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EB ( BIGC)\"/>
    </mc:Choice>
  </mc:AlternateContent>
  <xr:revisionPtr revIDLastSave="0" documentId="13_ncr:1_{38F380AE-5CEE-4C61-802E-04954BAFEB4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T2" sheetId="1" r:id="rId1"/>
    <sheet name="Sheet4" sheetId="5" r:id="rId2"/>
  </sheets>
  <definedNames>
    <definedName name="_xlnm._FilterDatabase" localSheetId="0" hidden="1">Ban_hangT2!$A$2:$S$2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3" i="1"/>
</calcChain>
</file>

<file path=xl/sharedStrings.xml><?xml version="1.0" encoding="utf-8"?>
<sst xmlns="http://schemas.openxmlformats.org/spreadsheetml/2006/main" count="2999" uniqueCount="903">
  <si>
    <t>Số hóa đơn</t>
  </si>
  <si>
    <t>BH18202686</t>
  </si>
  <si>
    <t>0011469</t>
  </si>
  <si>
    <t>BH18203153</t>
  </si>
  <si>
    <t>BH18202692</t>
  </si>
  <si>
    <t>BH18201129</t>
  </si>
  <si>
    <t>Giao Hàng Tại Siêu Thị GO! Gò Vấp</t>
  </si>
  <si>
    <t>Mã nhân viên</t>
  </si>
  <si>
    <t>BH18201138</t>
  </si>
  <si>
    <t>BH18202552</t>
  </si>
  <si>
    <t>Bán hàng Công ty TNHH dịch vụ EB theo hóa đơn 0011465</t>
  </si>
  <si>
    <t>0012795</t>
  </si>
  <si>
    <t>Bán hàng Công ty TNHH dịch vụ EB theo hóa đơn 0011778</t>
  </si>
  <si>
    <t>0012704</t>
  </si>
  <si>
    <t>0013018</t>
  </si>
  <si>
    <t>Bán hàng Công ty TNHH dịch vụ EB theo hóa đơn 0014066</t>
  </si>
  <si>
    <t>Ngày chứng từ</t>
  </si>
  <si>
    <t>Giao Hàng Tại Siêu Thị GO! Nha Trang</t>
  </si>
  <si>
    <t>0011458</t>
  </si>
  <si>
    <t>0011459</t>
  </si>
  <si>
    <t>Bán hàng Công ty TNHH dịch vụ EB theo hóa đơn 0013292</t>
  </si>
  <si>
    <t>Bán hàng Công ty TNHH dịch vụ EB theo hóa đơn 0012826</t>
  </si>
  <si>
    <t>Giao Hàng Tại Big C Bình Dương</t>
  </si>
  <si>
    <t>BH18202948</t>
  </si>
  <si>
    <t>Bán hàng Công ty TNHH dịch vụ EB theo hóa đơn 0014055</t>
  </si>
  <si>
    <t>Bán hàng Công ty TNHH dịch vụ EB theo hóa đơn 0014053</t>
  </si>
  <si>
    <t>0014058</t>
  </si>
  <si>
    <t>0011474</t>
  </si>
  <si>
    <t>Bán hàng Công ty TNHH dịch vụ EB theo hóa đơn 0012766</t>
  </si>
  <si>
    <t>0013075</t>
  </si>
  <si>
    <t>0011471</t>
  </si>
  <si>
    <t>BH18203903</t>
  </si>
  <si>
    <t>BH18202370</t>
  </si>
  <si>
    <t>Giao Hàng Tại Big C Trường Chinh</t>
  </si>
  <si>
    <t>BH18204161</t>
  </si>
  <si>
    <t>Bán hàng Công ty TNHH dịch vụ EB theo hóa đơn 0013295</t>
  </si>
  <si>
    <t>0013449</t>
  </si>
  <si>
    <t>BH18202688</t>
  </si>
  <si>
    <t>Đã xuất</t>
  </si>
  <si>
    <t>0013027</t>
  </si>
  <si>
    <t>Giao Hàng Tại Siêu Thị GO! Nguyễn Thị Thập</t>
  </si>
  <si>
    <t>0012815</t>
  </si>
  <si>
    <t>NT/21E</t>
  </si>
  <si>
    <t>Bán hàng Công ty TNHH dịch vụ EB theo hóa đơn 0013449</t>
  </si>
  <si>
    <t>Giao Hàng Tại Big C Thăng Long</t>
  </si>
  <si>
    <t>0012720</t>
  </si>
  <si>
    <t>Bán hàng Công ty TNHH dịch vụ EB theo hóa đơn 0013294</t>
  </si>
  <si>
    <t>Khách hàng</t>
  </si>
  <si>
    <t>Tiền chiết khấu</t>
  </si>
  <si>
    <t>BH18201134</t>
  </si>
  <si>
    <t>0013029</t>
  </si>
  <si>
    <t>0011455</t>
  </si>
  <si>
    <t>Bán hàng Công ty TNHH dịch vụ EB theo hóa đơn 0014315</t>
  </si>
  <si>
    <t>Giao Hàng Tại Big C Long Biên</t>
  </si>
  <si>
    <t>0014063</t>
  </si>
  <si>
    <t>BH18202369</t>
  </si>
  <si>
    <t>Giao Hàng Tại Big C Đồng Nai</t>
  </si>
  <si>
    <t>Giao Hàng Tại Big C Bắc Giang</t>
  </si>
  <si>
    <t>Bán hàng Công ty TNHH dịch vụ EB theo hóa đơn 0012706</t>
  </si>
  <si>
    <t>BH18201140</t>
  </si>
  <si>
    <t>Bán hàng Công ty TNHH dịch vụ EB theo hóa đơn 0012704</t>
  </si>
  <si>
    <t>Giao Hàng Tại Siêu Thị GO! Vĩnh Phúc</t>
  </si>
  <si>
    <t>0012763</t>
  </si>
  <si>
    <t>BH18201121</t>
  </si>
  <si>
    <t>0011453</t>
  </si>
  <si>
    <t>BH2206019</t>
  </si>
  <si>
    <t>BH18201116</t>
  </si>
  <si>
    <t>Bán hàng Công ty TNHH dịch vụ EB theo hóa đơn 0014067</t>
  </si>
  <si>
    <t>Loại chứng từ</t>
  </si>
  <si>
    <t>0011467</t>
  </si>
  <si>
    <t>0013020</t>
  </si>
  <si>
    <t>BH18202368</t>
  </si>
  <si>
    <t>Bán hàng Công ty TNHH dịch vụ EB theo hóa đơn 0014061</t>
  </si>
  <si>
    <t>BH18203905</t>
  </si>
  <si>
    <t>Giao Hàng Tại Big C Huế</t>
  </si>
  <si>
    <t>Bán hàng Công ty TNHH dịch vụ EB theo hóa đơn 0013028</t>
  </si>
  <si>
    <t>Giao Hàng Tại Big C Trà Vinh</t>
  </si>
  <si>
    <t>BH18202694</t>
  </si>
  <si>
    <t>Bán hàng Công ty TNHH dịch vụ EB theo hóa đơn 0011462</t>
  </si>
  <si>
    <t>0013023</t>
  </si>
  <si>
    <t>0010670</t>
  </si>
  <si>
    <t>CÔNG TY TNHH MTV THƯƠNG MẠI VÀ DỊCH VỤ NGỌC THƠM</t>
  </si>
  <si>
    <t>Bán hàng Công ty TNHH dịch vụ EB theo hóa đơn 0013030</t>
  </si>
  <si>
    <t>0011473</t>
  </si>
  <si>
    <t>Bán hàng Công ty TNHH dịch vụ EB theo hóa đơn 0014303</t>
  </si>
  <si>
    <t>Bán hàng Công ty TNHH dịch vụ EB theo hóa đơn 0013027</t>
  </si>
  <si>
    <t>BH18202956</t>
  </si>
  <si>
    <t>0012766</t>
  </si>
  <si>
    <t>Giao Hàng Tại Big C Đà Lạt</t>
  </si>
  <si>
    <t>BH18203901</t>
  </si>
  <si>
    <t>0012703</t>
  </si>
  <si>
    <t>BH18203898</t>
  </si>
  <si>
    <t>Giao Hàng Tại Big C Bà Rịa</t>
  </si>
  <si>
    <t>0012764</t>
  </si>
  <si>
    <t>BH18202367</t>
  </si>
  <si>
    <t>Bán hàng Công ty TNHH dịch vụ EB theo hóa đơn 0010660</t>
  </si>
  <si>
    <t>Bán hàng Công ty TNHH dịch vụ EB theo hóa đơn 0014059</t>
  </si>
  <si>
    <t>0013287</t>
  </si>
  <si>
    <t>BH18202952</t>
  </si>
  <si>
    <t>0011472</t>
  </si>
  <si>
    <t>BH18202740</t>
  </si>
  <si>
    <t>0013293</t>
  </si>
  <si>
    <t>0011468</t>
  </si>
  <si>
    <t>BH18200698</t>
  </si>
  <si>
    <t>BH18202364</t>
  </si>
  <si>
    <t>Bán hàng Công ty TNHH dịch vụ EB theo hóa đơn 0012720</t>
  </si>
  <si>
    <t>Giao Hàng Tại Big C Bến Tre</t>
  </si>
  <si>
    <t>Giao Hàng Tại Big C Mỹ Tho</t>
  </si>
  <si>
    <t>0013294</t>
  </si>
  <si>
    <t>0014062</t>
  </si>
  <si>
    <t>BH18202960</t>
  </si>
  <si>
    <t>Giao Hàng Tại Siêu Thị GO! Đà Nẵng</t>
  </si>
  <si>
    <t>Bán hàng Công ty TNHH dịch vụ EB theo hóa đơn 0012705</t>
  </si>
  <si>
    <t>Giao Hàng Tại Tops Market Garden</t>
  </si>
  <si>
    <t>BH18203910</t>
  </si>
  <si>
    <t>BH18202548</t>
  </si>
  <si>
    <t>Giao hàng tại Tops Market Eco Green</t>
  </si>
  <si>
    <t>0014052</t>
  </si>
  <si>
    <t>Bán hàng Công ty TNHH dịch vụ EB theo hóa đơn 0014056</t>
  </si>
  <si>
    <t>0012826</t>
  </si>
  <si>
    <t>BH18202961</t>
  </si>
  <si>
    <t>0012700</t>
  </si>
  <si>
    <t>Bán hàng Công ty TNHH dịch vụ EB theo hóa đơn 0011467</t>
  </si>
  <si>
    <t>0013450</t>
  </si>
  <si>
    <t>Tổng tiền hàng</t>
  </si>
  <si>
    <t>Giao Hàng Tại Siêu Thị GO! Hải Phòng</t>
  </si>
  <si>
    <t>Bán hàng Công ty TNHH dịch vụ EB theo hóa đơn 0013025</t>
  </si>
  <si>
    <t>BH18204173</t>
  </si>
  <si>
    <t>0012705</t>
  </si>
  <si>
    <t>BH18201133</t>
  </si>
  <si>
    <t>Bán hàng Công ty TNHH dịch vụ EB theo hóa đơn 0012698</t>
  </si>
  <si>
    <t>Tiền thuế GTGT</t>
  </si>
  <si>
    <t>0014067</t>
  </si>
  <si>
    <t>0014066</t>
  </si>
  <si>
    <t>Bán hàng Công ty TNHH dịch vụ EB theo hóa đơn 0012714</t>
  </si>
  <si>
    <t>0013026</t>
  </si>
  <si>
    <t>Mã khách hàng</t>
  </si>
  <si>
    <t>Bán hàng Công ty TNHH dịch vụ EB theo hóa đơn 0010670</t>
  </si>
  <si>
    <t>Bán hàng Công ty TNHH dịch vụ EB theo hóa đơn 0014065</t>
  </si>
  <si>
    <t>Bán hàng Công ty TNHH dịch vụ EB theo hóa đơn 0011473</t>
  </si>
  <si>
    <t>BH18202953</t>
  </si>
  <si>
    <t>0012827</t>
  </si>
  <si>
    <t>Bán hàng Công ty TNHH dịch vụ EB theo hóa đơn 0012795</t>
  </si>
  <si>
    <t>0014061</t>
  </si>
  <si>
    <t>0013291</t>
  </si>
  <si>
    <t>BH18202691</t>
  </si>
  <si>
    <t>0014059</t>
  </si>
  <si>
    <t>Giao Hàng Tại Tops Market Hồ Gươm</t>
  </si>
  <si>
    <t>Giao Hàng Tại Big C Thái Bình</t>
  </si>
  <si>
    <t>0014065</t>
  </si>
  <si>
    <t>0013030</t>
  </si>
  <si>
    <t>Công ty TNHH dịch vụ EB</t>
  </si>
  <si>
    <t>Bán hàng Công ty TNHH dịch vụ EB theo hóa đơn 0013029</t>
  </si>
  <si>
    <t>0011463</t>
  </si>
  <si>
    <t>BH18202459</t>
  </si>
  <si>
    <t>Bán hàng Công ty TNHH dịch vụ EB theo hóa đơn 0011458</t>
  </si>
  <si>
    <t>BH18201131</t>
  </si>
  <si>
    <t>Bán hàng Công ty TNHH dịch vụ EB theo hóa đơn 0011474</t>
  </si>
  <si>
    <t>BH18202957</t>
  </si>
  <si>
    <t>Giao Hàng Tại Big C Việt Trì</t>
  </si>
  <si>
    <t>BH18203895</t>
  </si>
  <si>
    <t>Đã lập</t>
  </si>
  <si>
    <t>BH18203897</t>
  </si>
  <si>
    <t>BH18201135</t>
  </si>
  <si>
    <t>Bán hàng Công ty TNHH dịch vụ EB theo hóa đơn 0014063</t>
  </si>
  <si>
    <t>BH18202695</t>
  </si>
  <si>
    <t>Bán hàng hóa, dịch vụ trong nước chưa thu tiền</t>
  </si>
  <si>
    <t>BH18200768</t>
  </si>
  <si>
    <t>Đã lập hóa đơn</t>
  </si>
  <si>
    <t>Bán hàng Công ty TNHH dịch vụ EB theo hóa đơn 0011463</t>
  </si>
  <si>
    <t>Bán hàng Công ty TNHH dịch vụ EB theo hóa đơn 0013287</t>
  </si>
  <si>
    <t>Giao Hàng Tại Big C Miền Đông</t>
  </si>
  <si>
    <t>Giao Hàng Tại Tops Market Eco Green</t>
  </si>
  <si>
    <t>Bán hàng Công ty TNHH dịch vụ EB theo hóa đơn 0011260</t>
  </si>
  <si>
    <t>Bán hàng Công ty TNHH dịch vụ EB theo hóa đơn 0013021</t>
  </si>
  <si>
    <t>Bán hàng Công ty TNHH dịch vụ EB theo hóa đơn 0012764</t>
  </si>
  <si>
    <t>Bán hàng Công ty TNHH dịch vụ EB theo hóa đơn 0013290</t>
  </si>
  <si>
    <t>0011460</t>
  </si>
  <si>
    <t>Chi nhánh</t>
  </si>
  <si>
    <t>BH18202683</t>
  </si>
  <si>
    <t>0010660</t>
  </si>
  <si>
    <t>BH18202959</t>
  </si>
  <si>
    <t>Bán hàng Công ty TNHH dịch vụ EB theo hóa đơn 0011466</t>
  </si>
  <si>
    <t>BH18202689</t>
  </si>
  <si>
    <t>0012706</t>
  </si>
  <si>
    <t>Bán hàng Công ty TNHH dịch vụ EB theo hóa đơn 0013291</t>
  </si>
  <si>
    <t>0011466</t>
  </si>
  <si>
    <t>0014056</t>
  </si>
  <si>
    <t>Bán hàng Công ty TNHH dịch vụ EB theo hóa đơn 0010723</t>
  </si>
  <si>
    <t>0013298</t>
  </si>
  <si>
    <t>Giao Hàng Tại Tops Market Thảo Điền</t>
  </si>
  <si>
    <t>0010732</t>
  </si>
  <si>
    <t>Bán hàng Công ty TNHH dịch vụ EB theo hóa đơn 0011472</t>
  </si>
  <si>
    <t>BH18203154</t>
  </si>
  <si>
    <t>0011456</t>
  </si>
  <si>
    <t>Bán hàng Công ty TNHH dịch vụ EB theo hóa đơn 0013285</t>
  </si>
  <si>
    <t>0013025</t>
  </si>
  <si>
    <t>0013292</t>
  </si>
  <si>
    <t>BH18202949</t>
  </si>
  <si>
    <t>0012825</t>
  </si>
  <si>
    <t>0011778</t>
  </si>
  <si>
    <t>BH18202685</t>
  </si>
  <si>
    <t>BH18200739</t>
  </si>
  <si>
    <t>Ngày hạch toán</t>
  </si>
  <si>
    <t>Bán hàng Công ty TNHH dịch vụ EB theo hóa đơn 0012827</t>
  </si>
  <si>
    <t>Bán hàng Công ty TNHH dịch vụ EB theo hóa đơn 0014316</t>
  </si>
  <si>
    <t>Giao Hàng Tại Big C Tân Hiệp</t>
  </si>
  <si>
    <t>BH18201122</t>
  </si>
  <si>
    <t>Bán hàng Công ty TNHH dịch vụ EB theo hóa đơn 0012703</t>
  </si>
  <si>
    <t>Bán hàng Công ty TNHH dịch vụ EB theo hóa đơn 0013024</t>
  </si>
  <si>
    <t>Giao Hàng Tại Big C Quy Nhơn</t>
  </si>
  <si>
    <t>EB</t>
  </si>
  <si>
    <t>BH18201136</t>
  </si>
  <si>
    <t>BH18201117</t>
  </si>
  <si>
    <t>BH18203907</t>
  </si>
  <si>
    <t>Bán hàng Công ty TNHH dịch vụ EB theo hóa đơn 0013296</t>
  </si>
  <si>
    <t>0013297</t>
  </si>
  <si>
    <t>0013286</t>
  </si>
  <si>
    <t>0012762</t>
  </si>
  <si>
    <t>0013295</t>
  </si>
  <si>
    <t>0014316</t>
  </si>
  <si>
    <t>BH18201139</t>
  </si>
  <si>
    <t>BH18202687</t>
  </si>
  <si>
    <t>Bán hàng Công ty TNHH dịch vụ EB theo hóa đơn 0011456</t>
  </si>
  <si>
    <t>Bán hàng Công ty TNHH dịch vụ EB theo hóa đơn 0010732</t>
  </si>
  <si>
    <t>0013285</t>
  </si>
  <si>
    <t>Bán hàng Công ty TNHH dịch vụ EB theo hóa đơn 0012699</t>
  </si>
  <si>
    <t>Bán hàng Công ty TNHH dịch vụ EB theo hóa đơn 0013298</t>
  </si>
  <si>
    <t>BH18202366</t>
  </si>
  <si>
    <t>Số chứng từ</t>
  </si>
  <si>
    <t>BH18203899</t>
  </si>
  <si>
    <t>Bán hàng Công ty TNHH dịch vụ EB theo hóa đơn 0013284</t>
  </si>
  <si>
    <t>0014303</t>
  </si>
  <si>
    <t>0012698</t>
  </si>
  <si>
    <t>BH18202958</t>
  </si>
  <si>
    <t>Bán hàng Công ty TNHH dịch vụ EB theo hóa đơn 0012815</t>
  </si>
  <si>
    <t>BH18202428</t>
  </si>
  <si>
    <t>Bán hàng Công ty TNHH dịch vụ EB theo hóa đơn 0011454</t>
  </si>
  <si>
    <t>0012701</t>
  </si>
  <si>
    <t>0014053</t>
  </si>
  <si>
    <t>Giao Hàng Tại Tops Market Lê Trọng Tấn</t>
  </si>
  <si>
    <t>0011260</t>
  </si>
  <si>
    <t>Diễn giải</t>
  </si>
  <si>
    <t>0013288</t>
  </si>
  <si>
    <t>BH18202690</t>
  </si>
  <si>
    <t>Bán hàng Công ty TNHH dịch vụ EB theo hóa đơn 0013018</t>
  </si>
  <si>
    <t>BH18202693</t>
  </si>
  <si>
    <t>Bán hàng Công ty TNHH dịch vụ EB theo hóa đơn 0011460</t>
  </si>
  <si>
    <t>Giao Hàng Tại Siêu Thị GO! Dĩ An</t>
  </si>
  <si>
    <t>Tổng tiền thanh toán</t>
  </si>
  <si>
    <t>BH18202371</t>
  </si>
  <si>
    <t>0011457</t>
  </si>
  <si>
    <t>0014359</t>
  </si>
  <si>
    <t>Giao Hàng Tại Big C Buôn Ma Thuột</t>
  </si>
  <si>
    <t>Đã xuất hàng</t>
  </si>
  <si>
    <t>0012714</t>
  </si>
  <si>
    <t>Bán hàng Công ty TNHH dịch vụ EB theo hóa đơn 0013019</t>
  </si>
  <si>
    <t>BH18201127</t>
  </si>
  <si>
    <t>Bán hàng Công ty TNHH dịch vụ EB theo hóa đơn 0012700</t>
  </si>
  <si>
    <t>Giao Hàng Tại Big C Ninh Bình</t>
  </si>
  <si>
    <t>BH18202954</t>
  </si>
  <si>
    <t>Bán hàng Công ty TNHH dịch vụ EB theo hóa đơn 0012701</t>
  </si>
  <si>
    <t>BH18201132</t>
  </si>
  <si>
    <t>BH18203902</t>
  </si>
  <si>
    <t>0012702</t>
  </si>
  <si>
    <t>Giao Hàng Tại Siêu Thị GO! Nam Định</t>
  </si>
  <si>
    <t>Bán hàng Công ty TNHH dịch vụ EB theo hóa đơn 0013451</t>
  </si>
  <si>
    <t>Bán hàng Công ty TNHH dịch vụ EB theo hóa đơn 0014062</t>
  </si>
  <si>
    <t>BH18203900</t>
  </si>
  <si>
    <t>Bán hàng Công ty TNHH dịch vụ EB theo hóa đơn 0013450</t>
  </si>
  <si>
    <t>Bán hàng Công ty TNHH dịch vụ EB theo hóa đơn 0013026</t>
  </si>
  <si>
    <t>Bán hàng Công ty TNHH dịch vụ EB theo hóa đơn 0011470</t>
  </si>
  <si>
    <t>BH18200721</t>
  </si>
  <si>
    <t>0013289</t>
  </si>
  <si>
    <t>Bán hàng Công ty TNHH dịch vụ EB theo hóa đơn 0013020</t>
  </si>
  <si>
    <t>Bán hàng Công ty TNHH dịch vụ EB theo hóa đơn 0013022</t>
  </si>
  <si>
    <t>0014064</t>
  </si>
  <si>
    <t>Giao Hàng Tại Tops Market Âu Cơ</t>
  </si>
  <si>
    <t>BH18202426</t>
  </si>
  <si>
    <t>Giao Hàng Tại Big C Thái Nguyên</t>
  </si>
  <si>
    <t>Bán hàng Công ty TNHH dịch vụ EB theo hóa đơn 0014359</t>
  </si>
  <si>
    <t>Người mua hàng</t>
  </si>
  <si>
    <t>BH18203904</t>
  </si>
  <si>
    <t>BH18202684</t>
  </si>
  <si>
    <t>0013022</t>
  </si>
  <si>
    <t>Bán hàng Công ty TNHH dịch vụ EB theo hóa đơn 0012762</t>
  </si>
  <si>
    <t>BH18202523</t>
  </si>
  <si>
    <t>0011464</t>
  </si>
  <si>
    <t>0014055</t>
  </si>
  <si>
    <t>0010723</t>
  </si>
  <si>
    <t>Bán hàng Công ty TNHH dịch vụ EB theo hóa đơn 0013297</t>
  </si>
  <si>
    <t>Giao Hàng Tại Siêu Thị GO! An Lạc</t>
  </si>
  <si>
    <t>Giao Hàng Tại Tops Market An Phú</t>
  </si>
  <si>
    <t>Bán hàng Công ty TNHH dịch vụ EB theo hóa đơn 0010688</t>
  </si>
  <si>
    <t>0011462</t>
  </si>
  <si>
    <t>Bán hàng Công ty TNHH dịch vụ EB theo hóa đơn 0011457</t>
  </si>
  <si>
    <t>0013290</t>
  </si>
  <si>
    <t>Giao Hàng Tại Big C Phú Thạnh</t>
  </si>
  <si>
    <t>0014057</t>
  </si>
  <si>
    <t>0014060</t>
  </si>
  <si>
    <t>BH18200921</t>
  </si>
  <si>
    <t>Bán hàng Công ty TNHH dịch vụ EB theo hóa đơn 0011461</t>
  </si>
  <si>
    <t>Bán hàng Công ty TNHH dịch vụ EB theo hóa đơn 0013288</t>
  </si>
  <si>
    <t>BH18202550</t>
  </si>
  <si>
    <t>BH18202951</t>
  </si>
  <si>
    <t>Bán hàng Công ty TNHH dịch vụ EB theo hóa đơn 0014058</t>
  </si>
  <si>
    <t>BH18202430</t>
  </si>
  <si>
    <t>Bán hàng Công ty TNHH dịch vụ EB theo hóa đơn 0014057</t>
  </si>
  <si>
    <t>Số dòng = 102</t>
  </si>
  <si>
    <t>0011470</t>
  </si>
  <si>
    <t>Bán hàng Công ty TNHH dịch vụ EB theo hóa đơn 0012825</t>
  </si>
  <si>
    <t>Giao Hàng Tại Siêu Thị GO! Hạ Long</t>
  </si>
  <si>
    <t>BH18203155</t>
  </si>
  <si>
    <t>BH18202822</t>
  </si>
  <si>
    <t>BH18201125</t>
  </si>
  <si>
    <t>Ký hiệu HĐ</t>
  </si>
  <si>
    <t>Giao hàng Tops Martket Âu Cơ</t>
  </si>
  <si>
    <t>BH18202363</t>
  </si>
  <si>
    <t>Bán hàng Công ty TNHH dịch vụ EB theo hóa đơn 0013293</t>
  </si>
  <si>
    <t>0013028</t>
  </si>
  <si>
    <t>Bán hàng Công ty TNHH dịch vụ EB theo hóa đơn 0013023</t>
  </si>
  <si>
    <t>0011461</t>
  </si>
  <si>
    <t>Bán hàng Công ty TNHH dịch vụ EB theo hóa đơn 0011471</t>
  </si>
  <si>
    <t>BH18202950</t>
  </si>
  <si>
    <t>BH18200754</t>
  </si>
  <si>
    <t>Bán hàng Công ty TNHH dịch vụ EB theo hóa đơn 0013133</t>
  </si>
  <si>
    <t>Bán hàng Công ty TNHH dịch vụ EB theo hóa đơn 0014064</t>
  </si>
  <si>
    <t>0011454</t>
  </si>
  <si>
    <t>Bán hàng Công ty TNHH dịch vụ EB theo hóa đơn 0011468</t>
  </si>
  <si>
    <t>Giao Hàng Tại Siêu Thị GO! Cần Thơ</t>
  </si>
  <si>
    <t>0012699</t>
  </si>
  <si>
    <t>Bán hàng Công ty TNHH dịch vụ EB theo hóa đơn 0014060</t>
  </si>
  <si>
    <t>BH18201530</t>
  </si>
  <si>
    <t>Bán hàng Công ty TNHH dịch vụ EB theo hóa đơn 0011459</t>
  </si>
  <si>
    <t>Bán hàng Công ty TNHH dịch vụ EB theo hóa đơn 0013289</t>
  </si>
  <si>
    <t>BH18203906</t>
  </si>
  <si>
    <t>BH18202955</t>
  </si>
  <si>
    <t>Bán hàng Công ty TNHH dịch vụ EB theo hóa đơn 0011455</t>
  </si>
  <si>
    <t>Bán hàng Công ty TNHH dịch vụ EB theo hóa đơn 0011453</t>
  </si>
  <si>
    <t>BH18201124</t>
  </si>
  <si>
    <t>Bán hàng Công ty TNHH dịch vụ EB theo hóa đơn 0010748</t>
  </si>
  <si>
    <t>Giao hàng tại 792 Nguyễn Kiệm, P.3, Q.Gò Vấp</t>
  </si>
  <si>
    <t>BH18201123</t>
  </si>
  <si>
    <t>BH18203908</t>
  </si>
  <si>
    <t>BH18203896</t>
  </si>
  <si>
    <t>BH18203909</t>
  </si>
  <si>
    <t>Bán hàng Công ty TNHH dịch vụ EB theo hóa đơn 0011464</t>
  </si>
  <si>
    <t>Bán hàng Công ty TNHH dịch vụ EB theo hóa đơn 0012702</t>
  </si>
  <si>
    <t>0013024</t>
  </si>
  <si>
    <t>0011465</t>
  </si>
  <si>
    <t>Bán hàng Công ty TNHH dịch vụ EB theo hóa đơn 0014052</t>
  </si>
  <si>
    <t>BH18202384</t>
  </si>
  <si>
    <t>0013019</t>
  </si>
  <si>
    <t>0013021</t>
  </si>
  <si>
    <t>Bán hàng Công ty TNHH dịch vụ EB theo hóa đơn 0013075</t>
  </si>
  <si>
    <t>Giao Hàng Tại Big C Vinh</t>
  </si>
  <si>
    <t>0013296</t>
  </si>
  <si>
    <t>BH18202378</t>
  </si>
  <si>
    <t>Bán hàng Công ty TNHH dịch vụ EB theo hóa đơn 0011469</t>
  </si>
  <si>
    <t>BH18202427</t>
  </si>
  <si>
    <t>DANH SÁCH BÁN HÀNG</t>
  </si>
  <si>
    <t>Bán hàng Công ty TNHH dịch vụ EB theo hóa đơn 0012763</t>
  </si>
  <si>
    <t>0013133</t>
  </si>
  <si>
    <t>0010688</t>
  </si>
  <si>
    <t>0013284</t>
  </si>
  <si>
    <t>Bán hàng Công ty TNHH dịch vụ EB theo hóa đơn 0013286</t>
  </si>
  <si>
    <t>BH18204174</t>
  </si>
  <si>
    <t>BH18202365</t>
  </si>
  <si>
    <t>0010748</t>
  </si>
  <si>
    <t>0013451</t>
  </si>
  <si>
    <t>BH18201126</t>
  </si>
  <si>
    <t>BH18201120</t>
  </si>
  <si>
    <t>BH18202962</t>
  </si>
  <si>
    <t>BH18201128</t>
  </si>
  <si>
    <t>0014315</t>
  </si>
  <si>
    <t>BH18201119</t>
  </si>
  <si>
    <t/>
  </si>
  <si>
    <t>1C22TNT</t>
  </si>
  <si>
    <t>Giao Hàng Tại Siêu Thị GO! Lào Cai</t>
  </si>
  <si>
    <t>Giao Hàng Tại Big C Hải Dương</t>
  </si>
  <si>
    <t>Giao Hàng Tại Big C Mê Linh</t>
  </si>
  <si>
    <t>Giao Hàng Tại Big C Thanh Hóa</t>
  </si>
  <si>
    <t>BH2206-02117</t>
  </si>
  <si>
    <t>00021526</t>
  </si>
  <si>
    <t>eb6100</t>
  </si>
  <si>
    <t>BigC Bình Dương</t>
  </si>
  <si>
    <t>Bán hàng BigC Bình Dương theo hóa đơn 00021526</t>
  </si>
  <si>
    <t>207 PHẠM VĂN HAI</t>
  </si>
  <si>
    <t>BH2206-02108</t>
  </si>
  <si>
    <t>00021488</t>
  </si>
  <si>
    <t>eb5207</t>
  </si>
  <si>
    <t>BigC Nguyễn Thị Thập</t>
  </si>
  <si>
    <t>Bán hàng BigC Nguyễn Thị Thập theo hóa đơn 00021488</t>
  </si>
  <si>
    <t>SG009</t>
  </si>
  <si>
    <t>BH2206-02078</t>
  </si>
  <si>
    <t>00021214</t>
  </si>
  <si>
    <t>Bán hàng Công ty TNHH dịch vụ EB theo hóa đơn 00021214</t>
  </si>
  <si>
    <t>Giao Hàng Tại Tops Market Moonlight Thủ Đức</t>
  </si>
  <si>
    <t>BH2206-02041</t>
  </si>
  <si>
    <t>00021132</t>
  </si>
  <si>
    <t>Bán hàng Công ty TNHH dịch vụ EB theo hóa đơn 00021132</t>
  </si>
  <si>
    <t>BH2206-02007</t>
  </si>
  <si>
    <t>00020877</t>
  </si>
  <si>
    <t>eb6101</t>
  </si>
  <si>
    <t>BigC Dĩ An</t>
  </si>
  <si>
    <t>Bán hàng BigC Dĩ An theo hóa đơn 00020877</t>
  </si>
  <si>
    <t>BH2206-02006</t>
  </si>
  <si>
    <t>00020876</t>
  </si>
  <si>
    <t>eb6001</t>
  </si>
  <si>
    <t>BigC Tân Hiệp</t>
  </si>
  <si>
    <t>Bán hàng BigC Tân Hiệp theo hóa đơn 00020876</t>
  </si>
  <si>
    <t>BH2206-02005</t>
  </si>
  <si>
    <t>00020875</t>
  </si>
  <si>
    <t>Bán hàng Công ty TNHH dịch vụ EB theo hóa đơn 00020875</t>
  </si>
  <si>
    <t>BH2206-01990</t>
  </si>
  <si>
    <t>00020788</t>
  </si>
  <si>
    <t>Bán hàng Công ty TNHH dịch vụ EB theo hóa đơn 00020788</t>
  </si>
  <si>
    <t>BH2206-01989</t>
  </si>
  <si>
    <t>00020787</t>
  </si>
  <si>
    <t>Bán hàng Công ty TNHH dịch vụ EB theo hóa đơn 00020787</t>
  </si>
  <si>
    <t>BH2206-01988</t>
  </si>
  <si>
    <t>00020786</t>
  </si>
  <si>
    <t>Bán hàng Công ty TNHH dịch vụ EB theo hóa đơn 00020786</t>
  </si>
  <si>
    <t>BH2206-01987</t>
  </si>
  <si>
    <t>00020785</t>
  </si>
  <si>
    <t>Bán hàng Công ty TNHH dịch vụ EB theo hóa đơn 00020785</t>
  </si>
  <si>
    <t>Giao Hàng Tại Siêu Thị GO! Quảng Ngãi</t>
  </si>
  <si>
    <t>BH2206-01986</t>
  </si>
  <si>
    <t>00020784</t>
  </si>
  <si>
    <t>Bán hàng Công ty TNHH dịch vụ EB theo hóa đơn 00020784</t>
  </si>
  <si>
    <t>BH2206-01985</t>
  </si>
  <si>
    <t>00020783</t>
  </si>
  <si>
    <t>Bán hàng Công ty TNHH dịch vụ EB theo hóa đơn 00020783</t>
  </si>
  <si>
    <t>BH2206-01984</t>
  </si>
  <si>
    <t>00020782</t>
  </si>
  <si>
    <t>Bán hàng Công ty TNHH dịch vụ EB theo hóa đơn 00020782</t>
  </si>
  <si>
    <t>BH2206-01983</t>
  </si>
  <si>
    <t>00020781</t>
  </si>
  <si>
    <t>Bán hàng Công ty TNHH dịch vụ EB theo hóa đơn 00020781</t>
  </si>
  <si>
    <t>BH2206-01982</t>
  </si>
  <si>
    <t>00020780</t>
  </si>
  <si>
    <t>Bán hàng Công ty TNHH dịch vụ EB theo hóa đơn 00020780</t>
  </si>
  <si>
    <t>BH2206-01981</t>
  </si>
  <si>
    <t>00020779</t>
  </si>
  <si>
    <t>Bán hàng Công ty TNHH dịch vụ EB theo hóa đơn 00020779</t>
  </si>
  <si>
    <t>BH2206-01980</t>
  </si>
  <si>
    <t>00020778</t>
  </si>
  <si>
    <t>Bán hàng Công ty TNHH dịch vụ EB theo hóa đơn 00020778</t>
  </si>
  <si>
    <t>BH2206-01979</t>
  </si>
  <si>
    <t>00020777</t>
  </si>
  <si>
    <t>Bán hàng Công ty TNHH dịch vụ EB theo hóa đơn 00020777</t>
  </si>
  <si>
    <t>BH2206-01978</t>
  </si>
  <si>
    <t>00020776</t>
  </si>
  <si>
    <t>Bán hàng Công ty TNHH dịch vụ EB theo hóa đơn 00020776</t>
  </si>
  <si>
    <t>BH2206-01977</t>
  </si>
  <si>
    <t>00020775</t>
  </si>
  <si>
    <t>Bán hàng Công ty TNHH dịch vụ EB theo hóa đơn 00020775</t>
  </si>
  <si>
    <t>BH2206-01976</t>
  </si>
  <si>
    <t>00020774</t>
  </si>
  <si>
    <t>Bán hàng Công ty TNHH dịch vụ EB theo hóa đơn 00020774</t>
  </si>
  <si>
    <t>BH2206-01975</t>
  </si>
  <si>
    <t>00020773</t>
  </si>
  <si>
    <t>Bán hàng Công ty TNHH dịch vụ EB theo hóa đơn 00020773</t>
  </si>
  <si>
    <t>BH2206-01974</t>
  </si>
  <si>
    <t>00020772</t>
  </si>
  <si>
    <t>Bán hàng Công ty TNHH dịch vụ EB theo hóa đơn 00020772</t>
  </si>
  <si>
    <t>BH2206-01973</t>
  </si>
  <si>
    <t>00020771</t>
  </si>
  <si>
    <t>Bán hàng Công ty TNHH dịch vụ EB theo hóa đơn 00020771</t>
  </si>
  <si>
    <t>BH2206-01972</t>
  </si>
  <si>
    <t>00020770</t>
  </si>
  <si>
    <t>Bán hàng Công ty TNHH dịch vụ EB theo hóa đơn 00020770</t>
  </si>
  <si>
    <t>BH2206-01866</t>
  </si>
  <si>
    <t>00020156</t>
  </si>
  <si>
    <t>Bán hàng Công ty TNHH dịch vụ EB theo hóa đơn 00020156</t>
  </si>
  <si>
    <t>BH2206/01398</t>
  </si>
  <si>
    <t>00020332</t>
  </si>
  <si>
    <t>DƯƠNG MỄ TRÌ, TỪ LIÊM, HÀ NỘI</t>
  </si>
  <si>
    <t>C6 HÀ NỘI</t>
  </si>
  <si>
    <t>BH2206-01839</t>
  </si>
  <si>
    <t>00020150</t>
  </si>
  <si>
    <t>2225046176884</t>
  </si>
  <si>
    <t>GIAO HÀNG TẠI SIÊU THỊ GO! VĨNH PHÚC</t>
  </si>
  <si>
    <t>BH2206-01838</t>
  </si>
  <si>
    <t>00020148</t>
  </si>
  <si>
    <t>222504617695</t>
  </si>
  <si>
    <t>GIAO HÀNG TẠI BIG C LONG BIÊN</t>
  </si>
  <si>
    <t>BH2206-01837</t>
  </si>
  <si>
    <t>00020147</t>
  </si>
  <si>
    <t>2225046169185</t>
  </si>
  <si>
    <t>GIAO HÀNG TẠI SIÊU THỊ GO! CẦN THƠ</t>
  </si>
  <si>
    <t>BH2206-01836</t>
  </si>
  <si>
    <t>00020146</t>
  </si>
  <si>
    <t>2225046170053</t>
  </si>
  <si>
    <t>GIAO HÀNG TẠI BIG C ĐÀ LẠT</t>
  </si>
  <si>
    <t>BH2206-01835</t>
  </si>
  <si>
    <t>00020120</t>
  </si>
  <si>
    <t>2225046175697</t>
  </si>
  <si>
    <t>BH2206-01834</t>
  </si>
  <si>
    <t>00020119</t>
  </si>
  <si>
    <t>2225046168246</t>
  </si>
  <si>
    <t>GIAO HÀNG TẠI SIÊU THỊ GO! NHA TRANG</t>
  </si>
  <si>
    <t>BH2206-01833</t>
  </si>
  <si>
    <t>00020116</t>
  </si>
  <si>
    <t>2225046170548</t>
  </si>
  <si>
    <t>GIAO HÀNG TẠI SIÊU THỊ GO! ĐÀ NẴNG</t>
  </si>
  <si>
    <t>BH2206-01628</t>
  </si>
  <si>
    <t>00019768</t>
  </si>
  <si>
    <t>BH2206-01597</t>
  </si>
  <si>
    <t>00019671</t>
  </si>
  <si>
    <t>Bán hàng Công ty TNHH dịch vụ EB theo hóa đơn 00019671</t>
  </si>
  <si>
    <t>BH2206-01582</t>
  </si>
  <si>
    <t>00019417</t>
  </si>
  <si>
    <t>Bán hàng Công ty TNHH dịch vụ EB theo hóa đơn 00019417</t>
  </si>
  <si>
    <t>BH2206-01568</t>
  </si>
  <si>
    <t>00019266</t>
  </si>
  <si>
    <t>Bán hàng Công ty TNHH dịch vụ EB theo hóa đơn 00019266</t>
  </si>
  <si>
    <t>BH2206-01567</t>
  </si>
  <si>
    <t>00019265</t>
  </si>
  <si>
    <t>Bán hàng Công ty TNHH dịch vụ EB theo hóa đơn 00019265</t>
  </si>
  <si>
    <t>BH2206-01566</t>
  </si>
  <si>
    <t>00019264</t>
  </si>
  <si>
    <t>Bán hàng Công ty TNHH dịch vụ EB theo hóa đơn 00019264</t>
  </si>
  <si>
    <t>BH2206-01518</t>
  </si>
  <si>
    <t>00019584</t>
  </si>
  <si>
    <t>Bán hàng Công ty TNHH dịch vụ EB theo hóa đơn 00019584</t>
  </si>
  <si>
    <t>BH2206-01517</t>
  </si>
  <si>
    <t>00019583</t>
  </si>
  <si>
    <t>Bán hàng Công ty TNHH dịch vụ EB theo hóa đơn 00019583</t>
  </si>
  <si>
    <t>BH2206-01516</t>
  </si>
  <si>
    <t>00019582</t>
  </si>
  <si>
    <t>Bán hàng Công ty TNHH dịch vụ EB theo hóa đơn 00019582</t>
  </si>
  <si>
    <t>BH2206-01515</t>
  </si>
  <si>
    <t>00019581</t>
  </si>
  <si>
    <t>Bán hàng Công ty TNHH dịch vụ EB theo hóa đơn 00019581</t>
  </si>
  <si>
    <t>BH2206-01489</t>
  </si>
  <si>
    <t>00019257</t>
  </si>
  <si>
    <t>Bán hàng Công ty TNHH dịch vụ EB theo hóa đơn 00019257</t>
  </si>
  <si>
    <t>BH2206-01488</t>
  </si>
  <si>
    <t>00019256</t>
  </si>
  <si>
    <t>Bán hàng Công ty TNHH dịch vụ EB theo hóa đơn 00019256</t>
  </si>
  <si>
    <t>BH2206-01487</t>
  </si>
  <si>
    <t>00019255</t>
  </si>
  <si>
    <t>Bán hàng Công ty TNHH dịch vụ EB theo hóa đơn 00019255</t>
  </si>
  <si>
    <t>BH2206-01486</t>
  </si>
  <si>
    <t>00019254</t>
  </si>
  <si>
    <t>Bán hàng Công ty TNHH dịch vụ EB theo hóa đơn 00019254</t>
  </si>
  <si>
    <t>BH2206-01485</t>
  </si>
  <si>
    <t>00019253</t>
  </si>
  <si>
    <t>Bán hàng Công ty TNHH dịch vụ EB theo hóa đơn 00019253</t>
  </si>
  <si>
    <t>BH2206-01484</t>
  </si>
  <si>
    <t>00019252</t>
  </si>
  <si>
    <t>Bán hàng Công ty TNHH dịch vụ EB theo hóa đơn 00019252</t>
  </si>
  <si>
    <t>BH2206-01483</t>
  </si>
  <si>
    <t>00019251</t>
  </si>
  <si>
    <t>Bán hàng Công ty TNHH dịch vụ EB theo hóa đơn 00019251</t>
  </si>
  <si>
    <t>BH2206-01482</t>
  </si>
  <si>
    <t>00019250</t>
  </si>
  <si>
    <t>Bán hàng Công ty TNHH dịch vụ EB theo hóa đơn 00019250</t>
  </si>
  <si>
    <t>BH2206-01481</t>
  </si>
  <si>
    <t>00019249</t>
  </si>
  <si>
    <t>Bán hàng Công ty TNHH dịch vụ EB theo hóa đơn 00019249</t>
  </si>
  <si>
    <t>BH2206-01480</t>
  </si>
  <si>
    <t>00019248</t>
  </si>
  <si>
    <t>Bán hàng Công ty TNHH dịch vụ EB theo hóa đơn 00019248</t>
  </si>
  <si>
    <t>BH2206-01479</t>
  </si>
  <si>
    <t>00019247</t>
  </si>
  <si>
    <t>Bán hàng Công ty TNHH dịch vụ EB theo hóa đơn 00019247</t>
  </si>
  <si>
    <t>BH2206-01478</t>
  </si>
  <si>
    <t>00019246</t>
  </si>
  <si>
    <t>Bán hàng Công ty TNHH dịch vụ EB theo hóa đơn 00019246</t>
  </si>
  <si>
    <t>BH2206-01477</t>
  </si>
  <si>
    <t>00019245</t>
  </si>
  <si>
    <t>Bán hàng Công ty TNHH dịch vụ EB theo hóa đơn 00019245</t>
  </si>
  <si>
    <t>BH2206-01476</t>
  </si>
  <si>
    <t>00019244</t>
  </si>
  <si>
    <t>Bán hàng Công ty TNHH dịch vụ EB theo hóa đơn 00019244</t>
  </si>
  <si>
    <t>BH2206-01475</t>
  </si>
  <si>
    <t>00019243</t>
  </si>
  <si>
    <t>Bán hàng Công ty TNHH dịch vụ EB theo hóa đơn 00019243</t>
  </si>
  <si>
    <t>BH2206-01474</t>
  </si>
  <si>
    <t>00019242</t>
  </si>
  <si>
    <t>Bán hàng Công ty TNHH dịch vụ EB theo hóa đơn 00019242</t>
  </si>
  <si>
    <t>BH2206-01473</t>
  </si>
  <si>
    <t>00019241</t>
  </si>
  <si>
    <t>Bán hàng Công ty TNHH dịch vụ EB theo hóa đơn 00019241</t>
  </si>
  <si>
    <t>BH2206-01472</t>
  </si>
  <si>
    <t>00019240</t>
  </si>
  <si>
    <t>Bán hàng Công ty TNHH dịch vụ EB theo hóa đơn 00019240</t>
  </si>
  <si>
    <t>BH2206-01471</t>
  </si>
  <si>
    <t>00019239</t>
  </si>
  <si>
    <t>Bán hàng Công ty TNHH dịch vụ EB theo hóa đơn 00019239</t>
  </si>
  <si>
    <t>BH2206-01470</t>
  </si>
  <si>
    <t>00019238</t>
  </si>
  <si>
    <t>Bán hàng Công ty TNHH dịch vụ EB theo hóa đơn 00019238</t>
  </si>
  <si>
    <t>BH2206-01469</t>
  </si>
  <si>
    <t>00019237</t>
  </si>
  <si>
    <t>Bán hàng Công ty TNHH dịch vụ EB theo hóa đơn 00019237</t>
  </si>
  <si>
    <t>BH2206-01468</t>
  </si>
  <si>
    <t>00019235</t>
  </si>
  <si>
    <t>Bán hàng Công ty TNHH dịch vụ EB theo hóa đơn 00019235</t>
  </si>
  <si>
    <t>BH2206-01467</t>
  </si>
  <si>
    <t>00019234</t>
  </si>
  <si>
    <t>Bán hàng Công ty TNHH dịch vụ EB theo hóa đơn 00019234</t>
  </si>
  <si>
    <t>BH2211612</t>
  </si>
  <si>
    <t>00018259</t>
  </si>
  <si>
    <t>Bán hàng Công ty TNHH dịch vụ EB theo hóa đơn 00018259</t>
  </si>
  <si>
    <t>BH2206-01247</t>
  </si>
  <si>
    <t>00018284</t>
  </si>
  <si>
    <t>Bán hàng Công ty TNHH dịch vụ EB theo hóa đơn 00018284</t>
  </si>
  <si>
    <t>BH2206-01241</t>
  </si>
  <si>
    <t>00018267</t>
  </si>
  <si>
    <t>Bán hàng Công ty TNHH dịch vụ EB theo hóa đơn 00018267</t>
  </si>
  <si>
    <t>BH2206-01236</t>
  </si>
  <si>
    <t>00018260</t>
  </si>
  <si>
    <t>Bán hàng Công ty TNHH dịch vụ EB theo hóa đơn 00018260</t>
  </si>
  <si>
    <t>Đã lập 1 phần</t>
  </si>
  <si>
    <t>BH2206-01235</t>
  </si>
  <si>
    <t>Bán hàng Công ty TNHH dịch vụ EB</t>
  </si>
  <si>
    <t>BH2206-01234</t>
  </si>
  <si>
    <t>00018256</t>
  </si>
  <si>
    <t>Bán hàng Công ty TNHH dịch vụ EB theo hóa đơn 00018256</t>
  </si>
  <si>
    <t>BH2206-01227</t>
  </si>
  <si>
    <t>00018200</t>
  </si>
  <si>
    <t>Bán hàng Công ty TNHH dịch vụ EB theo hóa đơn 00018200</t>
  </si>
  <si>
    <t>BH2206-01226</t>
  </si>
  <si>
    <t>00018198</t>
  </si>
  <si>
    <t>Bán hàng Công ty TNHH dịch vụ EB theo hóa đơn 00018198</t>
  </si>
  <si>
    <t>BH2206-01225</t>
  </si>
  <si>
    <t>00018197</t>
  </si>
  <si>
    <t>Bán hàng Công ty TNHH dịch vụ EB theo hóa đơn 00018197</t>
  </si>
  <si>
    <t>BH2206-01224</t>
  </si>
  <si>
    <t>00018196</t>
  </si>
  <si>
    <t>Bán hàng Công ty TNHH dịch vụ EB theo hóa đơn 00018196</t>
  </si>
  <si>
    <t>BH2206-01223</t>
  </si>
  <si>
    <t>00018195</t>
  </si>
  <si>
    <t>Bán hàng Công ty TNHH dịch vụ EB theo hóa đơn 00018195</t>
  </si>
  <si>
    <t>BH2206-01222</t>
  </si>
  <si>
    <t>00018194</t>
  </si>
  <si>
    <t>Bán hàng Công ty TNHH dịch vụ EB theo hóa đơn 00018194</t>
  </si>
  <si>
    <t>BH2206-01221</t>
  </si>
  <si>
    <t>00018193</t>
  </si>
  <si>
    <t>Bán hàng Công ty TNHH dịch vụ EB theo hóa đơn 00018193</t>
  </si>
  <si>
    <t>BH2206-01220</t>
  </si>
  <si>
    <t>00018192</t>
  </si>
  <si>
    <t>Bán hàng Công ty TNHH dịch vụ EB theo hóa đơn 00018192</t>
  </si>
  <si>
    <t>Giao Hàng Tại Siêu Thị GO! Quy Nhơn</t>
  </si>
  <si>
    <t>BH2206-01165</t>
  </si>
  <si>
    <t>00018121</t>
  </si>
  <si>
    <t>Bán hàng Công ty TNHH dịch vụ EB theo hóa đơn 00018121</t>
  </si>
  <si>
    <t>BH2206-01110</t>
  </si>
  <si>
    <t>00018092</t>
  </si>
  <si>
    <t>Bán hàng Công ty TNHH dịch vụ EB theo hóa đơn 00018092</t>
  </si>
  <si>
    <t>BH2206-01102</t>
  </si>
  <si>
    <t>00018085</t>
  </si>
  <si>
    <t>Bán hàng Công ty TNHH dịch vụ EB theo hóa đơn 00018085</t>
  </si>
  <si>
    <t>BH2206-01082</t>
  </si>
  <si>
    <t>00018075</t>
  </si>
  <si>
    <t>Bán hàng Công ty TNHH dịch vụ EB theo hóa đơn 00018075</t>
  </si>
  <si>
    <t>BH2206-01081</t>
  </si>
  <si>
    <t>00018074</t>
  </si>
  <si>
    <t>Bán hàng Công ty TNHH dịch vụ EB theo hóa đơn 00018074</t>
  </si>
  <si>
    <t>BH2206-01003</t>
  </si>
  <si>
    <t>00018043</t>
  </si>
  <si>
    <t>Bán hàng Công ty TNHH dịch vụ EB theo hóa đơn 00018043</t>
  </si>
  <si>
    <t>BH2206-01002</t>
  </si>
  <si>
    <t>00018042</t>
  </si>
  <si>
    <t>Bán hàng Công ty TNHH dịch vụ EB theo hóa đơn 00018042</t>
  </si>
  <si>
    <t>BH2206-00962</t>
  </si>
  <si>
    <t>00017987</t>
  </si>
  <si>
    <t>Bán hàng Công ty TNHH dịch vụ EB theo hóa đơn 00017987</t>
  </si>
  <si>
    <t>BH2206-00961</t>
  </si>
  <si>
    <t>00017986</t>
  </si>
  <si>
    <t>Bán hàng Công ty TNHH dịch vụ EB theo hóa đơn 00017986</t>
  </si>
  <si>
    <t>BH2206-00960</t>
  </si>
  <si>
    <t>00017985</t>
  </si>
  <si>
    <t>Bán hàng Công ty TNHH dịch vụ EB theo hóa đơn 00017985</t>
  </si>
  <si>
    <t>BH2206-00959</t>
  </si>
  <si>
    <t>00017984</t>
  </si>
  <si>
    <t>Bán hàng Công ty TNHH dịch vụ EB theo hóa đơn 00017984</t>
  </si>
  <si>
    <t>BH2206-00958</t>
  </si>
  <si>
    <t>00017983</t>
  </si>
  <si>
    <t>Bán hàng Công ty TNHH dịch vụ EB theo hóa đơn 00017983</t>
  </si>
  <si>
    <t>BH2206-00957</t>
  </si>
  <si>
    <t>00017982</t>
  </si>
  <si>
    <t>Bán hàng Công ty TNHH dịch vụ EB theo hóa đơn 00017982</t>
  </si>
  <si>
    <t>BH2206-00956</t>
  </si>
  <si>
    <t>00017981</t>
  </si>
  <si>
    <t>Bán hàng Công ty TNHH dịch vụ EB theo hóa đơn 00017981</t>
  </si>
  <si>
    <t>BH2206-00955</t>
  </si>
  <si>
    <t>00017980</t>
  </si>
  <si>
    <t>Bán hàng Công ty TNHH dịch vụ EB theo hóa đơn 00017980</t>
  </si>
  <si>
    <t>BH2206-00954</t>
  </si>
  <si>
    <t>00017979</t>
  </si>
  <si>
    <t>Bán hàng Công ty TNHH dịch vụ EB theo hóa đơn 00017979</t>
  </si>
  <si>
    <t>BH2206-00953</t>
  </si>
  <si>
    <t>00017978</t>
  </si>
  <si>
    <t>Bán hàng Công ty TNHH dịch vụ EB theo hóa đơn 00017978</t>
  </si>
  <si>
    <t>BH2206-00952</t>
  </si>
  <si>
    <t>00017977</t>
  </si>
  <si>
    <t>Bán hàng Công ty TNHH dịch vụ EB theo hóa đơn 00017977</t>
  </si>
  <si>
    <t>BH2206-00951</t>
  </si>
  <si>
    <t>00017976</t>
  </si>
  <si>
    <t>Bán hàng Công ty TNHH dịch vụ EB theo hóa đơn 00017976</t>
  </si>
  <si>
    <t>BH2206-00950</t>
  </si>
  <si>
    <t>00017975</t>
  </si>
  <si>
    <t>Bán hàng Công ty TNHH dịch vụ EB theo hóa đơn 00017975</t>
  </si>
  <si>
    <t>BH2206-00949</t>
  </si>
  <si>
    <t>00017974</t>
  </si>
  <si>
    <t>Bán hàng Công ty TNHH dịch vụ EB theo hóa đơn 00017974</t>
  </si>
  <si>
    <t>BH2206-00948</t>
  </si>
  <si>
    <t>00017973</t>
  </si>
  <si>
    <t>Bán hàng Công ty TNHH dịch vụ EB theo hóa đơn 00017973</t>
  </si>
  <si>
    <t>BH2206-00947</t>
  </si>
  <si>
    <t>00017972</t>
  </si>
  <si>
    <t>Bán hàng Công ty TNHH dịch vụ EB theo hóa đơn 00017972</t>
  </si>
  <si>
    <t>BH2206-00946</t>
  </si>
  <si>
    <t>00017971</t>
  </si>
  <si>
    <t>Bán hàng Công ty TNHH dịch vụ EB theo hóa đơn 00017971</t>
  </si>
  <si>
    <t>BH2206-00945</t>
  </si>
  <si>
    <t>00017970</t>
  </si>
  <si>
    <t>Bán hàng Công ty TNHH dịch vụ EB theo hóa đơn 00017970</t>
  </si>
  <si>
    <t>BH2206-00787</t>
  </si>
  <si>
    <t>00017611</t>
  </si>
  <si>
    <t>Bán hàng Công ty TNHH dịch vụ EB theo hóa đơn 00017611</t>
  </si>
  <si>
    <t>BH2206-00684</t>
  </si>
  <si>
    <t>00017476</t>
  </si>
  <si>
    <t>Bán hàng Công ty TNHH dịch vụ EB theo hóa đơn 00017476</t>
  </si>
  <si>
    <t>BH2206-00663</t>
  </si>
  <si>
    <t>00017362</t>
  </si>
  <si>
    <t>Bán hàng Công ty TNHH dịch vụ EB theo hóa đơn 00017362</t>
  </si>
  <si>
    <t>BH2206-00662</t>
  </si>
  <si>
    <t>00017361</t>
  </si>
  <si>
    <t>Bán hàng Công ty TNHH dịch vụ EB theo hóa đơn 00017361</t>
  </si>
  <si>
    <t>BH2206-00661</t>
  </si>
  <si>
    <t>00017360</t>
  </si>
  <si>
    <t>Bán hàng Công ty TNHH dịch vụ EB theo hóa đơn 00017360</t>
  </si>
  <si>
    <t>BH2206-00660</t>
  </si>
  <si>
    <t>00017347</t>
  </si>
  <si>
    <t>Bán hàng Công ty TNHH dịch vụ EB theo hóa đơn 00017347</t>
  </si>
  <si>
    <t>BH2206-00657</t>
  </si>
  <si>
    <t>00017284</t>
  </si>
  <si>
    <t>Bán hàng Công ty TNHH dịch vụ EB theo hóa đơn 00017284</t>
  </si>
  <si>
    <t>BH2206-00656</t>
  </si>
  <si>
    <t>00017283</t>
  </si>
  <si>
    <t>Bán hàng Công ty TNHH dịch vụ EB theo hóa đơn 00017283</t>
  </si>
  <si>
    <t>BH2206-00655</t>
  </si>
  <si>
    <t>00017282</t>
  </si>
  <si>
    <t>Bán hàng Công ty TNHH dịch vụ EB theo hóa đơn 00017282</t>
  </si>
  <si>
    <t>BH2206-00654</t>
  </si>
  <si>
    <t>00017281</t>
  </si>
  <si>
    <t>Bán hàng Công ty TNHH dịch vụ EB theo hóa đơn 00017281</t>
  </si>
  <si>
    <t>BH2206-00653</t>
  </si>
  <si>
    <t>00017280</t>
  </si>
  <si>
    <t>Bán hàng Công ty TNHH dịch vụ EB theo hóa đơn 00017280</t>
  </si>
  <si>
    <t>BH2206-00611</t>
  </si>
  <si>
    <t>00017076</t>
  </si>
  <si>
    <t>Bán hàng Công ty TNHH dịch vụ EB theo hóa đơn 00017076</t>
  </si>
  <si>
    <t>BH2206-00545</t>
  </si>
  <si>
    <t>00016680</t>
  </si>
  <si>
    <t>Bán hàng Công ty TNHH dịch vụ EB theo hóa đơn 00016680</t>
  </si>
  <si>
    <t>BH2206-00541</t>
  </si>
  <si>
    <t>00016676</t>
  </si>
  <si>
    <t>Bán hàng Công ty TNHH dịch vụ EB theo hóa đơn 00016676</t>
  </si>
  <si>
    <t>BH2206-00504</t>
  </si>
  <si>
    <t>00016558</t>
  </si>
  <si>
    <t>Bán hàng Công ty TNHH dịch vụ EB theo hóa đơn 00016558</t>
  </si>
  <si>
    <t>BH2206-00484</t>
  </si>
  <si>
    <t>00016537</t>
  </si>
  <si>
    <t>Bán hàng Công ty TNHH dịch vụ EB theo hóa đơn 00016537</t>
  </si>
  <si>
    <t>BH2206-00483</t>
  </si>
  <si>
    <t>00016536</t>
  </si>
  <si>
    <t>Bán hàng Công ty TNHH dịch vụ EB theo hóa đơn 00016536</t>
  </si>
  <si>
    <t>BH2206-00482</t>
  </si>
  <si>
    <t>00016535</t>
  </si>
  <si>
    <t>Bán hàng Công ty TNHH dịch vụ EB theo hóa đơn 00016535</t>
  </si>
  <si>
    <t>BH2206-00458</t>
  </si>
  <si>
    <t>00016534</t>
  </si>
  <si>
    <t>Bán hàng Công ty TNHH dịch vụ EB theo hóa đơn 00016534</t>
  </si>
  <si>
    <t>BH2206-00457</t>
  </si>
  <si>
    <t>00016533</t>
  </si>
  <si>
    <t>Bán hàng Công ty TNHH dịch vụ EB theo hóa đơn 00016533</t>
  </si>
  <si>
    <t>BH2206-00456</t>
  </si>
  <si>
    <t>00016532</t>
  </si>
  <si>
    <t>Bán hàng Công ty TNHH dịch vụ EB theo hóa đơn 00016532</t>
  </si>
  <si>
    <t>BH2206-00455</t>
  </si>
  <si>
    <t>00016531</t>
  </si>
  <si>
    <t>Bán hàng Công ty TNHH dịch vụ EB theo hóa đơn 00016531</t>
  </si>
  <si>
    <t>BH2206-00454</t>
  </si>
  <si>
    <t>00016530</t>
  </si>
  <si>
    <t>Bán hàng Công ty TNHH dịch vụ EB theo hóa đơn 00016530</t>
  </si>
  <si>
    <t>BH2206-00453</t>
  </si>
  <si>
    <t>00016529</t>
  </si>
  <si>
    <t>Bán hàng Công ty TNHH dịch vụ EB theo hóa đơn 00016529</t>
  </si>
  <si>
    <t>BH2206-00452</t>
  </si>
  <si>
    <t>00016528</t>
  </si>
  <si>
    <t>Bán hàng Công ty TNHH dịch vụ EB theo hóa đơn 00016528</t>
  </si>
  <si>
    <t>Giao Hàng Tại  Big C Mỹ Tho</t>
  </si>
  <si>
    <t>BH2206-00451</t>
  </si>
  <si>
    <t>00016527</t>
  </si>
  <si>
    <t>Bán hàng Công ty TNHH dịch vụ EB theo hóa đơn 00016527</t>
  </si>
  <si>
    <t>BH2206-00450</t>
  </si>
  <si>
    <t>00016526</t>
  </si>
  <si>
    <t>Bán hàng Công ty TNHH dịch vụ EB theo hóa đơn 00016526</t>
  </si>
  <si>
    <t>BH2206-00449</t>
  </si>
  <si>
    <t>00016525</t>
  </si>
  <si>
    <t>Bán hàng Công ty TNHH dịch vụ EB theo hóa đơn 00016525</t>
  </si>
  <si>
    <t>BH2206-00448</t>
  </si>
  <si>
    <t>00016524</t>
  </si>
  <si>
    <t>Bán hàng Công ty TNHH dịch vụ EB theo hóa đơn 00016524</t>
  </si>
  <si>
    <t>BH2206-00447</t>
  </si>
  <si>
    <t>00016523</t>
  </si>
  <si>
    <t>Bán hàng Công ty TNHH dịch vụ EB theo hóa đơn 00016523</t>
  </si>
  <si>
    <t>BH2206-00446</t>
  </si>
  <si>
    <t>00016522</t>
  </si>
  <si>
    <t>Bán hàng Công ty TNHH dịch vụ EB theo hóa đơn 00016522</t>
  </si>
  <si>
    <t>BH2206-00445</t>
  </si>
  <si>
    <t>00016521</t>
  </si>
  <si>
    <t>Bán hàng Công ty TNHH dịch vụ EB theo hóa đơn 00016521</t>
  </si>
  <si>
    <t>BH2206-00444</t>
  </si>
  <si>
    <t>00016520</t>
  </si>
  <si>
    <t>Bán hàng Công ty TNHH dịch vụ EB theo hóa đơn 00016520</t>
  </si>
  <si>
    <t>BH2206-00443</t>
  </si>
  <si>
    <t>00016519</t>
  </si>
  <si>
    <t>Bán hàng Công ty TNHH dịch vụ EB theo hóa đơn 00016519</t>
  </si>
  <si>
    <t>BH2206-00442</t>
  </si>
  <si>
    <t>00016518</t>
  </si>
  <si>
    <t>Bán hàng Công ty TNHH dịch vụ EB theo hóa đơn 00016518</t>
  </si>
  <si>
    <t>BH2206-00441</t>
  </si>
  <si>
    <t>00016517</t>
  </si>
  <si>
    <t>Bán hàng Công ty TNHH dịch vụ EB theo hóa đơn 00016517</t>
  </si>
  <si>
    <t>BH2206-00440</t>
  </si>
  <si>
    <t>00016516</t>
  </si>
  <si>
    <t>Bán hàng Công ty TNHH dịch vụ EB theo hóa đơn 00016516</t>
  </si>
  <si>
    <t>BH2206-00189</t>
  </si>
  <si>
    <t>00016170</t>
  </si>
  <si>
    <t>Bán hàng Công ty TNHH dịch vụ EB theo hóa đơn 00016170</t>
  </si>
  <si>
    <t>BH2206-00178</t>
  </si>
  <si>
    <t>00016149</t>
  </si>
  <si>
    <t>Bán hàng Công ty TNHH dịch vụ EB theo hóa đơn 00016149</t>
  </si>
  <si>
    <t>BH2206-00147</t>
  </si>
  <si>
    <t>00016007</t>
  </si>
  <si>
    <t>Bán hàng Công ty TNHH dịch vụ EB theo hóa đơn 00016007</t>
  </si>
  <si>
    <t>BH2206-00143</t>
  </si>
  <si>
    <t>00015854</t>
  </si>
  <si>
    <t>Bán hàng Công ty TNHH dịch vụ EB theo hóa đơn 00015854</t>
  </si>
  <si>
    <t>BH2206-00109</t>
  </si>
  <si>
    <t>00015753</t>
  </si>
  <si>
    <t>Bán hàng Công ty TNHH dịch vụ EB theo hóa đơn 00015753</t>
  </si>
  <si>
    <t>BH2206-00107</t>
  </si>
  <si>
    <t>00015751</t>
  </si>
  <si>
    <t>Bán hàng Công ty TNHH dịch vụ EB theo hóa đơn 00015751</t>
  </si>
  <si>
    <t>BH2206-00099</t>
  </si>
  <si>
    <t>00015708</t>
  </si>
  <si>
    <t>Bán hàng Công ty TNHH dịch vụ EB theo hóa đơn 00015708</t>
  </si>
  <si>
    <t>BH2206-00091</t>
  </si>
  <si>
    <t>00015865</t>
  </si>
  <si>
    <t>Bán hàng Công ty TNHH dịch vụ EB theo hóa đơn 00015865</t>
  </si>
  <si>
    <t>BH2206-00090</t>
  </si>
  <si>
    <t>00015864</t>
  </si>
  <si>
    <t>Bán hàng Công ty TNHH dịch vụ EB theo hóa đơn 00015864</t>
  </si>
  <si>
    <t>BH2206-00089</t>
  </si>
  <si>
    <t>00015863</t>
  </si>
  <si>
    <t>Bán hàng Công ty TNHH dịch vụ EB theo hóa đơn 00015863</t>
  </si>
  <si>
    <t>BH2206-00088</t>
  </si>
  <si>
    <t>00015862</t>
  </si>
  <si>
    <t>Bán hàng Công ty TNHH dịch vụ EB theo hóa đơn 00015862</t>
  </si>
  <si>
    <t>BH2206-00087</t>
  </si>
  <si>
    <t>00015861</t>
  </si>
  <si>
    <t>Bán hàng Công ty TNHH dịch vụ EB theo hóa đơn 00015861</t>
  </si>
  <si>
    <t>BH2206-00086</t>
  </si>
  <si>
    <t>00015860</t>
  </si>
  <si>
    <t>Bán hàng Công ty TNHH dịch vụ EB theo hóa đơn 00015860</t>
  </si>
  <si>
    <t>BH2206-00085</t>
  </si>
  <si>
    <t>00015859</t>
  </si>
  <si>
    <t>Bán hàng Công ty TNHH dịch vụ EB theo hóa đơn 00015859</t>
  </si>
  <si>
    <t>BH2206-00084</t>
  </si>
  <si>
    <t>00015858</t>
  </si>
  <si>
    <t>Bán hàng Công ty TNHH dịch vụ EB theo hóa đơn 00015858</t>
  </si>
  <si>
    <t>BH2206-00083</t>
  </si>
  <si>
    <t>00015857</t>
  </si>
  <si>
    <t>Bán hàng Công ty TNHH dịch vụ EB theo hóa đơn 00015857</t>
  </si>
  <si>
    <t>BH2206-00082</t>
  </si>
  <si>
    <t>00015856</t>
  </si>
  <si>
    <t>Bán hàng Công ty TNHH dịch vụ EB theo hóa đơn 00015856</t>
  </si>
  <si>
    <t>BH2206-00081</t>
  </si>
  <si>
    <t>00015855</t>
  </si>
  <si>
    <t>Bán hàng Công ty TNHH dịch vụ EB theo hóa đơn 00015855</t>
  </si>
  <si>
    <t>BH2206/00051</t>
  </si>
  <si>
    <t>00016000</t>
  </si>
  <si>
    <t>BH2206-00049</t>
  </si>
  <si>
    <t>00015233</t>
  </si>
  <si>
    <t>Bán hàng Công ty TNHH dịch vụ EB theo hóa đơn 00015233</t>
  </si>
  <si>
    <t>BH2206-00038</t>
  </si>
  <si>
    <t>00015229</t>
  </si>
  <si>
    <t>Bán hàng Công ty TNHH dịch vụ EB theo hóa đơn 00015229</t>
  </si>
  <si>
    <t>BH2206-00028</t>
  </si>
  <si>
    <t>00015220</t>
  </si>
  <si>
    <t>Bán hàng Công ty TNHH dịch vụ EB theo hóa đơn 00015220</t>
  </si>
  <si>
    <t>BH2206-00027</t>
  </si>
  <si>
    <t>00015219</t>
  </si>
  <si>
    <t>Bán hàng Công ty TNHH dịch vụ EB theo hóa đơn 00015219</t>
  </si>
  <si>
    <t>Số dòng = 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</si>
</sst>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164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8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05"/>
  <sheetViews>
    <sheetView zoomScaleNormal="100" workbookViewId="0">
      <selection activeCell="H118" sqref="H118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6" width="15" customWidth="1"/>
    <col min="7" max="7" width="14.85546875" customWidth="1"/>
    <col min="8" max="10" width="30" customWidth="1"/>
    <col min="11" max="14" width="17.140625" style="6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360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4" t="s">
        <v>203</v>
      </c>
      <c r="B2" s="4" t="s">
        <v>16</v>
      </c>
      <c r="C2" s="3" t="s">
        <v>229</v>
      </c>
      <c r="D2" s="3" t="s">
        <v>0</v>
      </c>
      <c r="E2" s="3"/>
      <c r="F2" s="3" t="s">
        <v>315</v>
      </c>
      <c r="G2" s="3" t="s">
        <v>136</v>
      </c>
      <c r="H2" s="3" t="s">
        <v>47</v>
      </c>
      <c r="I2" s="3" t="s">
        <v>242</v>
      </c>
      <c r="J2" s="3" t="s">
        <v>281</v>
      </c>
      <c r="K2" s="8" t="s">
        <v>124</v>
      </c>
      <c r="L2" s="8" t="s">
        <v>48</v>
      </c>
      <c r="M2" s="8" t="s">
        <v>131</v>
      </c>
      <c r="N2" s="8" t="s">
        <v>249</v>
      </c>
      <c r="O2" s="3" t="s">
        <v>168</v>
      </c>
      <c r="P2" s="3" t="s">
        <v>254</v>
      </c>
      <c r="Q2" s="3" t="s">
        <v>68</v>
      </c>
      <c r="R2" s="3" t="s">
        <v>7</v>
      </c>
      <c r="S2" s="3" t="s">
        <v>178</v>
      </c>
    </row>
    <row r="3" spans="1:19" x14ac:dyDescent="0.25">
      <c r="A3" s="1">
        <v>44618</v>
      </c>
      <c r="B3" s="1">
        <v>44618</v>
      </c>
      <c r="C3" s="9" t="s">
        <v>366</v>
      </c>
      <c r="D3" s="9" t="s">
        <v>220</v>
      </c>
      <c r="E3" s="9" t="e">
        <f>+VLOOKUP($D3,#REF!,1,0)</f>
        <v>#REF!</v>
      </c>
      <c r="F3" s="9" t="s">
        <v>42</v>
      </c>
      <c r="G3" s="9" t="s">
        <v>211</v>
      </c>
      <c r="H3" s="9" t="s">
        <v>151</v>
      </c>
      <c r="I3" s="9" t="s">
        <v>205</v>
      </c>
      <c r="J3" s="9" t="s">
        <v>277</v>
      </c>
      <c r="K3" s="10">
        <v>1110580</v>
      </c>
      <c r="L3" s="10">
        <v>0</v>
      </c>
      <c r="M3" s="10">
        <v>88846</v>
      </c>
      <c r="N3" s="10">
        <v>1199426</v>
      </c>
      <c r="O3" s="9" t="s">
        <v>161</v>
      </c>
      <c r="P3" s="9" t="s">
        <v>38</v>
      </c>
      <c r="Q3" s="9" t="s">
        <v>166</v>
      </c>
      <c r="R3" s="9"/>
      <c r="S3" s="9" t="s">
        <v>81</v>
      </c>
    </row>
    <row r="4" spans="1:19" x14ac:dyDescent="0.25">
      <c r="A4" s="1">
        <v>44618</v>
      </c>
      <c r="B4" s="1">
        <v>44618</v>
      </c>
      <c r="C4" s="9" t="s">
        <v>127</v>
      </c>
      <c r="D4" s="9" t="s">
        <v>374</v>
      </c>
      <c r="E4" s="9" t="e">
        <f>+VLOOKUP($D4,#REF!,1,0)</f>
        <v>#REF!</v>
      </c>
      <c r="F4" s="9" t="s">
        <v>42</v>
      </c>
      <c r="G4" s="9" t="s">
        <v>211</v>
      </c>
      <c r="H4" s="9" t="s">
        <v>151</v>
      </c>
      <c r="I4" s="9" t="s">
        <v>52</v>
      </c>
      <c r="J4" s="9" t="s">
        <v>291</v>
      </c>
      <c r="K4" s="10">
        <v>3331740</v>
      </c>
      <c r="L4" s="10">
        <v>0</v>
      </c>
      <c r="M4" s="10">
        <v>266539</v>
      </c>
      <c r="N4" s="10">
        <v>3598279</v>
      </c>
      <c r="O4" s="9" t="s">
        <v>161</v>
      </c>
      <c r="P4" s="9" t="s">
        <v>38</v>
      </c>
      <c r="Q4" s="9" t="s">
        <v>166</v>
      </c>
      <c r="R4" s="9"/>
      <c r="S4" s="9" t="s">
        <v>81</v>
      </c>
    </row>
    <row r="5" spans="1:19" x14ac:dyDescent="0.25">
      <c r="A5" s="1">
        <v>44618</v>
      </c>
      <c r="B5" s="1">
        <v>44618</v>
      </c>
      <c r="C5" s="9" t="s">
        <v>34</v>
      </c>
      <c r="D5" s="9" t="s">
        <v>232</v>
      </c>
      <c r="E5" s="9" t="e">
        <f>+VLOOKUP($D5,#REF!,1,0)</f>
        <v>#REF!</v>
      </c>
      <c r="F5" s="9" t="s">
        <v>42</v>
      </c>
      <c r="G5" s="9" t="s">
        <v>211</v>
      </c>
      <c r="H5" s="9" t="s">
        <v>151</v>
      </c>
      <c r="I5" s="9" t="s">
        <v>84</v>
      </c>
      <c r="J5" s="9" t="s">
        <v>171</v>
      </c>
      <c r="K5" s="10">
        <v>7420912</v>
      </c>
      <c r="L5" s="10">
        <v>0</v>
      </c>
      <c r="M5" s="10">
        <v>593673</v>
      </c>
      <c r="N5" s="10">
        <v>8014585</v>
      </c>
      <c r="O5" s="9" t="s">
        <v>161</v>
      </c>
      <c r="P5" s="9" t="s">
        <v>38</v>
      </c>
      <c r="Q5" s="9" t="s">
        <v>166</v>
      </c>
      <c r="R5" s="9"/>
      <c r="S5" s="9" t="s">
        <v>81</v>
      </c>
    </row>
    <row r="6" spans="1:19" x14ac:dyDescent="0.25">
      <c r="A6" s="1">
        <v>44616</v>
      </c>
      <c r="B6" s="1">
        <v>44616</v>
      </c>
      <c r="C6" s="9" t="s">
        <v>114</v>
      </c>
      <c r="D6" s="9" t="s">
        <v>132</v>
      </c>
      <c r="E6" s="9" t="e">
        <f>+VLOOKUP($D6,#REF!,1,0)</f>
        <v>#REF!</v>
      </c>
      <c r="F6" s="9" t="s">
        <v>42</v>
      </c>
      <c r="G6" s="9" t="s">
        <v>211</v>
      </c>
      <c r="H6" s="9" t="s">
        <v>151</v>
      </c>
      <c r="I6" s="9" t="s">
        <v>67</v>
      </c>
      <c r="J6" s="9" t="s">
        <v>106</v>
      </c>
      <c r="K6" s="10">
        <v>3735800</v>
      </c>
      <c r="L6" s="10">
        <v>0</v>
      </c>
      <c r="M6" s="10">
        <v>298864</v>
      </c>
      <c r="N6" s="10">
        <v>4034664</v>
      </c>
      <c r="O6" s="9" t="s">
        <v>161</v>
      </c>
      <c r="P6" s="9" t="s">
        <v>38</v>
      </c>
      <c r="Q6" s="9" t="s">
        <v>166</v>
      </c>
      <c r="R6" s="9"/>
      <c r="S6" s="9" t="s">
        <v>81</v>
      </c>
    </row>
    <row r="7" spans="1:19" x14ac:dyDescent="0.25">
      <c r="A7" s="1">
        <v>44616</v>
      </c>
      <c r="B7" s="1">
        <v>44616</v>
      </c>
      <c r="C7" s="9" t="s">
        <v>345</v>
      </c>
      <c r="D7" s="9" t="s">
        <v>133</v>
      </c>
      <c r="E7" s="9" t="e">
        <f>+VLOOKUP($D7,#REF!,1,0)</f>
        <v>#REF!</v>
      </c>
      <c r="F7" s="9" t="s">
        <v>42</v>
      </c>
      <c r="G7" s="9" t="s">
        <v>211</v>
      </c>
      <c r="H7" s="9" t="s">
        <v>151</v>
      </c>
      <c r="I7" s="9" t="s">
        <v>15</v>
      </c>
      <c r="J7" s="9" t="s">
        <v>76</v>
      </c>
      <c r="K7" s="10">
        <v>1610935</v>
      </c>
      <c r="L7" s="10">
        <v>0</v>
      </c>
      <c r="M7" s="10">
        <v>128875</v>
      </c>
      <c r="N7" s="10">
        <v>1739810</v>
      </c>
      <c r="O7" s="9" t="s">
        <v>161</v>
      </c>
      <c r="P7" s="9" t="s">
        <v>38</v>
      </c>
      <c r="Q7" s="9" t="s">
        <v>166</v>
      </c>
      <c r="R7" s="9"/>
      <c r="S7" s="9" t="s">
        <v>81</v>
      </c>
    </row>
    <row r="8" spans="1:19" x14ac:dyDescent="0.25">
      <c r="A8" s="1">
        <v>44616</v>
      </c>
      <c r="B8" s="1">
        <v>44616</v>
      </c>
      <c r="C8" s="9" t="s">
        <v>343</v>
      </c>
      <c r="D8" s="9" t="s">
        <v>149</v>
      </c>
      <c r="E8" s="9" t="e">
        <f>+VLOOKUP($D8,#REF!,1,0)</f>
        <v>#REF!</v>
      </c>
      <c r="F8" s="9" t="s">
        <v>42</v>
      </c>
      <c r="G8" s="9" t="s">
        <v>211</v>
      </c>
      <c r="H8" s="9" t="s">
        <v>151</v>
      </c>
      <c r="I8" s="9" t="s">
        <v>138</v>
      </c>
      <c r="J8" s="9" t="s">
        <v>107</v>
      </c>
      <c r="K8" s="10">
        <v>2579220</v>
      </c>
      <c r="L8" s="10">
        <v>0</v>
      </c>
      <c r="M8" s="10">
        <v>206338</v>
      </c>
      <c r="N8" s="10">
        <v>2785558</v>
      </c>
      <c r="O8" s="9" t="s">
        <v>161</v>
      </c>
      <c r="P8" s="9" t="s">
        <v>38</v>
      </c>
      <c r="Q8" s="9" t="s">
        <v>166</v>
      </c>
      <c r="R8" s="9"/>
      <c r="S8" s="9" t="s">
        <v>81</v>
      </c>
    </row>
    <row r="9" spans="1:19" x14ac:dyDescent="0.25">
      <c r="A9" s="1">
        <v>44616</v>
      </c>
      <c r="B9" s="1">
        <v>44616</v>
      </c>
      <c r="C9" s="9" t="s">
        <v>214</v>
      </c>
      <c r="D9" s="9" t="s">
        <v>276</v>
      </c>
      <c r="E9" s="9" t="e">
        <f>+VLOOKUP($D9,#REF!,1,0)</f>
        <v>#REF!</v>
      </c>
      <c r="F9" s="9" t="s">
        <v>42</v>
      </c>
      <c r="G9" s="9" t="s">
        <v>211</v>
      </c>
      <c r="H9" s="9" t="s">
        <v>151</v>
      </c>
      <c r="I9" s="9" t="s">
        <v>326</v>
      </c>
      <c r="J9" s="9" t="s">
        <v>311</v>
      </c>
      <c r="K9" s="10">
        <v>2419800</v>
      </c>
      <c r="L9" s="10">
        <v>0</v>
      </c>
      <c r="M9" s="10">
        <v>193584</v>
      </c>
      <c r="N9" s="10">
        <v>2613384</v>
      </c>
      <c r="O9" s="9" t="s">
        <v>161</v>
      </c>
      <c r="P9" s="9" t="s">
        <v>38</v>
      </c>
      <c r="Q9" s="9" t="s">
        <v>166</v>
      </c>
      <c r="R9" s="9"/>
      <c r="S9" s="9" t="s">
        <v>81</v>
      </c>
    </row>
    <row r="10" spans="1:19" x14ac:dyDescent="0.25">
      <c r="A10" s="1">
        <v>44616</v>
      </c>
      <c r="B10" s="1">
        <v>44616</v>
      </c>
      <c r="C10" s="9" t="s">
        <v>335</v>
      </c>
      <c r="D10" s="9" t="s">
        <v>54</v>
      </c>
      <c r="E10" s="9" t="e">
        <f>+VLOOKUP($D10,#REF!,1,0)</f>
        <v>#REF!</v>
      </c>
      <c r="F10" s="9" t="s">
        <v>42</v>
      </c>
      <c r="G10" s="9" t="s">
        <v>211</v>
      </c>
      <c r="H10" s="9" t="s">
        <v>151</v>
      </c>
      <c r="I10" s="9" t="s">
        <v>164</v>
      </c>
      <c r="J10" s="9" t="s">
        <v>88</v>
      </c>
      <c r="K10" s="10">
        <v>601950</v>
      </c>
      <c r="L10" s="10">
        <v>0</v>
      </c>
      <c r="M10" s="10">
        <v>48156</v>
      </c>
      <c r="N10" s="10">
        <v>650106</v>
      </c>
      <c r="O10" s="9" t="s">
        <v>161</v>
      </c>
      <c r="P10" s="9" t="s">
        <v>38</v>
      </c>
      <c r="Q10" s="9" t="s">
        <v>166</v>
      </c>
      <c r="R10" s="9"/>
      <c r="S10" s="9" t="s">
        <v>81</v>
      </c>
    </row>
    <row r="11" spans="1:19" x14ac:dyDescent="0.25">
      <c r="A11" s="1">
        <v>44616</v>
      </c>
      <c r="B11" s="1">
        <v>44616</v>
      </c>
      <c r="C11" s="9" t="s">
        <v>73</v>
      </c>
      <c r="D11" s="9" t="s">
        <v>109</v>
      </c>
      <c r="E11" s="9" t="e">
        <f>+VLOOKUP($D11,#REF!,1,0)</f>
        <v>#REF!</v>
      </c>
      <c r="F11" s="9" t="s">
        <v>42</v>
      </c>
      <c r="G11" s="9" t="s">
        <v>211</v>
      </c>
      <c r="H11" s="9" t="s">
        <v>151</v>
      </c>
      <c r="I11" s="9" t="s">
        <v>267</v>
      </c>
      <c r="J11" s="9" t="s">
        <v>159</v>
      </c>
      <c r="K11" s="10">
        <v>802682</v>
      </c>
      <c r="L11" s="10">
        <v>0</v>
      </c>
      <c r="M11" s="10">
        <v>64215</v>
      </c>
      <c r="N11" s="10">
        <v>866897</v>
      </c>
      <c r="O11" s="9" t="s">
        <v>161</v>
      </c>
      <c r="P11" s="9" t="s">
        <v>38</v>
      </c>
      <c r="Q11" s="9" t="s">
        <v>166</v>
      </c>
      <c r="R11" s="9"/>
      <c r="S11" s="9" t="s">
        <v>81</v>
      </c>
    </row>
    <row r="12" spans="1:19" x14ac:dyDescent="0.25">
      <c r="A12" s="1">
        <v>44616</v>
      </c>
      <c r="B12" s="1">
        <v>44616</v>
      </c>
      <c r="C12" s="9" t="s">
        <v>282</v>
      </c>
      <c r="D12" s="9" t="s">
        <v>143</v>
      </c>
      <c r="E12" s="9" t="e">
        <f>+VLOOKUP($D12,#REF!,1,0)</f>
        <v>#REF!</v>
      </c>
      <c r="F12" s="9" t="s">
        <v>42</v>
      </c>
      <c r="G12" s="9" t="s">
        <v>211</v>
      </c>
      <c r="H12" s="9" t="s">
        <v>151</v>
      </c>
      <c r="I12" s="9" t="s">
        <v>72</v>
      </c>
      <c r="J12" s="9" t="s">
        <v>61</v>
      </c>
      <c r="K12" s="10">
        <v>1744640</v>
      </c>
      <c r="L12" s="10">
        <v>0</v>
      </c>
      <c r="M12" s="10">
        <v>139571</v>
      </c>
      <c r="N12" s="10">
        <v>1884211</v>
      </c>
      <c r="O12" s="9" t="s">
        <v>161</v>
      </c>
      <c r="P12" s="9" t="s">
        <v>38</v>
      </c>
      <c r="Q12" s="9" t="s">
        <v>166</v>
      </c>
      <c r="R12" s="9"/>
      <c r="S12" s="9" t="s">
        <v>81</v>
      </c>
    </row>
    <row r="13" spans="1:19" x14ac:dyDescent="0.25">
      <c r="A13" s="1">
        <v>44616</v>
      </c>
      <c r="B13" s="1">
        <v>44616</v>
      </c>
      <c r="C13" s="9" t="s">
        <v>31</v>
      </c>
      <c r="D13" s="9" t="s">
        <v>299</v>
      </c>
      <c r="E13" s="9" t="e">
        <f>+VLOOKUP($D13,#REF!,1,0)</f>
        <v>#REF!</v>
      </c>
      <c r="F13" s="9" t="s">
        <v>42</v>
      </c>
      <c r="G13" s="9" t="s">
        <v>211</v>
      </c>
      <c r="H13" s="9" t="s">
        <v>151</v>
      </c>
      <c r="I13" s="9" t="s">
        <v>331</v>
      </c>
      <c r="J13" s="9" t="s">
        <v>44</v>
      </c>
      <c r="K13" s="10">
        <v>3237860</v>
      </c>
      <c r="L13" s="10">
        <v>0</v>
      </c>
      <c r="M13" s="10">
        <v>259029</v>
      </c>
      <c r="N13" s="10">
        <v>3496889</v>
      </c>
      <c r="O13" s="9" t="s">
        <v>161</v>
      </c>
      <c r="P13" s="9" t="s">
        <v>38</v>
      </c>
      <c r="Q13" s="9" t="s">
        <v>166</v>
      </c>
      <c r="R13" s="9"/>
      <c r="S13" s="9" t="s">
        <v>81</v>
      </c>
    </row>
    <row r="14" spans="1:19" x14ac:dyDescent="0.25">
      <c r="A14" s="1">
        <v>44616</v>
      </c>
      <c r="B14" s="1">
        <v>44616</v>
      </c>
      <c r="C14" s="9" t="s">
        <v>263</v>
      </c>
      <c r="D14" s="9" t="s">
        <v>146</v>
      </c>
      <c r="E14" s="9" t="e">
        <f>+VLOOKUP($D14,#REF!,1,0)</f>
        <v>#REF!</v>
      </c>
      <c r="F14" s="9" t="s">
        <v>42</v>
      </c>
      <c r="G14" s="9" t="s">
        <v>211</v>
      </c>
      <c r="H14" s="9" t="s">
        <v>151</v>
      </c>
      <c r="I14" s="9" t="s">
        <v>96</v>
      </c>
      <c r="J14" s="9" t="s">
        <v>125</v>
      </c>
      <c r="K14" s="10">
        <v>1468640</v>
      </c>
      <c r="L14" s="10">
        <v>0</v>
      </c>
      <c r="M14" s="10">
        <v>117491</v>
      </c>
      <c r="N14" s="10">
        <v>1586131</v>
      </c>
      <c r="O14" s="9" t="s">
        <v>161</v>
      </c>
      <c r="P14" s="9" t="s">
        <v>38</v>
      </c>
      <c r="Q14" s="9" t="s">
        <v>166</v>
      </c>
      <c r="R14" s="9"/>
      <c r="S14" s="9" t="s">
        <v>81</v>
      </c>
    </row>
    <row r="15" spans="1:19" x14ac:dyDescent="0.25">
      <c r="A15" s="1">
        <v>44616</v>
      </c>
      <c r="B15" s="1">
        <v>44616</v>
      </c>
      <c r="C15" s="9" t="s">
        <v>89</v>
      </c>
      <c r="D15" s="9" t="s">
        <v>26</v>
      </c>
      <c r="E15" s="9" t="e">
        <f>+VLOOKUP($D15,#REF!,1,0)</f>
        <v>#REF!</v>
      </c>
      <c r="F15" s="9" t="s">
        <v>42</v>
      </c>
      <c r="G15" s="9" t="s">
        <v>211</v>
      </c>
      <c r="H15" s="9" t="s">
        <v>151</v>
      </c>
      <c r="I15" s="9" t="s">
        <v>305</v>
      </c>
      <c r="J15" s="9" t="s">
        <v>355</v>
      </c>
      <c r="K15" s="10">
        <v>2024590</v>
      </c>
      <c r="L15" s="10">
        <v>0</v>
      </c>
      <c r="M15" s="10">
        <v>161967</v>
      </c>
      <c r="N15" s="10">
        <v>2186557</v>
      </c>
      <c r="O15" s="9" t="s">
        <v>161</v>
      </c>
      <c r="P15" s="9" t="s">
        <v>38</v>
      </c>
      <c r="Q15" s="9" t="s">
        <v>166</v>
      </c>
      <c r="R15" s="9"/>
      <c r="S15" s="9" t="s">
        <v>81</v>
      </c>
    </row>
    <row r="16" spans="1:19" x14ac:dyDescent="0.25">
      <c r="A16" s="1">
        <v>44616</v>
      </c>
      <c r="B16" s="1">
        <v>44616</v>
      </c>
      <c r="C16" s="9" t="s">
        <v>268</v>
      </c>
      <c r="D16" s="9" t="s">
        <v>298</v>
      </c>
      <c r="E16" s="9" t="e">
        <f>+VLOOKUP($D16,#REF!,1,0)</f>
        <v>#REF!</v>
      </c>
      <c r="F16" s="9" t="s">
        <v>42</v>
      </c>
      <c r="G16" s="9" t="s">
        <v>211</v>
      </c>
      <c r="H16" s="9" t="s">
        <v>151</v>
      </c>
      <c r="I16" s="9" t="s">
        <v>307</v>
      </c>
      <c r="J16" s="9" t="s">
        <v>74</v>
      </c>
      <c r="K16" s="10">
        <v>1468640</v>
      </c>
      <c r="L16" s="10">
        <v>0</v>
      </c>
      <c r="M16" s="10">
        <v>117491</v>
      </c>
      <c r="N16" s="10">
        <v>1586131</v>
      </c>
      <c r="O16" s="9" t="s">
        <v>161</v>
      </c>
      <c r="P16" s="9" t="s">
        <v>38</v>
      </c>
      <c r="Q16" s="9" t="s">
        <v>166</v>
      </c>
      <c r="R16" s="9"/>
      <c r="S16" s="9" t="s">
        <v>81</v>
      </c>
    </row>
    <row r="17" spans="1:19" x14ac:dyDescent="0.25">
      <c r="A17" s="1">
        <v>44616</v>
      </c>
      <c r="B17" s="1">
        <v>44616</v>
      </c>
      <c r="C17" s="9" t="s">
        <v>230</v>
      </c>
      <c r="D17" s="9" t="s">
        <v>187</v>
      </c>
      <c r="E17" s="9" t="e">
        <f>+VLOOKUP($D17,#REF!,1,0)</f>
        <v>#REF!</v>
      </c>
      <c r="F17" s="9" t="s">
        <v>42</v>
      </c>
      <c r="G17" s="9" t="s">
        <v>211</v>
      </c>
      <c r="H17" s="9" t="s">
        <v>151</v>
      </c>
      <c r="I17" s="9" t="s">
        <v>118</v>
      </c>
      <c r="J17" s="9" t="s">
        <v>74</v>
      </c>
      <c r="K17" s="10">
        <v>1311312</v>
      </c>
      <c r="L17" s="10">
        <v>0</v>
      </c>
      <c r="M17" s="10">
        <v>104905</v>
      </c>
      <c r="N17" s="10">
        <v>1416217</v>
      </c>
      <c r="O17" s="9" t="s">
        <v>161</v>
      </c>
      <c r="P17" s="9" t="s">
        <v>38</v>
      </c>
      <c r="Q17" s="9" t="s">
        <v>166</v>
      </c>
      <c r="R17" s="9"/>
      <c r="S17" s="9" t="s">
        <v>81</v>
      </c>
    </row>
    <row r="18" spans="1:19" x14ac:dyDescent="0.25">
      <c r="A18" s="1">
        <v>44616</v>
      </c>
      <c r="B18" s="1">
        <v>44616</v>
      </c>
      <c r="C18" s="9" t="s">
        <v>91</v>
      </c>
      <c r="D18" s="9" t="s">
        <v>288</v>
      </c>
      <c r="E18" s="9" t="e">
        <f>+VLOOKUP($D18,#REF!,1,0)</f>
        <v>#REF!</v>
      </c>
      <c r="F18" s="9" t="s">
        <v>42</v>
      </c>
      <c r="G18" s="9" t="s">
        <v>211</v>
      </c>
      <c r="H18" s="9" t="s">
        <v>151</v>
      </c>
      <c r="I18" s="9" t="s">
        <v>24</v>
      </c>
      <c r="J18" s="9" t="s">
        <v>111</v>
      </c>
      <c r="K18" s="10">
        <v>1309220</v>
      </c>
      <c r="L18" s="10">
        <v>0</v>
      </c>
      <c r="M18" s="10">
        <v>104738</v>
      </c>
      <c r="N18" s="10">
        <v>1413958</v>
      </c>
      <c r="O18" s="9" t="s">
        <v>161</v>
      </c>
      <c r="P18" s="9" t="s">
        <v>38</v>
      </c>
      <c r="Q18" s="9" t="s">
        <v>166</v>
      </c>
      <c r="R18" s="9"/>
      <c r="S18" s="9" t="s">
        <v>81</v>
      </c>
    </row>
    <row r="19" spans="1:19" x14ac:dyDescent="0.25">
      <c r="A19" s="1">
        <v>44616</v>
      </c>
      <c r="B19" s="1">
        <v>44616</v>
      </c>
      <c r="C19" s="9" t="s">
        <v>162</v>
      </c>
      <c r="D19" s="9" t="s">
        <v>252</v>
      </c>
      <c r="E19" s="9" t="e">
        <f>+VLOOKUP($D19,#REF!,1,0)</f>
        <v>#REF!</v>
      </c>
      <c r="F19" s="9" t="s">
        <v>42</v>
      </c>
      <c r="G19" s="9" t="s">
        <v>211</v>
      </c>
      <c r="H19" s="9" t="s">
        <v>151</v>
      </c>
      <c r="I19" s="9" t="s">
        <v>280</v>
      </c>
      <c r="J19" s="9" t="s">
        <v>210</v>
      </c>
      <c r="K19" s="10">
        <v>555950</v>
      </c>
      <c r="L19" s="10">
        <v>0</v>
      </c>
      <c r="M19" s="10">
        <v>44476</v>
      </c>
      <c r="N19" s="10">
        <v>600426</v>
      </c>
      <c r="O19" s="9" t="s">
        <v>161</v>
      </c>
      <c r="P19" s="9" t="s">
        <v>38</v>
      </c>
      <c r="Q19" s="9" t="s">
        <v>166</v>
      </c>
      <c r="R19" s="9"/>
      <c r="S19" s="9" t="s">
        <v>81</v>
      </c>
    </row>
    <row r="20" spans="1:19" x14ac:dyDescent="0.25">
      <c r="A20" s="1">
        <v>44616</v>
      </c>
      <c r="B20" s="1">
        <v>44616</v>
      </c>
      <c r="C20" s="9" t="s">
        <v>344</v>
      </c>
      <c r="D20" s="9" t="s">
        <v>239</v>
      </c>
      <c r="E20" s="9" t="e">
        <f>+VLOOKUP($D20,#REF!,1,0)</f>
        <v>#REF!</v>
      </c>
      <c r="F20" s="9" t="s">
        <v>42</v>
      </c>
      <c r="G20" s="9" t="s">
        <v>211</v>
      </c>
      <c r="H20" s="9" t="s">
        <v>151</v>
      </c>
      <c r="I20" s="9" t="s">
        <v>25</v>
      </c>
      <c r="J20" s="9" t="s">
        <v>210</v>
      </c>
      <c r="K20" s="10">
        <v>2777860</v>
      </c>
      <c r="L20" s="10">
        <v>0</v>
      </c>
      <c r="M20" s="10">
        <v>222229</v>
      </c>
      <c r="N20" s="10">
        <v>3000089</v>
      </c>
      <c r="O20" s="9" t="s">
        <v>161</v>
      </c>
      <c r="P20" s="9" t="s">
        <v>38</v>
      </c>
      <c r="Q20" s="9" t="s">
        <v>166</v>
      </c>
      <c r="R20" s="9"/>
      <c r="S20" s="9" t="s">
        <v>81</v>
      </c>
    </row>
    <row r="21" spans="1:19" x14ac:dyDescent="0.25">
      <c r="A21" s="1">
        <v>44616</v>
      </c>
      <c r="B21" s="1">
        <v>44616</v>
      </c>
      <c r="C21" s="9" t="s">
        <v>160</v>
      </c>
      <c r="D21" s="9" t="s">
        <v>117</v>
      </c>
      <c r="E21" s="9" t="e">
        <f>+VLOOKUP($D21,#REF!,1,0)</f>
        <v>#REF!</v>
      </c>
      <c r="F21" s="9" t="s">
        <v>42</v>
      </c>
      <c r="G21" s="9" t="s">
        <v>211</v>
      </c>
      <c r="H21" s="9" t="s">
        <v>151</v>
      </c>
      <c r="I21" s="9" t="s">
        <v>350</v>
      </c>
      <c r="J21" s="9" t="s">
        <v>17</v>
      </c>
      <c r="K21" s="10">
        <v>2579220</v>
      </c>
      <c r="L21" s="10">
        <v>0</v>
      </c>
      <c r="M21" s="10">
        <v>206338</v>
      </c>
      <c r="N21" s="10">
        <v>2785558</v>
      </c>
      <c r="O21" s="9" t="s">
        <v>161</v>
      </c>
      <c r="P21" s="9" t="s">
        <v>38</v>
      </c>
      <c r="Q21" s="9" t="s">
        <v>166</v>
      </c>
      <c r="R21" s="9"/>
      <c r="S21" s="9" t="s">
        <v>81</v>
      </c>
    </row>
    <row r="22" spans="1:19" x14ac:dyDescent="0.25">
      <c r="A22" s="1">
        <v>44615</v>
      </c>
      <c r="B22" s="1">
        <v>44615</v>
      </c>
      <c r="C22" s="9" t="s">
        <v>312</v>
      </c>
      <c r="D22" s="9" t="s">
        <v>369</v>
      </c>
      <c r="E22" s="9" t="e">
        <f>+VLOOKUP($D22,#REF!,1,0)</f>
        <v>#REF!</v>
      </c>
      <c r="F22" s="9" t="s">
        <v>42</v>
      </c>
      <c r="G22" s="9" t="s">
        <v>211</v>
      </c>
      <c r="H22" s="9" t="s">
        <v>151</v>
      </c>
      <c r="I22" s="9" t="s">
        <v>266</v>
      </c>
      <c r="J22" s="9" t="s">
        <v>147</v>
      </c>
      <c r="K22" s="10">
        <v>1111900</v>
      </c>
      <c r="L22" s="10">
        <v>0</v>
      </c>
      <c r="M22" s="10">
        <v>88952</v>
      </c>
      <c r="N22" s="10">
        <v>1200852</v>
      </c>
      <c r="O22" s="9" t="s">
        <v>161</v>
      </c>
      <c r="P22" s="9" t="s">
        <v>38</v>
      </c>
      <c r="Q22" s="9" t="s">
        <v>166</v>
      </c>
      <c r="R22" s="9"/>
      <c r="S22" s="9" t="s">
        <v>81</v>
      </c>
    </row>
    <row r="23" spans="1:19" x14ac:dyDescent="0.25">
      <c r="A23" s="1">
        <v>44615</v>
      </c>
      <c r="B23" s="1">
        <v>44615</v>
      </c>
      <c r="C23" s="9" t="s">
        <v>193</v>
      </c>
      <c r="D23" s="9" t="s">
        <v>123</v>
      </c>
      <c r="E23" s="9" t="e">
        <f>+VLOOKUP($D23,#REF!,1,0)</f>
        <v>#REF!</v>
      </c>
      <c r="F23" s="9" t="s">
        <v>42</v>
      </c>
      <c r="G23" s="9" t="s">
        <v>211</v>
      </c>
      <c r="H23" s="9" t="s">
        <v>151</v>
      </c>
      <c r="I23" s="9" t="s">
        <v>269</v>
      </c>
      <c r="J23" s="9" t="s">
        <v>172</v>
      </c>
      <c r="K23" s="10">
        <v>2937280</v>
      </c>
      <c r="L23" s="10">
        <v>0</v>
      </c>
      <c r="M23" s="10">
        <v>234982</v>
      </c>
      <c r="N23" s="10">
        <v>3172262</v>
      </c>
      <c r="O23" s="9" t="s">
        <v>161</v>
      </c>
      <c r="P23" s="9" t="s">
        <v>38</v>
      </c>
      <c r="Q23" s="9" t="s">
        <v>166</v>
      </c>
      <c r="R23" s="9"/>
      <c r="S23" s="9" t="s">
        <v>81</v>
      </c>
    </row>
    <row r="24" spans="1:19" x14ac:dyDescent="0.25">
      <c r="A24" s="1">
        <v>44615</v>
      </c>
      <c r="B24" s="1">
        <v>44615</v>
      </c>
      <c r="C24" s="9" t="s">
        <v>3</v>
      </c>
      <c r="D24" s="9" t="s">
        <v>36</v>
      </c>
      <c r="E24" s="9" t="e">
        <f>+VLOOKUP($D24,#REF!,1,0)</f>
        <v>#REF!</v>
      </c>
      <c r="F24" s="9" t="s">
        <v>42</v>
      </c>
      <c r="G24" s="9" t="s">
        <v>211</v>
      </c>
      <c r="H24" s="9" t="s">
        <v>151</v>
      </c>
      <c r="I24" s="9" t="s">
        <v>43</v>
      </c>
      <c r="J24" s="9" t="s">
        <v>113</v>
      </c>
      <c r="K24" s="10">
        <v>2222480</v>
      </c>
      <c r="L24" s="10">
        <v>0</v>
      </c>
      <c r="M24" s="10">
        <v>177798</v>
      </c>
      <c r="N24" s="10">
        <v>2400278</v>
      </c>
      <c r="O24" s="9" t="s">
        <v>161</v>
      </c>
      <c r="P24" s="9" t="s">
        <v>38</v>
      </c>
      <c r="Q24" s="9" t="s">
        <v>166</v>
      </c>
      <c r="R24" s="9"/>
      <c r="S24" s="9" t="s">
        <v>81</v>
      </c>
    </row>
    <row r="25" spans="1:19" x14ac:dyDescent="0.25">
      <c r="A25" s="1">
        <v>44614</v>
      </c>
      <c r="B25" s="1">
        <v>44614</v>
      </c>
      <c r="C25" s="9" t="s">
        <v>372</v>
      </c>
      <c r="D25" s="9" t="s">
        <v>189</v>
      </c>
      <c r="E25" s="9" t="e">
        <f>+VLOOKUP($D25,#REF!,1,0)</f>
        <v>#REF!</v>
      </c>
      <c r="F25" s="9" t="s">
        <v>42</v>
      </c>
      <c r="G25" s="9" t="s">
        <v>211</v>
      </c>
      <c r="H25" s="9" t="s">
        <v>151</v>
      </c>
      <c r="I25" s="9" t="s">
        <v>227</v>
      </c>
      <c r="J25" s="9" t="s">
        <v>56</v>
      </c>
      <c r="K25" s="10">
        <v>3934440</v>
      </c>
      <c r="L25" s="10">
        <v>0</v>
      </c>
      <c r="M25" s="10">
        <v>314755</v>
      </c>
      <c r="N25" s="10">
        <v>4249195</v>
      </c>
      <c r="O25" s="9" t="s">
        <v>161</v>
      </c>
      <c r="P25" s="9" t="s">
        <v>38</v>
      </c>
      <c r="Q25" s="9" t="s">
        <v>166</v>
      </c>
      <c r="R25" s="9"/>
      <c r="S25" s="9" t="s">
        <v>81</v>
      </c>
    </row>
    <row r="26" spans="1:19" x14ac:dyDescent="0.25">
      <c r="A26" s="1">
        <v>44613</v>
      </c>
      <c r="B26" s="1">
        <v>44613</v>
      </c>
      <c r="C26" s="9" t="s">
        <v>120</v>
      </c>
      <c r="D26" s="9" t="s">
        <v>216</v>
      </c>
      <c r="E26" s="9" t="e">
        <f>+VLOOKUP($D26,#REF!,1,0)</f>
        <v>#REF!</v>
      </c>
      <c r="F26" s="9" t="s">
        <v>42</v>
      </c>
      <c r="G26" s="9" t="s">
        <v>211</v>
      </c>
      <c r="H26" s="9" t="s">
        <v>151</v>
      </c>
      <c r="I26" s="9" t="s">
        <v>290</v>
      </c>
      <c r="J26" s="9" t="s">
        <v>148</v>
      </c>
      <c r="K26" s="10">
        <v>3397280</v>
      </c>
      <c r="L26" s="10">
        <v>0</v>
      </c>
      <c r="M26" s="10">
        <v>271782</v>
      </c>
      <c r="N26" s="10">
        <v>3669062</v>
      </c>
      <c r="O26" s="9" t="s">
        <v>161</v>
      </c>
      <c r="P26" s="9" t="s">
        <v>38</v>
      </c>
      <c r="Q26" s="9" t="s">
        <v>166</v>
      </c>
      <c r="R26" s="9"/>
      <c r="S26" s="9" t="s">
        <v>81</v>
      </c>
    </row>
    <row r="27" spans="1:19" x14ac:dyDescent="0.25">
      <c r="A27" s="1">
        <v>44613</v>
      </c>
      <c r="B27" s="1">
        <v>44613</v>
      </c>
      <c r="C27" s="9" t="s">
        <v>110</v>
      </c>
      <c r="D27" s="9" t="s">
        <v>356</v>
      </c>
      <c r="E27" s="9" t="e">
        <f>+VLOOKUP($D27,#REF!,1,0)</f>
        <v>#REF!</v>
      </c>
      <c r="F27" s="9" t="s">
        <v>42</v>
      </c>
      <c r="G27" s="9" t="s">
        <v>211</v>
      </c>
      <c r="H27" s="9" t="s">
        <v>151</v>
      </c>
      <c r="I27" s="9" t="s">
        <v>215</v>
      </c>
      <c r="J27" s="9" t="s">
        <v>279</v>
      </c>
      <c r="K27" s="10">
        <v>384732</v>
      </c>
      <c r="L27" s="10">
        <v>0</v>
      </c>
      <c r="M27" s="10">
        <v>30779</v>
      </c>
      <c r="N27" s="10">
        <v>415511</v>
      </c>
      <c r="O27" s="9" t="s">
        <v>161</v>
      </c>
      <c r="P27" s="9" t="s">
        <v>38</v>
      </c>
      <c r="Q27" s="9" t="s">
        <v>166</v>
      </c>
      <c r="R27" s="9"/>
      <c r="S27" s="9" t="s">
        <v>81</v>
      </c>
    </row>
    <row r="28" spans="1:19" x14ac:dyDescent="0.25">
      <c r="A28" s="1">
        <v>44613</v>
      </c>
      <c r="B28" s="1">
        <v>44613</v>
      </c>
      <c r="C28" s="9" t="s">
        <v>181</v>
      </c>
      <c r="D28" s="9" t="s">
        <v>219</v>
      </c>
      <c r="E28" s="9" t="e">
        <f>+VLOOKUP($D28,#REF!,1,0)</f>
        <v>#REF!</v>
      </c>
      <c r="F28" s="9" t="s">
        <v>42</v>
      </c>
      <c r="G28" s="9" t="s">
        <v>211</v>
      </c>
      <c r="H28" s="9" t="s">
        <v>151</v>
      </c>
      <c r="I28" s="9" t="s">
        <v>35</v>
      </c>
      <c r="J28" s="9" t="s">
        <v>106</v>
      </c>
      <c r="K28" s="10">
        <v>2221160</v>
      </c>
      <c r="L28" s="10">
        <v>0</v>
      </c>
      <c r="M28" s="10">
        <v>177693</v>
      </c>
      <c r="N28" s="10">
        <v>2398853</v>
      </c>
      <c r="O28" s="9" t="s">
        <v>161</v>
      </c>
      <c r="P28" s="9" t="s">
        <v>38</v>
      </c>
      <c r="Q28" s="9" t="s">
        <v>166</v>
      </c>
      <c r="R28" s="9"/>
      <c r="S28" s="9" t="s">
        <v>81</v>
      </c>
    </row>
    <row r="29" spans="1:19" x14ac:dyDescent="0.25">
      <c r="A29" s="1">
        <v>44613</v>
      </c>
      <c r="B29" s="1">
        <v>44613</v>
      </c>
      <c r="C29" s="9" t="s">
        <v>234</v>
      </c>
      <c r="D29" s="9" t="s">
        <v>108</v>
      </c>
      <c r="E29" s="9" t="e">
        <f>+VLOOKUP($D29,#REF!,1,0)</f>
        <v>#REF!</v>
      </c>
      <c r="F29" s="9" t="s">
        <v>42</v>
      </c>
      <c r="G29" s="9" t="s">
        <v>211</v>
      </c>
      <c r="H29" s="9" t="s">
        <v>151</v>
      </c>
      <c r="I29" s="9" t="s">
        <v>46</v>
      </c>
      <c r="J29" s="9" t="s">
        <v>106</v>
      </c>
      <c r="K29" s="10">
        <v>2221160</v>
      </c>
      <c r="L29" s="10">
        <v>0</v>
      </c>
      <c r="M29" s="10">
        <v>177693</v>
      </c>
      <c r="N29" s="10">
        <v>2398853</v>
      </c>
      <c r="O29" s="9" t="s">
        <v>161</v>
      </c>
      <c r="P29" s="9" t="s">
        <v>38</v>
      </c>
      <c r="Q29" s="9" t="s">
        <v>166</v>
      </c>
      <c r="R29" s="9"/>
      <c r="S29" s="9" t="s">
        <v>81</v>
      </c>
    </row>
    <row r="30" spans="1:19" x14ac:dyDescent="0.25">
      <c r="A30" s="1">
        <v>44613</v>
      </c>
      <c r="B30" s="1">
        <v>44613</v>
      </c>
      <c r="C30" s="9" t="s">
        <v>158</v>
      </c>
      <c r="D30" s="9" t="s">
        <v>101</v>
      </c>
      <c r="E30" s="9" t="e">
        <f>+VLOOKUP($D30,#REF!,1,0)</f>
        <v>#REF!</v>
      </c>
      <c r="F30" s="9" t="s">
        <v>42</v>
      </c>
      <c r="G30" s="9" t="s">
        <v>211</v>
      </c>
      <c r="H30" s="9" t="s">
        <v>151</v>
      </c>
      <c r="I30" s="9" t="s">
        <v>318</v>
      </c>
      <c r="J30" s="9" t="s">
        <v>76</v>
      </c>
      <c r="K30" s="10">
        <v>1357312</v>
      </c>
      <c r="L30" s="10">
        <v>0</v>
      </c>
      <c r="M30" s="10">
        <v>108585</v>
      </c>
      <c r="N30" s="10">
        <v>1465897</v>
      </c>
      <c r="O30" s="9" t="s">
        <v>161</v>
      </c>
      <c r="P30" s="9" t="s">
        <v>38</v>
      </c>
      <c r="Q30" s="9" t="s">
        <v>166</v>
      </c>
      <c r="R30" s="9"/>
      <c r="S30" s="9" t="s">
        <v>81</v>
      </c>
    </row>
    <row r="31" spans="1:19" x14ac:dyDescent="0.25">
      <c r="A31" s="1">
        <v>44613</v>
      </c>
      <c r="B31" s="1">
        <v>44613</v>
      </c>
      <c r="C31" s="9" t="s">
        <v>86</v>
      </c>
      <c r="D31" s="9" t="s">
        <v>197</v>
      </c>
      <c r="E31" s="9" t="e">
        <f>+VLOOKUP($D31,#REF!,1,0)</f>
        <v>#REF!</v>
      </c>
      <c r="F31" s="9" t="s">
        <v>42</v>
      </c>
      <c r="G31" s="9" t="s">
        <v>211</v>
      </c>
      <c r="H31" s="9" t="s">
        <v>151</v>
      </c>
      <c r="I31" s="9" t="s">
        <v>20</v>
      </c>
      <c r="J31" s="9" t="s">
        <v>107</v>
      </c>
      <c r="K31" s="10">
        <v>3888440</v>
      </c>
      <c r="L31" s="10">
        <v>0</v>
      </c>
      <c r="M31" s="10">
        <v>311075</v>
      </c>
      <c r="N31" s="10">
        <v>4199515</v>
      </c>
      <c r="O31" s="9" t="s">
        <v>161</v>
      </c>
      <c r="P31" s="9" t="s">
        <v>38</v>
      </c>
      <c r="Q31" s="9" t="s">
        <v>166</v>
      </c>
      <c r="R31" s="9"/>
      <c r="S31" s="9" t="s">
        <v>81</v>
      </c>
    </row>
    <row r="32" spans="1:19" x14ac:dyDescent="0.25">
      <c r="A32" s="1">
        <v>44613</v>
      </c>
      <c r="B32" s="1">
        <v>44613</v>
      </c>
      <c r="C32" s="9" t="s">
        <v>336</v>
      </c>
      <c r="D32" s="9" t="s">
        <v>144</v>
      </c>
      <c r="E32" s="9" t="e">
        <f>+VLOOKUP($D32,#REF!,1,0)</f>
        <v>#REF!</v>
      </c>
      <c r="F32" s="9" t="s">
        <v>42</v>
      </c>
      <c r="G32" s="9" t="s">
        <v>211</v>
      </c>
      <c r="H32" s="9" t="s">
        <v>151</v>
      </c>
      <c r="I32" s="9" t="s">
        <v>185</v>
      </c>
      <c r="J32" s="9" t="s">
        <v>57</v>
      </c>
      <c r="K32" s="10">
        <v>1585220</v>
      </c>
      <c r="L32" s="10">
        <v>0</v>
      </c>
      <c r="M32" s="10">
        <v>126818</v>
      </c>
      <c r="N32" s="10">
        <v>1712038</v>
      </c>
      <c r="O32" s="9" t="s">
        <v>161</v>
      </c>
      <c r="P32" s="9" t="s">
        <v>38</v>
      </c>
      <c r="Q32" s="9" t="s">
        <v>166</v>
      </c>
      <c r="R32" s="9"/>
      <c r="S32" s="9" t="s">
        <v>81</v>
      </c>
    </row>
    <row r="33" spans="1:19" x14ac:dyDescent="0.25">
      <c r="A33" s="1">
        <v>44613</v>
      </c>
      <c r="B33" s="1">
        <v>44613</v>
      </c>
      <c r="C33" s="9" t="s">
        <v>260</v>
      </c>
      <c r="D33" s="9" t="s">
        <v>296</v>
      </c>
      <c r="E33" s="9" t="e">
        <f>+VLOOKUP($D33,#REF!,1,0)</f>
        <v>#REF!</v>
      </c>
      <c r="F33" s="9" t="s">
        <v>42</v>
      </c>
      <c r="G33" s="9" t="s">
        <v>211</v>
      </c>
      <c r="H33" s="9" t="s">
        <v>151</v>
      </c>
      <c r="I33" s="9" t="s">
        <v>176</v>
      </c>
      <c r="J33" s="9" t="s">
        <v>329</v>
      </c>
      <c r="K33" s="10">
        <v>1652640</v>
      </c>
      <c r="L33" s="10">
        <v>0</v>
      </c>
      <c r="M33" s="10">
        <v>132211</v>
      </c>
      <c r="N33" s="10">
        <v>1784851</v>
      </c>
      <c r="O33" s="9" t="s">
        <v>161</v>
      </c>
      <c r="P33" s="9" t="s">
        <v>38</v>
      </c>
      <c r="Q33" s="9" t="s">
        <v>166</v>
      </c>
      <c r="R33" s="9"/>
      <c r="S33" s="9" t="s">
        <v>81</v>
      </c>
    </row>
    <row r="34" spans="1:19" x14ac:dyDescent="0.25">
      <c r="A34" s="1">
        <v>44613</v>
      </c>
      <c r="B34" s="1">
        <v>44613</v>
      </c>
      <c r="C34" s="9" t="s">
        <v>140</v>
      </c>
      <c r="D34" s="9" t="s">
        <v>273</v>
      </c>
      <c r="E34" s="9" t="e">
        <f>+VLOOKUP($D34,#REF!,1,0)</f>
        <v>#REF!</v>
      </c>
      <c r="F34" s="9" t="s">
        <v>42</v>
      </c>
      <c r="G34" s="9" t="s">
        <v>211</v>
      </c>
      <c r="H34" s="9" t="s">
        <v>151</v>
      </c>
      <c r="I34" s="9" t="s">
        <v>334</v>
      </c>
      <c r="J34" s="9" t="s">
        <v>44</v>
      </c>
      <c r="K34" s="10">
        <v>1309220</v>
      </c>
      <c r="L34" s="10">
        <v>0</v>
      </c>
      <c r="M34" s="10">
        <v>104738</v>
      </c>
      <c r="N34" s="10">
        <v>1413958</v>
      </c>
      <c r="O34" s="9" t="s">
        <v>161</v>
      </c>
      <c r="P34" s="9" t="s">
        <v>38</v>
      </c>
      <c r="Q34" s="9" t="s">
        <v>166</v>
      </c>
      <c r="R34" s="9"/>
      <c r="S34" s="9" t="s">
        <v>81</v>
      </c>
    </row>
    <row r="35" spans="1:19" x14ac:dyDescent="0.25">
      <c r="A35" s="1">
        <v>44613</v>
      </c>
      <c r="B35" s="1">
        <v>44613</v>
      </c>
      <c r="C35" s="9" t="s">
        <v>98</v>
      </c>
      <c r="D35" s="9" t="s">
        <v>243</v>
      </c>
      <c r="E35" s="9" t="e">
        <f>+VLOOKUP($D35,#REF!,1,0)</f>
        <v>#REF!</v>
      </c>
      <c r="F35" s="9" t="s">
        <v>42</v>
      </c>
      <c r="G35" s="9" t="s">
        <v>211</v>
      </c>
      <c r="H35" s="9" t="s">
        <v>151</v>
      </c>
      <c r="I35" s="9" t="s">
        <v>302</v>
      </c>
      <c r="J35" s="9" t="s">
        <v>53</v>
      </c>
      <c r="K35" s="10">
        <v>1202580</v>
      </c>
      <c r="L35" s="10">
        <v>0</v>
      </c>
      <c r="M35" s="10">
        <v>96206</v>
      </c>
      <c r="N35" s="10">
        <v>1298786</v>
      </c>
      <c r="O35" s="9" t="s">
        <v>161</v>
      </c>
      <c r="P35" s="9" t="s">
        <v>38</v>
      </c>
      <c r="Q35" s="9" t="s">
        <v>166</v>
      </c>
      <c r="R35" s="9"/>
      <c r="S35" s="9" t="s">
        <v>81</v>
      </c>
    </row>
    <row r="36" spans="1:19" x14ac:dyDescent="0.25">
      <c r="A36" s="1">
        <v>44613</v>
      </c>
      <c r="B36" s="1">
        <v>44613</v>
      </c>
      <c r="C36" s="9" t="s">
        <v>304</v>
      </c>
      <c r="D36" s="9" t="s">
        <v>97</v>
      </c>
      <c r="E36" s="9" t="e">
        <f>+VLOOKUP($D36,#REF!,1,0)</f>
        <v>#REF!</v>
      </c>
      <c r="F36" s="9" t="s">
        <v>42</v>
      </c>
      <c r="G36" s="9" t="s">
        <v>211</v>
      </c>
      <c r="H36" s="9" t="s">
        <v>151</v>
      </c>
      <c r="I36" s="9" t="s">
        <v>170</v>
      </c>
      <c r="J36" s="9" t="s">
        <v>265</v>
      </c>
      <c r="K36" s="10">
        <v>1761372</v>
      </c>
      <c r="L36" s="10">
        <v>0</v>
      </c>
      <c r="M36" s="10">
        <v>140910</v>
      </c>
      <c r="N36" s="10">
        <v>1902282</v>
      </c>
      <c r="O36" s="9" t="s">
        <v>161</v>
      </c>
      <c r="P36" s="9" t="s">
        <v>38</v>
      </c>
      <c r="Q36" s="9" t="s">
        <v>166</v>
      </c>
      <c r="R36" s="9"/>
      <c r="S36" s="9" t="s">
        <v>81</v>
      </c>
    </row>
    <row r="37" spans="1:19" x14ac:dyDescent="0.25">
      <c r="A37" s="1">
        <v>44613</v>
      </c>
      <c r="B37" s="1">
        <v>44613</v>
      </c>
      <c r="C37" s="9" t="s">
        <v>323</v>
      </c>
      <c r="D37" s="9" t="s">
        <v>217</v>
      </c>
      <c r="E37" s="9" t="e">
        <f>+VLOOKUP($D37,#REF!,1,0)</f>
        <v>#REF!</v>
      </c>
      <c r="F37" s="9" t="s">
        <v>42</v>
      </c>
      <c r="G37" s="9" t="s">
        <v>211</v>
      </c>
      <c r="H37" s="9" t="s">
        <v>151</v>
      </c>
      <c r="I37" s="9" t="s">
        <v>365</v>
      </c>
      <c r="J37" s="9" t="s">
        <v>259</v>
      </c>
      <c r="K37" s="10">
        <v>2961860</v>
      </c>
      <c r="L37" s="10">
        <v>0</v>
      </c>
      <c r="M37" s="10">
        <v>236949</v>
      </c>
      <c r="N37" s="10">
        <v>3198809</v>
      </c>
      <c r="O37" s="9" t="s">
        <v>161</v>
      </c>
      <c r="P37" s="9" t="s">
        <v>38</v>
      </c>
      <c r="Q37" s="9" t="s">
        <v>166</v>
      </c>
      <c r="R37" s="9"/>
      <c r="S37" s="9" t="s">
        <v>81</v>
      </c>
    </row>
    <row r="38" spans="1:19" x14ac:dyDescent="0.25">
      <c r="A38" s="1">
        <v>44613</v>
      </c>
      <c r="B38" s="1">
        <v>44613</v>
      </c>
      <c r="C38" s="9" t="s">
        <v>198</v>
      </c>
      <c r="D38" s="9" t="s">
        <v>225</v>
      </c>
      <c r="E38" s="9" t="e">
        <f>+VLOOKUP($D38,#REF!,1,0)</f>
        <v>#REF!</v>
      </c>
      <c r="F38" s="9" t="s">
        <v>42</v>
      </c>
      <c r="G38" s="9" t="s">
        <v>211</v>
      </c>
      <c r="H38" s="9" t="s">
        <v>151</v>
      </c>
      <c r="I38" s="9" t="s">
        <v>195</v>
      </c>
      <c r="J38" s="9" t="s">
        <v>74</v>
      </c>
      <c r="K38" s="10">
        <v>1606640</v>
      </c>
      <c r="L38" s="10">
        <v>0</v>
      </c>
      <c r="M38" s="10">
        <v>128531</v>
      </c>
      <c r="N38" s="10">
        <v>1735171</v>
      </c>
      <c r="O38" s="9" t="s">
        <v>161</v>
      </c>
      <c r="P38" s="9" t="s">
        <v>38</v>
      </c>
      <c r="Q38" s="9" t="s">
        <v>166</v>
      </c>
      <c r="R38" s="9"/>
      <c r="S38" s="9" t="s">
        <v>81</v>
      </c>
    </row>
    <row r="39" spans="1:19" x14ac:dyDescent="0.25">
      <c r="A39" s="1">
        <v>44613</v>
      </c>
      <c r="B39" s="1">
        <v>44613</v>
      </c>
      <c r="C39" s="9" t="s">
        <v>23</v>
      </c>
      <c r="D39" s="9" t="s">
        <v>364</v>
      </c>
      <c r="E39" s="9" t="e">
        <f>+VLOOKUP($D39,#REF!,1,0)</f>
        <v>#REF!</v>
      </c>
      <c r="F39" s="9" t="s">
        <v>42</v>
      </c>
      <c r="G39" s="9" t="s">
        <v>211</v>
      </c>
      <c r="H39" s="9" t="s">
        <v>151</v>
      </c>
      <c r="I39" s="9" t="s">
        <v>231</v>
      </c>
      <c r="J39" s="9" t="s">
        <v>111</v>
      </c>
      <c r="K39" s="10">
        <v>2238104</v>
      </c>
      <c r="L39" s="10">
        <v>0</v>
      </c>
      <c r="M39" s="10">
        <v>179048</v>
      </c>
      <c r="N39" s="10">
        <v>2417152</v>
      </c>
      <c r="O39" s="9" t="s">
        <v>161</v>
      </c>
      <c r="P39" s="9" t="s">
        <v>38</v>
      </c>
      <c r="Q39" s="9" t="s">
        <v>166</v>
      </c>
      <c r="R39" s="9"/>
      <c r="S39" s="9" t="s">
        <v>81</v>
      </c>
    </row>
    <row r="40" spans="1:19" x14ac:dyDescent="0.25">
      <c r="A40" s="1">
        <v>44611</v>
      </c>
      <c r="B40" s="1">
        <v>44611</v>
      </c>
      <c r="C40" s="9" t="s">
        <v>313</v>
      </c>
      <c r="D40" s="9" t="s">
        <v>362</v>
      </c>
      <c r="E40" s="9" t="e">
        <f>+VLOOKUP($D40,#REF!,1,0)</f>
        <v>#REF!</v>
      </c>
      <c r="F40" s="9" t="s">
        <v>42</v>
      </c>
      <c r="G40" s="9" t="s">
        <v>211</v>
      </c>
      <c r="H40" s="9" t="s">
        <v>151</v>
      </c>
      <c r="I40" s="9" t="s">
        <v>325</v>
      </c>
      <c r="J40" s="9" t="s">
        <v>277</v>
      </c>
      <c r="K40" s="10">
        <v>2579220</v>
      </c>
      <c r="L40" s="10">
        <v>0</v>
      </c>
      <c r="M40" s="10">
        <v>206338</v>
      </c>
      <c r="N40" s="10">
        <v>2785558</v>
      </c>
      <c r="O40" s="9" t="s">
        <v>161</v>
      </c>
      <c r="P40" s="9" t="s">
        <v>38</v>
      </c>
      <c r="Q40" s="9" t="s">
        <v>166</v>
      </c>
      <c r="R40" s="9"/>
      <c r="S40" s="9" t="s">
        <v>81</v>
      </c>
    </row>
    <row r="41" spans="1:19" x14ac:dyDescent="0.25">
      <c r="A41" s="1">
        <v>44611</v>
      </c>
      <c r="B41" s="1">
        <v>44611</v>
      </c>
      <c r="C41" s="9" t="s">
        <v>100</v>
      </c>
      <c r="D41" s="9" t="s">
        <v>29</v>
      </c>
      <c r="E41" s="9" t="e">
        <f>+VLOOKUP($D41,#REF!,1,0)</f>
        <v>#REF!</v>
      </c>
      <c r="F41" s="9" t="s">
        <v>42</v>
      </c>
      <c r="G41" s="9" t="s">
        <v>211</v>
      </c>
      <c r="H41" s="9" t="s">
        <v>151</v>
      </c>
      <c r="I41" s="9" t="s">
        <v>354</v>
      </c>
      <c r="J41" s="9" t="s">
        <v>190</v>
      </c>
      <c r="K41" s="10">
        <v>4393164</v>
      </c>
      <c r="L41" s="10">
        <v>0</v>
      </c>
      <c r="M41" s="10">
        <v>351453</v>
      </c>
      <c r="N41" s="10">
        <v>4744617</v>
      </c>
      <c r="O41" s="9" t="s">
        <v>161</v>
      </c>
      <c r="P41" s="9" t="s">
        <v>38</v>
      </c>
      <c r="Q41" s="9" t="s">
        <v>166</v>
      </c>
      <c r="R41" s="9"/>
      <c r="S41" s="9" t="s">
        <v>81</v>
      </c>
    </row>
    <row r="42" spans="1:19" x14ac:dyDescent="0.25">
      <c r="A42" s="1">
        <v>44610</v>
      </c>
      <c r="B42" s="1">
        <v>44610</v>
      </c>
      <c r="C42" s="9" t="s">
        <v>165</v>
      </c>
      <c r="D42" s="9" t="s">
        <v>150</v>
      </c>
      <c r="E42" s="9" t="e">
        <f>+VLOOKUP($D42,#REF!,1,0)</f>
        <v>#REF!</v>
      </c>
      <c r="F42" s="9" t="s">
        <v>42</v>
      </c>
      <c r="G42" s="9" t="s">
        <v>211</v>
      </c>
      <c r="H42" s="9" t="s">
        <v>151</v>
      </c>
      <c r="I42" s="9" t="s">
        <v>82</v>
      </c>
      <c r="J42" s="9" t="s">
        <v>56</v>
      </c>
      <c r="K42" s="10">
        <v>2465800</v>
      </c>
      <c r="L42" s="10">
        <v>0</v>
      </c>
      <c r="M42" s="10">
        <v>197264</v>
      </c>
      <c r="N42" s="10">
        <v>2663064</v>
      </c>
      <c r="O42" s="9" t="s">
        <v>161</v>
      </c>
      <c r="P42" s="9" t="s">
        <v>38</v>
      </c>
      <c r="Q42" s="9" t="s">
        <v>166</v>
      </c>
      <c r="R42" s="9"/>
      <c r="S42" s="9" t="s">
        <v>81</v>
      </c>
    </row>
    <row r="43" spans="1:19" x14ac:dyDescent="0.25">
      <c r="A43" s="1">
        <v>44609</v>
      </c>
      <c r="B43" s="1">
        <v>44609</v>
      </c>
      <c r="C43" s="9" t="s">
        <v>77</v>
      </c>
      <c r="D43" s="9" t="s">
        <v>50</v>
      </c>
      <c r="E43" s="9" t="e">
        <f>+VLOOKUP($D43,#REF!,1,0)</f>
        <v>#REF!</v>
      </c>
      <c r="F43" s="9" t="s">
        <v>42</v>
      </c>
      <c r="G43" s="9" t="s">
        <v>211</v>
      </c>
      <c r="H43" s="9" t="s">
        <v>151</v>
      </c>
      <c r="I43" s="9" t="s">
        <v>152</v>
      </c>
      <c r="J43" s="9" t="s">
        <v>92</v>
      </c>
      <c r="K43" s="10">
        <v>6248908</v>
      </c>
      <c r="L43" s="10">
        <v>0</v>
      </c>
      <c r="M43" s="10">
        <v>499913</v>
      </c>
      <c r="N43" s="10">
        <v>6748821</v>
      </c>
      <c r="O43" s="9" t="s">
        <v>161</v>
      </c>
      <c r="P43" s="9" t="s">
        <v>38</v>
      </c>
      <c r="Q43" s="9" t="s">
        <v>166</v>
      </c>
      <c r="R43" s="9"/>
      <c r="S43" s="9" t="s">
        <v>81</v>
      </c>
    </row>
    <row r="44" spans="1:19" x14ac:dyDescent="0.25">
      <c r="A44" s="1">
        <v>44609</v>
      </c>
      <c r="B44" s="1">
        <v>44609</v>
      </c>
      <c r="C44" s="9" t="s">
        <v>246</v>
      </c>
      <c r="D44" s="9" t="s">
        <v>319</v>
      </c>
      <c r="E44" s="9" t="e">
        <f>+VLOOKUP($D44,#REF!,1,0)</f>
        <v>#REF!</v>
      </c>
      <c r="F44" s="9" t="s">
        <v>42</v>
      </c>
      <c r="G44" s="9" t="s">
        <v>211</v>
      </c>
      <c r="H44" s="9" t="s">
        <v>151</v>
      </c>
      <c r="I44" s="9" t="s">
        <v>75</v>
      </c>
      <c r="J44" s="9" t="s">
        <v>106</v>
      </c>
      <c r="K44" s="10">
        <v>1202580</v>
      </c>
      <c r="L44" s="10">
        <v>0</v>
      </c>
      <c r="M44" s="10">
        <v>96206</v>
      </c>
      <c r="N44" s="10">
        <v>1298786</v>
      </c>
      <c r="O44" s="9" t="s">
        <v>161</v>
      </c>
      <c r="P44" s="9" t="s">
        <v>38</v>
      </c>
      <c r="Q44" s="9" t="s">
        <v>166</v>
      </c>
      <c r="R44" s="9"/>
      <c r="S44" s="9" t="s">
        <v>81</v>
      </c>
    </row>
    <row r="45" spans="1:19" x14ac:dyDescent="0.25">
      <c r="A45" s="1">
        <v>44609</v>
      </c>
      <c r="B45" s="1">
        <v>44609</v>
      </c>
      <c r="C45" s="9" t="s">
        <v>4</v>
      </c>
      <c r="D45" s="9" t="s">
        <v>39</v>
      </c>
      <c r="E45" s="9" t="e">
        <f>+VLOOKUP($D45,#REF!,1,0)</f>
        <v>#REF!</v>
      </c>
      <c r="F45" s="9" t="s">
        <v>42</v>
      </c>
      <c r="G45" s="9" t="s">
        <v>211</v>
      </c>
      <c r="H45" s="9" t="s">
        <v>151</v>
      </c>
      <c r="I45" s="9" t="s">
        <v>85</v>
      </c>
      <c r="J45" s="9" t="s">
        <v>76</v>
      </c>
      <c r="K45" s="10">
        <v>184000</v>
      </c>
      <c r="L45" s="10">
        <v>0</v>
      </c>
      <c r="M45" s="10">
        <v>14720</v>
      </c>
      <c r="N45" s="10">
        <v>198720</v>
      </c>
      <c r="O45" s="9" t="s">
        <v>161</v>
      </c>
      <c r="P45" s="9" t="s">
        <v>38</v>
      </c>
      <c r="Q45" s="9" t="s">
        <v>166</v>
      </c>
      <c r="R45" s="9"/>
      <c r="S45" s="9" t="s">
        <v>81</v>
      </c>
    </row>
    <row r="46" spans="1:19" x14ac:dyDescent="0.25">
      <c r="A46" s="1">
        <v>44609</v>
      </c>
      <c r="B46" s="1">
        <v>44609</v>
      </c>
      <c r="C46" s="9" t="s">
        <v>145</v>
      </c>
      <c r="D46" s="9" t="s">
        <v>135</v>
      </c>
      <c r="E46" s="9" t="e">
        <f>+VLOOKUP($D46,#REF!,1,0)</f>
        <v>#REF!</v>
      </c>
      <c r="F46" s="9" t="s">
        <v>42</v>
      </c>
      <c r="G46" s="9" t="s">
        <v>211</v>
      </c>
      <c r="H46" s="9" t="s">
        <v>151</v>
      </c>
      <c r="I46" s="9" t="s">
        <v>270</v>
      </c>
      <c r="J46" s="9" t="s">
        <v>107</v>
      </c>
      <c r="K46" s="10">
        <v>401464</v>
      </c>
      <c r="L46" s="10">
        <v>0</v>
      </c>
      <c r="M46" s="10">
        <v>32117</v>
      </c>
      <c r="N46" s="10">
        <v>433581</v>
      </c>
      <c r="O46" s="9" t="s">
        <v>161</v>
      </c>
      <c r="P46" s="9" t="s">
        <v>38</v>
      </c>
      <c r="Q46" s="9" t="s">
        <v>166</v>
      </c>
      <c r="R46" s="9"/>
      <c r="S46" s="9" t="s">
        <v>81</v>
      </c>
    </row>
    <row r="47" spans="1:19" x14ac:dyDescent="0.25">
      <c r="A47" s="1">
        <v>44609</v>
      </c>
      <c r="B47" s="1">
        <v>44609</v>
      </c>
      <c r="C47" s="9" t="s">
        <v>244</v>
      </c>
      <c r="D47" s="9" t="s">
        <v>196</v>
      </c>
      <c r="E47" s="9" t="e">
        <f>+VLOOKUP($D47,#REF!,1,0)</f>
        <v>#REF!</v>
      </c>
      <c r="F47" s="9" t="s">
        <v>42</v>
      </c>
      <c r="G47" s="9" t="s">
        <v>211</v>
      </c>
      <c r="H47" s="9" t="s">
        <v>151</v>
      </c>
      <c r="I47" s="9" t="s">
        <v>126</v>
      </c>
      <c r="J47" s="9" t="s">
        <v>88</v>
      </c>
      <c r="K47" s="10">
        <v>5954364</v>
      </c>
      <c r="L47" s="10">
        <v>0</v>
      </c>
      <c r="M47" s="10">
        <v>476349</v>
      </c>
      <c r="N47" s="10">
        <v>6430713</v>
      </c>
      <c r="O47" s="9" t="s">
        <v>161</v>
      </c>
      <c r="P47" s="9" t="s">
        <v>38</v>
      </c>
      <c r="Q47" s="9" t="s">
        <v>166</v>
      </c>
      <c r="R47" s="9"/>
      <c r="S47" s="9" t="s">
        <v>81</v>
      </c>
    </row>
    <row r="48" spans="1:19" x14ac:dyDescent="0.25">
      <c r="A48" s="1">
        <v>44609</v>
      </c>
      <c r="B48" s="1">
        <v>44609</v>
      </c>
      <c r="C48" s="9" t="s">
        <v>183</v>
      </c>
      <c r="D48" s="9" t="s">
        <v>348</v>
      </c>
      <c r="E48" s="9" t="e">
        <f>+VLOOKUP($D48,#REF!,1,0)</f>
        <v>#REF!</v>
      </c>
      <c r="F48" s="9" t="s">
        <v>42</v>
      </c>
      <c r="G48" s="9" t="s">
        <v>211</v>
      </c>
      <c r="H48" s="9" t="s">
        <v>151</v>
      </c>
      <c r="I48" s="9" t="s">
        <v>209</v>
      </c>
      <c r="J48" s="9" t="s">
        <v>88</v>
      </c>
      <c r="K48" s="10">
        <v>292732</v>
      </c>
      <c r="L48" s="10">
        <v>0</v>
      </c>
      <c r="M48" s="10">
        <v>23419</v>
      </c>
      <c r="N48" s="10">
        <v>316151</v>
      </c>
      <c r="O48" s="9" t="s">
        <v>161</v>
      </c>
      <c r="P48" s="9" t="s">
        <v>38</v>
      </c>
      <c r="Q48" s="9" t="s">
        <v>166</v>
      </c>
      <c r="R48" s="9"/>
      <c r="S48" s="9" t="s">
        <v>81</v>
      </c>
    </row>
    <row r="49" spans="1:19" x14ac:dyDescent="0.25">
      <c r="A49" s="1">
        <v>44609</v>
      </c>
      <c r="B49" s="1">
        <v>44609</v>
      </c>
      <c r="C49" s="9" t="s">
        <v>37</v>
      </c>
      <c r="D49" s="9" t="s">
        <v>79</v>
      </c>
      <c r="E49" s="9" t="e">
        <f>+VLOOKUP($D49,#REF!,1,0)</f>
        <v>#REF!</v>
      </c>
      <c r="F49" s="9" t="s">
        <v>42</v>
      </c>
      <c r="G49" s="9" t="s">
        <v>211</v>
      </c>
      <c r="H49" s="9" t="s">
        <v>151</v>
      </c>
      <c r="I49" s="9" t="s">
        <v>320</v>
      </c>
      <c r="J49" s="9" t="s">
        <v>159</v>
      </c>
      <c r="K49" s="10">
        <v>1468640</v>
      </c>
      <c r="L49" s="10">
        <v>0</v>
      </c>
      <c r="M49" s="10">
        <v>117491</v>
      </c>
      <c r="N49" s="10">
        <v>1586131</v>
      </c>
      <c r="O49" s="9" t="s">
        <v>161</v>
      </c>
      <c r="P49" s="9" t="s">
        <v>38</v>
      </c>
      <c r="Q49" s="9" t="s">
        <v>166</v>
      </c>
      <c r="R49" s="9"/>
      <c r="S49" s="9" t="s">
        <v>81</v>
      </c>
    </row>
    <row r="50" spans="1:19" x14ac:dyDescent="0.25">
      <c r="A50" s="1">
        <v>44609</v>
      </c>
      <c r="B50" s="1">
        <v>44609</v>
      </c>
      <c r="C50" s="9" t="s">
        <v>222</v>
      </c>
      <c r="D50" s="9" t="s">
        <v>284</v>
      </c>
      <c r="E50" s="9" t="e">
        <f>+VLOOKUP($D50,#REF!,1,0)</f>
        <v>#REF!</v>
      </c>
      <c r="F50" s="9" t="s">
        <v>42</v>
      </c>
      <c r="G50" s="9" t="s">
        <v>211</v>
      </c>
      <c r="H50" s="9" t="s">
        <v>151</v>
      </c>
      <c r="I50" s="9" t="s">
        <v>275</v>
      </c>
      <c r="J50" s="9" t="s">
        <v>53</v>
      </c>
      <c r="K50" s="10">
        <v>5197660</v>
      </c>
      <c r="L50" s="10">
        <v>0</v>
      </c>
      <c r="M50" s="10">
        <v>415813</v>
      </c>
      <c r="N50" s="10">
        <v>5613473</v>
      </c>
      <c r="O50" s="9" t="s">
        <v>161</v>
      </c>
      <c r="P50" s="9" t="s">
        <v>38</v>
      </c>
      <c r="Q50" s="9" t="s">
        <v>166</v>
      </c>
      <c r="R50" s="9"/>
      <c r="S50" s="9" t="s">
        <v>81</v>
      </c>
    </row>
    <row r="51" spans="1:19" x14ac:dyDescent="0.25">
      <c r="A51" s="1">
        <v>44609</v>
      </c>
      <c r="B51" s="1">
        <v>44609</v>
      </c>
      <c r="C51" s="9" t="s">
        <v>1</v>
      </c>
      <c r="D51" s="9" t="s">
        <v>353</v>
      </c>
      <c r="E51" s="9" t="e">
        <f>+VLOOKUP($D51,#REF!,1,0)</f>
        <v>#REF!</v>
      </c>
      <c r="F51" s="9" t="s">
        <v>42</v>
      </c>
      <c r="G51" s="9" t="s">
        <v>211</v>
      </c>
      <c r="H51" s="9" t="s">
        <v>151</v>
      </c>
      <c r="I51" s="9" t="s">
        <v>174</v>
      </c>
      <c r="J51" s="9" t="s">
        <v>74</v>
      </c>
      <c r="K51" s="10">
        <v>1468640</v>
      </c>
      <c r="L51" s="10">
        <v>0</v>
      </c>
      <c r="M51" s="10">
        <v>117491</v>
      </c>
      <c r="N51" s="10">
        <v>1586131</v>
      </c>
      <c r="O51" s="9" t="s">
        <v>161</v>
      </c>
      <c r="P51" s="9" t="s">
        <v>38</v>
      </c>
      <c r="Q51" s="9" t="s">
        <v>166</v>
      </c>
      <c r="R51" s="9"/>
      <c r="S51" s="9" t="s">
        <v>81</v>
      </c>
    </row>
    <row r="52" spans="1:19" x14ac:dyDescent="0.25">
      <c r="A52" s="1">
        <v>44609</v>
      </c>
      <c r="B52" s="1">
        <v>44609</v>
      </c>
      <c r="C52" s="9" t="s">
        <v>201</v>
      </c>
      <c r="D52" s="9" t="s">
        <v>70</v>
      </c>
      <c r="E52" s="9" t="e">
        <f>+VLOOKUP($D52,#REF!,1,0)</f>
        <v>#REF!</v>
      </c>
      <c r="F52" s="9" t="s">
        <v>42</v>
      </c>
      <c r="G52" s="9" t="s">
        <v>211</v>
      </c>
      <c r="H52" s="9" t="s">
        <v>151</v>
      </c>
      <c r="I52" s="9" t="s">
        <v>274</v>
      </c>
      <c r="J52" s="9" t="s">
        <v>111</v>
      </c>
      <c r="K52" s="10">
        <v>2221160</v>
      </c>
      <c r="L52" s="10">
        <v>0</v>
      </c>
      <c r="M52" s="10">
        <v>177693</v>
      </c>
      <c r="N52" s="10">
        <v>2398853</v>
      </c>
      <c r="O52" s="9" t="s">
        <v>161</v>
      </c>
      <c r="P52" s="9" t="s">
        <v>38</v>
      </c>
      <c r="Q52" s="9" t="s">
        <v>166</v>
      </c>
      <c r="R52" s="9"/>
      <c r="S52" s="9" t="s">
        <v>81</v>
      </c>
    </row>
    <row r="53" spans="1:19" x14ac:dyDescent="0.25">
      <c r="A53" s="1">
        <v>44609</v>
      </c>
      <c r="B53" s="1">
        <v>44609</v>
      </c>
      <c r="C53" s="9" t="s">
        <v>283</v>
      </c>
      <c r="D53" s="9" t="s">
        <v>352</v>
      </c>
      <c r="E53" s="9" t="e">
        <f>+VLOOKUP($D53,#REF!,1,0)</f>
        <v>#REF!</v>
      </c>
      <c r="F53" s="9" t="s">
        <v>42</v>
      </c>
      <c r="G53" s="9" t="s">
        <v>211</v>
      </c>
      <c r="H53" s="9" t="s">
        <v>151</v>
      </c>
      <c r="I53" s="9" t="s">
        <v>256</v>
      </c>
      <c r="J53" s="9" t="s">
        <v>210</v>
      </c>
      <c r="K53" s="10">
        <v>1468640</v>
      </c>
      <c r="L53" s="10">
        <v>0</v>
      </c>
      <c r="M53" s="10">
        <v>117491</v>
      </c>
      <c r="N53" s="10">
        <v>1586131</v>
      </c>
      <c r="O53" s="9" t="s">
        <v>161</v>
      </c>
      <c r="P53" s="9" t="s">
        <v>38</v>
      </c>
      <c r="Q53" s="9" t="s">
        <v>166</v>
      </c>
      <c r="R53" s="9"/>
      <c r="S53" s="9" t="s">
        <v>81</v>
      </c>
    </row>
    <row r="54" spans="1:19" x14ac:dyDescent="0.25">
      <c r="A54" s="1">
        <v>44609</v>
      </c>
      <c r="B54" s="1">
        <v>44609</v>
      </c>
      <c r="C54" s="9" t="s">
        <v>179</v>
      </c>
      <c r="D54" s="9" t="s">
        <v>14</v>
      </c>
      <c r="E54" s="9" t="e">
        <f>+VLOOKUP($D54,#REF!,1,0)</f>
        <v>#REF!</v>
      </c>
      <c r="F54" s="9" t="s">
        <v>42</v>
      </c>
      <c r="G54" s="9" t="s">
        <v>211</v>
      </c>
      <c r="H54" s="9" t="s">
        <v>151</v>
      </c>
      <c r="I54" s="9" t="s">
        <v>245</v>
      </c>
      <c r="J54" s="9" t="s">
        <v>17</v>
      </c>
      <c r="K54" s="10">
        <v>230000</v>
      </c>
      <c r="L54" s="10">
        <v>0</v>
      </c>
      <c r="M54" s="10">
        <v>18400</v>
      </c>
      <c r="N54" s="10">
        <v>248400</v>
      </c>
      <c r="O54" s="9" t="s">
        <v>161</v>
      </c>
      <c r="P54" s="9" t="s">
        <v>38</v>
      </c>
      <c r="Q54" s="9" t="s">
        <v>166</v>
      </c>
      <c r="R54" s="9"/>
      <c r="S54" s="9" t="s">
        <v>81</v>
      </c>
    </row>
    <row r="55" spans="1:19" x14ac:dyDescent="0.25">
      <c r="A55" s="1">
        <v>44609</v>
      </c>
      <c r="B55" s="1">
        <v>44609</v>
      </c>
      <c r="C55" s="9" t="s">
        <v>9</v>
      </c>
      <c r="D55" s="9" t="s">
        <v>141</v>
      </c>
      <c r="E55" s="9" t="e">
        <f>+VLOOKUP($D55,#REF!,1,0)</f>
        <v>#REF!</v>
      </c>
      <c r="F55" s="9" t="s">
        <v>42</v>
      </c>
      <c r="G55" s="9" t="s">
        <v>211</v>
      </c>
      <c r="H55" s="9" t="s">
        <v>151</v>
      </c>
      <c r="I55" s="9" t="s">
        <v>204</v>
      </c>
      <c r="J55" s="9" t="s">
        <v>248</v>
      </c>
      <c r="K55" s="10">
        <v>4319172</v>
      </c>
      <c r="L55" s="10">
        <v>0</v>
      </c>
      <c r="M55" s="10">
        <v>345534</v>
      </c>
      <c r="N55" s="10">
        <v>4664706</v>
      </c>
      <c r="O55" s="9" t="s">
        <v>161</v>
      </c>
      <c r="P55" s="9" t="s">
        <v>38</v>
      </c>
      <c r="Q55" s="9" t="s">
        <v>166</v>
      </c>
      <c r="R55" s="9"/>
      <c r="S55" s="9" t="s">
        <v>81</v>
      </c>
    </row>
    <row r="56" spans="1:19" x14ac:dyDescent="0.25">
      <c r="A56" s="1">
        <v>44609</v>
      </c>
      <c r="B56" s="1">
        <v>44609</v>
      </c>
      <c r="C56" s="9" t="s">
        <v>303</v>
      </c>
      <c r="D56" s="9" t="s">
        <v>119</v>
      </c>
      <c r="E56" s="9" t="e">
        <f>+VLOOKUP($D56,#REF!,1,0)</f>
        <v>#REF!</v>
      </c>
      <c r="F56" s="9" t="s">
        <v>42</v>
      </c>
      <c r="G56" s="9" t="s">
        <v>211</v>
      </c>
      <c r="H56" s="9" t="s">
        <v>151</v>
      </c>
      <c r="I56" s="9" t="s">
        <v>21</v>
      </c>
      <c r="J56" s="9" t="s">
        <v>22</v>
      </c>
      <c r="K56" s="10">
        <v>3181416</v>
      </c>
      <c r="L56" s="10">
        <v>0</v>
      </c>
      <c r="M56" s="10">
        <v>254513</v>
      </c>
      <c r="N56" s="10">
        <v>3435929</v>
      </c>
      <c r="O56" s="9" t="s">
        <v>161</v>
      </c>
      <c r="P56" s="9" t="s">
        <v>38</v>
      </c>
      <c r="Q56" s="9" t="s">
        <v>166</v>
      </c>
      <c r="R56" s="9"/>
      <c r="S56" s="9" t="s">
        <v>81</v>
      </c>
    </row>
    <row r="57" spans="1:19" x14ac:dyDescent="0.25">
      <c r="A57" s="1">
        <v>44609</v>
      </c>
      <c r="B57" s="1">
        <v>44609</v>
      </c>
      <c r="C57" s="9" t="s">
        <v>115</v>
      </c>
      <c r="D57" s="9" t="s">
        <v>199</v>
      </c>
      <c r="E57" s="9" t="e">
        <f>+VLOOKUP($D57,#REF!,1,0)</f>
        <v>#REF!</v>
      </c>
      <c r="F57" s="9" t="s">
        <v>42</v>
      </c>
      <c r="G57" s="9" t="s">
        <v>211</v>
      </c>
      <c r="H57" s="9" t="s">
        <v>151</v>
      </c>
      <c r="I57" s="9" t="s">
        <v>310</v>
      </c>
      <c r="J57" s="9" t="s">
        <v>206</v>
      </c>
      <c r="K57" s="10">
        <v>1110580</v>
      </c>
      <c r="L57" s="10">
        <v>0</v>
      </c>
      <c r="M57" s="10">
        <v>88846</v>
      </c>
      <c r="N57" s="10">
        <v>1199426</v>
      </c>
      <c r="O57" s="9" t="s">
        <v>161</v>
      </c>
      <c r="P57" s="9" t="s">
        <v>38</v>
      </c>
      <c r="Q57" s="9" t="s">
        <v>166</v>
      </c>
      <c r="R57" s="9"/>
      <c r="S57" s="9" t="s">
        <v>81</v>
      </c>
    </row>
    <row r="58" spans="1:19" x14ac:dyDescent="0.25">
      <c r="A58" s="1">
        <v>44609</v>
      </c>
      <c r="B58" s="1">
        <v>44609</v>
      </c>
      <c r="C58" s="9" t="s">
        <v>286</v>
      </c>
      <c r="D58" s="9" t="s">
        <v>41</v>
      </c>
      <c r="E58" s="9" t="e">
        <f>+VLOOKUP($D58,#REF!,1,0)</f>
        <v>#REF!</v>
      </c>
      <c r="F58" s="9" t="s">
        <v>42</v>
      </c>
      <c r="G58" s="9" t="s">
        <v>211</v>
      </c>
      <c r="H58" s="9" t="s">
        <v>151</v>
      </c>
      <c r="I58" s="9" t="s">
        <v>235</v>
      </c>
      <c r="J58" s="9" t="s">
        <v>40</v>
      </c>
      <c r="K58" s="10">
        <v>3080532</v>
      </c>
      <c r="L58" s="10">
        <v>0</v>
      </c>
      <c r="M58" s="10">
        <v>246443</v>
      </c>
      <c r="N58" s="10">
        <v>3326975</v>
      </c>
      <c r="O58" s="9" t="s">
        <v>161</v>
      </c>
      <c r="P58" s="9" t="s">
        <v>38</v>
      </c>
      <c r="Q58" s="9" t="s">
        <v>166</v>
      </c>
      <c r="R58" s="9"/>
      <c r="S58" s="9" t="s">
        <v>81</v>
      </c>
    </row>
    <row r="59" spans="1:19" x14ac:dyDescent="0.25">
      <c r="A59" s="1">
        <v>44608</v>
      </c>
      <c r="B59" s="1">
        <v>44608</v>
      </c>
      <c r="C59" s="9" t="s">
        <v>154</v>
      </c>
      <c r="D59" s="9" t="s">
        <v>11</v>
      </c>
      <c r="E59" s="9" t="e">
        <f>+VLOOKUP($D59,#REF!,1,0)</f>
        <v>#REF!</v>
      </c>
      <c r="F59" s="9" t="s">
        <v>42</v>
      </c>
      <c r="G59" s="9" t="s">
        <v>211</v>
      </c>
      <c r="H59" s="9" t="s">
        <v>151</v>
      </c>
      <c r="I59" s="9" t="s">
        <v>142</v>
      </c>
      <c r="J59" s="9" t="s">
        <v>6</v>
      </c>
      <c r="K59" s="10">
        <v>1512044</v>
      </c>
      <c r="L59" s="10">
        <v>0</v>
      </c>
      <c r="M59" s="10">
        <v>120964</v>
      </c>
      <c r="N59" s="10">
        <v>1633008</v>
      </c>
      <c r="O59" s="9" t="s">
        <v>161</v>
      </c>
      <c r="P59" s="9" t="s">
        <v>38</v>
      </c>
      <c r="Q59" s="9" t="s">
        <v>166</v>
      </c>
      <c r="R59" s="9"/>
      <c r="S59" s="9" t="s">
        <v>81</v>
      </c>
    </row>
    <row r="60" spans="1:19" x14ac:dyDescent="0.25">
      <c r="A60" s="1">
        <v>44608</v>
      </c>
      <c r="B60" s="1">
        <v>44608</v>
      </c>
      <c r="C60" s="9" t="s">
        <v>306</v>
      </c>
      <c r="D60" s="9" t="s">
        <v>87</v>
      </c>
      <c r="E60" s="9" t="e">
        <f>+VLOOKUP($D60,#REF!,1,0)</f>
        <v>#REF!</v>
      </c>
      <c r="F60" s="9" t="s">
        <v>42</v>
      </c>
      <c r="G60" s="9" t="s">
        <v>211</v>
      </c>
      <c r="H60" s="9" t="s">
        <v>151</v>
      </c>
      <c r="I60" s="9" t="s">
        <v>28</v>
      </c>
      <c r="J60" s="9" t="s">
        <v>33</v>
      </c>
      <c r="K60" s="10">
        <v>1311312</v>
      </c>
      <c r="L60" s="10">
        <v>0</v>
      </c>
      <c r="M60" s="10">
        <v>104905</v>
      </c>
      <c r="N60" s="10">
        <v>1416217</v>
      </c>
      <c r="O60" s="9" t="s">
        <v>161</v>
      </c>
      <c r="P60" s="9" t="s">
        <v>38</v>
      </c>
      <c r="Q60" s="9" t="s">
        <v>166</v>
      </c>
      <c r="R60" s="9"/>
      <c r="S60" s="9" t="s">
        <v>81</v>
      </c>
    </row>
    <row r="61" spans="1:19" x14ac:dyDescent="0.25">
      <c r="A61" s="1">
        <v>44608</v>
      </c>
      <c r="B61" s="1">
        <v>44608</v>
      </c>
      <c r="C61" s="9" t="s">
        <v>236</v>
      </c>
      <c r="D61" s="9" t="s">
        <v>93</v>
      </c>
      <c r="E61" s="9" t="e">
        <f>+VLOOKUP($D61,#REF!,1,0)</f>
        <v>#REF!</v>
      </c>
      <c r="F61" s="9" t="s">
        <v>42</v>
      </c>
      <c r="G61" s="9" t="s">
        <v>211</v>
      </c>
      <c r="H61" s="9" t="s">
        <v>151</v>
      </c>
      <c r="I61" s="9" t="s">
        <v>175</v>
      </c>
      <c r="J61" s="9" t="s">
        <v>277</v>
      </c>
      <c r="K61" s="10">
        <v>2822584</v>
      </c>
      <c r="L61" s="10">
        <v>0</v>
      </c>
      <c r="M61" s="10">
        <v>225807</v>
      </c>
      <c r="N61" s="10">
        <v>3048391</v>
      </c>
      <c r="O61" s="9" t="s">
        <v>161</v>
      </c>
      <c r="P61" s="9" t="s">
        <v>38</v>
      </c>
      <c r="Q61" s="9" t="s">
        <v>166</v>
      </c>
      <c r="R61" s="9"/>
      <c r="S61" s="9" t="s">
        <v>81</v>
      </c>
    </row>
    <row r="62" spans="1:19" x14ac:dyDescent="0.25">
      <c r="A62" s="1">
        <v>44608</v>
      </c>
      <c r="B62" s="1">
        <v>44608</v>
      </c>
      <c r="C62" s="9" t="s">
        <v>359</v>
      </c>
      <c r="D62" s="9" t="s">
        <v>62</v>
      </c>
      <c r="E62" s="9" t="e">
        <f>+VLOOKUP($D62,#REF!,1,0)</f>
        <v>#REF!</v>
      </c>
      <c r="F62" s="9" t="s">
        <v>42</v>
      </c>
      <c r="G62" s="9" t="s">
        <v>211</v>
      </c>
      <c r="H62" s="9" t="s">
        <v>151</v>
      </c>
      <c r="I62" s="9" t="s">
        <v>361</v>
      </c>
      <c r="J62" s="9" t="s">
        <v>297</v>
      </c>
      <c r="K62" s="10">
        <v>2222480</v>
      </c>
      <c r="L62" s="10">
        <v>0</v>
      </c>
      <c r="M62" s="10">
        <v>177798</v>
      </c>
      <c r="N62" s="10">
        <v>2400278</v>
      </c>
      <c r="O62" s="9" t="s">
        <v>161</v>
      </c>
      <c r="P62" s="9" t="s">
        <v>38</v>
      </c>
      <c r="Q62" s="9" t="s">
        <v>166</v>
      </c>
      <c r="R62" s="9"/>
      <c r="S62" s="9" t="s">
        <v>81</v>
      </c>
    </row>
    <row r="63" spans="1:19" x14ac:dyDescent="0.25">
      <c r="A63" s="1">
        <v>44608</v>
      </c>
      <c r="B63" s="1">
        <v>44608</v>
      </c>
      <c r="C63" s="9" t="s">
        <v>278</v>
      </c>
      <c r="D63" s="9" t="s">
        <v>218</v>
      </c>
      <c r="E63" s="9" t="e">
        <f>+VLOOKUP($D63,#REF!,1,0)</f>
        <v>#REF!</v>
      </c>
      <c r="F63" s="9" t="s">
        <v>42</v>
      </c>
      <c r="G63" s="9" t="s">
        <v>211</v>
      </c>
      <c r="H63" s="9" t="s">
        <v>151</v>
      </c>
      <c r="I63" s="9" t="s">
        <v>285</v>
      </c>
      <c r="J63" s="9" t="s">
        <v>291</v>
      </c>
      <c r="K63" s="10">
        <v>2221160</v>
      </c>
      <c r="L63" s="10">
        <v>0</v>
      </c>
      <c r="M63" s="10">
        <v>177693</v>
      </c>
      <c r="N63" s="10">
        <v>2398853</v>
      </c>
      <c r="O63" s="9" t="s">
        <v>161</v>
      </c>
      <c r="P63" s="9" t="s">
        <v>38</v>
      </c>
      <c r="Q63" s="9" t="s">
        <v>166</v>
      </c>
      <c r="R63" s="9"/>
      <c r="S63" s="9" t="s">
        <v>81</v>
      </c>
    </row>
    <row r="64" spans="1:19" x14ac:dyDescent="0.25">
      <c r="A64" s="1">
        <v>44607</v>
      </c>
      <c r="B64" s="1">
        <v>44607</v>
      </c>
      <c r="C64" s="9" t="s">
        <v>351</v>
      </c>
      <c r="D64" s="9" t="s">
        <v>45</v>
      </c>
      <c r="E64" s="9" t="e">
        <f>+VLOOKUP($D64,#REF!,1,0)</f>
        <v>#REF!</v>
      </c>
      <c r="F64" s="9" t="s">
        <v>42</v>
      </c>
      <c r="G64" s="9" t="s">
        <v>211</v>
      </c>
      <c r="H64" s="9" t="s">
        <v>151</v>
      </c>
      <c r="I64" s="9" t="s">
        <v>105</v>
      </c>
      <c r="J64" s="9" t="s">
        <v>206</v>
      </c>
      <c r="K64" s="10">
        <v>5659752</v>
      </c>
      <c r="L64" s="10">
        <v>0</v>
      </c>
      <c r="M64" s="10">
        <v>452780</v>
      </c>
      <c r="N64" s="10">
        <v>6112532</v>
      </c>
      <c r="O64" s="9" t="s">
        <v>161</v>
      </c>
      <c r="P64" s="9" t="s">
        <v>38</v>
      </c>
      <c r="Q64" s="9" t="s">
        <v>166</v>
      </c>
      <c r="R64" s="9"/>
      <c r="S64" s="9" t="s">
        <v>81</v>
      </c>
    </row>
    <row r="65" spans="1:19" x14ac:dyDescent="0.25">
      <c r="A65" s="1">
        <v>44607</v>
      </c>
      <c r="B65" s="1">
        <v>44607</v>
      </c>
      <c r="C65" s="9" t="s">
        <v>357</v>
      </c>
      <c r="D65" s="9" t="s">
        <v>255</v>
      </c>
      <c r="E65" s="9" t="e">
        <f>+VLOOKUP($D65,#REF!,1,0)</f>
        <v>#REF!</v>
      </c>
      <c r="F65" s="9" t="s">
        <v>42</v>
      </c>
      <c r="G65" s="9" t="s">
        <v>211</v>
      </c>
      <c r="H65" s="9" t="s">
        <v>151</v>
      </c>
      <c r="I65" s="9" t="s">
        <v>134</v>
      </c>
      <c r="J65" s="9" t="s">
        <v>292</v>
      </c>
      <c r="K65" s="10">
        <v>2070836</v>
      </c>
      <c r="L65" s="10">
        <v>0</v>
      </c>
      <c r="M65" s="10">
        <v>165667</v>
      </c>
      <c r="N65" s="10">
        <v>2236503</v>
      </c>
      <c r="O65" s="9" t="s">
        <v>161</v>
      </c>
      <c r="P65" s="9" t="s">
        <v>38</v>
      </c>
      <c r="Q65" s="9" t="s">
        <v>166</v>
      </c>
      <c r="R65" s="9"/>
      <c r="S65" s="9" t="s">
        <v>81</v>
      </c>
    </row>
    <row r="66" spans="1:19" x14ac:dyDescent="0.25">
      <c r="A66" s="1">
        <v>44606</v>
      </c>
      <c r="B66" s="1">
        <v>44606</v>
      </c>
      <c r="C66" s="9" t="s">
        <v>250</v>
      </c>
      <c r="D66" s="9" t="s">
        <v>184</v>
      </c>
      <c r="E66" s="9" t="e">
        <f>+VLOOKUP($D66,#REF!,1,0)</f>
        <v>#REF!</v>
      </c>
      <c r="F66" s="9" t="s">
        <v>42</v>
      </c>
      <c r="G66" s="9" t="s">
        <v>211</v>
      </c>
      <c r="H66" s="9" t="s">
        <v>151</v>
      </c>
      <c r="I66" s="9" t="s">
        <v>58</v>
      </c>
      <c r="J66" s="9" t="s">
        <v>172</v>
      </c>
      <c r="K66" s="10">
        <v>2937280</v>
      </c>
      <c r="L66" s="10">
        <v>0</v>
      </c>
      <c r="M66" s="10">
        <v>234982</v>
      </c>
      <c r="N66" s="10">
        <v>3172262</v>
      </c>
      <c r="O66" s="9" t="s">
        <v>161</v>
      </c>
      <c r="P66" s="9" t="s">
        <v>38</v>
      </c>
      <c r="Q66" s="9" t="s">
        <v>166</v>
      </c>
      <c r="R66" s="9"/>
      <c r="S66" s="9" t="s">
        <v>81</v>
      </c>
    </row>
    <row r="67" spans="1:19" x14ac:dyDescent="0.25">
      <c r="A67" s="1">
        <v>44606</v>
      </c>
      <c r="B67" s="1">
        <v>44606</v>
      </c>
      <c r="C67" s="9" t="s">
        <v>32</v>
      </c>
      <c r="D67" s="9" t="s">
        <v>128</v>
      </c>
      <c r="E67" s="9" t="e">
        <f>+VLOOKUP($D67,#REF!,1,0)</f>
        <v>#REF!</v>
      </c>
      <c r="F67" s="9" t="s">
        <v>42</v>
      </c>
      <c r="G67" s="9" t="s">
        <v>211</v>
      </c>
      <c r="H67" s="9" t="s">
        <v>151</v>
      </c>
      <c r="I67" s="9" t="s">
        <v>112</v>
      </c>
      <c r="J67" s="9" t="s">
        <v>240</v>
      </c>
      <c r="K67" s="10">
        <v>8887460</v>
      </c>
      <c r="L67" s="10">
        <v>0</v>
      </c>
      <c r="M67" s="10">
        <v>710997</v>
      </c>
      <c r="N67" s="10">
        <v>9598457</v>
      </c>
      <c r="O67" s="9" t="s">
        <v>161</v>
      </c>
      <c r="P67" s="9" t="s">
        <v>38</v>
      </c>
      <c r="Q67" s="9" t="s">
        <v>166</v>
      </c>
      <c r="R67" s="9"/>
      <c r="S67" s="9" t="s">
        <v>81</v>
      </c>
    </row>
    <row r="68" spans="1:19" x14ac:dyDescent="0.25">
      <c r="A68" s="1">
        <v>44606</v>
      </c>
      <c r="B68" s="1">
        <v>44606</v>
      </c>
      <c r="C68" s="9" t="s">
        <v>55</v>
      </c>
      <c r="D68" s="9" t="s">
        <v>13</v>
      </c>
      <c r="E68" s="9" t="e">
        <f>+VLOOKUP($D68,#REF!,1,0)</f>
        <v>#REF!</v>
      </c>
      <c r="F68" s="9" t="s">
        <v>42</v>
      </c>
      <c r="G68" s="9" t="s">
        <v>211</v>
      </c>
      <c r="H68" s="9" t="s">
        <v>151</v>
      </c>
      <c r="I68" s="9" t="s">
        <v>60</v>
      </c>
      <c r="J68" s="9" t="s">
        <v>147</v>
      </c>
      <c r="K68" s="10">
        <v>1309220</v>
      </c>
      <c r="L68" s="10">
        <v>0</v>
      </c>
      <c r="M68" s="10">
        <v>104738</v>
      </c>
      <c r="N68" s="10">
        <v>1413958</v>
      </c>
      <c r="O68" s="9" t="s">
        <v>161</v>
      </c>
      <c r="P68" s="9" t="s">
        <v>38</v>
      </c>
      <c r="Q68" s="9" t="s">
        <v>166</v>
      </c>
      <c r="R68" s="9"/>
      <c r="S68" s="9" t="s">
        <v>81</v>
      </c>
    </row>
    <row r="69" spans="1:19" x14ac:dyDescent="0.25">
      <c r="A69" s="1">
        <v>44606</v>
      </c>
      <c r="B69" s="1">
        <v>44606</v>
      </c>
      <c r="C69" s="9" t="s">
        <v>71</v>
      </c>
      <c r="D69" s="9" t="s">
        <v>90</v>
      </c>
      <c r="E69" s="9" t="e">
        <f>+VLOOKUP($D69,#REF!,1,0)</f>
        <v>#REF!</v>
      </c>
      <c r="F69" s="9" t="s">
        <v>42</v>
      </c>
      <c r="G69" s="9" t="s">
        <v>211</v>
      </c>
      <c r="H69" s="9" t="s">
        <v>151</v>
      </c>
      <c r="I69" s="9" t="s">
        <v>208</v>
      </c>
      <c r="J69" s="9" t="s">
        <v>88</v>
      </c>
      <c r="K69" s="10">
        <v>5158440</v>
      </c>
      <c r="L69" s="10">
        <v>0</v>
      </c>
      <c r="M69" s="10">
        <v>412675</v>
      </c>
      <c r="N69" s="10">
        <v>5571115</v>
      </c>
      <c r="O69" s="9" t="s">
        <v>161</v>
      </c>
      <c r="P69" s="9" t="s">
        <v>38</v>
      </c>
      <c r="Q69" s="9" t="s">
        <v>166</v>
      </c>
      <c r="R69" s="9"/>
      <c r="S69" s="9" t="s">
        <v>81</v>
      </c>
    </row>
    <row r="70" spans="1:19" x14ac:dyDescent="0.25">
      <c r="A70" s="1">
        <v>44606</v>
      </c>
      <c r="B70" s="1">
        <v>44606</v>
      </c>
      <c r="C70" s="9" t="s">
        <v>94</v>
      </c>
      <c r="D70" s="9" t="s">
        <v>264</v>
      </c>
      <c r="E70" s="9" t="e">
        <f>+VLOOKUP($D70,#REF!,1,0)</f>
        <v>#REF!</v>
      </c>
      <c r="F70" s="9" t="s">
        <v>42</v>
      </c>
      <c r="G70" s="9" t="s">
        <v>211</v>
      </c>
      <c r="H70" s="9" t="s">
        <v>151</v>
      </c>
      <c r="I70" s="9" t="s">
        <v>347</v>
      </c>
      <c r="J70" s="9" t="s">
        <v>329</v>
      </c>
      <c r="K70" s="10">
        <v>1309220</v>
      </c>
      <c r="L70" s="10">
        <v>0</v>
      </c>
      <c r="M70" s="10">
        <v>104738</v>
      </c>
      <c r="N70" s="10">
        <v>1413958</v>
      </c>
      <c r="O70" s="9" t="s">
        <v>161</v>
      </c>
      <c r="P70" s="9" t="s">
        <v>38</v>
      </c>
      <c r="Q70" s="9" t="s">
        <v>166</v>
      </c>
      <c r="R70" s="9"/>
      <c r="S70" s="9" t="s">
        <v>81</v>
      </c>
    </row>
    <row r="71" spans="1:19" x14ac:dyDescent="0.25">
      <c r="A71" s="1">
        <v>44606</v>
      </c>
      <c r="B71" s="1">
        <v>44606</v>
      </c>
      <c r="C71" s="9" t="s">
        <v>228</v>
      </c>
      <c r="D71" s="9" t="s">
        <v>238</v>
      </c>
      <c r="E71" s="9" t="e">
        <f>+VLOOKUP($D71,#REF!,1,0)</f>
        <v>#REF!</v>
      </c>
      <c r="F71" s="9" t="s">
        <v>42</v>
      </c>
      <c r="G71" s="9" t="s">
        <v>211</v>
      </c>
      <c r="H71" s="9" t="s">
        <v>151</v>
      </c>
      <c r="I71" s="9" t="s">
        <v>261</v>
      </c>
      <c r="J71" s="9" t="s">
        <v>159</v>
      </c>
      <c r="K71" s="10">
        <v>1509952</v>
      </c>
      <c r="L71" s="10">
        <v>0</v>
      </c>
      <c r="M71" s="10">
        <v>120796</v>
      </c>
      <c r="N71" s="10">
        <v>1630748</v>
      </c>
      <c r="O71" s="9" t="s">
        <v>161</v>
      </c>
      <c r="P71" s="9" t="s">
        <v>38</v>
      </c>
      <c r="Q71" s="9" t="s">
        <v>166</v>
      </c>
      <c r="R71" s="9"/>
      <c r="S71" s="9" t="s">
        <v>81</v>
      </c>
    </row>
    <row r="72" spans="1:19" x14ac:dyDescent="0.25">
      <c r="A72" s="1">
        <v>44606</v>
      </c>
      <c r="B72" s="1">
        <v>44606</v>
      </c>
      <c r="C72" s="9" t="s">
        <v>367</v>
      </c>
      <c r="D72" s="9" t="s">
        <v>121</v>
      </c>
      <c r="E72" s="9" t="e">
        <f>+VLOOKUP($D72,#REF!,1,0)</f>
        <v>#REF!</v>
      </c>
      <c r="F72" s="9" t="s">
        <v>42</v>
      </c>
      <c r="G72" s="9" t="s">
        <v>211</v>
      </c>
      <c r="H72" s="9" t="s">
        <v>151</v>
      </c>
      <c r="I72" s="9" t="s">
        <v>258</v>
      </c>
      <c r="J72" s="9" t="s">
        <v>113</v>
      </c>
      <c r="K72" s="10">
        <v>4536636</v>
      </c>
      <c r="L72" s="10">
        <v>0</v>
      </c>
      <c r="M72" s="10">
        <v>362931</v>
      </c>
      <c r="N72" s="10">
        <v>4899567</v>
      </c>
      <c r="O72" s="9" t="s">
        <v>161</v>
      </c>
      <c r="P72" s="9" t="s">
        <v>38</v>
      </c>
      <c r="Q72" s="9" t="s">
        <v>166</v>
      </c>
      <c r="R72" s="9"/>
      <c r="S72" s="9" t="s">
        <v>81</v>
      </c>
    </row>
    <row r="73" spans="1:19" x14ac:dyDescent="0.25">
      <c r="A73" s="1">
        <v>44606</v>
      </c>
      <c r="B73" s="1">
        <v>44606</v>
      </c>
      <c r="C73" s="9" t="s">
        <v>104</v>
      </c>
      <c r="D73" s="9" t="s">
        <v>330</v>
      </c>
      <c r="E73" s="9" t="e">
        <f>+VLOOKUP($D73,#REF!,1,0)</f>
        <v>#REF!</v>
      </c>
      <c r="F73" s="9" t="s">
        <v>42</v>
      </c>
      <c r="G73" s="9" t="s">
        <v>211</v>
      </c>
      <c r="H73" s="9" t="s">
        <v>151</v>
      </c>
      <c r="I73" s="9" t="s">
        <v>226</v>
      </c>
      <c r="J73" s="9" t="s">
        <v>53</v>
      </c>
      <c r="K73" s="10">
        <v>1110580</v>
      </c>
      <c r="L73" s="10">
        <v>0</v>
      </c>
      <c r="M73" s="10">
        <v>88846</v>
      </c>
      <c r="N73" s="10">
        <v>1199426</v>
      </c>
      <c r="O73" s="9" t="s">
        <v>161</v>
      </c>
      <c r="P73" s="9" t="s">
        <v>38</v>
      </c>
      <c r="Q73" s="9" t="s">
        <v>166</v>
      </c>
      <c r="R73" s="9"/>
      <c r="S73" s="9" t="s">
        <v>81</v>
      </c>
    </row>
    <row r="74" spans="1:19" x14ac:dyDescent="0.25">
      <c r="A74" s="1">
        <v>44606</v>
      </c>
      <c r="B74" s="1">
        <v>44606</v>
      </c>
      <c r="C74" s="9" t="s">
        <v>317</v>
      </c>
      <c r="D74" s="9" t="s">
        <v>233</v>
      </c>
      <c r="E74" s="9" t="e">
        <f>+VLOOKUP($D74,#REF!,1,0)</f>
        <v>#REF!</v>
      </c>
      <c r="F74" s="9" t="s">
        <v>42</v>
      </c>
      <c r="G74" s="9" t="s">
        <v>211</v>
      </c>
      <c r="H74" s="9" t="s">
        <v>151</v>
      </c>
      <c r="I74" s="9" t="s">
        <v>130</v>
      </c>
      <c r="J74" s="9" t="s">
        <v>74</v>
      </c>
      <c r="K74" s="10">
        <v>1468640</v>
      </c>
      <c r="L74" s="10">
        <v>0</v>
      </c>
      <c r="M74" s="10">
        <v>117491</v>
      </c>
      <c r="N74" s="10">
        <v>1586131</v>
      </c>
      <c r="O74" s="9" t="s">
        <v>161</v>
      </c>
      <c r="P74" s="9" t="s">
        <v>38</v>
      </c>
      <c r="Q74" s="9" t="s">
        <v>166</v>
      </c>
      <c r="R74" s="9"/>
      <c r="S74" s="9" t="s">
        <v>81</v>
      </c>
    </row>
    <row r="75" spans="1:19" x14ac:dyDescent="0.25">
      <c r="A75" s="1">
        <v>44604</v>
      </c>
      <c r="B75" s="1">
        <v>44604</v>
      </c>
      <c r="C75" s="9" t="s">
        <v>332</v>
      </c>
      <c r="D75" s="9" t="s">
        <v>200</v>
      </c>
      <c r="E75" s="9" t="e">
        <f>+VLOOKUP($D75,#REF!,1,0)</f>
        <v>#REF!</v>
      </c>
      <c r="F75" s="9" t="s">
        <v>42</v>
      </c>
      <c r="G75" s="9" t="s">
        <v>211</v>
      </c>
      <c r="H75" s="9" t="s">
        <v>151</v>
      </c>
      <c r="I75" s="9" t="s">
        <v>12</v>
      </c>
      <c r="J75" s="9" t="s">
        <v>291</v>
      </c>
      <c r="K75" s="10">
        <v>4800380</v>
      </c>
      <c r="L75" s="10">
        <v>0</v>
      </c>
      <c r="M75" s="10">
        <v>384030</v>
      </c>
      <c r="N75" s="10">
        <v>5184410</v>
      </c>
      <c r="O75" s="9" t="s">
        <v>161</v>
      </c>
      <c r="P75" s="9" t="s">
        <v>38</v>
      </c>
      <c r="Q75" s="9" t="s">
        <v>166</v>
      </c>
      <c r="R75" s="9"/>
      <c r="S75" s="9" t="s">
        <v>81</v>
      </c>
    </row>
    <row r="76" spans="1:19" x14ac:dyDescent="0.25">
      <c r="A76" s="1">
        <v>44602</v>
      </c>
      <c r="B76" s="1">
        <v>44602</v>
      </c>
      <c r="C76" s="9" t="s">
        <v>59</v>
      </c>
      <c r="D76" s="9" t="s">
        <v>27</v>
      </c>
      <c r="E76" s="9" t="e">
        <f>+VLOOKUP($D76,#REF!,1,0)</f>
        <v>#REF!</v>
      </c>
      <c r="F76" s="9" t="s">
        <v>42</v>
      </c>
      <c r="G76" s="9" t="s">
        <v>211</v>
      </c>
      <c r="H76" s="9" t="s">
        <v>151</v>
      </c>
      <c r="I76" s="9" t="s">
        <v>157</v>
      </c>
      <c r="J76" s="9" t="s">
        <v>148</v>
      </c>
      <c r="K76" s="10">
        <v>4645122</v>
      </c>
      <c r="L76" s="10">
        <v>0</v>
      </c>
      <c r="M76" s="10">
        <v>371610</v>
      </c>
      <c r="N76" s="10">
        <v>5016732</v>
      </c>
      <c r="O76" s="9" t="s">
        <v>161</v>
      </c>
      <c r="P76" s="9" t="s">
        <v>38</v>
      </c>
      <c r="Q76" s="9" t="s">
        <v>166</v>
      </c>
      <c r="R76" s="9"/>
      <c r="S76" s="9" t="s">
        <v>81</v>
      </c>
    </row>
    <row r="77" spans="1:19" x14ac:dyDescent="0.25">
      <c r="A77" s="1">
        <v>44602</v>
      </c>
      <c r="B77" s="1">
        <v>44602</v>
      </c>
      <c r="C77" s="9" t="s">
        <v>221</v>
      </c>
      <c r="D77" s="9" t="s">
        <v>83</v>
      </c>
      <c r="E77" s="9" t="e">
        <f>+VLOOKUP($D77,#REF!,1,0)</f>
        <v>#REF!</v>
      </c>
      <c r="F77" s="9" t="s">
        <v>42</v>
      </c>
      <c r="G77" s="9" t="s">
        <v>211</v>
      </c>
      <c r="H77" s="9" t="s">
        <v>151</v>
      </c>
      <c r="I77" s="9" t="s">
        <v>139</v>
      </c>
      <c r="J77" s="9" t="s">
        <v>279</v>
      </c>
      <c r="K77" s="10">
        <v>1468640</v>
      </c>
      <c r="L77" s="10">
        <v>0</v>
      </c>
      <c r="M77" s="10">
        <v>117491</v>
      </c>
      <c r="N77" s="10">
        <v>1586131</v>
      </c>
      <c r="O77" s="9" t="s">
        <v>161</v>
      </c>
      <c r="P77" s="9" t="s">
        <v>38</v>
      </c>
      <c r="Q77" s="9" t="s">
        <v>166</v>
      </c>
      <c r="R77" s="9"/>
      <c r="S77" s="9" t="s">
        <v>81</v>
      </c>
    </row>
    <row r="78" spans="1:19" x14ac:dyDescent="0.25">
      <c r="A78" s="1">
        <v>44602</v>
      </c>
      <c r="B78" s="1">
        <v>44602</v>
      </c>
      <c r="C78" s="9" t="s">
        <v>8</v>
      </c>
      <c r="D78" s="9" t="s">
        <v>99</v>
      </c>
      <c r="E78" s="9" t="e">
        <f>+VLOOKUP($D78,#REF!,1,0)</f>
        <v>#REF!</v>
      </c>
      <c r="F78" s="9" t="s">
        <v>42</v>
      </c>
      <c r="G78" s="9" t="s">
        <v>211</v>
      </c>
      <c r="H78" s="9" t="s">
        <v>151</v>
      </c>
      <c r="I78" s="9" t="s">
        <v>192</v>
      </c>
      <c r="J78" s="9" t="s">
        <v>92</v>
      </c>
      <c r="K78" s="10">
        <v>16050280</v>
      </c>
      <c r="L78" s="10">
        <v>0</v>
      </c>
      <c r="M78" s="10">
        <v>1284022</v>
      </c>
      <c r="N78" s="10">
        <v>17334302</v>
      </c>
      <c r="O78" s="9" t="s">
        <v>161</v>
      </c>
      <c r="P78" s="9" t="s">
        <v>38</v>
      </c>
      <c r="Q78" s="9" t="s">
        <v>166</v>
      </c>
      <c r="R78" s="9"/>
      <c r="S78" s="9" t="s">
        <v>81</v>
      </c>
    </row>
    <row r="79" spans="1:19" x14ac:dyDescent="0.25">
      <c r="A79" s="1">
        <v>44602</v>
      </c>
      <c r="B79" s="1">
        <v>44602</v>
      </c>
      <c r="C79" s="9" t="s">
        <v>212</v>
      </c>
      <c r="D79" s="9" t="s">
        <v>30</v>
      </c>
      <c r="E79" s="9" t="e">
        <f>+VLOOKUP($D79,#REF!,1,0)</f>
        <v>#REF!</v>
      </c>
      <c r="F79" s="9" t="s">
        <v>42</v>
      </c>
      <c r="G79" s="9" t="s">
        <v>211</v>
      </c>
      <c r="H79" s="9" t="s">
        <v>151</v>
      </c>
      <c r="I79" s="9" t="s">
        <v>322</v>
      </c>
      <c r="J79" s="9" t="s">
        <v>106</v>
      </c>
      <c r="K79" s="10">
        <v>5199752</v>
      </c>
      <c r="L79" s="10">
        <v>0</v>
      </c>
      <c r="M79" s="10">
        <v>415980</v>
      </c>
      <c r="N79" s="10">
        <v>5615732</v>
      </c>
      <c r="O79" s="9" t="s">
        <v>161</v>
      </c>
      <c r="P79" s="9" t="s">
        <v>38</v>
      </c>
      <c r="Q79" s="9" t="s">
        <v>166</v>
      </c>
      <c r="R79" s="9"/>
      <c r="S79" s="9" t="s">
        <v>81</v>
      </c>
    </row>
    <row r="80" spans="1:19" x14ac:dyDescent="0.25">
      <c r="A80" s="1">
        <v>44602</v>
      </c>
      <c r="B80" s="1">
        <v>44602</v>
      </c>
      <c r="C80" s="9" t="s">
        <v>163</v>
      </c>
      <c r="D80" s="9" t="s">
        <v>309</v>
      </c>
      <c r="E80" s="9" t="e">
        <f>+VLOOKUP($D80,#REF!,1,0)</f>
        <v>#REF!</v>
      </c>
      <c r="F80" s="9" t="s">
        <v>42</v>
      </c>
      <c r="G80" s="9" t="s">
        <v>211</v>
      </c>
      <c r="H80" s="9" t="s">
        <v>151</v>
      </c>
      <c r="I80" s="9" t="s">
        <v>271</v>
      </c>
      <c r="J80" s="9" t="s">
        <v>253</v>
      </c>
      <c r="K80" s="10">
        <v>1110580</v>
      </c>
      <c r="L80" s="10">
        <v>0</v>
      </c>
      <c r="M80" s="10">
        <v>88846</v>
      </c>
      <c r="N80" s="10">
        <v>1199426</v>
      </c>
      <c r="O80" s="9" t="s">
        <v>161</v>
      </c>
      <c r="P80" s="9" t="s">
        <v>38</v>
      </c>
      <c r="Q80" s="9" t="s">
        <v>166</v>
      </c>
      <c r="R80" s="9"/>
      <c r="S80" s="9" t="s">
        <v>81</v>
      </c>
    </row>
    <row r="81" spans="1:19" x14ac:dyDescent="0.25">
      <c r="A81" s="1">
        <v>44602</v>
      </c>
      <c r="B81" s="1">
        <v>44602</v>
      </c>
      <c r="C81" s="9" t="s">
        <v>49</v>
      </c>
      <c r="D81" s="9" t="s">
        <v>2</v>
      </c>
      <c r="E81" s="9" t="e">
        <f>+VLOOKUP($D81,#REF!,1,0)</f>
        <v>#REF!</v>
      </c>
      <c r="F81" s="9" t="s">
        <v>42</v>
      </c>
      <c r="G81" s="9" t="s">
        <v>211</v>
      </c>
      <c r="H81" s="9" t="s">
        <v>151</v>
      </c>
      <c r="I81" s="9" t="s">
        <v>358</v>
      </c>
      <c r="J81" s="9" t="s">
        <v>253</v>
      </c>
      <c r="K81" s="10">
        <v>4790264</v>
      </c>
      <c r="L81" s="10">
        <v>0</v>
      </c>
      <c r="M81" s="10">
        <v>383221</v>
      </c>
      <c r="N81" s="10">
        <v>5173485</v>
      </c>
      <c r="O81" s="9" t="s">
        <v>161</v>
      </c>
      <c r="P81" s="9" t="s">
        <v>38</v>
      </c>
      <c r="Q81" s="9" t="s">
        <v>166</v>
      </c>
      <c r="R81" s="9"/>
      <c r="S81" s="9" t="s">
        <v>81</v>
      </c>
    </row>
    <row r="82" spans="1:19" x14ac:dyDescent="0.25">
      <c r="A82" s="1">
        <v>44602</v>
      </c>
      <c r="B82" s="1">
        <v>44602</v>
      </c>
      <c r="C82" s="9" t="s">
        <v>129</v>
      </c>
      <c r="D82" s="9" t="s">
        <v>102</v>
      </c>
      <c r="E82" s="9" t="e">
        <f>+VLOOKUP($D82,#REF!,1,0)</f>
        <v>#REF!</v>
      </c>
      <c r="F82" s="9" t="s">
        <v>42</v>
      </c>
      <c r="G82" s="9" t="s">
        <v>211</v>
      </c>
      <c r="H82" s="9" t="s">
        <v>151</v>
      </c>
      <c r="I82" s="9" t="s">
        <v>328</v>
      </c>
      <c r="J82" s="9" t="s">
        <v>76</v>
      </c>
      <c r="K82" s="10">
        <v>3890532</v>
      </c>
      <c r="L82" s="10">
        <v>0</v>
      </c>
      <c r="M82" s="10">
        <v>311243</v>
      </c>
      <c r="N82" s="10">
        <v>4201775</v>
      </c>
      <c r="O82" s="9" t="s">
        <v>161</v>
      </c>
      <c r="P82" s="9" t="s">
        <v>38</v>
      </c>
      <c r="Q82" s="9" t="s">
        <v>166</v>
      </c>
      <c r="R82" s="9"/>
      <c r="S82" s="9" t="s">
        <v>81</v>
      </c>
    </row>
    <row r="83" spans="1:19" x14ac:dyDescent="0.25">
      <c r="A83" s="1">
        <v>44602</v>
      </c>
      <c r="B83" s="1">
        <v>44602</v>
      </c>
      <c r="C83" s="9" t="s">
        <v>262</v>
      </c>
      <c r="D83" s="9" t="s">
        <v>69</v>
      </c>
      <c r="E83" s="9" t="e">
        <f>+VLOOKUP($D83,#REF!,1,0)</f>
        <v>#REF!</v>
      </c>
      <c r="F83" s="9" t="s">
        <v>42</v>
      </c>
      <c r="G83" s="9" t="s">
        <v>211</v>
      </c>
      <c r="H83" s="9" t="s">
        <v>151</v>
      </c>
      <c r="I83" s="9" t="s">
        <v>122</v>
      </c>
      <c r="J83" s="9" t="s">
        <v>107</v>
      </c>
      <c r="K83" s="10">
        <v>6109600</v>
      </c>
      <c r="L83" s="10">
        <v>0</v>
      </c>
      <c r="M83" s="10">
        <v>488768</v>
      </c>
      <c r="N83" s="10">
        <v>6598368</v>
      </c>
      <c r="O83" s="9" t="s">
        <v>161</v>
      </c>
      <c r="P83" s="9" t="s">
        <v>38</v>
      </c>
      <c r="Q83" s="9" t="s">
        <v>166</v>
      </c>
      <c r="R83" s="9"/>
      <c r="S83" s="9" t="s">
        <v>81</v>
      </c>
    </row>
    <row r="84" spans="1:19" x14ac:dyDescent="0.25">
      <c r="A84" s="1">
        <v>44602</v>
      </c>
      <c r="B84" s="1">
        <v>44602</v>
      </c>
      <c r="C84" s="9" t="s">
        <v>156</v>
      </c>
      <c r="D84" s="9" t="s">
        <v>186</v>
      </c>
      <c r="E84" s="9" t="e">
        <f>+VLOOKUP($D84,#REF!,1,0)</f>
        <v>#REF!</v>
      </c>
      <c r="F84" s="9" t="s">
        <v>42</v>
      </c>
      <c r="G84" s="9" t="s">
        <v>211</v>
      </c>
      <c r="H84" s="9" t="s">
        <v>151</v>
      </c>
      <c r="I84" s="9" t="s">
        <v>182</v>
      </c>
      <c r="J84" s="9" t="s">
        <v>147</v>
      </c>
      <c r="K84" s="10">
        <v>1468640</v>
      </c>
      <c r="L84" s="10">
        <v>0</v>
      </c>
      <c r="M84" s="10">
        <v>117491</v>
      </c>
      <c r="N84" s="10">
        <v>1586131</v>
      </c>
      <c r="O84" s="9" t="s">
        <v>161</v>
      </c>
      <c r="P84" s="9" t="s">
        <v>38</v>
      </c>
      <c r="Q84" s="9" t="s">
        <v>166</v>
      </c>
      <c r="R84" s="9"/>
      <c r="S84" s="9" t="s">
        <v>81</v>
      </c>
    </row>
    <row r="85" spans="1:19" x14ac:dyDescent="0.25">
      <c r="A85" s="1">
        <v>44602</v>
      </c>
      <c r="B85" s="1">
        <v>44602</v>
      </c>
      <c r="C85" s="9" t="s">
        <v>5</v>
      </c>
      <c r="D85" s="9" t="s">
        <v>349</v>
      </c>
      <c r="E85" s="9" t="e">
        <f>+VLOOKUP($D85,#REF!,1,0)</f>
        <v>#REF!</v>
      </c>
      <c r="F85" s="9" t="s">
        <v>42</v>
      </c>
      <c r="G85" s="9" t="s">
        <v>211</v>
      </c>
      <c r="H85" s="9" t="s">
        <v>151</v>
      </c>
      <c r="I85" s="9" t="s">
        <v>10</v>
      </c>
      <c r="J85" s="9" t="s">
        <v>57</v>
      </c>
      <c r="K85" s="10">
        <v>401464</v>
      </c>
      <c r="L85" s="10">
        <v>0</v>
      </c>
      <c r="M85" s="10">
        <v>32117</v>
      </c>
      <c r="N85" s="10">
        <v>433581</v>
      </c>
      <c r="O85" s="9" t="s">
        <v>161</v>
      </c>
      <c r="P85" s="9" t="s">
        <v>38</v>
      </c>
      <c r="Q85" s="9" t="s">
        <v>166</v>
      </c>
      <c r="R85" s="9"/>
      <c r="S85" s="9" t="s">
        <v>81</v>
      </c>
    </row>
    <row r="86" spans="1:19" x14ac:dyDescent="0.25">
      <c r="A86" s="1">
        <v>44602</v>
      </c>
      <c r="B86" s="1">
        <v>44602</v>
      </c>
      <c r="C86" s="9" t="s">
        <v>373</v>
      </c>
      <c r="D86" s="9" t="s">
        <v>287</v>
      </c>
      <c r="E86" s="9" t="e">
        <f>+VLOOKUP($D86,#REF!,1,0)</f>
        <v>#REF!</v>
      </c>
      <c r="F86" s="9" t="s">
        <v>42</v>
      </c>
      <c r="G86" s="9" t="s">
        <v>211</v>
      </c>
      <c r="H86" s="9" t="s">
        <v>151</v>
      </c>
      <c r="I86" s="9" t="s">
        <v>346</v>
      </c>
      <c r="J86" s="9" t="s">
        <v>57</v>
      </c>
      <c r="K86" s="10">
        <v>4802450</v>
      </c>
      <c r="L86" s="10">
        <v>0</v>
      </c>
      <c r="M86" s="10">
        <v>384196</v>
      </c>
      <c r="N86" s="10">
        <v>5186646</v>
      </c>
      <c r="O86" s="9" t="s">
        <v>161</v>
      </c>
      <c r="P86" s="9" t="s">
        <v>38</v>
      </c>
      <c r="Q86" s="9" t="s">
        <v>166</v>
      </c>
      <c r="R86" s="9"/>
      <c r="S86" s="9" t="s">
        <v>81</v>
      </c>
    </row>
    <row r="87" spans="1:19" x14ac:dyDescent="0.25">
      <c r="A87" s="1">
        <v>44602</v>
      </c>
      <c r="B87" s="1">
        <v>44602</v>
      </c>
      <c r="C87" s="9" t="s">
        <v>257</v>
      </c>
      <c r="D87" s="9" t="s">
        <v>153</v>
      </c>
      <c r="E87" s="9" t="e">
        <f>+VLOOKUP($D87,#REF!,1,0)</f>
        <v>#REF!</v>
      </c>
      <c r="F87" s="9" t="s">
        <v>42</v>
      </c>
      <c r="G87" s="9" t="s">
        <v>211</v>
      </c>
      <c r="H87" s="9" t="s">
        <v>151</v>
      </c>
      <c r="I87" s="9" t="s">
        <v>169</v>
      </c>
      <c r="J87" s="9" t="s">
        <v>88</v>
      </c>
      <c r="K87" s="10">
        <v>1309220</v>
      </c>
      <c r="L87" s="10">
        <v>0</v>
      </c>
      <c r="M87" s="10">
        <v>104738</v>
      </c>
      <c r="N87" s="10">
        <v>1413958</v>
      </c>
      <c r="O87" s="9" t="s">
        <v>161</v>
      </c>
      <c r="P87" s="9" t="s">
        <v>38</v>
      </c>
      <c r="Q87" s="9" t="s">
        <v>166</v>
      </c>
      <c r="R87" s="9"/>
      <c r="S87" s="9" t="s">
        <v>81</v>
      </c>
    </row>
    <row r="88" spans="1:19" x14ac:dyDescent="0.25">
      <c r="A88" s="1">
        <v>44602</v>
      </c>
      <c r="B88" s="1">
        <v>44602</v>
      </c>
      <c r="C88" s="9" t="s">
        <v>370</v>
      </c>
      <c r="D88" s="9" t="s">
        <v>294</v>
      </c>
      <c r="E88" s="9" t="e">
        <f>+VLOOKUP($D88,#REF!,1,0)</f>
        <v>#REF!</v>
      </c>
      <c r="F88" s="9" t="s">
        <v>42</v>
      </c>
      <c r="G88" s="9" t="s">
        <v>211</v>
      </c>
      <c r="H88" s="9" t="s">
        <v>151</v>
      </c>
      <c r="I88" s="9" t="s">
        <v>78</v>
      </c>
      <c r="J88" s="9" t="s">
        <v>329</v>
      </c>
      <c r="K88" s="10">
        <v>1468640</v>
      </c>
      <c r="L88" s="10">
        <v>0</v>
      </c>
      <c r="M88" s="10">
        <v>117491</v>
      </c>
      <c r="N88" s="10">
        <v>1586131</v>
      </c>
      <c r="O88" s="9" t="s">
        <v>161</v>
      </c>
      <c r="P88" s="9" t="s">
        <v>38</v>
      </c>
      <c r="Q88" s="9" t="s">
        <v>166</v>
      </c>
      <c r="R88" s="9"/>
      <c r="S88" s="9" t="s">
        <v>81</v>
      </c>
    </row>
    <row r="89" spans="1:19" x14ac:dyDescent="0.25">
      <c r="A89" s="1">
        <v>44602</v>
      </c>
      <c r="B89" s="1">
        <v>44602</v>
      </c>
      <c r="C89" s="9" t="s">
        <v>314</v>
      </c>
      <c r="D89" s="9" t="s">
        <v>321</v>
      </c>
      <c r="E89" s="9" t="e">
        <f>+VLOOKUP($D89,#REF!,1,0)</f>
        <v>#REF!</v>
      </c>
      <c r="F89" s="9" t="s">
        <v>42</v>
      </c>
      <c r="G89" s="9" t="s">
        <v>211</v>
      </c>
      <c r="H89" s="9" t="s">
        <v>151</v>
      </c>
      <c r="I89" s="9" t="s">
        <v>301</v>
      </c>
      <c r="J89" s="9" t="s">
        <v>44</v>
      </c>
      <c r="K89" s="10">
        <v>10703316</v>
      </c>
      <c r="L89" s="10">
        <v>0</v>
      </c>
      <c r="M89" s="10">
        <v>856265</v>
      </c>
      <c r="N89" s="10">
        <v>11559581</v>
      </c>
      <c r="O89" s="9" t="s">
        <v>161</v>
      </c>
      <c r="P89" s="9" t="s">
        <v>38</v>
      </c>
      <c r="Q89" s="9" t="s">
        <v>166</v>
      </c>
      <c r="R89" s="9"/>
      <c r="S89" s="9" t="s">
        <v>81</v>
      </c>
    </row>
    <row r="90" spans="1:19" x14ac:dyDescent="0.25">
      <c r="A90" s="1">
        <v>44602</v>
      </c>
      <c r="B90" s="1">
        <v>44602</v>
      </c>
      <c r="C90" s="9" t="s">
        <v>339</v>
      </c>
      <c r="D90" s="9" t="s">
        <v>177</v>
      </c>
      <c r="E90" s="9" t="e">
        <f>+VLOOKUP($D90,#REF!,1,0)</f>
        <v>#REF!</v>
      </c>
      <c r="F90" s="9" t="s">
        <v>42</v>
      </c>
      <c r="G90" s="9" t="s">
        <v>211</v>
      </c>
      <c r="H90" s="9" t="s">
        <v>151</v>
      </c>
      <c r="I90" s="9" t="s">
        <v>247</v>
      </c>
      <c r="J90" s="9" t="s">
        <v>53</v>
      </c>
      <c r="K90" s="10">
        <v>2012404</v>
      </c>
      <c r="L90" s="10">
        <v>0</v>
      </c>
      <c r="M90" s="10">
        <v>160992</v>
      </c>
      <c r="N90" s="10">
        <v>2173396</v>
      </c>
      <c r="O90" s="9" t="s">
        <v>161</v>
      </c>
      <c r="P90" s="9" t="s">
        <v>38</v>
      </c>
      <c r="Q90" s="9" t="s">
        <v>166</v>
      </c>
      <c r="R90" s="9"/>
      <c r="S90" s="9" t="s">
        <v>81</v>
      </c>
    </row>
    <row r="91" spans="1:19" x14ac:dyDescent="0.25">
      <c r="A91" s="1">
        <v>44602</v>
      </c>
      <c r="B91" s="1">
        <v>44602</v>
      </c>
      <c r="C91" s="9" t="s">
        <v>342</v>
      </c>
      <c r="D91" s="9" t="s">
        <v>19</v>
      </c>
      <c r="E91" s="9" t="e">
        <f>+VLOOKUP($D91,#REF!,1,0)</f>
        <v>#REF!</v>
      </c>
      <c r="F91" s="9" t="s">
        <v>42</v>
      </c>
      <c r="G91" s="9" t="s">
        <v>211</v>
      </c>
      <c r="H91" s="9" t="s">
        <v>151</v>
      </c>
      <c r="I91" s="9" t="s">
        <v>333</v>
      </c>
      <c r="J91" s="9" t="s">
        <v>125</v>
      </c>
      <c r="K91" s="10">
        <v>5753632</v>
      </c>
      <c r="L91" s="10">
        <v>0</v>
      </c>
      <c r="M91" s="10">
        <v>460291</v>
      </c>
      <c r="N91" s="10">
        <v>6213923</v>
      </c>
      <c r="O91" s="9" t="s">
        <v>161</v>
      </c>
      <c r="P91" s="9" t="s">
        <v>38</v>
      </c>
      <c r="Q91" s="9" t="s">
        <v>166</v>
      </c>
      <c r="R91" s="9"/>
      <c r="S91" s="9" t="s">
        <v>81</v>
      </c>
    </row>
    <row r="92" spans="1:19" x14ac:dyDescent="0.25">
      <c r="A92" s="1">
        <v>44602</v>
      </c>
      <c r="B92" s="1">
        <v>44602</v>
      </c>
      <c r="C92" s="9" t="s">
        <v>207</v>
      </c>
      <c r="D92" s="9" t="s">
        <v>18</v>
      </c>
      <c r="E92" s="9" t="e">
        <f>+VLOOKUP($D92,#REF!,1,0)</f>
        <v>#REF!</v>
      </c>
      <c r="F92" s="9" t="s">
        <v>42</v>
      </c>
      <c r="G92" s="9" t="s">
        <v>211</v>
      </c>
      <c r="H92" s="9" t="s">
        <v>151</v>
      </c>
      <c r="I92" s="9" t="s">
        <v>155</v>
      </c>
      <c r="J92" s="9" t="s">
        <v>125</v>
      </c>
      <c r="K92" s="10">
        <v>2779952</v>
      </c>
      <c r="L92" s="10">
        <v>0</v>
      </c>
      <c r="M92" s="10">
        <v>222396</v>
      </c>
      <c r="N92" s="10">
        <v>3002348</v>
      </c>
      <c r="O92" s="9" t="s">
        <v>161</v>
      </c>
      <c r="P92" s="9" t="s">
        <v>38</v>
      </c>
      <c r="Q92" s="9" t="s">
        <v>166</v>
      </c>
      <c r="R92" s="9"/>
      <c r="S92" s="9" t="s">
        <v>81</v>
      </c>
    </row>
    <row r="93" spans="1:19" x14ac:dyDescent="0.25">
      <c r="A93" s="1">
        <v>44602</v>
      </c>
      <c r="B93" s="1">
        <v>44602</v>
      </c>
      <c r="C93" s="9" t="s">
        <v>63</v>
      </c>
      <c r="D93" s="9" t="s">
        <v>251</v>
      </c>
      <c r="E93" s="9" t="e">
        <f>+VLOOKUP($D93,#REF!,1,0)</f>
        <v>#REF!</v>
      </c>
      <c r="F93" s="9" t="s">
        <v>42</v>
      </c>
      <c r="G93" s="9" t="s">
        <v>211</v>
      </c>
      <c r="H93" s="9" t="s">
        <v>151</v>
      </c>
      <c r="I93" s="9" t="s">
        <v>295</v>
      </c>
      <c r="J93" s="9" t="s">
        <v>355</v>
      </c>
      <c r="K93" s="10">
        <v>2777860</v>
      </c>
      <c r="L93" s="10">
        <v>0</v>
      </c>
      <c r="M93" s="10">
        <v>222229</v>
      </c>
      <c r="N93" s="10">
        <v>3000089</v>
      </c>
      <c r="O93" s="9" t="s">
        <v>161</v>
      </c>
      <c r="P93" s="9" t="s">
        <v>38</v>
      </c>
      <c r="Q93" s="9" t="s">
        <v>166</v>
      </c>
      <c r="R93" s="9"/>
      <c r="S93" s="9" t="s">
        <v>81</v>
      </c>
    </row>
    <row r="94" spans="1:19" x14ac:dyDescent="0.25">
      <c r="A94" s="1">
        <v>44602</v>
      </c>
      <c r="B94" s="1">
        <v>44602</v>
      </c>
      <c r="C94" s="9" t="s">
        <v>371</v>
      </c>
      <c r="D94" s="9" t="s">
        <v>194</v>
      </c>
      <c r="E94" s="9" t="e">
        <f>+VLOOKUP($D94,#REF!,1,0)</f>
        <v>#REF!</v>
      </c>
      <c r="F94" s="9" t="s">
        <v>42</v>
      </c>
      <c r="G94" s="9" t="s">
        <v>211</v>
      </c>
      <c r="H94" s="9" t="s">
        <v>151</v>
      </c>
      <c r="I94" s="9" t="s">
        <v>223</v>
      </c>
      <c r="J94" s="9" t="s">
        <v>74</v>
      </c>
      <c r="K94" s="10">
        <v>6668392</v>
      </c>
      <c r="L94" s="10">
        <v>0</v>
      </c>
      <c r="M94" s="10">
        <v>533471</v>
      </c>
      <c r="N94" s="10">
        <v>7201863</v>
      </c>
      <c r="O94" s="9" t="s">
        <v>161</v>
      </c>
      <c r="P94" s="9" t="s">
        <v>38</v>
      </c>
      <c r="Q94" s="9" t="s">
        <v>166</v>
      </c>
      <c r="R94" s="9"/>
      <c r="S94" s="9" t="s">
        <v>81</v>
      </c>
    </row>
    <row r="95" spans="1:19" x14ac:dyDescent="0.25">
      <c r="A95" s="1">
        <v>44602</v>
      </c>
      <c r="B95" s="1">
        <v>44602</v>
      </c>
      <c r="C95" s="9" t="s">
        <v>375</v>
      </c>
      <c r="D95" s="9" t="s">
        <v>51</v>
      </c>
      <c r="E95" s="9" t="e">
        <f>+VLOOKUP($D95,#REF!,1,0)</f>
        <v>#REF!</v>
      </c>
      <c r="F95" s="9" t="s">
        <v>42</v>
      </c>
      <c r="G95" s="9" t="s">
        <v>211</v>
      </c>
      <c r="H95" s="9" t="s">
        <v>151</v>
      </c>
      <c r="I95" s="9" t="s">
        <v>337</v>
      </c>
      <c r="J95" s="9" t="s">
        <v>111</v>
      </c>
      <c r="K95" s="10">
        <v>4591624</v>
      </c>
      <c r="L95" s="10">
        <v>0</v>
      </c>
      <c r="M95" s="10">
        <v>367330</v>
      </c>
      <c r="N95" s="10">
        <v>4958954</v>
      </c>
      <c r="O95" s="9" t="s">
        <v>161</v>
      </c>
      <c r="P95" s="9" t="s">
        <v>38</v>
      </c>
      <c r="Q95" s="9" t="s">
        <v>166</v>
      </c>
      <c r="R95" s="9"/>
      <c r="S95" s="9" t="s">
        <v>81</v>
      </c>
    </row>
    <row r="96" spans="1:19" x14ac:dyDescent="0.25">
      <c r="A96" s="1">
        <v>44602</v>
      </c>
      <c r="B96" s="1">
        <v>44602</v>
      </c>
      <c r="C96" s="9" t="s">
        <v>213</v>
      </c>
      <c r="D96" s="9" t="s">
        <v>327</v>
      </c>
      <c r="E96" s="9" t="e">
        <f>+VLOOKUP($D96,#REF!,1,0)</f>
        <v>#REF!</v>
      </c>
      <c r="F96" s="9" t="s">
        <v>42</v>
      </c>
      <c r="G96" s="9" t="s">
        <v>211</v>
      </c>
      <c r="H96" s="9" t="s">
        <v>151</v>
      </c>
      <c r="I96" s="9" t="s">
        <v>237</v>
      </c>
      <c r="J96" s="9" t="s">
        <v>210</v>
      </c>
      <c r="K96" s="10">
        <v>1468640</v>
      </c>
      <c r="L96" s="10">
        <v>0</v>
      </c>
      <c r="M96" s="10">
        <v>117491</v>
      </c>
      <c r="N96" s="10">
        <v>1586131</v>
      </c>
      <c r="O96" s="9" t="s">
        <v>161</v>
      </c>
      <c r="P96" s="9" t="s">
        <v>38</v>
      </c>
      <c r="Q96" s="9" t="s">
        <v>166</v>
      </c>
      <c r="R96" s="9"/>
      <c r="S96" s="9" t="s">
        <v>81</v>
      </c>
    </row>
    <row r="97" spans="1:19" x14ac:dyDescent="0.25">
      <c r="A97" s="1">
        <v>44602</v>
      </c>
      <c r="B97" s="1">
        <v>44602</v>
      </c>
      <c r="C97" s="9" t="s">
        <v>66</v>
      </c>
      <c r="D97" s="9" t="s">
        <v>64</v>
      </c>
      <c r="E97" s="9" t="e">
        <f>+VLOOKUP($D97,#REF!,1,0)</f>
        <v>#REF!</v>
      </c>
      <c r="F97" s="9" t="s">
        <v>42</v>
      </c>
      <c r="G97" s="9" t="s">
        <v>211</v>
      </c>
      <c r="H97" s="9" t="s">
        <v>151</v>
      </c>
      <c r="I97" s="9" t="s">
        <v>338</v>
      </c>
      <c r="J97" s="9" t="s">
        <v>17</v>
      </c>
      <c r="K97" s="10">
        <v>5702204</v>
      </c>
      <c r="L97" s="10">
        <v>0</v>
      </c>
      <c r="M97" s="10">
        <v>456176</v>
      </c>
      <c r="N97" s="10">
        <v>6158380</v>
      </c>
      <c r="O97" s="9" t="s">
        <v>161</v>
      </c>
      <c r="P97" s="9" t="s">
        <v>38</v>
      </c>
      <c r="Q97" s="9" t="s">
        <v>166</v>
      </c>
      <c r="R97" s="9"/>
      <c r="S97" s="9" t="s">
        <v>81</v>
      </c>
    </row>
    <row r="98" spans="1:19" x14ac:dyDescent="0.25">
      <c r="A98" s="1">
        <v>44602</v>
      </c>
      <c r="B98" s="1">
        <v>44602</v>
      </c>
      <c r="C98" s="9" t="s">
        <v>300</v>
      </c>
      <c r="D98" s="9" t="s">
        <v>241</v>
      </c>
      <c r="E98" s="9" t="e">
        <f>+VLOOKUP($D98,#REF!,1,0)</f>
        <v>#REF!</v>
      </c>
      <c r="F98" s="9" t="s">
        <v>42</v>
      </c>
      <c r="G98" s="9" t="s">
        <v>211</v>
      </c>
      <c r="H98" s="9" t="s">
        <v>151</v>
      </c>
      <c r="I98" s="9" t="s">
        <v>173</v>
      </c>
      <c r="J98" s="9" t="s">
        <v>292</v>
      </c>
      <c r="K98" s="10">
        <v>3532472</v>
      </c>
      <c r="L98" s="10">
        <v>0</v>
      </c>
      <c r="M98" s="10">
        <v>282598</v>
      </c>
      <c r="N98" s="10">
        <v>3815070</v>
      </c>
      <c r="O98" s="9" t="s">
        <v>161</v>
      </c>
      <c r="P98" s="9" t="s">
        <v>38</v>
      </c>
      <c r="Q98" s="9" t="s">
        <v>166</v>
      </c>
      <c r="R98" s="9"/>
      <c r="S98" s="9" t="s">
        <v>81</v>
      </c>
    </row>
    <row r="99" spans="1:19" x14ac:dyDescent="0.25">
      <c r="A99" s="1">
        <v>44601</v>
      </c>
      <c r="B99" s="1">
        <v>44601</v>
      </c>
      <c r="C99" s="9" t="s">
        <v>65</v>
      </c>
      <c r="D99" s="9" t="s">
        <v>191</v>
      </c>
      <c r="E99" s="9" t="e">
        <f>+VLOOKUP($D99,#REF!,1,0)</f>
        <v>#REF!</v>
      </c>
      <c r="F99" s="9" t="s">
        <v>42</v>
      </c>
      <c r="G99" s="9" t="s">
        <v>211</v>
      </c>
      <c r="H99" s="9" t="s">
        <v>151</v>
      </c>
      <c r="I99" s="9" t="s">
        <v>224</v>
      </c>
      <c r="J99" s="9" t="s">
        <v>297</v>
      </c>
      <c r="K99" s="10">
        <v>4189244</v>
      </c>
      <c r="L99" s="10">
        <v>0</v>
      </c>
      <c r="M99" s="10">
        <v>335140</v>
      </c>
      <c r="N99" s="10">
        <v>4524384</v>
      </c>
      <c r="O99" s="9" t="s">
        <v>161</v>
      </c>
      <c r="P99" s="9" t="s">
        <v>38</v>
      </c>
      <c r="Q99" s="9" t="s">
        <v>166</v>
      </c>
      <c r="R99" s="9"/>
      <c r="S99" s="9" t="s">
        <v>81</v>
      </c>
    </row>
    <row r="100" spans="1:19" x14ac:dyDescent="0.25">
      <c r="A100" s="1">
        <v>44601</v>
      </c>
      <c r="B100" s="1">
        <v>44601</v>
      </c>
      <c r="C100" s="9" t="s">
        <v>167</v>
      </c>
      <c r="D100" s="9" t="s">
        <v>368</v>
      </c>
      <c r="E100" s="9" t="e">
        <f>+VLOOKUP($D100,#REF!,1,0)</f>
        <v>#REF!</v>
      </c>
      <c r="F100" s="9" t="s">
        <v>42</v>
      </c>
      <c r="G100" s="9" t="s">
        <v>211</v>
      </c>
      <c r="H100" s="9" t="s">
        <v>151</v>
      </c>
      <c r="I100" s="9" t="s">
        <v>340</v>
      </c>
      <c r="J100" s="9" t="s">
        <v>171</v>
      </c>
      <c r="K100" s="10">
        <v>2323982</v>
      </c>
      <c r="L100" s="10">
        <v>0</v>
      </c>
      <c r="M100" s="10">
        <v>185919</v>
      </c>
      <c r="N100" s="10">
        <v>2509901</v>
      </c>
      <c r="O100" s="9" t="s">
        <v>161</v>
      </c>
      <c r="P100" s="9" t="s">
        <v>38</v>
      </c>
      <c r="Q100" s="9" t="s">
        <v>166</v>
      </c>
      <c r="R100" s="9"/>
      <c r="S100" s="9" t="s">
        <v>81</v>
      </c>
    </row>
    <row r="101" spans="1:19" x14ac:dyDescent="0.25">
      <c r="A101" s="1">
        <v>44600</v>
      </c>
      <c r="B101" s="1">
        <v>44600</v>
      </c>
      <c r="C101" s="9" t="s">
        <v>324</v>
      </c>
      <c r="D101" s="9" t="s">
        <v>289</v>
      </c>
      <c r="E101" s="9" t="e">
        <f>+VLOOKUP($D101,#REF!,1,0)</f>
        <v>#REF!</v>
      </c>
      <c r="F101" s="9" t="s">
        <v>42</v>
      </c>
      <c r="G101" s="9" t="s">
        <v>211</v>
      </c>
      <c r="H101" s="9" t="s">
        <v>151</v>
      </c>
      <c r="I101" s="9" t="s">
        <v>188</v>
      </c>
      <c r="J101" s="9" t="s">
        <v>116</v>
      </c>
      <c r="K101" s="10">
        <v>2869860</v>
      </c>
      <c r="L101" s="10">
        <v>0</v>
      </c>
      <c r="M101" s="10">
        <v>229589</v>
      </c>
      <c r="N101" s="10">
        <v>3099449</v>
      </c>
      <c r="O101" s="9" t="s">
        <v>161</v>
      </c>
      <c r="P101" s="9" t="s">
        <v>38</v>
      </c>
      <c r="Q101" s="9" t="s">
        <v>166</v>
      </c>
      <c r="R101" s="9"/>
      <c r="S101" s="9" t="s">
        <v>81</v>
      </c>
    </row>
    <row r="102" spans="1:19" x14ac:dyDescent="0.25">
      <c r="A102" s="1">
        <v>44600</v>
      </c>
      <c r="B102" s="1">
        <v>44600</v>
      </c>
      <c r="C102" s="9" t="s">
        <v>202</v>
      </c>
      <c r="D102" s="9" t="s">
        <v>80</v>
      </c>
      <c r="E102" s="9" t="e">
        <f>+VLOOKUP($D102,#REF!,1,0)</f>
        <v>#REF!</v>
      </c>
      <c r="F102" s="9" t="s">
        <v>42</v>
      </c>
      <c r="G102" s="9" t="s">
        <v>211</v>
      </c>
      <c r="H102" s="9" t="s">
        <v>151</v>
      </c>
      <c r="I102" s="9" t="s">
        <v>137</v>
      </c>
      <c r="J102" s="9" t="s">
        <v>341</v>
      </c>
      <c r="K102" s="10">
        <v>1771312</v>
      </c>
      <c r="L102" s="10">
        <v>0</v>
      </c>
      <c r="M102" s="10">
        <v>141705</v>
      </c>
      <c r="N102" s="10">
        <v>1913017</v>
      </c>
      <c r="O102" s="9" t="s">
        <v>161</v>
      </c>
      <c r="P102" s="9" t="s">
        <v>38</v>
      </c>
      <c r="Q102" s="9" t="s">
        <v>166</v>
      </c>
      <c r="R102" s="9"/>
      <c r="S102" s="9" t="s">
        <v>81</v>
      </c>
    </row>
    <row r="103" spans="1:19" x14ac:dyDescent="0.25">
      <c r="A103" s="1">
        <v>44600</v>
      </c>
      <c r="B103" s="1">
        <v>44600</v>
      </c>
      <c r="C103" s="9" t="s">
        <v>272</v>
      </c>
      <c r="D103" s="9" t="s">
        <v>363</v>
      </c>
      <c r="E103" s="9" t="e">
        <f>+VLOOKUP($D103,#REF!,1,0)</f>
        <v>#REF!</v>
      </c>
      <c r="F103" s="9" t="s">
        <v>42</v>
      </c>
      <c r="G103" s="9" t="s">
        <v>211</v>
      </c>
      <c r="H103" s="9" t="s">
        <v>151</v>
      </c>
      <c r="I103" s="9" t="s">
        <v>293</v>
      </c>
      <c r="J103" s="9" t="s">
        <v>316</v>
      </c>
      <c r="K103" s="10">
        <v>2779952</v>
      </c>
      <c r="L103" s="10">
        <v>0</v>
      </c>
      <c r="M103" s="10">
        <v>222396</v>
      </c>
      <c r="N103" s="10">
        <v>3002348</v>
      </c>
      <c r="O103" s="9" t="s">
        <v>161</v>
      </c>
      <c r="P103" s="9" t="s">
        <v>38</v>
      </c>
      <c r="Q103" s="9" t="s">
        <v>166</v>
      </c>
      <c r="R103" s="9"/>
      <c r="S103" s="9" t="s">
        <v>81</v>
      </c>
    </row>
    <row r="104" spans="1:19" x14ac:dyDescent="0.25">
      <c r="A104" s="1">
        <v>44600</v>
      </c>
      <c r="B104" s="1">
        <v>44600</v>
      </c>
      <c r="C104" s="9" t="s">
        <v>103</v>
      </c>
      <c r="D104" s="9" t="s">
        <v>180</v>
      </c>
      <c r="E104" s="9" t="e">
        <f>+VLOOKUP($D104,#REF!,1,0)</f>
        <v>#REF!</v>
      </c>
      <c r="F104" s="9" t="s">
        <v>42</v>
      </c>
      <c r="G104" s="9" t="s">
        <v>211</v>
      </c>
      <c r="H104" s="9" t="s">
        <v>151</v>
      </c>
      <c r="I104" s="9" t="s">
        <v>95</v>
      </c>
      <c r="J104" s="9" t="s">
        <v>40</v>
      </c>
      <c r="K104" s="10">
        <v>1669372</v>
      </c>
      <c r="L104" s="10">
        <v>0</v>
      </c>
      <c r="M104" s="10">
        <v>133550</v>
      </c>
      <c r="N104" s="10">
        <v>1802922</v>
      </c>
      <c r="O104" s="9" t="s">
        <v>161</v>
      </c>
      <c r="P104" s="9" t="s">
        <v>38</v>
      </c>
      <c r="Q104" s="9" t="s">
        <v>166</v>
      </c>
      <c r="R104" s="9"/>
      <c r="S104" s="9" t="s">
        <v>81</v>
      </c>
    </row>
    <row r="105" spans="1:19" x14ac:dyDescent="0.25">
      <c r="A105" s="2" t="s">
        <v>308</v>
      </c>
      <c r="E105" s="9"/>
      <c r="K105" s="5">
        <v>292711421</v>
      </c>
      <c r="L105" s="5">
        <v>0</v>
      </c>
      <c r="M105" s="5">
        <v>23416914</v>
      </c>
      <c r="N105" s="5">
        <v>316128335</v>
      </c>
    </row>
  </sheetData>
  <autoFilter ref="A2:S2" xr:uid="{00000000-0001-0000-0000-000000000000}"/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73D5-D401-44D1-AF44-57F9AA3BD505}">
  <dimension ref="A1:R170"/>
  <sheetViews>
    <sheetView tabSelected="1" workbookViewId="0">
      <selection sqref="A1:XFD1048576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6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360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13" t="s">
        <v>203</v>
      </c>
      <c r="B2" s="13" t="s">
        <v>16</v>
      </c>
      <c r="C2" s="14" t="s">
        <v>229</v>
      </c>
      <c r="D2" s="14" t="s">
        <v>0</v>
      </c>
      <c r="E2" s="14" t="s">
        <v>315</v>
      </c>
      <c r="F2" s="14" t="s">
        <v>136</v>
      </c>
      <c r="G2" s="14" t="s">
        <v>47</v>
      </c>
      <c r="H2" s="14" t="s">
        <v>242</v>
      </c>
      <c r="I2" s="14" t="s">
        <v>281</v>
      </c>
      <c r="J2" s="12" t="s">
        <v>124</v>
      </c>
      <c r="K2" s="12" t="s">
        <v>48</v>
      </c>
      <c r="L2" s="12" t="s">
        <v>131</v>
      </c>
      <c r="M2" s="12" t="s">
        <v>249</v>
      </c>
      <c r="N2" s="14" t="s">
        <v>168</v>
      </c>
      <c r="O2" s="14" t="s">
        <v>254</v>
      </c>
      <c r="P2" s="14" t="s">
        <v>68</v>
      </c>
      <c r="Q2" s="14" t="s">
        <v>7</v>
      </c>
      <c r="R2" s="14" t="s">
        <v>178</v>
      </c>
    </row>
    <row r="3" spans="1:18" x14ac:dyDescent="0.25">
      <c r="A3" s="1">
        <v>44742</v>
      </c>
      <c r="B3" s="1">
        <v>44742</v>
      </c>
      <c r="C3" s="9" t="s">
        <v>382</v>
      </c>
      <c r="D3" s="9" t="s">
        <v>383</v>
      </c>
      <c r="E3" s="9" t="s">
        <v>377</v>
      </c>
      <c r="F3" s="9" t="s">
        <v>384</v>
      </c>
      <c r="G3" s="9" t="s">
        <v>385</v>
      </c>
      <c r="H3" s="9" t="s">
        <v>386</v>
      </c>
      <c r="I3" s="9" t="s">
        <v>376</v>
      </c>
      <c r="J3" s="10">
        <v>2579220</v>
      </c>
      <c r="K3" s="10">
        <v>0</v>
      </c>
      <c r="L3" s="10">
        <v>206338</v>
      </c>
      <c r="M3" s="10">
        <v>2785558</v>
      </c>
      <c r="N3" s="9" t="s">
        <v>161</v>
      </c>
      <c r="O3" s="9" t="s">
        <v>38</v>
      </c>
      <c r="P3" s="9" t="s">
        <v>166</v>
      </c>
      <c r="Q3" s="9"/>
      <c r="R3" s="9" t="s">
        <v>387</v>
      </c>
    </row>
    <row r="4" spans="1:18" x14ac:dyDescent="0.25">
      <c r="A4" s="1">
        <v>44741</v>
      </c>
      <c r="B4" s="1">
        <v>44741</v>
      </c>
      <c r="C4" s="9" t="s">
        <v>388</v>
      </c>
      <c r="D4" s="9" t="s">
        <v>389</v>
      </c>
      <c r="E4" s="9" t="s">
        <v>377</v>
      </c>
      <c r="F4" s="9" t="s">
        <v>390</v>
      </c>
      <c r="G4" s="9" t="s">
        <v>391</v>
      </c>
      <c r="H4" s="9" t="s">
        <v>392</v>
      </c>
      <c r="I4" s="9" t="s">
        <v>376</v>
      </c>
      <c r="J4" s="10">
        <v>2221160</v>
      </c>
      <c r="K4" s="10">
        <v>0</v>
      </c>
      <c r="L4" s="10">
        <v>177693</v>
      </c>
      <c r="M4" s="10">
        <v>2398853</v>
      </c>
      <c r="N4" s="9" t="s">
        <v>161</v>
      </c>
      <c r="O4" s="9" t="s">
        <v>38</v>
      </c>
      <c r="P4" s="9" t="s">
        <v>166</v>
      </c>
      <c r="Q4" s="9" t="s">
        <v>393</v>
      </c>
      <c r="R4" s="9" t="s">
        <v>387</v>
      </c>
    </row>
    <row r="5" spans="1:18" x14ac:dyDescent="0.25">
      <c r="A5" s="1">
        <v>44741</v>
      </c>
      <c r="B5" s="1">
        <v>44741</v>
      </c>
      <c r="C5" s="9" t="s">
        <v>394</v>
      </c>
      <c r="D5" s="9" t="s">
        <v>395</v>
      </c>
      <c r="E5" s="9" t="s">
        <v>377</v>
      </c>
      <c r="F5" s="9" t="s">
        <v>211</v>
      </c>
      <c r="G5" s="9" t="s">
        <v>151</v>
      </c>
      <c r="H5" s="9" t="s">
        <v>396</v>
      </c>
      <c r="I5" s="9" t="s">
        <v>397</v>
      </c>
      <c r="J5" s="10">
        <v>5000340</v>
      </c>
      <c r="K5" s="10">
        <v>0</v>
      </c>
      <c r="L5" s="10">
        <v>400027</v>
      </c>
      <c r="M5" s="10">
        <v>5400367</v>
      </c>
      <c r="N5" s="9" t="s">
        <v>161</v>
      </c>
      <c r="O5" s="9" t="s">
        <v>38</v>
      </c>
      <c r="P5" s="9" t="s">
        <v>166</v>
      </c>
      <c r="Q5" s="9"/>
      <c r="R5" s="9" t="s">
        <v>387</v>
      </c>
    </row>
    <row r="6" spans="1:18" x14ac:dyDescent="0.25">
      <c r="A6" s="1">
        <v>44740</v>
      </c>
      <c r="B6" s="1">
        <v>44740</v>
      </c>
      <c r="C6" s="9" t="s">
        <v>398</v>
      </c>
      <c r="D6" s="9" t="s">
        <v>399</v>
      </c>
      <c r="E6" s="9" t="s">
        <v>377</v>
      </c>
      <c r="F6" s="9" t="s">
        <v>211</v>
      </c>
      <c r="G6" s="9" t="s">
        <v>151</v>
      </c>
      <c r="H6" s="9" t="s">
        <v>400</v>
      </c>
      <c r="I6" s="9" t="s">
        <v>291</v>
      </c>
      <c r="J6" s="10">
        <v>9242700</v>
      </c>
      <c r="K6" s="10">
        <v>0</v>
      </c>
      <c r="L6" s="10">
        <v>739416</v>
      </c>
      <c r="M6" s="10">
        <v>9982116</v>
      </c>
      <c r="N6" s="9" t="s">
        <v>161</v>
      </c>
      <c r="O6" s="9" t="s">
        <v>38</v>
      </c>
      <c r="P6" s="9" t="s">
        <v>166</v>
      </c>
      <c r="Q6" s="9"/>
      <c r="R6" s="9" t="s">
        <v>387</v>
      </c>
    </row>
    <row r="7" spans="1:18" x14ac:dyDescent="0.25">
      <c r="A7" s="1">
        <v>44740</v>
      </c>
      <c r="B7" s="1">
        <v>44740</v>
      </c>
      <c r="C7" s="9" t="s">
        <v>401</v>
      </c>
      <c r="D7" s="9" t="s">
        <v>402</v>
      </c>
      <c r="E7" s="9" t="s">
        <v>377</v>
      </c>
      <c r="F7" s="9" t="s">
        <v>403</v>
      </c>
      <c r="G7" s="9" t="s">
        <v>404</v>
      </c>
      <c r="H7" s="9" t="s">
        <v>405</v>
      </c>
      <c r="I7" s="9" t="s">
        <v>376</v>
      </c>
      <c r="J7" s="10">
        <v>3890532</v>
      </c>
      <c r="K7" s="10">
        <v>0</v>
      </c>
      <c r="L7" s="10">
        <v>311243</v>
      </c>
      <c r="M7" s="10">
        <v>4201775</v>
      </c>
      <c r="N7" s="9" t="s">
        <v>161</v>
      </c>
      <c r="O7" s="9" t="s">
        <v>38</v>
      </c>
      <c r="P7" s="9" t="s">
        <v>166</v>
      </c>
      <c r="Q7" s="9"/>
      <c r="R7" s="9" t="s">
        <v>387</v>
      </c>
    </row>
    <row r="8" spans="1:18" x14ac:dyDescent="0.25">
      <c r="A8" s="1">
        <v>44740</v>
      </c>
      <c r="B8" s="1">
        <v>44740</v>
      </c>
      <c r="C8" s="9" t="s">
        <v>406</v>
      </c>
      <c r="D8" s="9" t="s">
        <v>407</v>
      </c>
      <c r="E8" s="9" t="s">
        <v>377</v>
      </c>
      <c r="F8" s="9" t="s">
        <v>408</v>
      </c>
      <c r="G8" s="9" t="s">
        <v>409</v>
      </c>
      <c r="H8" s="9" t="s">
        <v>410</v>
      </c>
      <c r="I8" s="9" t="s">
        <v>376</v>
      </c>
      <c r="J8" s="10">
        <v>3689800</v>
      </c>
      <c r="K8" s="10">
        <v>0</v>
      </c>
      <c r="L8" s="10">
        <v>295184</v>
      </c>
      <c r="M8" s="10">
        <v>3984984</v>
      </c>
      <c r="N8" s="9" t="s">
        <v>161</v>
      </c>
      <c r="O8" s="9" t="s">
        <v>38</v>
      </c>
      <c r="P8" s="9" t="s">
        <v>166</v>
      </c>
      <c r="Q8" s="9"/>
      <c r="R8" s="9" t="s">
        <v>387</v>
      </c>
    </row>
    <row r="9" spans="1:18" x14ac:dyDescent="0.25">
      <c r="A9" s="1">
        <v>44740</v>
      </c>
      <c r="B9" s="1">
        <v>44740</v>
      </c>
      <c r="C9" s="9" t="s">
        <v>411</v>
      </c>
      <c r="D9" s="9" t="s">
        <v>412</v>
      </c>
      <c r="E9" s="9" t="s">
        <v>377</v>
      </c>
      <c r="F9" s="9" t="s">
        <v>211</v>
      </c>
      <c r="G9" s="9" t="s">
        <v>151</v>
      </c>
      <c r="H9" s="9" t="s">
        <v>413</v>
      </c>
      <c r="I9" s="9" t="s">
        <v>56</v>
      </c>
      <c r="J9" s="10">
        <v>5631804</v>
      </c>
      <c r="K9" s="10">
        <v>0</v>
      </c>
      <c r="L9" s="10">
        <v>450544</v>
      </c>
      <c r="M9" s="10">
        <v>6082348</v>
      </c>
      <c r="N9" s="9" t="s">
        <v>161</v>
      </c>
      <c r="O9" s="9" t="s">
        <v>38</v>
      </c>
      <c r="P9" s="9" t="s">
        <v>166</v>
      </c>
      <c r="Q9" s="9"/>
      <c r="R9" s="9" t="s">
        <v>387</v>
      </c>
    </row>
    <row r="10" spans="1:18" x14ac:dyDescent="0.25">
      <c r="A10" s="1">
        <v>44739</v>
      </c>
      <c r="B10" s="1">
        <v>44739</v>
      </c>
      <c r="C10" s="9" t="s">
        <v>414</v>
      </c>
      <c r="D10" s="9" t="s">
        <v>415</v>
      </c>
      <c r="E10" s="9" t="s">
        <v>377</v>
      </c>
      <c r="F10" s="9" t="s">
        <v>211</v>
      </c>
      <c r="G10" s="9" t="s">
        <v>151</v>
      </c>
      <c r="H10" s="9" t="s">
        <v>416</v>
      </c>
      <c r="I10" s="9" t="s">
        <v>148</v>
      </c>
      <c r="J10" s="10">
        <v>1309220</v>
      </c>
      <c r="K10" s="10">
        <v>0</v>
      </c>
      <c r="L10" s="10">
        <v>104738</v>
      </c>
      <c r="M10" s="10">
        <v>1413958</v>
      </c>
      <c r="N10" s="9" t="s">
        <v>161</v>
      </c>
      <c r="O10" s="9" t="s">
        <v>38</v>
      </c>
      <c r="P10" s="9" t="s">
        <v>166</v>
      </c>
      <c r="Q10" s="9"/>
      <c r="R10" s="9" t="s">
        <v>387</v>
      </c>
    </row>
    <row r="11" spans="1:18" x14ac:dyDescent="0.25">
      <c r="A11" s="1">
        <v>44739</v>
      </c>
      <c r="B11" s="1">
        <v>44739</v>
      </c>
      <c r="C11" s="9" t="s">
        <v>417</v>
      </c>
      <c r="D11" s="9" t="s">
        <v>418</v>
      </c>
      <c r="E11" s="9" t="s">
        <v>377</v>
      </c>
      <c r="F11" s="9" t="s">
        <v>211</v>
      </c>
      <c r="G11" s="9" t="s">
        <v>151</v>
      </c>
      <c r="H11" s="9" t="s">
        <v>419</v>
      </c>
      <c r="I11" s="9" t="s">
        <v>92</v>
      </c>
      <c r="J11" s="10">
        <v>11765408</v>
      </c>
      <c r="K11" s="10">
        <v>0</v>
      </c>
      <c r="L11" s="10">
        <v>941233</v>
      </c>
      <c r="M11" s="10">
        <v>12706641</v>
      </c>
      <c r="N11" s="9" t="s">
        <v>161</v>
      </c>
      <c r="O11" s="9" t="s">
        <v>38</v>
      </c>
      <c r="P11" s="9" t="s">
        <v>166</v>
      </c>
      <c r="Q11" s="9"/>
      <c r="R11" s="9" t="s">
        <v>387</v>
      </c>
    </row>
    <row r="12" spans="1:18" x14ac:dyDescent="0.25">
      <c r="A12" s="1">
        <v>44739</v>
      </c>
      <c r="B12" s="1">
        <v>44739</v>
      </c>
      <c r="C12" s="9" t="s">
        <v>420</v>
      </c>
      <c r="D12" s="9" t="s">
        <v>421</v>
      </c>
      <c r="E12" s="9" t="s">
        <v>377</v>
      </c>
      <c r="F12" s="9" t="s">
        <v>211</v>
      </c>
      <c r="G12" s="9" t="s">
        <v>151</v>
      </c>
      <c r="H12" s="9" t="s">
        <v>422</v>
      </c>
      <c r="I12" s="9" t="s">
        <v>106</v>
      </c>
      <c r="J12" s="10">
        <v>3530380</v>
      </c>
      <c r="K12" s="10">
        <v>0</v>
      </c>
      <c r="L12" s="10">
        <v>282430</v>
      </c>
      <c r="M12" s="10">
        <v>3812810</v>
      </c>
      <c r="N12" s="9" t="s">
        <v>161</v>
      </c>
      <c r="O12" s="9" t="s">
        <v>38</v>
      </c>
      <c r="P12" s="9" t="s">
        <v>166</v>
      </c>
      <c r="Q12" s="9"/>
      <c r="R12" s="9" t="s">
        <v>387</v>
      </c>
    </row>
    <row r="13" spans="1:18" x14ac:dyDescent="0.25">
      <c r="A13" s="1">
        <v>44739</v>
      </c>
      <c r="B13" s="1">
        <v>44739</v>
      </c>
      <c r="C13" s="9" t="s">
        <v>423</v>
      </c>
      <c r="D13" s="9" t="s">
        <v>424</v>
      </c>
      <c r="E13" s="9" t="s">
        <v>377</v>
      </c>
      <c r="F13" s="9" t="s">
        <v>211</v>
      </c>
      <c r="G13" s="9" t="s">
        <v>151</v>
      </c>
      <c r="H13" s="9" t="s">
        <v>425</v>
      </c>
      <c r="I13" s="9" t="s">
        <v>426</v>
      </c>
      <c r="J13" s="10">
        <v>5293072</v>
      </c>
      <c r="K13" s="10">
        <v>0</v>
      </c>
      <c r="L13" s="10">
        <v>423446</v>
      </c>
      <c r="M13" s="10">
        <v>5716518</v>
      </c>
      <c r="N13" s="9" t="s">
        <v>161</v>
      </c>
      <c r="O13" s="9" t="s">
        <v>38</v>
      </c>
      <c r="P13" s="9" t="s">
        <v>166</v>
      </c>
      <c r="Q13" s="9"/>
      <c r="R13" s="9" t="s">
        <v>387</v>
      </c>
    </row>
    <row r="14" spans="1:18" x14ac:dyDescent="0.25">
      <c r="A14" s="1">
        <v>44739</v>
      </c>
      <c r="B14" s="1">
        <v>44739</v>
      </c>
      <c r="C14" s="9" t="s">
        <v>427</v>
      </c>
      <c r="D14" s="9" t="s">
        <v>428</v>
      </c>
      <c r="E14" s="9" t="s">
        <v>377</v>
      </c>
      <c r="F14" s="9" t="s">
        <v>211</v>
      </c>
      <c r="G14" s="9" t="s">
        <v>151</v>
      </c>
      <c r="H14" s="9" t="s">
        <v>429</v>
      </c>
      <c r="I14" s="9" t="s">
        <v>172</v>
      </c>
      <c r="J14" s="10">
        <v>2937280</v>
      </c>
      <c r="K14" s="10">
        <v>0</v>
      </c>
      <c r="L14" s="10">
        <v>234982</v>
      </c>
      <c r="M14" s="10">
        <v>3172262</v>
      </c>
      <c r="N14" s="9" t="s">
        <v>161</v>
      </c>
      <c r="O14" s="9" t="s">
        <v>38</v>
      </c>
      <c r="P14" s="9" t="s">
        <v>166</v>
      </c>
      <c r="Q14" s="9"/>
      <c r="R14" s="9" t="s">
        <v>387</v>
      </c>
    </row>
    <row r="15" spans="1:18" x14ac:dyDescent="0.25">
      <c r="A15" s="1">
        <v>44739</v>
      </c>
      <c r="B15" s="1">
        <v>44739</v>
      </c>
      <c r="C15" s="9" t="s">
        <v>430</v>
      </c>
      <c r="D15" s="9" t="s">
        <v>431</v>
      </c>
      <c r="E15" s="9" t="s">
        <v>377</v>
      </c>
      <c r="F15" s="9" t="s">
        <v>211</v>
      </c>
      <c r="G15" s="9" t="s">
        <v>151</v>
      </c>
      <c r="H15" s="9" t="s">
        <v>432</v>
      </c>
      <c r="I15" s="9" t="s">
        <v>107</v>
      </c>
      <c r="J15" s="10">
        <v>3530380</v>
      </c>
      <c r="K15" s="10">
        <v>0</v>
      </c>
      <c r="L15" s="10">
        <v>282430</v>
      </c>
      <c r="M15" s="10">
        <v>3812810</v>
      </c>
      <c r="N15" s="9" t="s">
        <v>161</v>
      </c>
      <c r="O15" s="9" t="s">
        <v>38</v>
      </c>
      <c r="P15" s="9" t="s">
        <v>166</v>
      </c>
      <c r="Q15" s="9"/>
      <c r="R15" s="9" t="s">
        <v>387</v>
      </c>
    </row>
    <row r="16" spans="1:18" x14ac:dyDescent="0.25">
      <c r="A16" s="1">
        <v>44739</v>
      </c>
      <c r="B16" s="1">
        <v>44739</v>
      </c>
      <c r="C16" s="9" t="s">
        <v>433</v>
      </c>
      <c r="D16" s="9" t="s">
        <v>434</v>
      </c>
      <c r="E16" s="9" t="s">
        <v>377</v>
      </c>
      <c r="F16" s="9" t="s">
        <v>211</v>
      </c>
      <c r="G16" s="9" t="s">
        <v>151</v>
      </c>
      <c r="H16" s="9" t="s">
        <v>435</v>
      </c>
      <c r="I16" s="9" t="s">
        <v>57</v>
      </c>
      <c r="J16" s="10">
        <v>1309220</v>
      </c>
      <c r="K16" s="10">
        <v>0</v>
      </c>
      <c r="L16" s="10">
        <v>104738</v>
      </c>
      <c r="M16" s="10">
        <v>1413958</v>
      </c>
      <c r="N16" s="9" t="s">
        <v>161</v>
      </c>
      <c r="O16" s="9" t="s">
        <v>38</v>
      </c>
      <c r="P16" s="9" t="s">
        <v>166</v>
      </c>
      <c r="Q16" s="9"/>
      <c r="R16" s="9" t="s">
        <v>387</v>
      </c>
    </row>
    <row r="17" spans="1:18" x14ac:dyDescent="0.25">
      <c r="A17" s="1">
        <v>44739</v>
      </c>
      <c r="B17" s="1">
        <v>44739</v>
      </c>
      <c r="C17" s="9" t="s">
        <v>436</v>
      </c>
      <c r="D17" s="9" t="s">
        <v>437</v>
      </c>
      <c r="E17" s="9" t="s">
        <v>377</v>
      </c>
      <c r="F17" s="9" t="s">
        <v>211</v>
      </c>
      <c r="G17" s="9" t="s">
        <v>151</v>
      </c>
      <c r="H17" s="9" t="s">
        <v>438</v>
      </c>
      <c r="I17" s="9" t="s">
        <v>57</v>
      </c>
      <c r="J17" s="10">
        <v>1542632</v>
      </c>
      <c r="K17" s="10">
        <v>0</v>
      </c>
      <c r="L17" s="10">
        <v>123411</v>
      </c>
      <c r="M17" s="10">
        <v>1666043</v>
      </c>
      <c r="N17" s="9" t="s">
        <v>161</v>
      </c>
      <c r="O17" s="9" t="s">
        <v>38</v>
      </c>
      <c r="P17" s="9" t="s">
        <v>166</v>
      </c>
      <c r="Q17" s="9"/>
      <c r="R17" s="9" t="s">
        <v>387</v>
      </c>
    </row>
    <row r="18" spans="1:18" x14ac:dyDescent="0.25">
      <c r="A18" s="1">
        <v>44739</v>
      </c>
      <c r="B18" s="1">
        <v>44739</v>
      </c>
      <c r="C18" s="9" t="s">
        <v>439</v>
      </c>
      <c r="D18" s="9" t="s">
        <v>440</v>
      </c>
      <c r="E18" s="9" t="s">
        <v>377</v>
      </c>
      <c r="F18" s="9" t="s">
        <v>211</v>
      </c>
      <c r="G18" s="9" t="s">
        <v>151</v>
      </c>
      <c r="H18" s="9" t="s">
        <v>441</v>
      </c>
      <c r="I18" s="9" t="s">
        <v>311</v>
      </c>
      <c r="J18" s="10">
        <v>2579220</v>
      </c>
      <c r="K18" s="10">
        <v>0</v>
      </c>
      <c r="L18" s="10">
        <v>206338</v>
      </c>
      <c r="M18" s="10">
        <v>2785558</v>
      </c>
      <c r="N18" s="9" t="s">
        <v>161</v>
      </c>
      <c r="O18" s="9" t="s">
        <v>38</v>
      </c>
      <c r="P18" s="9" t="s">
        <v>166</v>
      </c>
      <c r="Q18" s="9"/>
      <c r="R18" s="9" t="s">
        <v>387</v>
      </c>
    </row>
    <row r="19" spans="1:18" x14ac:dyDescent="0.25">
      <c r="A19" s="1">
        <v>44739</v>
      </c>
      <c r="B19" s="1">
        <v>44739</v>
      </c>
      <c r="C19" s="9" t="s">
        <v>442</v>
      </c>
      <c r="D19" s="9" t="s">
        <v>443</v>
      </c>
      <c r="E19" s="9" t="s">
        <v>377</v>
      </c>
      <c r="F19" s="9" t="s">
        <v>211</v>
      </c>
      <c r="G19" s="9" t="s">
        <v>151</v>
      </c>
      <c r="H19" s="9" t="s">
        <v>444</v>
      </c>
      <c r="I19" s="9" t="s">
        <v>88</v>
      </c>
      <c r="J19" s="10">
        <v>2421120</v>
      </c>
      <c r="K19" s="10">
        <v>0</v>
      </c>
      <c r="L19" s="10">
        <v>193690</v>
      </c>
      <c r="M19" s="10">
        <v>2614810</v>
      </c>
      <c r="N19" s="9" t="s">
        <v>161</v>
      </c>
      <c r="O19" s="9" t="s">
        <v>38</v>
      </c>
      <c r="P19" s="9" t="s">
        <v>166</v>
      </c>
      <c r="Q19" s="9"/>
      <c r="R19" s="9" t="s">
        <v>387</v>
      </c>
    </row>
    <row r="20" spans="1:18" x14ac:dyDescent="0.25">
      <c r="A20" s="1">
        <v>44739</v>
      </c>
      <c r="B20" s="1">
        <v>44739</v>
      </c>
      <c r="C20" s="9" t="s">
        <v>445</v>
      </c>
      <c r="D20" s="9" t="s">
        <v>446</v>
      </c>
      <c r="E20" s="9" t="s">
        <v>377</v>
      </c>
      <c r="F20" s="9" t="s">
        <v>211</v>
      </c>
      <c r="G20" s="9" t="s">
        <v>151</v>
      </c>
      <c r="H20" s="9" t="s">
        <v>447</v>
      </c>
      <c r="I20" s="9" t="s">
        <v>113</v>
      </c>
      <c r="J20" s="10">
        <v>2579220</v>
      </c>
      <c r="K20" s="10">
        <v>0</v>
      </c>
      <c r="L20" s="10">
        <v>206338</v>
      </c>
      <c r="M20" s="10">
        <v>2785558</v>
      </c>
      <c r="N20" s="9" t="s">
        <v>161</v>
      </c>
      <c r="O20" s="9" t="s">
        <v>38</v>
      </c>
      <c r="P20" s="9" t="s">
        <v>166</v>
      </c>
      <c r="Q20" s="9"/>
      <c r="R20" s="9" t="s">
        <v>387</v>
      </c>
    </row>
    <row r="21" spans="1:18" x14ac:dyDescent="0.25">
      <c r="A21" s="1">
        <v>44739</v>
      </c>
      <c r="B21" s="1">
        <v>44739</v>
      </c>
      <c r="C21" s="9" t="s">
        <v>448</v>
      </c>
      <c r="D21" s="9" t="s">
        <v>449</v>
      </c>
      <c r="E21" s="9" t="s">
        <v>377</v>
      </c>
      <c r="F21" s="9" t="s">
        <v>211</v>
      </c>
      <c r="G21" s="9" t="s">
        <v>151</v>
      </c>
      <c r="H21" s="9" t="s">
        <v>450</v>
      </c>
      <c r="I21" s="9" t="s">
        <v>44</v>
      </c>
      <c r="J21" s="10">
        <v>3888440</v>
      </c>
      <c r="K21" s="10">
        <v>0</v>
      </c>
      <c r="L21" s="10">
        <v>311075</v>
      </c>
      <c r="M21" s="10">
        <v>4199515</v>
      </c>
      <c r="N21" s="9" t="s">
        <v>161</v>
      </c>
      <c r="O21" s="9" t="s">
        <v>38</v>
      </c>
      <c r="P21" s="9" t="s">
        <v>166</v>
      </c>
      <c r="Q21" s="9"/>
      <c r="R21" s="9" t="s">
        <v>387</v>
      </c>
    </row>
    <row r="22" spans="1:18" x14ac:dyDescent="0.25">
      <c r="A22" s="1">
        <v>44739</v>
      </c>
      <c r="B22" s="1">
        <v>44739</v>
      </c>
      <c r="C22" s="9" t="s">
        <v>451</v>
      </c>
      <c r="D22" s="9" t="s">
        <v>452</v>
      </c>
      <c r="E22" s="9" t="s">
        <v>377</v>
      </c>
      <c r="F22" s="9" t="s">
        <v>211</v>
      </c>
      <c r="G22" s="9" t="s">
        <v>151</v>
      </c>
      <c r="H22" s="9" t="s">
        <v>453</v>
      </c>
      <c r="I22" s="9" t="s">
        <v>53</v>
      </c>
      <c r="J22" s="10">
        <v>1110580</v>
      </c>
      <c r="K22" s="10">
        <v>0</v>
      </c>
      <c r="L22" s="10">
        <v>88846</v>
      </c>
      <c r="M22" s="10">
        <v>1199426</v>
      </c>
      <c r="N22" s="9" t="s">
        <v>161</v>
      </c>
      <c r="O22" s="9" t="s">
        <v>38</v>
      </c>
      <c r="P22" s="9" t="s">
        <v>166</v>
      </c>
      <c r="Q22" s="9"/>
      <c r="R22" s="9" t="s">
        <v>387</v>
      </c>
    </row>
    <row r="23" spans="1:18" x14ac:dyDescent="0.25">
      <c r="A23" s="1">
        <v>44739</v>
      </c>
      <c r="B23" s="1">
        <v>44739</v>
      </c>
      <c r="C23" s="9" t="s">
        <v>454</v>
      </c>
      <c r="D23" s="9" t="s">
        <v>455</v>
      </c>
      <c r="E23" s="9" t="s">
        <v>377</v>
      </c>
      <c r="F23" s="9" t="s">
        <v>211</v>
      </c>
      <c r="G23" s="9" t="s">
        <v>151</v>
      </c>
      <c r="H23" s="9" t="s">
        <v>456</v>
      </c>
      <c r="I23" s="9" t="s">
        <v>125</v>
      </c>
      <c r="J23" s="10">
        <v>3689800</v>
      </c>
      <c r="K23" s="10">
        <v>0</v>
      </c>
      <c r="L23" s="10">
        <v>295184</v>
      </c>
      <c r="M23" s="10">
        <v>3984984</v>
      </c>
      <c r="N23" s="9" t="s">
        <v>161</v>
      </c>
      <c r="O23" s="9" t="s">
        <v>38</v>
      </c>
      <c r="P23" s="9" t="s">
        <v>166</v>
      </c>
      <c r="Q23" s="9"/>
      <c r="R23" s="9" t="s">
        <v>387</v>
      </c>
    </row>
    <row r="24" spans="1:18" x14ac:dyDescent="0.25">
      <c r="A24" s="1">
        <v>44739</v>
      </c>
      <c r="B24" s="1">
        <v>44739</v>
      </c>
      <c r="C24" s="9" t="s">
        <v>457</v>
      </c>
      <c r="D24" s="9" t="s">
        <v>458</v>
      </c>
      <c r="E24" s="9" t="s">
        <v>377</v>
      </c>
      <c r="F24" s="9" t="s">
        <v>211</v>
      </c>
      <c r="G24" s="9" t="s">
        <v>151</v>
      </c>
      <c r="H24" s="9" t="s">
        <v>459</v>
      </c>
      <c r="I24" s="9" t="s">
        <v>265</v>
      </c>
      <c r="J24" s="10">
        <v>4049180</v>
      </c>
      <c r="K24" s="10">
        <v>0</v>
      </c>
      <c r="L24" s="10">
        <v>323934</v>
      </c>
      <c r="M24" s="10">
        <v>4373114</v>
      </c>
      <c r="N24" s="9" t="s">
        <v>161</v>
      </c>
      <c r="O24" s="9" t="s">
        <v>38</v>
      </c>
      <c r="P24" s="9" t="s">
        <v>166</v>
      </c>
      <c r="Q24" s="9"/>
      <c r="R24" s="9" t="s">
        <v>387</v>
      </c>
    </row>
    <row r="25" spans="1:18" x14ac:dyDescent="0.25">
      <c r="A25" s="1">
        <v>44739</v>
      </c>
      <c r="B25" s="1">
        <v>44739</v>
      </c>
      <c r="C25" s="9" t="s">
        <v>460</v>
      </c>
      <c r="D25" s="9" t="s">
        <v>461</v>
      </c>
      <c r="E25" s="9" t="s">
        <v>377</v>
      </c>
      <c r="F25" s="9" t="s">
        <v>211</v>
      </c>
      <c r="G25" s="9" t="s">
        <v>151</v>
      </c>
      <c r="H25" s="9" t="s">
        <v>462</v>
      </c>
      <c r="I25" s="9" t="s">
        <v>381</v>
      </c>
      <c r="J25" s="10">
        <v>4751224</v>
      </c>
      <c r="K25" s="10">
        <v>0</v>
      </c>
      <c r="L25" s="10">
        <v>380098</v>
      </c>
      <c r="M25" s="10">
        <v>5131322</v>
      </c>
      <c r="N25" s="9" t="s">
        <v>161</v>
      </c>
      <c r="O25" s="9" t="s">
        <v>38</v>
      </c>
      <c r="P25" s="9" t="s">
        <v>166</v>
      </c>
      <c r="Q25" s="9"/>
      <c r="R25" s="9" t="s">
        <v>387</v>
      </c>
    </row>
    <row r="26" spans="1:18" x14ac:dyDescent="0.25">
      <c r="A26" s="1">
        <v>44739</v>
      </c>
      <c r="B26" s="1">
        <v>44739</v>
      </c>
      <c r="C26" s="9" t="s">
        <v>463</v>
      </c>
      <c r="D26" s="9" t="s">
        <v>464</v>
      </c>
      <c r="E26" s="9" t="s">
        <v>377</v>
      </c>
      <c r="F26" s="9" t="s">
        <v>211</v>
      </c>
      <c r="G26" s="9" t="s">
        <v>151</v>
      </c>
      <c r="H26" s="9" t="s">
        <v>465</v>
      </c>
      <c r="I26" s="9" t="s">
        <v>74</v>
      </c>
      <c r="J26" s="10">
        <v>5559904</v>
      </c>
      <c r="K26" s="10">
        <v>0</v>
      </c>
      <c r="L26" s="10">
        <v>444792</v>
      </c>
      <c r="M26" s="10">
        <v>6004696</v>
      </c>
      <c r="N26" s="9" t="s">
        <v>161</v>
      </c>
      <c r="O26" s="9" t="s">
        <v>38</v>
      </c>
      <c r="P26" s="9" t="s">
        <v>166</v>
      </c>
      <c r="Q26" s="9"/>
      <c r="R26" s="9" t="s">
        <v>387</v>
      </c>
    </row>
    <row r="27" spans="1:18" x14ac:dyDescent="0.25">
      <c r="A27" s="1">
        <v>44739</v>
      </c>
      <c r="B27" s="1">
        <v>44739</v>
      </c>
      <c r="C27" s="9" t="s">
        <v>466</v>
      </c>
      <c r="D27" s="9" t="s">
        <v>467</v>
      </c>
      <c r="E27" s="9" t="s">
        <v>377</v>
      </c>
      <c r="F27" s="9" t="s">
        <v>211</v>
      </c>
      <c r="G27" s="9" t="s">
        <v>151</v>
      </c>
      <c r="H27" s="9" t="s">
        <v>468</v>
      </c>
      <c r="I27" s="9" t="s">
        <v>111</v>
      </c>
      <c r="J27" s="10">
        <v>3532472</v>
      </c>
      <c r="K27" s="10">
        <v>0</v>
      </c>
      <c r="L27" s="10">
        <v>282598</v>
      </c>
      <c r="M27" s="10">
        <v>3815070</v>
      </c>
      <c r="N27" s="9" t="s">
        <v>161</v>
      </c>
      <c r="O27" s="9" t="s">
        <v>38</v>
      </c>
      <c r="P27" s="9" t="s">
        <v>166</v>
      </c>
      <c r="Q27" s="9"/>
      <c r="R27" s="9" t="s">
        <v>387</v>
      </c>
    </row>
    <row r="28" spans="1:18" x14ac:dyDescent="0.25">
      <c r="A28" s="1">
        <v>44739</v>
      </c>
      <c r="B28" s="1">
        <v>44739</v>
      </c>
      <c r="C28" s="9" t="s">
        <v>469</v>
      </c>
      <c r="D28" s="9" t="s">
        <v>470</v>
      </c>
      <c r="E28" s="9" t="s">
        <v>377</v>
      </c>
      <c r="F28" s="9" t="s">
        <v>211</v>
      </c>
      <c r="G28" s="9" t="s">
        <v>151</v>
      </c>
      <c r="H28" s="9" t="s">
        <v>471</v>
      </c>
      <c r="I28" s="9" t="s">
        <v>17</v>
      </c>
      <c r="J28" s="10">
        <v>3890532</v>
      </c>
      <c r="K28" s="10">
        <v>0</v>
      </c>
      <c r="L28" s="10">
        <v>311243</v>
      </c>
      <c r="M28" s="10">
        <v>4201775</v>
      </c>
      <c r="N28" s="9" t="s">
        <v>161</v>
      </c>
      <c r="O28" s="9" t="s">
        <v>38</v>
      </c>
      <c r="P28" s="9" t="s">
        <v>166</v>
      </c>
      <c r="Q28" s="9"/>
      <c r="R28" s="9" t="s">
        <v>387</v>
      </c>
    </row>
    <row r="29" spans="1:18" x14ac:dyDescent="0.25">
      <c r="A29" s="1">
        <v>44736</v>
      </c>
      <c r="B29" s="1">
        <v>44736</v>
      </c>
      <c r="C29" s="9" t="s">
        <v>472</v>
      </c>
      <c r="D29" s="9" t="s">
        <v>473</v>
      </c>
      <c r="E29" s="9" t="s">
        <v>377</v>
      </c>
      <c r="F29" s="9" t="s">
        <v>211</v>
      </c>
      <c r="G29" s="9" t="s">
        <v>151</v>
      </c>
      <c r="H29" s="9" t="s">
        <v>474</v>
      </c>
      <c r="I29" s="9" t="s">
        <v>190</v>
      </c>
      <c r="J29" s="10">
        <v>539464</v>
      </c>
      <c r="K29" s="10">
        <v>0</v>
      </c>
      <c r="L29" s="10">
        <v>43157</v>
      </c>
      <c r="M29" s="10">
        <v>582621</v>
      </c>
      <c r="N29" s="9" t="s">
        <v>161</v>
      </c>
      <c r="O29" s="9" t="s">
        <v>38</v>
      </c>
      <c r="P29" s="9" t="s">
        <v>166</v>
      </c>
      <c r="Q29" s="9"/>
      <c r="R29" s="9" t="s">
        <v>387</v>
      </c>
    </row>
    <row r="30" spans="1:18" x14ac:dyDescent="0.25">
      <c r="A30" s="1">
        <v>44736</v>
      </c>
      <c r="B30" s="1">
        <v>44736</v>
      </c>
      <c r="C30" s="9" t="s">
        <v>475</v>
      </c>
      <c r="D30" s="9" t="s">
        <v>476</v>
      </c>
      <c r="E30" s="9" t="s">
        <v>377</v>
      </c>
      <c r="F30" s="9" t="s">
        <v>211</v>
      </c>
      <c r="G30" s="9" t="s">
        <v>151</v>
      </c>
      <c r="H30" s="9" t="s">
        <v>477</v>
      </c>
      <c r="I30" s="9" t="s">
        <v>113</v>
      </c>
      <c r="J30" s="10">
        <v>5000340</v>
      </c>
      <c r="K30" s="10">
        <v>0</v>
      </c>
      <c r="L30" s="10">
        <v>400027</v>
      </c>
      <c r="M30" s="10">
        <v>5400367</v>
      </c>
      <c r="N30" s="9" t="s">
        <v>161</v>
      </c>
      <c r="O30" s="9" t="s">
        <v>38</v>
      </c>
      <c r="P30" s="9" t="s">
        <v>166</v>
      </c>
      <c r="Q30" s="9"/>
      <c r="R30" s="9" t="s">
        <v>478</v>
      </c>
    </row>
    <row r="31" spans="1:18" x14ac:dyDescent="0.25">
      <c r="A31" s="1">
        <v>44735</v>
      </c>
      <c r="B31" s="1">
        <v>44735</v>
      </c>
      <c r="C31" s="9" t="s">
        <v>479</v>
      </c>
      <c r="D31" s="9" t="s">
        <v>480</v>
      </c>
      <c r="E31" s="9" t="s">
        <v>377</v>
      </c>
      <c r="F31" s="9" t="s">
        <v>211</v>
      </c>
      <c r="G31" s="9" t="s">
        <v>151</v>
      </c>
      <c r="H31" s="9" t="s">
        <v>481</v>
      </c>
      <c r="I31" s="9" t="s">
        <v>482</v>
      </c>
      <c r="J31" s="10">
        <v>1513356</v>
      </c>
      <c r="K31" s="10">
        <v>0</v>
      </c>
      <c r="L31" s="10">
        <v>121068</v>
      </c>
      <c r="M31" s="10">
        <v>1634424</v>
      </c>
      <c r="N31" s="9" t="s">
        <v>161</v>
      </c>
      <c r="O31" s="9" t="s">
        <v>38</v>
      </c>
      <c r="P31" s="9" t="s">
        <v>166</v>
      </c>
      <c r="Q31" s="9"/>
      <c r="R31" s="9" t="s">
        <v>387</v>
      </c>
    </row>
    <row r="32" spans="1:18" x14ac:dyDescent="0.25">
      <c r="A32" s="1">
        <v>44735</v>
      </c>
      <c r="B32" s="1">
        <v>44735</v>
      </c>
      <c r="C32" s="9" t="s">
        <v>483</v>
      </c>
      <c r="D32" s="9" t="s">
        <v>484</v>
      </c>
      <c r="E32" s="9" t="s">
        <v>377</v>
      </c>
      <c r="F32" s="9" t="s">
        <v>211</v>
      </c>
      <c r="G32" s="9" t="s">
        <v>151</v>
      </c>
      <c r="H32" s="9" t="s">
        <v>485</v>
      </c>
      <c r="I32" s="9" t="s">
        <v>486</v>
      </c>
      <c r="J32" s="10">
        <v>1899348</v>
      </c>
      <c r="K32" s="10">
        <v>0</v>
      </c>
      <c r="L32" s="10">
        <v>151948</v>
      </c>
      <c r="M32" s="10">
        <v>2051296</v>
      </c>
      <c r="N32" s="9" t="s">
        <v>161</v>
      </c>
      <c r="O32" s="9" t="s">
        <v>38</v>
      </c>
      <c r="P32" s="9" t="s">
        <v>166</v>
      </c>
      <c r="Q32" s="9"/>
      <c r="R32" s="9" t="s">
        <v>387</v>
      </c>
    </row>
    <row r="33" spans="1:18" x14ac:dyDescent="0.25">
      <c r="A33" s="1">
        <v>44735</v>
      </c>
      <c r="B33" s="1">
        <v>44735</v>
      </c>
      <c r="C33" s="9" t="s">
        <v>487</v>
      </c>
      <c r="D33" s="9" t="s">
        <v>488</v>
      </c>
      <c r="E33" s="9" t="s">
        <v>377</v>
      </c>
      <c r="F33" s="9" t="s">
        <v>211</v>
      </c>
      <c r="G33" s="9" t="s">
        <v>151</v>
      </c>
      <c r="H33" s="9" t="s">
        <v>489</v>
      </c>
      <c r="I33" s="9" t="s">
        <v>490</v>
      </c>
      <c r="J33" s="10">
        <v>1340580</v>
      </c>
      <c r="K33" s="10">
        <v>0</v>
      </c>
      <c r="L33" s="10">
        <v>107246</v>
      </c>
      <c r="M33" s="10">
        <v>1447826</v>
      </c>
      <c r="N33" s="9" t="s">
        <v>161</v>
      </c>
      <c r="O33" s="9" t="s">
        <v>38</v>
      </c>
      <c r="P33" s="9" t="s">
        <v>166</v>
      </c>
      <c r="Q33" s="9"/>
      <c r="R33" s="9" t="s">
        <v>387</v>
      </c>
    </row>
    <row r="34" spans="1:18" x14ac:dyDescent="0.25">
      <c r="A34" s="1">
        <v>44735</v>
      </c>
      <c r="B34" s="1">
        <v>44735</v>
      </c>
      <c r="C34" s="9" t="s">
        <v>491</v>
      </c>
      <c r="D34" s="9" t="s">
        <v>492</v>
      </c>
      <c r="E34" s="9" t="s">
        <v>377</v>
      </c>
      <c r="F34" s="9" t="s">
        <v>211</v>
      </c>
      <c r="G34" s="9" t="s">
        <v>151</v>
      </c>
      <c r="H34" s="9" t="s">
        <v>493</v>
      </c>
      <c r="I34" s="9" t="s">
        <v>494</v>
      </c>
      <c r="J34" s="10">
        <v>3689780</v>
      </c>
      <c r="K34" s="10">
        <v>0</v>
      </c>
      <c r="L34" s="10">
        <v>295182</v>
      </c>
      <c r="M34" s="10">
        <v>3984962</v>
      </c>
      <c r="N34" s="9" t="s">
        <v>161</v>
      </c>
      <c r="O34" s="9" t="s">
        <v>38</v>
      </c>
      <c r="P34" s="9" t="s">
        <v>166</v>
      </c>
      <c r="Q34" s="9"/>
      <c r="R34" s="9" t="s">
        <v>387</v>
      </c>
    </row>
    <row r="35" spans="1:18" x14ac:dyDescent="0.25">
      <c r="A35" s="1">
        <v>44735</v>
      </c>
      <c r="B35" s="1">
        <v>44735</v>
      </c>
      <c r="C35" s="9" t="s">
        <v>495</v>
      </c>
      <c r="D35" s="9" t="s">
        <v>496</v>
      </c>
      <c r="E35" s="9" t="s">
        <v>377</v>
      </c>
      <c r="F35" s="9" t="s">
        <v>211</v>
      </c>
      <c r="G35" s="9" t="s">
        <v>151</v>
      </c>
      <c r="H35" s="9" t="s">
        <v>497</v>
      </c>
      <c r="I35" s="9" t="s">
        <v>494</v>
      </c>
      <c r="J35" s="10">
        <v>4800360</v>
      </c>
      <c r="K35" s="10">
        <v>0</v>
      </c>
      <c r="L35" s="10">
        <v>384029</v>
      </c>
      <c r="M35" s="10">
        <v>5184389</v>
      </c>
      <c r="N35" s="9" t="s">
        <v>161</v>
      </c>
      <c r="O35" s="9" t="s">
        <v>38</v>
      </c>
      <c r="P35" s="9" t="s">
        <v>166</v>
      </c>
      <c r="Q35" s="9"/>
      <c r="R35" s="9" t="s">
        <v>387</v>
      </c>
    </row>
    <row r="36" spans="1:18" x14ac:dyDescent="0.25">
      <c r="A36" s="1">
        <v>44735</v>
      </c>
      <c r="B36" s="1">
        <v>44735</v>
      </c>
      <c r="C36" s="9" t="s">
        <v>498</v>
      </c>
      <c r="D36" s="9" t="s">
        <v>499</v>
      </c>
      <c r="E36" s="9" t="s">
        <v>377</v>
      </c>
      <c r="F36" s="9" t="s">
        <v>211</v>
      </c>
      <c r="G36" s="9" t="s">
        <v>151</v>
      </c>
      <c r="H36" s="9" t="s">
        <v>500</v>
      </c>
      <c r="I36" s="9" t="s">
        <v>501</v>
      </c>
      <c r="J36" s="10">
        <v>200728</v>
      </c>
      <c r="K36" s="10">
        <v>0</v>
      </c>
      <c r="L36" s="10">
        <v>16058</v>
      </c>
      <c r="M36" s="10">
        <v>216786</v>
      </c>
      <c r="N36" s="9" t="s">
        <v>161</v>
      </c>
      <c r="O36" s="9" t="s">
        <v>38</v>
      </c>
      <c r="P36" s="9" t="s">
        <v>166</v>
      </c>
      <c r="Q36" s="9"/>
      <c r="R36" s="9" t="s">
        <v>387</v>
      </c>
    </row>
    <row r="37" spans="1:18" x14ac:dyDescent="0.25">
      <c r="A37" s="1">
        <v>44735</v>
      </c>
      <c r="B37" s="1">
        <v>44735</v>
      </c>
      <c r="C37" s="9" t="s">
        <v>502</v>
      </c>
      <c r="D37" s="9" t="s">
        <v>503</v>
      </c>
      <c r="E37" s="9" t="s">
        <v>377</v>
      </c>
      <c r="F37" s="9" t="s">
        <v>211</v>
      </c>
      <c r="G37" s="9" t="s">
        <v>151</v>
      </c>
      <c r="H37" s="9" t="s">
        <v>504</v>
      </c>
      <c r="I37" s="9" t="s">
        <v>505</v>
      </c>
      <c r="J37" s="10">
        <v>1468620</v>
      </c>
      <c r="K37" s="10">
        <v>0</v>
      </c>
      <c r="L37" s="10">
        <v>117490</v>
      </c>
      <c r="M37" s="10">
        <v>1586110</v>
      </c>
      <c r="N37" s="9" t="s">
        <v>161</v>
      </c>
      <c r="O37" s="9" t="s">
        <v>38</v>
      </c>
      <c r="P37" s="9" t="s">
        <v>166</v>
      </c>
      <c r="Q37" s="9"/>
      <c r="R37" s="9" t="s">
        <v>387</v>
      </c>
    </row>
    <row r="38" spans="1:18" x14ac:dyDescent="0.25">
      <c r="A38" s="1">
        <v>44734</v>
      </c>
      <c r="B38" s="1">
        <v>44734</v>
      </c>
      <c r="C38" s="9" t="s">
        <v>506</v>
      </c>
      <c r="D38" s="9" t="s">
        <v>507</v>
      </c>
      <c r="E38" s="9" t="s">
        <v>377</v>
      </c>
      <c r="F38" s="9" t="s">
        <v>211</v>
      </c>
      <c r="G38" s="9" t="s">
        <v>151</v>
      </c>
      <c r="H38" s="9" t="s">
        <v>292</v>
      </c>
      <c r="I38" s="9" t="s">
        <v>292</v>
      </c>
      <c r="J38" s="10">
        <v>3024088</v>
      </c>
      <c r="K38" s="10">
        <v>0</v>
      </c>
      <c r="L38" s="10">
        <v>241927</v>
      </c>
      <c r="M38" s="10">
        <v>3266015</v>
      </c>
      <c r="N38" s="9" t="s">
        <v>161</v>
      </c>
      <c r="O38" s="9" t="s">
        <v>38</v>
      </c>
      <c r="P38" s="9" t="s">
        <v>166</v>
      </c>
      <c r="Q38" s="9"/>
      <c r="R38" s="9" t="s">
        <v>387</v>
      </c>
    </row>
    <row r="39" spans="1:18" x14ac:dyDescent="0.25">
      <c r="A39" s="1">
        <v>44734</v>
      </c>
      <c r="B39" s="1">
        <v>44734</v>
      </c>
      <c r="C39" s="9" t="s">
        <v>508</v>
      </c>
      <c r="D39" s="9" t="s">
        <v>509</v>
      </c>
      <c r="E39" s="9" t="s">
        <v>377</v>
      </c>
      <c r="F39" s="9" t="s">
        <v>211</v>
      </c>
      <c r="G39" s="9" t="s">
        <v>151</v>
      </c>
      <c r="H39" s="9" t="s">
        <v>510</v>
      </c>
      <c r="I39" s="9" t="s">
        <v>297</v>
      </c>
      <c r="J39" s="10">
        <v>2221160</v>
      </c>
      <c r="K39" s="10">
        <v>0</v>
      </c>
      <c r="L39" s="10">
        <v>177693</v>
      </c>
      <c r="M39" s="10">
        <v>2398853</v>
      </c>
      <c r="N39" s="9" t="s">
        <v>161</v>
      </c>
      <c r="O39" s="9" t="s">
        <v>38</v>
      </c>
      <c r="P39" s="9" t="s">
        <v>166</v>
      </c>
      <c r="Q39" s="9"/>
      <c r="R39" s="9" t="s">
        <v>387</v>
      </c>
    </row>
    <row r="40" spans="1:18" x14ac:dyDescent="0.25">
      <c r="A40" s="1">
        <v>44733</v>
      </c>
      <c r="B40" s="1">
        <v>44733</v>
      </c>
      <c r="C40" s="9" t="s">
        <v>511</v>
      </c>
      <c r="D40" s="9" t="s">
        <v>512</v>
      </c>
      <c r="E40" s="9" t="s">
        <v>377</v>
      </c>
      <c r="F40" s="9" t="s">
        <v>211</v>
      </c>
      <c r="G40" s="9" t="s">
        <v>151</v>
      </c>
      <c r="H40" s="9" t="s">
        <v>513</v>
      </c>
      <c r="I40" s="9" t="s">
        <v>40</v>
      </c>
      <c r="J40" s="10">
        <v>1468620</v>
      </c>
      <c r="K40" s="10">
        <v>0</v>
      </c>
      <c r="L40" s="10">
        <v>117490</v>
      </c>
      <c r="M40" s="10">
        <v>1586110</v>
      </c>
      <c r="N40" s="9" t="s">
        <v>161</v>
      </c>
      <c r="O40" s="9" t="s">
        <v>38</v>
      </c>
      <c r="P40" s="9" t="s">
        <v>166</v>
      </c>
      <c r="Q40" s="9"/>
      <c r="R40" s="9" t="s">
        <v>387</v>
      </c>
    </row>
    <row r="41" spans="1:18" x14ac:dyDescent="0.25">
      <c r="A41" s="1">
        <v>44733</v>
      </c>
      <c r="B41" s="1">
        <v>44733</v>
      </c>
      <c r="C41" s="9" t="s">
        <v>514</v>
      </c>
      <c r="D41" s="9" t="s">
        <v>515</v>
      </c>
      <c r="E41" s="9" t="s">
        <v>377</v>
      </c>
      <c r="F41" s="9" t="s">
        <v>211</v>
      </c>
      <c r="G41" s="9" t="s">
        <v>151</v>
      </c>
      <c r="H41" s="9" t="s">
        <v>516</v>
      </c>
      <c r="I41" s="9" t="s">
        <v>22</v>
      </c>
      <c r="J41" s="10">
        <v>2579200</v>
      </c>
      <c r="K41" s="10">
        <v>0</v>
      </c>
      <c r="L41" s="10">
        <v>206336</v>
      </c>
      <c r="M41" s="10">
        <v>2785536</v>
      </c>
      <c r="N41" s="9" t="s">
        <v>161</v>
      </c>
      <c r="O41" s="9" t="s">
        <v>38</v>
      </c>
      <c r="P41" s="9" t="s">
        <v>166</v>
      </c>
      <c r="Q41" s="9"/>
      <c r="R41" s="9" t="s">
        <v>387</v>
      </c>
    </row>
    <row r="42" spans="1:18" x14ac:dyDescent="0.25">
      <c r="A42" s="1">
        <v>44733</v>
      </c>
      <c r="B42" s="1">
        <v>44733</v>
      </c>
      <c r="C42" s="9" t="s">
        <v>517</v>
      </c>
      <c r="D42" s="9" t="s">
        <v>518</v>
      </c>
      <c r="E42" s="9" t="s">
        <v>377</v>
      </c>
      <c r="F42" s="9" t="s">
        <v>211</v>
      </c>
      <c r="G42" s="9" t="s">
        <v>151</v>
      </c>
      <c r="H42" s="9" t="s">
        <v>519</v>
      </c>
      <c r="I42" s="9" t="s">
        <v>248</v>
      </c>
      <c r="J42" s="10">
        <v>12714704</v>
      </c>
      <c r="K42" s="10">
        <v>0</v>
      </c>
      <c r="L42" s="10">
        <v>1017176</v>
      </c>
      <c r="M42" s="10">
        <v>13731880</v>
      </c>
      <c r="N42" s="9" t="s">
        <v>161</v>
      </c>
      <c r="O42" s="9" t="s">
        <v>38</v>
      </c>
      <c r="P42" s="9" t="s">
        <v>166</v>
      </c>
      <c r="Q42" s="9"/>
      <c r="R42" s="9" t="s">
        <v>387</v>
      </c>
    </row>
    <row r="43" spans="1:18" x14ac:dyDescent="0.25">
      <c r="A43" s="1">
        <v>44733</v>
      </c>
      <c r="B43" s="1">
        <v>44733</v>
      </c>
      <c r="C43" s="9" t="s">
        <v>520</v>
      </c>
      <c r="D43" s="9" t="s">
        <v>521</v>
      </c>
      <c r="E43" s="9" t="s">
        <v>377</v>
      </c>
      <c r="F43" s="9" t="s">
        <v>211</v>
      </c>
      <c r="G43" s="9" t="s">
        <v>151</v>
      </c>
      <c r="H43" s="9" t="s">
        <v>522</v>
      </c>
      <c r="I43" s="9" t="s">
        <v>206</v>
      </c>
      <c r="J43" s="10">
        <v>5554220</v>
      </c>
      <c r="K43" s="10">
        <v>0</v>
      </c>
      <c r="L43" s="10">
        <v>444338</v>
      </c>
      <c r="M43" s="10">
        <v>5998558</v>
      </c>
      <c r="N43" s="9" t="s">
        <v>161</v>
      </c>
      <c r="O43" s="9" t="s">
        <v>38</v>
      </c>
      <c r="P43" s="9" t="s">
        <v>166</v>
      </c>
      <c r="Q43" s="9"/>
      <c r="R43" s="9" t="s">
        <v>387</v>
      </c>
    </row>
    <row r="44" spans="1:18" x14ac:dyDescent="0.25">
      <c r="A44" s="1">
        <v>44733</v>
      </c>
      <c r="B44" s="1">
        <v>44733</v>
      </c>
      <c r="C44" s="9" t="s">
        <v>523</v>
      </c>
      <c r="D44" s="9" t="s">
        <v>524</v>
      </c>
      <c r="E44" s="9" t="s">
        <v>377</v>
      </c>
      <c r="F44" s="9" t="s">
        <v>211</v>
      </c>
      <c r="G44" s="9" t="s">
        <v>151</v>
      </c>
      <c r="H44" s="9" t="s">
        <v>525</v>
      </c>
      <c r="I44" s="9" t="s">
        <v>171</v>
      </c>
      <c r="J44" s="10">
        <v>7220160</v>
      </c>
      <c r="K44" s="10">
        <v>0</v>
      </c>
      <c r="L44" s="10">
        <v>577613</v>
      </c>
      <c r="M44" s="10">
        <v>7797773</v>
      </c>
      <c r="N44" s="9" t="s">
        <v>161</v>
      </c>
      <c r="O44" s="9" t="s">
        <v>38</v>
      </c>
      <c r="P44" s="9" t="s">
        <v>166</v>
      </c>
      <c r="Q44" s="9"/>
      <c r="R44" s="9" t="s">
        <v>387</v>
      </c>
    </row>
    <row r="45" spans="1:18" x14ac:dyDescent="0.25">
      <c r="A45" s="1">
        <v>44733</v>
      </c>
      <c r="B45" s="1">
        <v>44733</v>
      </c>
      <c r="C45" s="9" t="s">
        <v>526</v>
      </c>
      <c r="D45" s="9" t="s">
        <v>527</v>
      </c>
      <c r="E45" s="9" t="s">
        <v>377</v>
      </c>
      <c r="F45" s="9" t="s">
        <v>211</v>
      </c>
      <c r="G45" s="9" t="s">
        <v>151</v>
      </c>
      <c r="H45" s="9" t="s">
        <v>528</v>
      </c>
      <c r="I45" s="9" t="s">
        <v>297</v>
      </c>
      <c r="J45" s="10">
        <v>3689780</v>
      </c>
      <c r="K45" s="10">
        <v>0</v>
      </c>
      <c r="L45" s="10">
        <v>295182</v>
      </c>
      <c r="M45" s="10">
        <v>3984962</v>
      </c>
      <c r="N45" s="9" t="s">
        <v>161</v>
      </c>
      <c r="O45" s="9" t="s">
        <v>38</v>
      </c>
      <c r="P45" s="9" t="s">
        <v>166</v>
      </c>
      <c r="Q45" s="9"/>
      <c r="R45" s="9" t="s">
        <v>387</v>
      </c>
    </row>
    <row r="46" spans="1:18" x14ac:dyDescent="0.25">
      <c r="A46" s="1">
        <v>44733</v>
      </c>
      <c r="B46" s="1">
        <v>44733</v>
      </c>
      <c r="C46" s="9" t="s">
        <v>529</v>
      </c>
      <c r="D46" s="9" t="s">
        <v>530</v>
      </c>
      <c r="E46" s="9" t="s">
        <v>377</v>
      </c>
      <c r="F46" s="9" t="s">
        <v>211</v>
      </c>
      <c r="G46" s="9" t="s">
        <v>151</v>
      </c>
      <c r="H46" s="9" t="s">
        <v>531</v>
      </c>
      <c r="I46" s="9" t="s">
        <v>291</v>
      </c>
      <c r="J46" s="10">
        <v>9995220</v>
      </c>
      <c r="K46" s="10">
        <v>0</v>
      </c>
      <c r="L46" s="10">
        <v>799618</v>
      </c>
      <c r="M46" s="10">
        <v>10794838</v>
      </c>
      <c r="N46" s="9" t="s">
        <v>161</v>
      </c>
      <c r="O46" s="9" t="s">
        <v>38</v>
      </c>
      <c r="P46" s="9" t="s">
        <v>166</v>
      </c>
      <c r="Q46" s="9"/>
      <c r="R46" s="9" t="s">
        <v>387</v>
      </c>
    </row>
    <row r="47" spans="1:18" x14ac:dyDescent="0.25">
      <c r="A47" s="1">
        <v>44733</v>
      </c>
      <c r="B47" s="1">
        <v>44733</v>
      </c>
      <c r="C47" s="9" t="s">
        <v>532</v>
      </c>
      <c r="D47" s="9" t="s">
        <v>533</v>
      </c>
      <c r="E47" s="9" t="s">
        <v>377</v>
      </c>
      <c r="F47" s="9" t="s">
        <v>211</v>
      </c>
      <c r="G47" s="9" t="s">
        <v>151</v>
      </c>
      <c r="H47" s="9" t="s">
        <v>534</v>
      </c>
      <c r="I47" s="9" t="s">
        <v>6</v>
      </c>
      <c r="J47" s="10">
        <v>2221160</v>
      </c>
      <c r="K47" s="10">
        <v>0</v>
      </c>
      <c r="L47" s="10">
        <v>177693</v>
      </c>
      <c r="M47" s="10">
        <v>2398853</v>
      </c>
      <c r="N47" s="9" t="s">
        <v>161</v>
      </c>
      <c r="O47" s="9" t="s">
        <v>38</v>
      </c>
      <c r="P47" s="9" t="s">
        <v>166</v>
      </c>
      <c r="Q47" s="9"/>
      <c r="R47" s="9" t="s">
        <v>387</v>
      </c>
    </row>
    <row r="48" spans="1:18" x14ac:dyDescent="0.25">
      <c r="A48" s="1">
        <v>44732</v>
      </c>
      <c r="B48" s="1">
        <v>44732</v>
      </c>
      <c r="C48" s="9" t="s">
        <v>535</v>
      </c>
      <c r="D48" s="9" t="s">
        <v>536</v>
      </c>
      <c r="E48" s="9" t="s">
        <v>377</v>
      </c>
      <c r="F48" s="9" t="s">
        <v>211</v>
      </c>
      <c r="G48" s="9" t="s">
        <v>151</v>
      </c>
      <c r="H48" s="9" t="s">
        <v>537</v>
      </c>
      <c r="I48" s="9" t="s">
        <v>378</v>
      </c>
      <c r="J48" s="10">
        <v>690000</v>
      </c>
      <c r="K48" s="10">
        <v>0</v>
      </c>
      <c r="L48" s="10">
        <v>55200</v>
      </c>
      <c r="M48" s="10">
        <v>745200</v>
      </c>
      <c r="N48" s="9" t="s">
        <v>161</v>
      </c>
      <c r="O48" s="9" t="s">
        <v>38</v>
      </c>
      <c r="P48" s="9" t="s">
        <v>166</v>
      </c>
      <c r="Q48" s="9"/>
      <c r="R48" s="9" t="s">
        <v>387</v>
      </c>
    </row>
    <row r="49" spans="1:18" x14ac:dyDescent="0.25">
      <c r="A49" s="1">
        <v>44732</v>
      </c>
      <c r="B49" s="1">
        <v>44732</v>
      </c>
      <c r="C49" s="9" t="s">
        <v>538</v>
      </c>
      <c r="D49" s="9" t="s">
        <v>539</v>
      </c>
      <c r="E49" s="9" t="s">
        <v>377</v>
      </c>
      <c r="F49" s="9" t="s">
        <v>211</v>
      </c>
      <c r="G49" s="9" t="s">
        <v>151</v>
      </c>
      <c r="H49" s="9" t="s">
        <v>540</v>
      </c>
      <c r="I49" s="9" t="s">
        <v>148</v>
      </c>
      <c r="J49" s="10">
        <v>6313744</v>
      </c>
      <c r="K49" s="10">
        <v>0</v>
      </c>
      <c r="L49" s="10">
        <v>505100</v>
      </c>
      <c r="M49" s="10">
        <v>6818844</v>
      </c>
      <c r="N49" s="9" t="s">
        <v>161</v>
      </c>
      <c r="O49" s="9" t="s">
        <v>38</v>
      </c>
      <c r="P49" s="9" t="s">
        <v>166</v>
      </c>
      <c r="Q49" s="9"/>
      <c r="R49" s="9" t="s">
        <v>387</v>
      </c>
    </row>
    <row r="50" spans="1:18" x14ac:dyDescent="0.25">
      <c r="A50" s="1">
        <v>44732</v>
      </c>
      <c r="B50" s="1">
        <v>44732</v>
      </c>
      <c r="C50" s="9" t="s">
        <v>541</v>
      </c>
      <c r="D50" s="9" t="s">
        <v>542</v>
      </c>
      <c r="E50" s="9" t="s">
        <v>377</v>
      </c>
      <c r="F50" s="9" t="s">
        <v>211</v>
      </c>
      <c r="G50" s="9" t="s">
        <v>151</v>
      </c>
      <c r="H50" s="9" t="s">
        <v>543</v>
      </c>
      <c r="I50" s="9" t="s">
        <v>279</v>
      </c>
      <c r="J50" s="10">
        <v>1111900</v>
      </c>
      <c r="K50" s="10">
        <v>0</v>
      </c>
      <c r="L50" s="10">
        <v>88952</v>
      </c>
      <c r="M50" s="10">
        <v>1200852</v>
      </c>
      <c r="N50" s="9" t="s">
        <v>161</v>
      </c>
      <c r="O50" s="9" t="s">
        <v>38</v>
      </c>
      <c r="P50" s="9" t="s">
        <v>166</v>
      </c>
      <c r="Q50" s="9"/>
      <c r="R50" s="9" t="s">
        <v>387</v>
      </c>
    </row>
    <row r="51" spans="1:18" x14ac:dyDescent="0.25">
      <c r="A51" s="1">
        <v>44732</v>
      </c>
      <c r="B51" s="1">
        <v>44732</v>
      </c>
      <c r="C51" s="9" t="s">
        <v>544</v>
      </c>
      <c r="D51" s="9" t="s">
        <v>545</v>
      </c>
      <c r="E51" s="9" t="s">
        <v>377</v>
      </c>
      <c r="F51" s="9" t="s">
        <v>211</v>
      </c>
      <c r="G51" s="9" t="s">
        <v>151</v>
      </c>
      <c r="H51" s="9" t="s">
        <v>546</v>
      </c>
      <c r="I51" s="9" t="s">
        <v>92</v>
      </c>
      <c r="J51" s="10">
        <v>5552900</v>
      </c>
      <c r="K51" s="10">
        <v>0</v>
      </c>
      <c r="L51" s="10">
        <v>444232</v>
      </c>
      <c r="M51" s="10">
        <v>5997132</v>
      </c>
      <c r="N51" s="9" t="s">
        <v>161</v>
      </c>
      <c r="O51" s="9" t="s">
        <v>38</v>
      </c>
      <c r="P51" s="9" t="s">
        <v>166</v>
      </c>
      <c r="Q51" s="9"/>
      <c r="R51" s="9" t="s">
        <v>387</v>
      </c>
    </row>
    <row r="52" spans="1:18" x14ac:dyDescent="0.25">
      <c r="A52" s="1">
        <v>44732</v>
      </c>
      <c r="B52" s="1">
        <v>44732</v>
      </c>
      <c r="C52" s="9" t="s">
        <v>547</v>
      </c>
      <c r="D52" s="9" t="s">
        <v>548</v>
      </c>
      <c r="E52" s="9" t="s">
        <v>377</v>
      </c>
      <c r="F52" s="9" t="s">
        <v>211</v>
      </c>
      <c r="G52" s="9" t="s">
        <v>151</v>
      </c>
      <c r="H52" s="9" t="s">
        <v>549</v>
      </c>
      <c r="I52" s="9" t="s">
        <v>92</v>
      </c>
      <c r="J52" s="10">
        <v>12619156</v>
      </c>
      <c r="K52" s="10">
        <v>0</v>
      </c>
      <c r="L52" s="10">
        <v>1009532</v>
      </c>
      <c r="M52" s="10">
        <v>13628688</v>
      </c>
      <c r="N52" s="9" t="s">
        <v>161</v>
      </c>
      <c r="O52" s="9" t="s">
        <v>38</v>
      </c>
      <c r="P52" s="9" t="s">
        <v>166</v>
      </c>
      <c r="Q52" s="9"/>
      <c r="R52" s="9" t="s">
        <v>387</v>
      </c>
    </row>
    <row r="53" spans="1:18" x14ac:dyDescent="0.25">
      <c r="A53" s="1">
        <v>44732</v>
      </c>
      <c r="B53" s="1">
        <v>44732</v>
      </c>
      <c r="C53" s="9" t="s">
        <v>550</v>
      </c>
      <c r="D53" s="9" t="s">
        <v>551</v>
      </c>
      <c r="E53" s="9" t="s">
        <v>377</v>
      </c>
      <c r="F53" s="9" t="s">
        <v>211</v>
      </c>
      <c r="G53" s="9" t="s">
        <v>151</v>
      </c>
      <c r="H53" s="9" t="s">
        <v>552</v>
      </c>
      <c r="I53" s="9" t="s">
        <v>106</v>
      </c>
      <c r="J53" s="10">
        <v>8132120</v>
      </c>
      <c r="K53" s="10">
        <v>0</v>
      </c>
      <c r="L53" s="10">
        <v>650570</v>
      </c>
      <c r="M53" s="10">
        <v>8782690</v>
      </c>
      <c r="N53" s="9" t="s">
        <v>161</v>
      </c>
      <c r="O53" s="9" t="s">
        <v>38</v>
      </c>
      <c r="P53" s="9" t="s">
        <v>166</v>
      </c>
      <c r="Q53" s="9"/>
      <c r="R53" s="9" t="s">
        <v>387</v>
      </c>
    </row>
    <row r="54" spans="1:18" x14ac:dyDescent="0.25">
      <c r="A54" s="1">
        <v>44732</v>
      </c>
      <c r="B54" s="1">
        <v>44732</v>
      </c>
      <c r="C54" s="9" t="s">
        <v>553</v>
      </c>
      <c r="D54" s="9" t="s">
        <v>554</v>
      </c>
      <c r="E54" s="9" t="s">
        <v>377</v>
      </c>
      <c r="F54" s="9" t="s">
        <v>211</v>
      </c>
      <c r="G54" s="9" t="s">
        <v>151</v>
      </c>
      <c r="H54" s="9" t="s">
        <v>555</v>
      </c>
      <c r="I54" s="9" t="s">
        <v>253</v>
      </c>
      <c r="J54" s="10">
        <v>2580540</v>
      </c>
      <c r="K54" s="10">
        <v>0</v>
      </c>
      <c r="L54" s="10">
        <v>206443</v>
      </c>
      <c r="M54" s="10">
        <v>2786983</v>
      </c>
      <c r="N54" s="9" t="s">
        <v>161</v>
      </c>
      <c r="O54" s="9" t="s">
        <v>38</v>
      </c>
      <c r="P54" s="9" t="s">
        <v>166</v>
      </c>
      <c r="Q54" s="9"/>
      <c r="R54" s="9" t="s">
        <v>387</v>
      </c>
    </row>
    <row r="55" spans="1:18" x14ac:dyDescent="0.25">
      <c r="A55" s="1">
        <v>44732</v>
      </c>
      <c r="B55" s="1">
        <v>44732</v>
      </c>
      <c r="C55" s="9" t="s">
        <v>556</v>
      </c>
      <c r="D55" s="9" t="s">
        <v>557</v>
      </c>
      <c r="E55" s="9" t="s">
        <v>377</v>
      </c>
      <c r="F55" s="9" t="s">
        <v>211</v>
      </c>
      <c r="G55" s="9" t="s">
        <v>151</v>
      </c>
      <c r="H55" s="9" t="s">
        <v>558</v>
      </c>
      <c r="I55" s="9" t="s">
        <v>76</v>
      </c>
      <c r="J55" s="10">
        <v>3735800</v>
      </c>
      <c r="K55" s="10">
        <v>0</v>
      </c>
      <c r="L55" s="10">
        <v>298864</v>
      </c>
      <c r="M55" s="10">
        <v>4034664</v>
      </c>
      <c r="N55" s="9" t="s">
        <v>161</v>
      </c>
      <c r="O55" s="9" t="s">
        <v>38</v>
      </c>
      <c r="P55" s="9" t="s">
        <v>166</v>
      </c>
      <c r="Q55" s="9"/>
      <c r="R55" s="9" t="s">
        <v>387</v>
      </c>
    </row>
    <row r="56" spans="1:18" x14ac:dyDescent="0.25">
      <c r="A56" s="1">
        <v>44732</v>
      </c>
      <c r="B56" s="1">
        <v>44732</v>
      </c>
      <c r="C56" s="9" t="s">
        <v>559</v>
      </c>
      <c r="D56" s="9" t="s">
        <v>560</v>
      </c>
      <c r="E56" s="9" t="s">
        <v>377</v>
      </c>
      <c r="F56" s="9" t="s">
        <v>211</v>
      </c>
      <c r="G56" s="9" t="s">
        <v>151</v>
      </c>
      <c r="H56" s="9" t="s">
        <v>561</v>
      </c>
      <c r="I56" s="9" t="s">
        <v>172</v>
      </c>
      <c r="J56" s="10">
        <v>3023316</v>
      </c>
      <c r="K56" s="10">
        <v>0</v>
      </c>
      <c r="L56" s="10">
        <v>241865</v>
      </c>
      <c r="M56" s="10">
        <v>3265181</v>
      </c>
      <c r="N56" s="9" t="s">
        <v>161</v>
      </c>
      <c r="O56" s="9" t="s">
        <v>38</v>
      </c>
      <c r="P56" s="9" t="s">
        <v>166</v>
      </c>
      <c r="Q56" s="9"/>
      <c r="R56" s="9" t="s">
        <v>387</v>
      </c>
    </row>
    <row r="57" spans="1:18" x14ac:dyDescent="0.25">
      <c r="A57" s="1">
        <v>44732</v>
      </c>
      <c r="B57" s="1">
        <v>44732</v>
      </c>
      <c r="C57" s="9" t="s">
        <v>562</v>
      </c>
      <c r="D57" s="9" t="s">
        <v>563</v>
      </c>
      <c r="E57" s="9" t="s">
        <v>377</v>
      </c>
      <c r="F57" s="9" t="s">
        <v>211</v>
      </c>
      <c r="G57" s="9" t="s">
        <v>151</v>
      </c>
      <c r="H57" s="9" t="s">
        <v>564</v>
      </c>
      <c r="I57" s="9" t="s">
        <v>57</v>
      </c>
      <c r="J57" s="10">
        <v>1468640</v>
      </c>
      <c r="K57" s="10">
        <v>0</v>
      </c>
      <c r="L57" s="10">
        <v>117491</v>
      </c>
      <c r="M57" s="10">
        <v>1586131</v>
      </c>
      <c r="N57" s="9" t="s">
        <v>161</v>
      </c>
      <c r="O57" s="9" t="s">
        <v>38</v>
      </c>
      <c r="P57" s="9" t="s">
        <v>166</v>
      </c>
      <c r="Q57" s="9"/>
      <c r="R57" s="9" t="s">
        <v>387</v>
      </c>
    </row>
    <row r="58" spans="1:18" x14ac:dyDescent="0.25">
      <c r="A58" s="1">
        <v>44732</v>
      </c>
      <c r="B58" s="1">
        <v>44732</v>
      </c>
      <c r="C58" s="9" t="s">
        <v>565</v>
      </c>
      <c r="D58" s="9" t="s">
        <v>566</v>
      </c>
      <c r="E58" s="9" t="s">
        <v>377</v>
      </c>
      <c r="F58" s="9" t="s">
        <v>211</v>
      </c>
      <c r="G58" s="9" t="s">
        <v>151</v>
      </c>
      <c r="H58" s="9" t="s">
        <v>567</v>
      </c>
      <c r="I58" s="9" t="s">
        <v>88</v>
      </c>
      <c r="J58" s="10">
        <v>3331740</v>
      </c>
      <c r="K58" s="10">
        <v>0</v>
      </c>
      <c r="L58" s="10">
        <v>266539</v>
      </c>
      <c r="M58" s="10">
        <v>3598279</v>
      </c>
      <c r="N58" s="9" t="s">
        <v>161</v>
      </c>
      <c r="O58" s="9" t="s">
        <v>38</v>
      </c>
      <c r="P58" s="9" t="s">
        <v>166</v>
      </c>
      <c r="Q58" s="9"/>
      <c r="R58" s="9" t="s">
        <v>387</v>
      </c>
    </row>
    <row r="59" spans="1:18" x14ac:dyDescent="0.25">
      <c r="A59" s="1">
        <v>44732</v>
      </c>
      <c r="B59" s="1">
        <v>44732</v>
      </c>
      <c r="C59" s="9" t="s">
        <v>568</v>
      </c>
      <c r="D59" s="9" t="s">
        <v>569</v>
      </c>
      <c r="E59" s="9" t="s">
        <v>377</v>
      </c>
      <c r="F59" s="9" t="s">
        <v>211</v>
      </c>
      <c r="G59" s="9" t="s">
        <v>151</v>
      </c>
      <c r="H59" s="9" t="s">
        <v>570</v>
      </c>
      <c r="I59" s="9" t="s">
        <v>329</v>
      </c>
      <c r="J59" s="10">
        <v>2625220</v>
      </c>
      <c r="K59" s="10">
        <v>0</v>
      </c>
      <c r="L59" s="10">
        <v>210018</v>
      </c>
      <c r="M59" s="10">
        <v>2835238</v>
      </c>
      <c r="N59" s="9" t="s">
        <v>161</v>
      </c>
      <c r="O59" s="9" t="s">
        <v>38</v>
      </c>
      <c r="P59" s="9" t="s">
        <v>166</v>
      </c>
      <c r="Q59" s="9"/>
      <c r="R59" s="9" t="s">
        <v>387</v>
      </c>
    </row>
    <row r="60" spans="1:18" x14ac:dyDescent="0.25">
      <c r="A60" s="1">
        <v>44732</v>
      </c>
      <c r="B60" s="1">
        <v>44732</v>
      </c>
      <c r="C60" s="9" t="s">
        <v>571</v>
      </c>
      <c r="D60" s="9" t="s">
        <v>572</v>
      </c>
      <c r="E60" s="9" t="s">
        <v>377</v>
      </c>
      <c r="F60" s="9" t="s">
        <v>211</v>
      </c>
      <c r="G60" s="9" t="s">
        <v>151</v>
      </c>
      <c r="H60" s="9" t="s">
        <v>573</v>
      </c>
      <c r="I60" s="9" t="s">
        <v>380</v>
      </c>
      <c r="J60" s="10">
        <v>568732</v>
      </c>
      <c r="K60" s="10">
        <v>0</v>
      </c>
      <c r="L60" s="10">
        <v>45499</v>
      </c>
      <c r="M60" s="10">
        <v>614231</v>
      </c>
      <c r="N60" s="9" t="s">
        <v>161</v>
      </c>
      <c r="O60" s="9" t="s">
        <v>38</v>
      </c>
      <c r="P60" s="9" t="s">
        <v>166</v>
      </c>
      <c r="Q60" s="9"/>
      <c r="R60" s="9" t="s">
        <v>387</v>
      </c>
    </row>
    <row r="61" spans="1:18" x14ac:dyDescent="0.25">
      <c r="A61" s="1">
        <v>44732</v>
      </c>
      <c r="B61" s="1">
        <v>44732</v>
      </c>
      <c r="C61" s="9" t="s">
        <v>574</v>
      </c>
      <c r="D61" s="9" t="s">
        <v>575</v>
      </c>
      <c r="E61" s="9" t="s">
        <v>377</v>
      </c>
      <c r="F61" s="9" t="s">
        <v>211</v>
      </c>
      <c r="G61" s="9" t="s">
        <v>151</v>
      </c>
      <c r="H61" s="9" t="s">
        <v>576</v>
      </c>
      <c r="I61" s="9" t="s">
        <v>113</v>
      </c>
      <c r="J61" s="10">
        <v>1294580</v>
      </c>
      <c r="K61" s="10">
        <v>0</v>
      </c>
      <c r="L61" s="10">
        <v>103566</v>
      </c>
      <c r="M61" s="10">
        <v>1398146</v>
      </c>
      <c r="N61" s="9" t="s">
        <v>161</v>
      </c>
      <c r="O61" s="9" t="s">
        <v>38</v>
      </c>
      <c r="P61" s="9" t="s">
        <v>166</v>
      </c>
      <c r="Q61" s="9"/>
      <c r="R61" s="9" t="s">
        <v>387</v>
      </c>
    </row>
    <row r="62" spans="1:18" x14ac:dyDescent="0.25">
      <c r="A62" s="1">
        <v>44732</v>
      </c>
      <c r="B62" s="1">
        <v>44732</v>
      </c>
      <c r="C62" s="9" t="s">
        <v>577</v>
      </c>
      <c r="D62" s="9" t="s">
        <v>578</v>
      </c>
      <c r="E62" s="9" t="s">
        <v>377</v>
      </c>
      <c r="F62" s="9" t="s">
        <v>211</v>
      </c>
      <c r="G62" s="9" t="s">
        <v>151</v>
      </c>
      <c r="H62" s="9" t="s">
        <v>579</v>
      </c>
      <c r="I62" s="9" t="s">
        <v>53</v>
      </c>
      <c r="J62" s="10">
        <v>5203164</v>
      </c>
      <c r="K62" s="10">
        <v>0</v>
      </c>
      <c r="L62" s="10">
        <v>416253</v>
      </c>
      <c r="M62" s="10">
        <v>5619417</v>
      </c>
      <c r="N62" s="9" t="s">
        <v>161</v>
      </c>
      <c r="O62" s="9" t="s">
        <v>38</v>
      </c>
      <c r="P62" s="9" t="s">
        <v>166</v>
      </c>
      <c r="Q62" s="9"/>
      <c r="R62" s="9" t="s">
        <v>387</v>
      </c>
    </row>
    <row r="63" spans="1:18" x14ac:dyDescent="0.25">
      <c r="A63" s="1">
        <v>44732</v>
      </c>
      <c r="B63" s="1">
        <v>44732</v>
      </c>
      <c r="C63" s="9" t="s">
        <v>580</v>
      </c>
      <c r="D63" s="9" t="s">
        <v>581</v>
      </c>
      <c r="E63" s="9" t="s">
        <v>377</v>
      </c>
      <c r="F63" s="9" t="s">
        <v>211</v>
      </c>
      <c r="G63" s="9" t="s">
        <v>151</v>
      </c>
      <c r="H63" s="9" t="s">
        <v>582</v>
      </c>
      <c r="I63" s="9" t="s">
        <v>125</v>
      </c>
      <c r="J63" s="10">
        <v>3689800</v>
      </c>
      <c r="K63" s="10">
        <v>0</v>
      </c>
      <c r="L63" s="10">
        <v>295184</v>
      </c>
      <c r="M63" s="10">
        <v>3984984</v>
      </c>
      <c r="N63" s="9" t="s">
        <v>161</v>
      </c>
      <c r="O63" s="9" t="s">
        <v>38</v>
      </c>
      <c r="P63" s="9" t="s">
        <v>166</v>
      </c>
      <c r="Q63" s="9"/>
      <c r="R63" s="9" t="s">
        <v>387</v>
      </c>
    </row>
    <row r="64" spans="1:18" x14ac:dyDescent="0.25">
      <c r="A64" s="1">
        <v>44732</v>
      </c>
      <c r="B64" s="1">
        <v>44732</v>
      </c>
      <c r="C64" s="9" t="s">
        <v>583</v>
      </c>
      <c r="D64" s="9" t="s">
        <v>584</v>
      </c>
      <c r="E64" s="9" t="s">
        <v>377</v>
      </c>
      <c r="F64" s="9" t="s">
        <v>211</v>
      </c>
      <c r="G64" s="9" t="s">
        <v>151</v>
      </c>
      <c r="H64" s="9" t="s">
        <v>585</v>
      </c>
      <c r="I64" s="9" t="s">
        <v>265</v>
      </c>
      <c r="J64" s="10">
        <v>2781272</v>
      </c>
      <c r="K64" s="10">
        <v>0</v>
      </c>
      <c r="L64" s="10">
        <v>222502</v>
      </c>
      <c r="M64" s="10">
        <v>3003774</v>
      </c>
      <c r="N64" s="9" t="s">
        <v>161</v>
      </c>
      <c r="O64" s="9" t="s">
        <v>38</v>
      </c>
      <c r="P64" s="9" t="s">
        <v>166</v>
      </c>
      <c r="Q64" s="9"/>
      <c r="R64" s="9" t="s">
        <v>387</v>
      </c>
    </row>
    <row r="65" spans="1:18" x14ac:dyDescent="0.25">
      <c r="A65" s="1">
        <v>44732</v>
      </c>
      <c r="B65" s="1">
        <v>44732</v>
      </c>
      <c r="C65" s="9" t="s">
        <v>586</v>
      </c>
      <c r="D65" s="9" t="s">
        <v>587</v>
      </c>
      <c r="E65" s="9" t="s">
        <v>377</v>
      </c>
      <c r="F65" s="9" t="s">
        <v>211</v>
      </c>
      <c r="G65" s="9" t="s">
        <v>151</v>
      </c>
      <c r="H65" s="9" t="s">
        <v>588</v>
      </c>
      <c r="I65" s="9" t="s">
        <v>265</v>
      </c>
      <c r="J65" s="10">
        <v>802928</v>
      </c>
      <c r="K65" s="10">
        <v>0</v>
      </c>
      <c r="L65" s="10">
        <v>64234</v>
      </c>
      <c r="M65" s="10">
        <v>867162</v>
      </c>
      <c r="N65" s="9" t="s">
        <v>161</v>
      </c>
      <c r="O65" s="9" t="s">
        <v>38</v>
      </c>
      <c r="P65" s="9" t="s">
        <v>166</v>
      </c>
      <c r="Q65" s="9"/>
      <c r="R65" s="9" t="s">
        <v>387</v>
      </c>
    </row>
    <row r="66" spans="1:18" x14ac:dyDescent="0.25">
      <c r="A66" s="1">
        <v>44732</v>
      </c>
      <c r="B66" s="1">
        <v>44732</v>
      </c>
      <c r="C66" s="9" t="s">
        <v>589</v>
      </c>
      <c r="D66" s="9" t="s">
        <v>590</v>
      </c>
      <c r="E66" s="9" t="s">
        <v>377</v>
      </c>
      <c r="F66" s="9" t="s">
        <v>211</v>
      </c>
      <c r="G66" s="9" t="s">
        <v>151</v>
      </c>
      <c r="H66" s="9" t="s">
        <v>591</v>
      </c>
      <c r="I66" s="9" t="s">
        <v>259</v>
      </c>
      <c r="J66" s="10">
        <v>2580540</v>
      </c>
      <c r="K66" s="10">
        <v>0</v>
      </c>
      <c r="L66" s="10">
        <v>206443</v>
      </c>
      <c r="M66" s="10">
        <v>2786983</v>
      </c>
      <c r="N66" s="9" t="s">
        <v>161</v>
      </c>
      <c r="O66" s="9" t="s">
        <v>38</v>
      </c>
      <c r="P66" s="9" t="s">
        <v>166</v>
      </c>
      <c r="Q66" s="9"/>
      <c r="R66" s="9" t="s">
        <v>387</v>
      </c>
    </row>
    <row r="67" spans="1:18" x14ac:dyDescent="0.25">
      <c r="A67" s="1">
        <v>44732</v>
      </c>
      <c r="B67" s="1">
        <v>44732</v>
      </c>
      <c r="C67" s="9" t="s">
        <v>592</v>
      </c>
      <c r="D67" s="9" t="s">
        <v>593</v>
      </c>
      <c r="E67" s="9" t="s">
        <v>377</v>
      </c>
      <c r="F67" s="9" t="s">
        <v>211</v>
      </c>
      <c r="G67" s="9" t="s">
        <v>151</v>
      </c>
      <c r="H67" s="9" t="s">
        <v>594</v>
      </c>
      <c r="I67" s="9" t="s">
        <v>355</v>
      </c>
      <c r="J67" s="10">
        <v>2777860</v>
      </c>
      <c r="K67" s="10">
        <v>0</v>
      </c>
      <c r="L67" s="10">
        <v>222229</v>
      </c>
      <c r="M67" s="10">
        <v>3000089</v>
      </c>
      <c r="N67" s="9" t="s">
        <v>161</v>
      </c>
      <c r="O67" s="9" t="s">
        <v>38</v>
      </c>
      <c r="P67" s="9" t="s">
        <v>166</v>
      </c>
      <c r="Q67" s="9"/>
      <c r="R67" s="9" t="s">
        <v>387</v>
      </c>
    </row>
    <row r="68" spans="1:18" x14ac:dyDescent="0.25">
      <c r="A68" s="1">
        <v>44732</v>
      </c>
      <c r="B68" s="1">
        <v>44732</v>
      </c>
      <c r="C68" s="9" t="s">
        <v>595</v>
      </c>
      <c r="D68" s="9" t="s">
        <v>596</v>
      </c>
      <c r="E68" s="9" t="s">
        <v>377</v>
      </c>
      <c r="F68" s="9" t="s">
        <v>211</v>
      </c>
      <c r="G68" s="9" t="s">
        <v>151</v>
      </c>
      <c r="H68" s="9" t="s">
        <v>597</v>
      </c>
      <c r="I68" s="9" t="s">
        <v>74</v>
      </c>
      <c r="J68" s="10">
        <v>6627080</v>
      </c>
      <c r="K68" s="10">
        <v>0</v>
      </c>
      <c r="L68" s="10">
        <v>530166</v>
      </c>
      <c r="M68" s="10">
        <v>7157246</v>
      </c>
      <c r="N68" s="9" t="s">
        <v>161</v>
      </c>
      <c r="O68" s="9" t="s">
        <v>38</v>
      </c>
      <c r="P68" s="9" t="s">
        <v>166</v>
      </c>
      <c r="Q68" s="9"/>
      <c r="R68" s="9" t="s">
        <v>387</v>
      </c>
    </row>
    <row r="69" spans="1:18" x14ac:dyDescent="0.25">
      <c r="A69" s="1">
        <v>44732</v>
      </c>
      <c r="B69" s="1">
        <v>44732</v>
      </c>
      <c r="C69" s="9" t="s">
        <v>598</v>
      </c>
      <c r="D69" s="9" t="s">
        <v>599</v>
      </c>
      <c r="E69" s="9" t="s">
        <v>377</v>
      </c>
      <c r="F69" s="9" t="s">
        <v>211</v>
      </c>
      <c r="G69" s="9" t="s">
        <v>151</v>
      </c>
      <c r="H69" s="9" t="s">
        <v>600</v>
      </c>
      <c r="I69" s="9" t="s">
        <v>111</v>
      </c>
      <c r="J69" s="10">
        <v>2405160</v>
      </c>
      <c r="K69" s="10">
        <v>0</v>
      </c>
      <c r="L69" s="10">
        <v>192413</v>
      </c>
      <c r="M69" s="10">
        <v>2597573</v>
      </c>
      <c r="N69" s="9" t="s">
        <v>161</v>
      </c>
      <c r="O69" s="9" t="s">
        <v>38</v>
      </c>
      <c r="P69" s="9" t="s">
        <v>166</v>
      </c>
      <c r="Q69" s="9"/>
      <c r="R69" s="9" t="s">
        <v>387</v>
      </c>
    </row>
    <row r="70" spans="1:18" x14ac:dyDescent="0.25">
      <c r="A70" s="1">
        <v>44732</v>
      </c>
      <c r="B70" s="1">
        <v>44732</v>
      </c>
      <c r="C70" s="9" t="s">
        <v>601</v>
      </c>
      <c r="D70" s="9" t="s">
        <v>602</v>
      </c>
      <c r="E70" s="9" t="s">
        <v>377</v>
      </c>
      <c r="F70" s="9" t="s">
        <v>211</v>
      </c>
      <c r="G70" s="9" t="s">
        <v>151</v>
      </c>
      <c r="H70" s="9" t="s">
        <v>603</v>
      </c>
      <c r="I70" s="9" t="s">
        <v>17</v>
      </c>
      <c r="J70" s="10">
        <v>3533792</v>
      </c>
      <c r="K70" s="10">
        <v>0</v>
      </c>
      <c r="L70" s="10">
        <v>282703</v>
      </c>
      <c r="M70" s="10">
        <v>3816495</v>
      </c>
      <c r="N70" s="9" t="s">
        <v>161</v>
      </c>
      <c r="O70" s="9" t="s">
        <v>38</v>
      </c>
      <c r="P70" s="9" t="s">
        <v>166</v>
      </c>
      <c r="Q70" s="9"/>
      <c r="R70" s="9" t="s">
        <v>387</v>
      </c>
    </row>
    <row r="71" spans="1:18" x14ac:dyDescent="0.25">
      <c r="A71" s="1">
        <v>44729</v>
      </c>
      <c r="B71" s="1">
        <v>44729</v>
      </c>
      <c r="C71" s="9" t="s">
        <v>604</v>
      </c>
      <c r="D71" s="9" t="s">
        <v>605</v>
      </c>
      <c r="E71" s="9" t="s">
        <v>377</v>
      </c>
      <c r="F71" s="9" t="s">
        <v>211</v>
      </c>
      <c r="G71" s="9" t="s">
        <v>151</v>
      </c>
      <c r="H71" s="9" t="s">
        <v>606</v>
      </c>
      <c r="I71" s="9" t="s">
        <v>56</v>
      </c>
      <c r="J71" s="10">
        <v>1110580</v>
      </c>
      <c r="K71" s="10">
        <v>0</v>
      </c>
      <c r="L71" s="10">
        <v>88846</v>
      </c>
      <c r="M71" s="10">
        <v>1199426</v>
      </c>
      <c r="N71" s="9" t="s">
        <v>161</v>
      </c>
      <c r="O71" s="9" t="s">
        <v>38</v>
      </c>
      <c r="P71" s="9" t="s">
        <v>166</v>
      </c>
      <c r="Q71" s="9"/>
      <c r="R71" s="9" t="s">
        <v>81</v>
      </c>
    </row>
    <row r="72" spans="1:18" x14ac:dyDescent="0.25">
      <c r="A72" s="1">
        <v>44729</v>
      </c>
      <c r="B72" s="1">
        <v>44729</v>
      </c>
      <c r="C72" s="9" t="s">
        <v>607</v>
      </c>
      <c r="D72" s="9" t="s">
        <v>608</v>
      </c>
      <c r="E72" s="9" t="s">
        <v>377</v>
      </c>
      <c r="F72" s="9" t="s">
        <v>211</v>
      </c>
      <c r="G72" s="9" t="s">
        <v>151</v>
      </c>
      <c r="H72" s="9" t="s">
        <v>609</v>
      </c>
      <c r="I72" s="9" t="s">
        <v>277</v>
      </c>
      <c r="J72" s="10">
        <v>2982004</v>
      </c>
      <c r="K72" s="10">
        <v>0</v>
      </c>
      <c r="L72" s="10">
        <v>238560</v>
      </c>
      <c r="M72" s="10">
        <v>3220564</v>
      </c>
      <c r="N72" s="9" t="s">
        <v>161</v>
      </c>
      <c r="O72" s="9" t="s">
        <v>38</v>
      </c>
      <c r="P72" s="9" t="s">
        <v>166</v>
      </c>
      <c r="Q72" s="9"/>
      <c r="R72" s="9" t="s">
        <v>387</v>
      </c>
    </row>
    <row r="73" spans="1:18" x14ac:dyDescent="0.25">
      <c r="A73" s="1">
        <v>44729</v>
      </c>
      <c r="B73" s="1">
        <v>44729</v>
      </c>
      <c r="C73" s="9" t="s">
        <v>610</v>
      </c>
      <c r="D73" s="9" t="s">
        <v>611</v>
      </c>
      <c r="E73" s="9" t="s">
        <v>377</v>
      </c>
      <c r="F73" s="9" t="s">
        <v>211</v>
      </c>
      <c r="G73" s="9" t="s">
        <v>151</v>
      </c>
      <c r="H73" s="9" t="s">
        <v>612</v>
      </c>
      <c r="I73" s="9" t="s">
        <v>56</v>
      </c>
      <c r="J73" s="10">
        <v>1110580</v>
      </c>
      <c r="K73" s="10">
        <v>0</v>
      </c>
      <c r="L73" s="10">
        <v>88846</v>
      </c>
      <c r="M73" s="10">
        <v>1199426</v>
      </c>
      <c r="N73" s="9" t="s">
        <v>161</v>
      </c>
      <c r="O73" s="9" t="s">
        <v>38</v>
      </c>
      <c r="P73" s="9" t="s">
        <v>166</v>
      </c>
      <c r="Q73" s="9"/>
      <c r="R73" s="9" t="s">
        <v>387</v>
      </c>
    </row>
    <row r="74" spans="1:18" x14ac:dyDescent="0.25">
      <c r="A74" s="1">
        <v>44729</v>
      </c>
      <c r="B74" s="1">
        <v>44729</v>
      </c>
      <c r="C74" s="9" t="s">
        <v>613</v>
      </c>
      <c r="D74" s="9" t="s">
        <v>614</v>
      </c>
      <c r="E74" s="9" t="s">
        <v>377</v>
      </c>
      <c r="F74" s="9" t="s">
        <v>211</v>
      </c>
      <c r="G74" s="9" t="s">
        <v>151</v>
      </c>
      <c r="H74" s="9" t="s">
        <v>615</v>
      </c>
      <c r="I74" s="9" t="s">
        <v>56</v>
      </c>
      <c r="J74" s="10">
        <v>1110580</v>
      </c>
      <c r="K74" s="10">
        <v>0</v>
      </c>
      <c r="L74" s="10">
        <v>88846</v>
      </c>
      <c r="M74" s="10">
        <v>1199426</v>
      </c>
      <c r="N74" s="9" t="s">
        <v>616</v>
      </c>
      <c r="O74" s="9" t="s">
        <v>38</v>
      </c>
      <c r="P74" s="9" t="s">
        <v>166</v>
      </c>
      <c r="Q74" s="9"/>
      <c r="R74" s="9" t="s">
        <v>387</v>
      </c>
    </row>
    <row r="75" spans="1:18" x14ac:dyDescent="0.25">
      <c r="A75" s="1">
        <v>44729</v>
      </c>
      <c r="B75" s="1">
        <v>44729</v>
      </c>
      <c r="C75" s="9" t="s">
        <v>617</v>
      </c>
      <c r="D75" s="9" t="s">
        <v>605</v>
      </c>
      <c r="E75" s="9" t="s">
        <v>377</v>
      </c>
      <c r="F75" s="9" t="s">
        <v>211</v>
      </c>
      <c r="G75" s="9" t="s">
        <v>151</v>
      </c>
      <c r="H75" s="9" t="s">
        <v>618</v>
      </c>
      <c r="I75" s="9" t="s">
        <v>56</v>
      </c>
      <c r="J75" s="10">
        <v>1110580</v>
      </c>
      <c r="K75" s="10">
        <v>0</v>
      </c>
      <c r="L75" s="10">
        <v>88846</v>
      </c>
      <c r="M75" s="10">
        <v>1199426</v>
      </c>
      <c r="N75" s="9" t="s">
        <v>161</v>
      </c>
      <c r="O75" s="9" t="s">
        <v>38</v>
      </c>
      <c r="P75" s="9" t="s">
        <v>166</v>
      </c>
      <c r="Q75" s="9"/>
      <c r="R75" s="9" t="s">
        <v>387</v>
      </c>
    </row>
    <row r="76" spans="1:18" x14ac:dyDescent="0.25">
      <c r="A76" s="1">
        <v>44729</v>
      </c>
      <c r="B76" s="1">
        <v>44729</v>
      </c>
      <c r="C76" s="9" t="s">
        <v>619</v>
      </c>
      <c r="D76" s="9" t="s">
        <v>620</v>
      </c>
      <c r="E76" s="9" t="s">
        <v>377</v>
      </c>
      <c r="F76" s="9" t="s">
        <v>211</v>
      </c>
      <c r="G76" s="9" t="s">
        <v>151</v>
      </c>
      <c r="H76" s="9" t="s">
        <v>621</v>
      </c>
      <c r="I76" s="9" t="s">
        <v>92</v>
      </c>
      <c r="J76" s="10">
        <v>19582884</v>
      </c>
      <c r="K76" s="10">
        <v>0</v>
      </c>
      <c r="L76" s="10">
        <v>1566631</v>
      </c>
      <c r="M76" s="10">
        <v>21149515</v>
      </c>
      <c r="N76" s="9" t="s">
        <v>161</v>
      </c>
      <c r="O76" s="9" t="s">
        <v>38</v>
      </c>
      <c r="P76" s="9" t="s">
        <v>166</v>
      </c>
      <c r="Q76" s="9"/>
      <c r="R76" s="9" t="s">
        <v>387</v>
      </c>
    </row>
    <row r="77" spans="1:18" x14ac:dyDescent="0.25">
      <c r="A77" s="1">
        <v>44728</v>
      </c>
      <c r="B77" s="1">
        <v>44728</v>
      </c>
      <c r="C77" s="9" t="s">
        <v>622</v>
      </c>
      <c r="D77" s="9" t="s">
        <v>623</v>
      </c>
      <c r="E77" s="9" t="s">
        <v>377</v>
      </c>
      <c r="F77" s="9" t="s">
        <v>211</v>
      </c>
      <c r="G77" s="9" t="s">
        <v>151</v>
      </c>
      <c r="H77" s="9" t="s">
        <v>624</v>
      </c>
      <c r="I77" s="9" t="s">
        <v>107</v>
      </c>
      <c r="J77" s="10">
        <v>2823356</v>
      </c>
      <c r="K77" s="10">
        <v>0</v>
      </c>
      <c r="L77" s="10">
        <v>225868</v>
      </c>
      <c r="M77" s="10">
        <v>3049224</v>
      </c>
      <c r="N77" s="9" t="s">
        <v>161</v>
      </c>
      <c r="O77" s="9" t="s">
        <v>38</v>
      </c>
      <c r="P77" s="9" t="s">
        <v>166</v>
      </c>
      <c r="Q77" s="9"/>
      <c r="R77" s="9" t="s">
        <v>387</v>
      </c>
    </row>
    <row r="78" spans="1:18" x14ac:dyDescent="0.25">
      <c r="A78" s="1">
        <v>44728</v>
      </c>
      <c r="B78" s="1">
        <v>44728</v>
      </c>
      <c r="C78" s="9" t="s">
        <v>625</v>
      </c>
      <c r="D78" s="9" t="s">
        <v>626</v>
      </c>
      <c r="E78" s="9" t="s">
        <v>377</v>
      </c>
      <c r="F78" s="9" t="s">
        <v>211</v>
      </c>
      <c r="G78" s="9" t="s">
        <v>151</v>
      </c>
      <c r="H78" s="9" t="s">
        <v>627</v>
      </c>
      <c r="I78" s="9" t="s">
        <v>61</v>
      </c>
      <c r="J78" s="10">
        <v>1468640</v>
      </c>
      <c r="K78" s="10">
        <v>0</v>
      </c>
      <c r="L78" s="10">
        <v>117491</v>
      </c>
      <c r="M78" s="10">
        <v>1586131</v>
      </c>
      <c r="N78" s="9" t="s">
        <v>161</v>
      </c>
      <c r="O78" s="9" t="s">
        <v>38</v>
      </c>
      <c r="P78" s="9" t="s">
        <v>166</v>
      </c>
      <c r="Q78" s="9"/>
      <c r="R78" s="9" t="s">
        <v>387</v>
      </c>
    </row>
    <row r="79" spans="1:18" x14ac:dyDescent="0.25">
      <c r="A79" s="1">
        <v>44728</v>
      </c>
      <c r="B79" s="1">
        <v>44728</v>
      </c>
      <c r="C79" s="9" t="s">
        <v>628</v>
      </c>
      <c r="D79" s="9" t="s">
        <v>629</v>
      </c>
      <c r="E79" s="9" t="s">
        <v>377</v>
      </c>
      <c r="F79" s="9" t="s">
        <v>211</v>
      </c>
      <c r="G79" s="9" t="s">
        <v>151</v>
      </c>
      <c r="H79" s="9" t="s">
        <v>630</v>
      </c>
      <c r="I79" s="9" t="s">
        <v>44</v>
      </c>
      <c r="J79" s="10">
        <v>5429752</v>
      </c>
      <c r="K79" s="10">
        <v>0</v>
      </c>
      <c r="L79" s="10">
        <v>434380</v>
      </c>
      <c r="M79" s="10">
        <v>5864132</v>
      </c>
      <c r="N79" s="9" t="s">
        <v>161</v>
      </c>
      <c r="O79" s="9" t="s">
        <v>38</v>
      </c>
      <c r="P79" s="9" t="s">
        <v>166</v>
      </c>
      <c r="Q79" s="9"/>
      <c r="R79" s="9" t="s">
        <v>387</v>
      </c>
    </row>
    <row r="80" spans="1:18" x14ac:dyDescent="0.25">
      <c r="A80" s="1">
        <v>44728</v>
      </c>
      <c r="B80" s="1">
        <v>44728</v>
      </c>
      <c r="C80" s="9" t="s">
        <v>631</v>
      </c>
      <c r="D80" s="9" t="s">
        <v>632</v>
      </c>
      <c r="E80" s="9" t="s">
        <v>377</v>
      </c>
      <c r="F80" s="9" t="s">
        <v>211</v>
      </c>
      <c r="G80" s="9" t="s">
        <v>151</v>
      </c>
      <c r="H80" s="9" t="s">
        <v>633</v>
      </c>
      <c r="I80" s="9" t="s">
        <v>379</v>
      </c>
      <c r="J80" s="10">
        <v>3179324</v>
      </c>
      <c r="K80" s="10">
        <v>0</v>
      </c>
      <c r="L80" s="10">
        <v>254346</v>
      </c>
      <c r="M80" s="10">
        <v>3433670</v>
      </c>
      <c r="N80" s="9" t="s">
        <v>161</v>
      </c>
      <c r="O80" s="9" t="s">
        <v>38</v>
      </c>
      <c r="P80" s="9" t="s">
        <v>166</v>
      </c>
      <c r="Q80" s="9"/>
      <c r="R80" s="9" t="s">
        <v>387</v>
      </c>
    </row>
    <row r="81" spans="1:18" x14ac:dyDescent="0.25">
      <c r="A81" s="1">
        <v>44728</v>
      </c>
      <c r="B81" s="1">
        <v>44728</v>
      </c>
      <c r="C81" s="9" t="s">
        <v>634</v>
      </c>
      <c r="D81" s="9" t="s">
        <v>635</v>
      </c>
      <c r="E81" s="9" t="s">
        <v>377</v>
      </c>
      <c r="F81" s="9" t="s">
        <v>211</v>
      </c>
      <c r="G81" s="9" t="s">
        <v>151</v>
      </c>
      <c r="H81" s="9" t="s">
        <v>636</v>
      </c>
      <c r="I81" s="9" t="s">
        <v>125</v>
      </c>
      <c r="J81" s="10">
        <v>4642280</v>
      </c>
      <c r="K81" s="10">
        <v>0</v>
      </c>
      <c r="L81" s="10">
        <v>371382</v>
      </c>
      <c r="M81" s="10">
        <v>5013662</v>
      </c>
      <c r="N81" s="9" t="s">
        <v>161</v>
      </c>
      <c r="O81" s="9" t="s">
        <v>38</v>
      </c>
      <c r="P81" s="9" t="s">
        <v>166</v>
      </c>
      <c r="Q81" s="9"/>
      <c r="R81" s="9" t="s">
        <v>387</v>
      </c>
    </row>
    <row r="82" spans="1:18" x14ac:dyDescent="0.25">
      <c r="A82" s="1">
        <v>44728</v>
      </c>
      <c r="B82" s="1">
        <v>44728</v>
      </c>
      <c r="C82" s="9" t="s">
        <v>637</v>
      </c>
      <c r="D82" s="9" t="s">
        <v>638</v>
      </c>
      <c r="E82" s="9" t="s">
        <v>377</v>
      </c>
      <c r="F82" s="9" t="s">
        <v>211</v>
      </c>
      <c r="G82" s="9" t="s">
        <v>151</v>
      </c>
      <c r="H82" s="9" t="s">
        <v>639</v>
      </c>
      <c r="I82" s="9" t="s">
        <v>74</v>
      </c>
      <c r="J82" s="10">
        <v>2625220</v>
      </c>
      <c r="K82" s="10">
        <v>0</v>
      </c>
      <c r="L82" s="10">
        <v>210018</v>
      </c>
      <c r="M82" s="10">
        <v>2835238</v>
      </c>
      <c r="N82" s="9" t="s">
        <v>161</v>
      </c>
      <c r="O82" s="9" t="s">
        <v>38</v>
      </c>
      <c r="P82" s="9" t="s">
        <v>166</v>
      </c>
      <c r="Q82" s="9"/>
      <c r="R82" s="9" t="s">
        <v>387</v>
      </c>
    </row>
    <row r="83" spans="1:18" x14ac:dyDescent="0.25">
      <c r="A83" s="1">
        <v>44728</v>
      </c>
      <c r="B83" s="1">
        <v>44728</v>
      </c>
      <c r="C83" s="9" t="s">
        <v>640</v>
      </c>
      <c r="D83" s="9" t="s">
        <v>641</v>
      </c>
      <c r="E83" s="9" t="s">
        <v>377</v>
      </c>
      <c r="F83" s="9" t="s">
        <v>211</v>
      </c>
      <c r="G83" s="9" t="s">
        <v>151</v>
      </c>
      <c r="H83" s="9" t="s">
        <v>642</v>
      </c>
      <c r="I83" s="9" t="s">
        <v>111</v>
      </c>
      <c r="J83" s="10">
        <v>2221160</v>
      </c>
      <c r="K83" s="10">
        <v>0</v>
      </c>
      <c r="L83" s="10">
        <v>177693</v>
      </c>
      <c r="M83" s="10">
        <v>2398853</v>
      </c>
      <c r="N83" s="9" t="s">
        <v>161</v>
      </c>
      <c r="O83" s="9" t="s">
        <v>38</v>
      </c>
      <c r="P83" s="9" t="s">
        <v>166</v>
      </c>
      <c r="Q83" s="9"/>
      <c r="R83" s="9" t="s">
        <v>387</v>
      </c>
    </row>
    <row r="84" spans="1:18" x14ac:dyDescent="0.25">
      <c r="A84" s="1">
        <v>44728</v>
      </c>
      <c r="B84" s="1">
        <v>44728</v>
      </c>
      <c r="C84" s="9" t="s">
        <v>643</v>
      </c>
      <c r="D84" s="9" t="s">
        <v>644</v>
      </c>
      <c r="E84" s="9" t="s">
        <v>377</v>
      </c>
      <c r="F84" s="9" t="s">
        <v>211</v>
      </c>
      <c r="G84" s="9" t="s">
        <v>151</v>
      </c>
      <c r="H84" s="9" t="s">
        <v>645</v>
      </c>
      <c r="I84" s="9" t="s">
        <v>646</v>
      </c>
      <c r="J84" s="10">
        <v>1468640</v>
      </c>
      <c r="K84" s="10">
        <v>0</v>
      </c>
      <c r="L84" s="10">
        <v>117491</v>
      </c>
      <c r="M84" s="10">
        <v>1586131</v>
      </c>
      <c r="N84" s="9" t="s">
        <v>161</v>
      </c>
      <c r="O84" s="9" t="s">
        <v>38</v>
      </c>
      <c r="P84" s="9" t="s">
        <v>166</v>
      </c>
      <c r="Q84" s="9"/>
      <c r="R84" s="9" t="s">
        <v>387</v>
      </c>
    </row>
    <row r="85" spans="1:18" x14ac:dyDescent="0.25">
      <c r="A85" s="1">
        <v>44728</v>
      </c>
      <c r="B85" s="1">
        <v>44728</v>
      </c>
      <c r="C85" s="9" t="s">
        <v>647</v>
      </c>
      <c r="D85" s="9" t="s">
        <v>648</v>
      </c>
      <c r="E85" s="9" t="s">
        <v>377</v>
      </c>
      <c r="F85" s="9" t="s">
        <v>211</v>
      </c>
      <c r="G85" s="9" t="s">
        <v>151</v>
      </c>
      <c r="H85" s="9" t="s">
        <v>649</v>
      </c>
      <c r="I85" s="9" t="s">
        <v>22</v>
      </c>
      <c r="J85" s="10">
        <v>1110580</v>
      </c>
      <c r="K85" s="10">
        <v>0</v>
      </c>
      <c r="L85" s="10">
        <v>88846</v>
      </c>
      <c r="M85" s="10">
        <v>1199426</v>
      </c>
      <c r="N85" s="9" t="s">
        <v>161</v>
      </c>
      <c r="O85" s="9" t="s">
        <v>38</v>
      </c>
      <c r="P85" s="9" t="s">
        <v>166</v>
      </c>
      <c r="Q85" s="9"/>
      <c r="R85" s="9" t="s">
        <v>387</v>
      </c>
    </row>
    <row r="86" spans="1:18" x14ac:dyDescent="0.25">
      <c r="A86" s="1">
        <v>44727</v>
      </c>
      <c r="B86" s="1">
        <v>44727</v>
      </c>
      <c r="C86" s="9" t="s">
        <v>650</v>
      </c>
      <c r="D86" s="9" t="s">
        <v>651</v>
      </c>
      <c r="E86" s="9" t="s">
        <v>377</v>
      </c>
      <c r="F86" s="9" t="s">
        <v>211</v>
      </c>
      <c r="G86" s="9" t="s">
        <v>151</v>
      </c>
      <c r="H86" s="9" t="s">
        <v>652</v>
      </c>
      <c r="I86" s="9" t="s">
        <v>33</v>
      </c>
      <c r="J86" s="10">
        <v>1110580</v>
      </c>
      <c r="K86" s="10">
        <v>0</v>
      </c>
      <c r="L86" s="10">
        <v>88846</v>
      </c>
      <c r="M86" s="10">
        <v>1199426</v>
      </c>
      <c r="N86" s="9" t="s">
        <v>161</v>
      </c>
      <c r="O86" s="9" t="s">
        <v>38</v>
      </c>
      <c r="P86" s="9" t="s">
        <v>166</v>
      </c>
      <c r="Q86" s="9"/>
      <c r="R86" s="9" t="s">
        <v>387</v>
      </c>
    </row>
    <row r="87" spans="1:18" x14ac:dyDescent="0.25">
      <c r="A87" s="1">
        <v>44727</v>
      </c>
      <c r="B87" s="1">
        <v>44727</v>
      </c>
      <c r="C87" s="9" t="s">
        <v>653</v>
      </c>
      <c r="D87" s="9" t="s">
        <v>654</v>
      </c>
      <c r="E87" s="9" t="s">
        <v>377</v>
      </c>
      <c r="F87" s="9" t="s">
        <v>211</v>
      </c>
      <c r="G87" s="9" t="s">
        <v>151</v>
      </c>
      <c r="H87" s="9" t="s">
        <v>655</v>
      </c>
      <c r="I87" s="9" t="s">
        <v>6</v>
      </c>
      <c r="J87" s="10">
        <v>1110580</v>
      </c>
      <c r="K87" s="10">
        <v>0</v>
      </c>
      <c r="L87" s="10">
        <v>88846</v>
      </c>
      <c r="M87" s="10">
        <v>1199426</v>
      </c>
      <c r="N87" s="9" t="s">
        <v>161</v>
      </c>
      <c r="O87" s="9" t="s">
        <v>38</v>
      </c>
      <c r="P87" s="9" t="s">
        <v>166</v>
      </c>
      <c r="Q87" s="9"/>
      <c r="R87" s="9" t="s">
        <v>387</v>
      </c>
    </row>
    <row r="88" spans="1:18" x14ac:dyDescent="0.25">
      <c r="A88" s="1">
        <v>44727</v>
      </c>
      <c r="B88" s="1">
        <v>44727</v>
      </c>
      <c r="C88" s="9" t="s">
        <v>656</v>
      </c>
      <c r="D88" s="9" t="s">
        <v>657</v>
      </c>
      <c r="E88" s="9" t="s">
        <v>377</v>
      </c>
      <c r="F88" s="9" t="s">
        <v>211</v>
      </c>
      <c r="G88" s="9" t="s">
        <v>151</v>
      </c>
      <c r="H88" s="9" t="s">
        <v>658</v>
      </c>
      <c r="I88" s="9" t="s">
        <v>291</v>
      </c>
      <c r="J88" s="10">
        <v>9242680</v>
      </c>
      <c r="K88" s="10">
        <v>0</v>
      </c>
      <c r="L88" s="10">
        <v>739414</v>
      </c>
      <c r="M88" s="10">
        <v>9982094</v>
      </c>
      <c r="N88" s="9" t="s">
        <v>616</v>
      </c>
      <c r="O88" s="9" t="s">
        <v>38</v>
      </c>
      <c r="P88" s="9" t="s">
        <v>166</v>
      </c>
      <c r="Q88" s="9"/>
      <c r="R88" s="9" t="s">
        <v>387</v>
      </c>
    </row>
    <row r="89" spans="1:18" x14ac:dyDescent="0.25">
      <c r="A89" s="1">
        <v>44727</v>
      </c>
      <c r="B89" s="1">
        <v>44727</v>
      </c>
      <c r="C89" s="9" t="s">
        <v>659</v>
      </c>
      <c r="D89" s="9" t="s">
        <v>660</v>
      </c>
      <c r="E89" s="9" t="s">
        <v>377</v>
      </c>
      <c r="F89" s="9" t="s">
        <v>211</v>
      </c>
      <c r="G89" s="9" t="s">
        <v>151</v>
      </c>
      <c r="H89" s="9" t="s">
        <v>661</v>
      </c>
      <c r="I89" s="9" t="s">
        <v>297</v>
      </c>
      <c r="J89" s="10">
        <v>1311308</v>
      </c>
      <c r="K89" s="10">
        <v>0</v>
      </c>
      <c r="L89" s="10">
        <v>104905</v>
      </c>
      <c r="M89" s="10">
        <v>1416213</v>
      </c>
      <c r="N89" s="9" t="s">
        <v>616</v>
      </c>
      <c r="O89" s="9" t="s">
        <v>38</v>
      </c>
      <c r="P89" s="9" t="s">
        <v>166</v>
      </c>
      <c r="Q89" s="9"/>
      <c r="R89" s="9" t="s">
        <v>387</v>
      </c>
    </row>
    <row r="90" spans="1:18" x14ac:dyDescent="0.25">
      <c r="A90" s="1">
        <v>44726</v>
      </c>
      <c r="B90" s="1">
        <v>44726</v>
      </c>
      <c r="C90" s="9" t="s">
        <v>662</v>
      </c>
      <c r="D90" s="9" t="s">
        <v>663</v>
      </c>
      <c r="E90" s="9" t="s">
        <v>377</v>
      </c>
      <c r="F90" s="9" t="s">
        <v>211</v>
      </c>
      <c r="G90" s="9" t="s">
        <v>151</v>
      </c>
      <c r="H90" s="9" t="s">
        <v>664</v>
      </c>
      <c r="I90" s="9" t="s">
        <v>206</v>
      </c>
      <c r="J90" s="10">
        <v>4800360</v>
      </c>
      <c r="K90" s="10">
        <v>0</v>
      </c>
      <c r="L90" s="10">
        <v>384029</v>
      </c>
      <c r="M90" s="10">
        <v>5184389</v>
      </c>
      <c r="N90" s="9" t="s">
        <v>161</v>
      </c>
      <c r="O90" s="9" t="s">
        <v>38</v>
      </c>
      <c r="P90" s="9" t="s">
        <v>166</v>
      </c>
      <c r="Q90" s="9"/>
      <c r="R90" s="9" t="s">
        <v>387</v>
      </c>
    </row>
    <row r="91" spans="1:18" x14ac:dyDescent="0.25">
      <c r="A91" s="1">
        <v>44726</v>
      </c>
      <c r="B91" s="1">
        <v>44726</v>
      </c>
      <c r="C91" s="9" t="s">
        <v>665</v>
      </c>
      <c r="D91" s="9" t="s">
        <v>666</v>
      </c>
      <c r="E91" s="9" t="s">
        <v>377</v>
      </c>
      <c r="F91" s="9" t="s">
        <v>211</v>
      </c>
      <c r="G91" s="9" t="s">
        <v>151</v>
      </c>
      <c r="H91" s="9" t="s">
        <v>667</v>
      </c>
      <c r="I91" s="9" t="s">
        <v>248</v>
      </c>
      <c r="J91" s="10">
        <v>7870432</v>
      </c>
      <c r="K91" s="10">
        <v>0</v>
      </c>
      <c r="L91" s="10">
        <v>629635</v>
      </c>
      <c r="M91" s="10">
        <v>8500067</v>
      </c>
      <c r="N91" s="9" t="s">
        <v>161</v>
      </c>
      <c r="O91" s="9" t="s">
        <v>38</v>
      </c>
      <c r="P91" s="9" t="s">
        <v>166</v>
      </c>
      <c r="Q91" s="9"/>
      <c r="R91" s="9" t="s">
        <v>387</v>
      </c>
    </row>
    <row r="92" spans="1:18" x14ac:dyDescent="0.25">
      <c r="A92" s="1">
        <v>44725</v>
      </c>
      <c r="B92" s="1">
        <v>44725</v>
      </c>
      <c r="C92" s="9" t="s">
        <v>668</v>
      </c>
      <c r="D92" s="9" t="s">
        <v>669</v>
      </c>
      <c r="E92" s="9" t="s">
        <v>377</v>
      </c>
      <c r="F92" s="9" t="s">
        <v>211</v>
      </c>
      <c r="G92" s="9" t="s">
        <v>151</v>
      </c>
      <c r="H92" s="9" t="s">
        <v>670</v>
      </c>
      <c r="I92" s="9" t="s">
        <v>125</v>
      </c>
      <c r="J92" s="10">
        <v>1468640</v>
      </c>
      <c r="K92" s="10">
        <v>0</v>
      </c>
      <c r="L92" s="10">
        <v>117491</v>
      </c>
      <c r="M92" s="10">
        <v>1586131</v>
      </c>
      <c r="N92" s="9" t="s">
        <v>161</v>
      </c>
      <c r="O92" s="9" t="s">
        <v>38</v>
      </c>
      <c r="P92" s="9" t="s">
        <v>166</v>
      </c>
      <c r="Q92" s="9"/>
      <c r="R92" s="9" t="s">
        <v>387</v>
      </c>
    </row>
    <row r="93" spans="1:18" x14ac:dyDescent="0.25">
      <c r="A93" s="1">
        <v>44725</v>
      </c>
      <c r="B93" s="1">
        <v>44725</v>
      </c>
      <c r="C93" s="9" t="s">
        <v>671</v>
      </c>
      <c r="D93" s="9" t="s">
        <v>672</v>
      </c>
      <c r="E93" s="9" t="s">
        <v>377</v>
      </c>
      <c r="F93" s="9" t="s">
        <v>211</v>
      </c>
      <c r="G93" s="9" t="s">
        <v>151</v>
      </c>
      <c r="H93" s="9" t="s">
        <v>673</v>
      </c>
      <c r="I93" s="9" t="s">
        <v>111</v>
      </c>
      <c r="J93" s="10">
        <v>1468640</v>
      </c>
      <c r="K93" s="10">
        <v>0</v>
      </c>
      <c r="L93" s="10">
        <v>117491</v>
      </c>
      <c r="M93" s="10">
        <v>1586131</v>
      </c>
      <c r="N93" s="9" t="s">
        <v>161</v>
      </c>
      <c r="O93" s="9" t="s">
        <v>38</v>
      </c>
      <c r="P93" s="9" t="s">
        <v>166</v>
      </c>
      <c r="Q93" s="9"/>
      <c r="R93" s="9" t="s">
        <v>387</v>
      </c>
    </row>
    <row r="94" spans="1:18" x14ac:dyDescent="0.25">
      <c r="A94" s="1">
        <v>44725</v>
      </c>
      <c r="B94" s="1">
        <v>44725</v>
      </c>
      <c r="C94" s="9" t="s">
        <v>674</v>
      </c>
      <c r="D94" s="9" t="s">
        <v>675</v>
      </c>
      <c r="E94" s="9" t="s">
        <v>377</v>
      </c>
      <c r="F94" s="9" t="s">
        <v>211</v>
      </c>
      <c r="G94" s="9" t="s">
        <v>151</v>
      </c>
      <c r="H94" s="9" t="s">
        <v>676</v>
      </c>
      <c r="I94" s="9" t="s">
        <v>74</v>
      </c>
      <c r="J94" s="10">
        <v>4139860</v>
      </c>
      <c r="K94" s="10">
        <v>0</v>
      </c>
      <c r="L94" s="10">
        <v>331189</v>
      </c>
      <c r="M94" s="10">
        <v>4471049</v>
      </c>
      <c r="N94" s="9" t="s">
        <v>161</v>
      </c>
      <c r="O94" s="9" t="s">
        <v>38</v>
      </c>
      <c r="P94" s="9" t="s">
        <v>166</v>
      </c>
      <c r="Q94" s="9"/>
      <c r="R94" s="9" t="s">
        <v>387</v>
      </c>
    </row>
    <row r="95" spans="1:18" x14ac:dyDescent="0.25">
      <c r="A95" s="1">
        <v>44725</v>
      </c>
      <c r="B95" s="1">
        <v>44725</v>
      </c>
      <c r="C95" s="9" t="s">
        <v>677</v>
      </c>
      <c r="D95" s="9" t="s">
        <v>678</v>
      </c>
      <c r="E95" s="9" t="s">
        <v>377</v>
      </c>
      <c r="F95" s="9" t="s">
        <v>211</v>
      </c>
      <c r="G95" s="9" t="s">
        <v>151</v>
      </c>
      <c r="H95" s="9" t="s">
        <v>679</v>
      </c>
      <c r="I95" s="9" t="s">
        <v>113</v>
      </c>
      <c r="J95" s="10">
        <v>5201844</v>
      </c>
      <c r="K95" s="10">
        <v>0</v>
      </c>
      <c r="L95" s="10">
        <v>416148</v>
      </c>
      <c r="M95" s="10">
        <v>5617992</v>
      </c>
      <c r="N95" s="9" t="s">
        <v>161</v>
      </c>
      <c r="O95" s="9" t="s">
        <v>38</v>
      </c>
      <c r="P95" s="9" t="s">
        <v>166</v>
      </c>
      <c r="Q95" s="9"/>
      <c r="R95" s="9" t="s">
        <v>387</v>
      </c>
    </row>
    <row r="96" spans="1:18" x14ac:dyDescent="0.25">
      <c r="A96" s="1">
        <v>44725</v>
      </c>
      <c r="B96" s="1">
        <v>44725</v>
      </c>
      <c r="C96" s="9" t="s">
        <v>680</v>
      </c>
      <c r="D96" s="9" t="s">
        <v>681</v>
      </c>
      <c r="E96" s="9" t="s">
        <v>377</v>
      </c>
      <c r="F96" s="9" t="s">
        <v>211</v>
      </c>
      <c r="G96" s="9" t="s">
        <v>151</v>
      </c>
      <c r="H96" s="9" t="s">
        <v>682</v>
      </c>
      <c r="I96" s="9" t="s">
        <v>265</v>
      </c>
      <c r="J96" s="10">
        <v>1870104</v>
      </c>
      <c r="K96" s="10">
        <v>0</v>
      </c>
      <c r="L96" s="10">
        <v>149608</v>
      </c>
      <c r="M96" s="10">
        <v>2019712</v>
      </c>
      <c r="N96" s="9" t="s">
        <v>161</v>
      </c>
      <c r="O96" s="9" t="s">
        <v>38</v>
      </c>
      <c r="P96" s="9" t="s">
        <v>166</v>
      </c>
      <c r="Q96" s="9"/>
      <c r="R96" s="9" t="s">
        <v>387</v>
      </c>
    </row>
    <row r="97" spans="1:18" x14ac:dyDescent="0.25">
      <c r="A97" s="1">
        <v>44725</v>
      </c>
      <c r="B97" s="1">
        <v>44725</v>
      </c>
      <c r="C97" s="9" t="s">
        <v>683</v>
      </c>
      <c r="D97" s="9" t="s">
        <v>684</v>
      </c>
      <c r="E97" s="9" t="s">
        <v>377</v>
      </c>
      <c r="F97" s="9" t="s">
        <v>211</v>
      </c>
      <c r="G97" s="9" t="s">
        <v>151</v>
      </c>
      <c r="H97" s="9" t="s">
        <v>685</v>
      </c>
      <c r="I97" s="9" t="s">
        <v>53</v>
      </c>
      <c r="J97" s="10">
        <v>2825952</v>
      </c>
      <c r="K97" s="10">
        <v>0</v>
      </c>
      <c r="L97" s="10">
        <v>226076</v>
      </c>
      <c r="M97" s="10">
        <v>3052028</v>
      </c>
      <c r="N97" s="9" t="s">
        <v>161</v>
      </c>
      <c r="O97" s="9" t="s">
        <v>38</v>
      </c>
      <c r="P97" s="9" t="s">
        <v>166</v>
      </c>
      <c r="Q97" s="9"/>
      <c r="R97" s="9" t="s">
        <v>387</v>
      </c>
    </row>
    <row r="98" spans="1:18" x14ac:dyDescent="0.25">
      <c r="A98" s="1">
        <v>44725</v>
      </c>
      <c r="B98" s="1">
        <v>44725</v>
      </c>
      <c r="C98" s="9" t="s">
        <v>686</v>
      </c>
      <c r="D98" s="9" t="s">
        <v>687</v>
      </c>
      <c r="E98" s="9" t="s">
        <v>377</v>
      </c>
      <c r="F98" s="9" t="s">
        <v>211</v>
      </c>
      <c r="G98" s="9" t="s">
        <v>151</v>
      </c>
      <c r="H98" s="9" t="s">
        <v>688</v>
      </c>
      <c r="I98" s="9" t="s">
        <v>259</v>
      </c>
      <c r="J98" s="10">
        <v>1309220</v>
      </c>
      <c r="K98" s="10">
        <v>0</v>
      </c>
      <c r="L98" s="10">
        <v>104738</v>
      </c>
      <c r="M98" s="10">
        <v>1413958</v>
      </c>
      <c r="N98" s="9" t="s">
        <v>161</v>
      </c>
      <c r="O98" s="9" t="s">
        <v>38</v>
      </c>
      <c r="P98" s="9" t="s">
        <v>166</v>
      </c>
      <c r="Q98" s="9"/>
      <c r="R98" s="9" t="s">
        <v>387</v>
      </c>
    </row>
    <row r="99" spans="1:18" x14ac:dyDescent="0.25">
      <c r="A99" s="1">
        <v>44725</v>
      </c>
      <c r="B99" s="1">
        <v>44725</v>
      </c>
      <c r="C99" s="9" t="s">
        <v>689</v>
      </c>
      <c r="D99" s="9" t="s">
        <v>690</v>
      </c>
      <c r="E99" s="9" t="s">
        <v>377</v>
      </c>
      <c r="F99" s="9" t="s">
        <v>211</v>
      </c>
      <c r="G99" s="9" t="s">
        <v>151</v>
      </c>
      <c r="H99" s="9" t="s">
        <v>691</v>
      </c>
      <c r="I99" s="9" t="s">
        <v>88</v>
      </c>
      <c r="J99" s="10">
        <v>8133440</v>
      </c>
      <c r="K99" s="10">
        <v>0</v>
      </c>
      <c r="L99" s="10">
        <v>650675</v>
      </c>
      <c r="M99" s="10">
        <v>8784115</v>
      </c>
      <c r="N99" s="9" t="s">
        <v>161</v>
      </c>
      <c r="O99" s="9" t="s">
        <v>38</v>
      </c>
      <c r="P99" s="9" t="s">
        <v>166</v>
      </c>
      <c r="Q99" s="9"/>
      <c r="R99" s="9" t="s">
        <v>387</v>
      </c>
    </row>
    <row r="100" spans="1:18" x14ac:dyDescent="0.25">
      <c r="A100" s="1">
        <v>44725</v>
      </c>
      <c r="B100" s="1">
        <v>44725</v>
      </c>
      <c r="C100" s="9" t="s">
        <v>692</v>
      </c>
      <c r="D100" s="9" t="s">
        <v>693</v>
      </c>
      <c r="E100" s="9" t="s">
        <v>377</v>
      </c>
      <c r="F100" s="9" t="s">
        <v>211</v>
      </c>
      <c r="G100" s="9" t="s">
        <v>151</v>
      </c>
      <c r="H100" s="9" t="s">
        <v>694</v>
      </c>
      <c r="I100" s="9" t="s">
        <v>311</v>
      </c>
      <c r="J100" s="10">
        <v>2579220</v>
      </c>
      <c r="K100" s="10">
        <v>0</v>
      </c>
      <c r="L100" s="10">
        <v>206338</v>
      </c>
      <c r="M100" s="10">
        <v>2785558</v>
      </c>
      <c r="N100" s="9" t="s">
        <v>161</v>
      </c>
      <c r="O100" s="9" t="s">
        <v>38</v>
      </c>
      <c r="P100" s="9" t="s">
        <v>166</v>
      </c>
      <c r="Q100" s="9"/>
      <c r="R100" s="9" t="s">
        <v>387</v>
      </c>
    </row>
    <row r="101" spans="1:18" x14ac:dyDescent="0.25">
      <c r="A101" s="1">
        <v>44725</v>
      </c>
      <c r="B101" s="1">
        <v>44725</v>
      </c>
      <c r="C101" s="9" t="s">
        <v>695</v>
      </c>
      <c r="D101" s="9" t="s">
        <v>696</v>
      </c>
      <c r="E101" s="9" t="s">
        <v>377</v>
      </c>
      <c r="F101" s="9" t="s">
        <v>211</v>
      </c>
      <c r="G101" s="9" t="s">
        <v>151</v>
      </c>
      <c r="H101" s="9" t="s">
        <v>697</v>
      </c>
      <c r="I101" s="9" t="s">
        <v>17</v>
      </c>
      <c r="J101" s="10">
        <v>6312424</v>
      </c>
      <c r="K101" s="10">
        <v>0</v>
      </c>
      <c r="L101" s="10">
        <v>504994</v>
      </c>
      <c r="M101" s="10">
        <v>6817418</v>
      </c>
      <c r="N101" s="9" t="s">
        <v>161</v>
      </c>
      <c r="O101" s="9" t="s">
        <v>38</v>
      </c>
      <c r="P101" s="9" t="s">
        <v>166</v>
      </c>
      <c r="Q101" s="9"/>
      <c r="R101" s="9" t="s">
        <v>387</v>
      </c>
    </row>
    <row r="102" spans="1:18" x14ac:dyDescent="0.25">
      <c r="A102" s="1">
        <v>44725</v>
      </c>
      <c r="B102" s="1">
        <v>44725</v>
      </c>
      <c r="C102" s="9" t="s">
        <v>698</v>
      </c>
      <c r="D102" s="9" t="s">
        <v>699</v>
      </c>
      <c r="E102" s="9" t="s">
        <v>377</v>
      </c>
      <c r="F102" s="9" t="s">
        <v>211</v>
      </c>
      <c r="G102" s="9" t="s">
        <v>151</v>
      </c>
      <c r="H102" s="9" t="s">
        <v>700</v>
      </c>
      <c r="I102" s="9" t="s">
        <v>240</v>
      </c>
      <c r="J102" s="10">
        <v>2221160</v>
      </c>
      <c r="K102" s="10">
        <v>0</v>
      </c>
      <c r="L102" s="10">
        <v>177693</v>
      </c>
      <c r="M102" s="10">
        <v>2398853</v>
      </c>
      <c r="N102" s="9" t="s">
        <v>161</v>
      </c>
      <c r="O102" s="9" t="s">
        <v>38</v>
      </c>
      <c r="P102" s="9" t="s">
        <v>166</v>
      </c>
      <c r="Q102" s="9"/>
      <c r="R102" s="9" t="s">
        <v>387</v>
      </c>
    </row>
    <row r="103" spans="1:18" x14ac:dyDescent="0.25">
      <c r="A103" s="1">
        <v>44725</v>
      </c>
      <c r="B103" s="1">
        <v>44725</v>
      </c>
      <c r="C103" s="9" t="s">
        <v>701</v>
      </c>
      <c r="D103" s="9" t="s">
        <v>702</v>
      </c>
      <c r="E103" s="9" t="s">
        <v>377</v>
      </c>
      <c r="F103" s="9" t="s">
        <v>211</v>
      </c>
      <c r="G103" s="9" t="s">
        <v>151</v>
      </c>
      <c r="H103" s="9" t="s">
        <v>703</v>
      </c>
      <c r="I103" s="9" t="s">
        <v>172</v>
      </c>
      <c r="J103" s="10">
        <v>2937280</v>
      </c>
      <c r="K103" s="10">
        <v>0</v>
      </c>
      <c r="L103" s="10">
        <v>234982</v>
      </c>
      <c r="M103" s="10">
        <v>3172262</v>
      </c>
      <c r="N103" s="9" t="s">
        <v>161</v>
      </c>
      <c r="O103" s="9" t="s">
        <v>38</v>
      </c>
      <c r="P103" s="9" t="s">
        <v>166</v>
      </c>
      <c r="Q103" s="9"/>
      <c r="R103" s="9" t="s">
        <v>387</v>
      </c>
    </row>
    <row r="104" spans="1:18" x14ac:dyDescent="0.25">
      <c r="A104" s="1">
        <v>44725</v>
      </c>
      <c r="B104" s="1">
        <v>44725</v>
      </c>
      <c r="C104" s="9" t="s">
        <v>704</v>
      </c>
      <c r="D104" s="9" t="s">
        <v>705</v>
      </c>
      <c r="E104" s="9" t="s">
        <v>377</v>
      </c>
      <c r="F104" s="9" t="s">
        <v>211</v>
      </c>
      <c r="G104" s="9" t="s">
        <v>151</v>
      </c>
      <c r="H104" s="9" t="s">
        <v>706</v>
      </c>
      <c r="I104" s="9" t="s">
        <v>76</v>
      </c>
      <c r="J104" s="10">
        <v>1110580</v>
      </c>
      <c r="K104" s="10">
        <v>0</v>
      </c>
      <c r="L104" s="10">
        <v>88846</v>
      </c>
      <c r="M104" s="10">
        <v>1199426</v>
      </c>
      <c r="N104" s="9" t="s">
        <v>161</v>
      </c>
      <c r="O104" s="9" t="s">
        <v>38</v>
      </c>
      <c r="P104" s="9" t="s">
        <v>166</v>
      </c>
      <c r="Q104" s="9"/>
      <c r="R104" s="9" t="s">
        <v>387</v>
      </c>
    </row>
    <row r="105" spans="1:18" x14ac:dyDescent="0.25">
      <c r="A105" s="1">
        <v>44725</v>
      </c>
      <c r="B105" s="1">
        <v>44725</v>
      </c>
      <c r="C105" s="9" t="s">
        <v>707</v>
      </c>
      <c r="D105" s="9" t="s">
        <v>708</v>
      </c>
      <c r="E105" s="9" t="s">
        <v>377</v>
      </c>
      <c r="F105" s="9" t="s">
        <v>211</v>
      </c>
      <c r="G105" s="9" t="s">
        <v>151</v>
      </c>
      <c r="H105" s="9" t="s">
        <v>709</v>
      </c>
      <c r="I105" s="9" t="s">
        <v>106</v>
      </c>
      <c r="J105" s="10">
        <v>5646220</v>
      </c>
      <c r="K105" s="10">
        <v>0</v>
      </c>
      <c r="L105" s="10">
        <v>451698</v>
      </c>
      <c r="M105" s="10">
        <v>6097918</v>
      </c>
      <c r="N105" s="9" t="s">
        <v>161</v>
      </c>
      <c r="O105" s="9" t="s">
        <v>38</v>
      </c>
      <c r="P105" s="9" t="s">
        <v>166</v>
      </c>
      <c r="Q105" s="9"/>
      <c r="R105" s="9" t="s">
        <v>387</v>
      </c>
    </row>
    <row r="106" spans="1:18" x14ac:dyDescent="0.25">
      <c r="A106" s="1">
        <v>44725</v>
      </c>
      <c r="B106" s="1">
        <v>44725</v>
      </c>
      <c r="C106" s="9" t="s">
        <v>710</v>
      </c>
      <c r="D106" s="9" t="s">
        <v>711</v>
      </c>
      <c r="E106" s="9" t="s">
        <v>377</v>
      </c>
      <c r="F106" s="9" t="s">
        <v>211</v>
      </c>
      <c r="G106" s="9" t="s">
        <v>151</v>
      </c>
      <c r="H106" s="9" t="s">
        <v>712</v>
      </c>
      <c r="I106" s="9" t="s">
        <v>279</v>
      </c>
      <c r="J106" s="10">
        <v>1606640</v>
      </c>
      <c r="K106" s="10">
        <v>0</v>
      </c>
      <c r="L106" s="10">
        <v>128531</v>
      </c>
      <c r="M106" s="10">
        <v>1735171</v>
      </c>
      <c r="N106" s="9" t="s">
        <v>161</v>
      </c>
      <c r="O106" s="9" t="s">
        <v>38</v>
      </c>
      <c r="P106" s="9" t="s">
        <v>166</v>
      </c>
      <c r="Q106" s="9"/>
      <c r="R106" s="9" t="s">
        <v>387</v>
      </c>
    </row>
    <row r="107" spans="1:18" x14ac:dyDescent="0.25">
      <c r="A107" s="1">
        <v>44725</v>
      </c>
      <c r="B107" s="1">
        <v>44725</v>
      </c>
      <c r="C107" s="9" t="s">
        <v>713</v>
      </c>
      <c r="D107" s="9" t="s">
        <v>714</v>
      </c>
      <c r="E107" s="9" t="s">
        <v>377</v>
      </c>
      <c r="F107" s="9" t="s">
        <v>211</v>
      </c>
      <c r="G107" s="9" t="s">
        <v>151</v>
      </c>
      <c r="H107" s="9" t="s">
        <v>715</v>
      </c>
      <c r="I107" s="9" t="s">
        <v>148</v>
      </c>
      <c r="J107" s="10">
        <v>3888440</v>
      </c>
      <c r="K107" s="10">
        <v>0</v>
      </c>
      <c r="L107" s="10">
        <v>311075</v>
      </c>
      <c r="M107" s="10">
        <v>4199515</v>
      </c>
      <c r="N107" s="9" t="s">
        <v>161</v>
      </c>
      <c r="O107" s="9" t="s">
        <v>38</v>
      </c>
      <c r="P107" s="9" t="s">
        <v>166</v>
      </c>
      <c r="Q107" s="9"/>
      <c r="R107" s="9" t="s">
        <v>387</v>
      </c>
    </row>
    <row r="108" spans="1:18" x14ac:dyDescent="0.25">
      <c r="A108" s="1">
        <v>44725</v>
      </c>
      <c r="B108" s="1">
        <v>44725</v>
      </c>
      <c r="C108" s="9" t="s">
        <v>716</v>
      </c>
      <c r="D108" s="9" t="s">
        <v>717</v>
      </c>
      <c r="E108" s="9" t="s">
        <v>377</v>
      </c>
      <c r="F108" s="9" t="s">
        <v>211</v>
      </c>
      <c r="G108" s="9" t="s">
        <v>151</v>
      </c>
      <c r="H108" s="9" t="s">
        <v>718</v>
      </c>
      <c r="I108" s="9" t="s">
        <v>378</v>
      </c>
      <c r="J108" s="10">
        <v>1698640</v>
      </c>
      <c r="K108" s="10">
        <v>0</v>
      </c>
      <c r="L108" s="10">
        <v>135891</v>
      </c>
      <c r="M108" s="10">
        <v>1834531</v>
      </c>
      <c r="N108" s="9" t="s">
        <v>161</v>
      </c>
      <c r="O108" s="9" t="s">
        <v>38</v>
      </c>
      <c r="P108" s="9" t="s">
        <v>166</v>
      </c>
      <c r="Q108" s="9"/>
      <c r="R108" s="9" t="s">
        <v>387</v>
      </c>
    </row>
    <row r="109" spans="1:18" x14ac:dyDescent="0.25">
      <c r="A109" s="1">
        <v>44725</v>
      </c>
      <c r="B109" s="1">
        <v>44725</v>
      </c>
      <c r="C109" s="9" t="s">
        <v>719</v>
      </c>
      <c r="D109" s="9" t="s">
        <v>720</v>
      </c>
      <c r="E109" s="9" t="s">
        <v>377</v>
      </c>
      <c r="F109" s="9" t="s">
        <v>211</v>
      </c>
      <c r="G109" s="9" t="s">
        <v>151</v>
      </c>
      <c r="H109" s="9" t="s">
        <v>721</v>
      </c>
      <c r="I109" s="9" t="s">
        <v>253</v>
      </c>
      <c r="J109" s="10">
        <v>1110580</v>
      </c>
      <c r="K109" s="10">
        <v>0</v>
      </c>
      <c r="L109" s="10">
        <v>88846</v>
      </c>
      <c r="M109" s="10">
        <v>1199426</v>
      </c>
      <c r="N109" s="9" t="s">
        <v>161</v>
      </c>
      <c r="O109" s="9" t="s">
        <v>38</v>
      </c>
      <c r="P109" s="9" t="s">
        <v>166</v>
      </c>
      <c r="Q109" s="9"/>
      <c r="R109" s="9" t="s">
        <v>387</v>
      </c>
    </row>
    <row r="110" spans="1:18" x14ac:dyDescent="0.25">
      <c r="A110" s="1">
        <v>44723</v>
      </c>
      <c r="B110" s="1">
        <v>44723</v>
      </c>
      <c r="C110" s="9" t="s">
        <v>722</v>
      </c>
      <c r="D110" s="9" t="s">
        <v>723</v>
      </c>
      <c r="E110" s="9" t="s">
        <v>377</v>
      </c>
      <c r="F110" s="9" t="s">
        <v>211</v>
      </c>
      <c r="G110" s="9" t="s">
        <v>151</v>
      </c>
      <c r="H110" s="9" t="s">
        <v>724</v>
      </c>
      <c r="I110" s="9" t="s">
        <v>171</v>
      </c>
      <c r="J110" s="10">
        <v>8132120</v>
      </c>
      <c r="K110" s="10">
        <v>0</v>
      </c>
      <c r="L110" s="10">
        <v>650570</v>
      </c>
      <c r="M110" s="10">
        <v>8782690</v>
      </c>
      <c r="N110" s="9" t="s">
        <v>161</v>
      </c>
      <c r="O110" s="9" t="s">
        <v>38</v>
      </c>
      <c r="P110" s="9" t="s">
        <v>166</v>
      </c>
      <c r="Q110" s="9"/>
      <c r="R110" s="9" t="s">
        <v>387</v>
      </c>
    </row>
    <row r="111" spans="1:18" x14ac:dyDescent="0.25">
      <c r="A111" s="1">
        <v>44722</v>
      </c>
      <c r="B111" s="1">
        <v>44722</v>
      </c>
      <c r="C111" s="9" t="s">
        <v>725</v>
      </c>
      <c r="D111" s="9" t="s">
        <v>726</v>
      </c>
      <c r="E111" s="9" t="s">
        <v>377</v>
      </c>
      <c r="F111" s="9" t="s">
        <v>211</v>
      </c>
      <c r="G111" s="9" t="s">
        <v>151</v>
      </c>
      <c r="H111" s="9" t="s">
        <v>727</v>
      </c>
      <c r="I111" s="9" t="s">
        <v>277</v>
      </c>
      <c r="J111" s="10">
        <v>1468640</v>
      </c>
      <c r="K111" s="10">
        <v>0</v>
      </c>
      <c r="L111" s="10">
        <v>117491</v>
      </c>
      <c r="M111" s="10">
        <v>1586131</v>
      </c>
      <c r="N111" s="9" t="s">
        <v>161</v>
      </c>
      <c r="O111" s="9" t="s">
        <v>38</v>
      </c>
      <c r="P111" s="9" t="s">
        <v>166</v>
      </c>
      <c r="Q111" s="9"/>
      <c r="R111" s="9" t="s">
        <v>387</v>
      </c>
    </row>
    <row r="112" spans="1:18" x14ac:dyDescent="0.25">
      <c r="A112" s="1">
        <v>44722</v>
      </c>
      <c r="B112" s="1">
        <v>44722</v>
      </c>
      <c r="C112" s="9" t="s">
        <v>728</v>
      </c>
      <c r="D112" s="9" t="s">
        <v>729</v>
      </c>
      <c r="E112" s="9" t="s">
        <v>377</v>
      </c>
      <c r="F112" s="9" t="s">
        <v>211</v>
      </c>
      <c r="G112" s="9" t="s">
        <v>151</v>
      </c>
      <c r="H112" s="9" t="s">
        <v>730</v>
      </c>
      <c r="I112" s="9" t="s">
        <v>56</v>
      </c>
      <c r="J112" s="10">
        <v>1110580</v>
      </c>
      <c r="K112" s="10">
        <v>0</v>
      </c>
      <c r="L112" s="10">
        <v>88846</v>
      </c>
      <c r="M112" s="10">
        <v>1199426</v>
      </c>
      <c r="N112" s="9" t="s">
        <v>161</v>
      </c>
      <c r="O112" s="9" t="s">
        <v>38</v>
      </c>
      <c r="P112" s="9" t="s">
        <v>166</v>
      </c>
      <c r="Q112" s="9"/>
      <c r="R112" s="9" t="s">
        <v>387</v>
      </c>
    </row>
    <row r="113" spans="1:18" x14ac:dyDescent="0.25">
      <c r="A113" s="1">
        <v>44722</v>
      </c>
      <c r="B113" s="1">
        <v>44722</v>
      </c>
      <c r="C113" s="9" t="s">
        <v>731</v>
      </c>
      <c r="D113" s="9" t="s">
        <v>732</v>
      </c>
      <c r="E113" s="9" t="s">
        <v>377</v>
      </c>
      <c r="F113" s="9" t="s">
        <v>211</v>
      </c>
      <c r="G113" s="9" t="s">
        <v>151</v>
      </c>
      <c r="H113" s="9" t="s">
        <v>733</v>
      </c>
      <c r="I113" s="9" t="s">
        <v>56</v>
      </c>
      <c r="J113" s="10">
        <v>1110580</v>
      </c>
      <c r="K113" s="10">
        <v>0</v>
      </c>
      <c r="L113" s="10">
        <v>88846</v>
      </c>
      <c r="M113" s="10">
        <v>1199426</v>
      </c>
      <c r="N113" s="9" t="s">
        <v>161</v>
      </c>
      <c r="O113" s="9" t="s">
        <v>38</v>
      </c>
      <c r="P113" s="9" t="s">
        <v>166</v>
      </c>
      <c r="Q113" s="9"/>
      <c r="R113" s="9" t="s">
        <v>387</v>
      </c>
    </row>
    <row r="114" spans="1:18" x14ac:dyDescent="0.25">
      <c r="A114" s="1">
        <v>44722</v>
      </c>
      <c r="B114" s="1">
        <v>44722</v>
      </c>
      <c r="C114" s="9" t="s">
        <v>734</v>
      </c>
      <c r="D114" s="9" t="s">
        <v>735</v>
      </c>
      <c r="E114" s="9" t="s">
        <v>377</v>
      </c>
      <c r="F114" s="9" t="s">
        <v>211</v>
      </c>
      <c r="G114" s="9" t="s">
        <v>151</v>
      </c>
      <c r="H114" s="9" t="s">
        <v>736</v>
      </c>
      <c r="I114" s="9" t="s">
        <v>56</v>
      </c>
      <c r="J114" s="10">
        <v>2580540</v>
      </c>
      <c r="K114" s="10">
        <v>0</v>
      </c>
      <c r="L114" s="10">
        <v>206443</v>
      </c>
      <c r="M114" s="10">
        <v>2786983</v>
      </c>
      <c r="N114" s="9" t="s">
        <v>161</v>
      </c>
      <c r="O114" s="9" t="s">
        <v>38</v>
      </c>
      <c r="P114" s="9" t="s">
        <v>166</v>
      </c>
      <c r="Q114" s="9"/>
      <c r="R114" s="9" t="s">
        <v>387</v>
      </c>
    </row>
    <row r="115" spans="1:18" x14ac:dyDescent="0.25">
      <c r="A115" s="1">
        <v>44721</v>
      </c>
      <c r="B115" s="1">
        <v>44721</v>
      </c>
      <c r="C115" s="9" t="s">
        <v>737</v>
      </c>
      <c r="D115" s="9" t="s">
        <v>738</v>
      </c>
      <c r="E115" s="9" t="s">
        <v>377</v>
      </c>
      <c r="F115" s="9" t="s">
        <v>211</v>
      </c>
      <c r="G115" s="9" t="s">
        <v>151</v>
      </c>
      <c r="H115" s="9" t="s">
        <v>739</v>
      </c>
      <c r="I115" s="9"/>
      <c r="J115" s="10">
        <v>2221160</v>
      </c>
      <c r="K115" s="10">
        <v>0</v>
      </c>
      <c r="L115" s="10">
        <v>177693</v>
      </c>
      <c r="M115" s="10">
        <v>2398853</v>
      </c>
      <c r="N115" s="9" t="s">
        <v>161</v>
      </c>
      <c r="O115" s="9" t="s">
        <v>38</v>
      </c>
      <c r="P115" s="9" t="s">
        <v>166</v>
      </c>
      <c r="Q115" s="9"/>
      <c r="R115" s="9" t="s">
        <v>387</v>
      </c>
    </row>
    <row r="116" spans="1:18" x14ac:dyDescent="0.25">
      <c r="A116" s="1">
        <v>44721</v>
      </c>
      <c r="B116" s="1">
        <v>44721</v>
      </c>
      <c r="C116" s="9" t="s">
        <v>740</v>
      </c>
      <c r="D116" s="9" t="s">
        <v>741</v>
      </c>
      <c r="E116" s="9" t="s">
        <v>377</v>
      </c>
      <c r="F116" s="9" t="s">
        <v>211</v>
      </c>
      <c r="G116" s="9" t="s">
        <v>151</v>
      </c>
      <c r="H116" s="9" t="s">
        <v>742</v>
      </c>
      <c r="I116" s="9" t="s">
        <v>111</v>
      </c>
      <c r="J116" s="10">
        <v>2221160</v>
      </c>
      <c r="K116" s="10">
        <v>0</v>
      </c>
      <c r="L116" s="10">
        <v>177693</v>
      </c>
      <c r="M116" s="10">
        <v>2398853</v>
      </c>
      <c r="N116" s="9" t="s">
        <v>161</v>
      </c>
      <c r="O116" s="9" t="s">
        <v>38</v>
      </c>
      <c r="P116" s="9" t="s">
        <v>166</v>
      </c>
      <c r="Q116" s="9"/>
      <c r="R116" s="9" t="s">
        <v>387</v>
      </c>
    </row>
    <row r="117" spans="1:18" x14ac:dyDescent="0.25">
      <c r="A117" s="1">
        <v>44721</v>
      </c>
      <c r="B117" s="1">
        <v>44721</v>
      </c>
      <c r="C117" s="9" t="s">
        <v>743</v>
      </c>
      <c r="D117" s="9" t="s">
        <v>744</v>
      </c>
      <c r="E117" s="9" t="s">
        <v>377</v>
      </c>
      <c r="F117" s="9" t="s">
        <v>211</v>
      </c>
      <c r="G117" s="9" t="s">
        <v>151</v>
      </c>
      <c r="H117" s="9" t="s">
        <v>745</v>
      </c>
      <c r="I117" s="9" t="s">
        <v>74</v>
      </c>
      <c r="J117" s="10">
        <v>1468640</v>
      </c>
      <c r="K117" s="10">
        <v>0</v>
      </c>
      <c r="L117" s="10">
        <v>117491</v>
      </c>
      <c r="M117" s="10">
        <v>1586131</v>
      </c>
      <c r="N117" s="9" t="s">
        <v>161</v>
      </c>
      <c r="O117" s="9" t="s">
        <v>38</v>
      </c>
      <c r="P117" s="9" t="s">
        <v>166</v>
      </c>
      <c r="Q117" s="9"/>
      <c r="R117" s="9" t="s">
        <v>387</v>
      </c>
    </row>
    <row r="118" spans="1:18" x14ac:dyDescent="0.25">
      <c r="A118" s="1">
        <v>44721</v>
      </c>
      <c r="B118" s="1">
        <v>44721</v>
      </c>
      <c r="C118" s="9" t="s">
        <v>746</v>
      </c>
      <c r="D118" s="9" t="s">
        <v>747</v>
      </c>
      <c r="E118" s="9" t="s">
        <v>377</v>
      </c>
      <c r="F118" s="9" t="s">
        <v>211</v>
      </c>
      <c r="G118" s="9" t="s">
        <v>151</v>
      </c>
      <c r="H118" s="9" t="s">
        <v>748</v>
      </c>
      <c r="I118" s="9" t="s">
        <v>61</v>
      </c>
      <c r="J118" s="10">
        <v>1647952</v>
      </c>
      <c r="K118" s="10">
        <v>0</v>
      </c>
      <c r="L118" s="10">
        <v>131836</v>
      </c>
      <c r="M118" s="10">
        <v>1779788</v>
      </c>
      <c r="N118" s="9" t="s">
        <v>161</v>
      </c>
      <c r="O118" s="9" t="s">
        <v>38</v>
      </c>
      <c r="P118" s="9" t="s">
        <v>166</v>
      </c>
      <c r="Q118" s="9"/>
      <c r="R118" s="9" t="s">
        <v>387</v>
      </c>
    </row>
    <row r="119" spans="1:18" x14ac:dyDescent="0.25">
      <c r="A119" s="1">
        <v>44721</v>
      </c>
      <c r="B119" s="1">
        <v>44721</v>
      </c>
      <c r="C119" s="9" t="s">
        <v>749</v>
      </c>
      <c r="D119" s="9" t="s">
        <v>750</v>
      </c>
      <c r="E119" s="9" t="s">
        <v>377</v>
      </c>
      <c r="F119" s="9" t="s">
        <v>211</v>
      </c>
      <c r="G119" s="9" t="s">
        <v>151</v>
      </c>
      <c r="H119" s="9" t="s">
        <v>751</v>
      </c>
      <c r="I119" s="9" t="s">
        <v>646</v>
      </c>
      <c r="J119" s="10">
        <v>1111900</v>
      </c>
      <c r="K119" s="10">
        <v>0</v>
      </c>
      <c r="L119" s="10">
        <v>88952</v>
      </c>
      <c r="M119" s="10">
        <v>1200852</v>
      </c>
      <c r="N119" s="9" t="s">
        <v>161</v>
      </c>
      <c r="O119" s="9" t="s">
        <v>38</v>
      </c>
      <c r="P119" s="9" t="s">
        <v>166</v>
      </c>
      <c r="Q119" s="9"/>
      <c r="R119" s="9" t="s">
        <v>387</v>
      </c>
    </row>
    <row r="120" spans="1:18" x14ac:dyDescent="0.25">
      <c r="A120" s="1">
        <v>44721</v>
      </c>
      <c r="B120" s="1">
        <v>44721</v>
      </c>
      <c r="C120" s="9" t="s">
        <v>752</v>
      </c>
      <c r="D120" s="9" t="s">
        <v>753</v>
      </c>
      <c r="E120" s="9" t="s">
        <v>377</v>
      </c>
      <c r="F120" s="9" t="s">
        <v>211</v>
      </c>
      <c r="G120" s="9" t="s">
        <v>151</v>
      </c>
      <c r="H120" s="9" t="s">
        <v>754</v>
      </c>
      <c r="I120" s="9" t="s">
        <v>125</v>
      </c>
      <c r="J120" s="10">
        <v>4492728</v>
      </c>
      <c r="K120" s="10">
        <v>0</v>
      </c>
      <c r="L120" s="10">
        <v>359418</v>
      </c>
      <c r="M120" s="10">
        <v>4852146</v>
      </c>
      <c r="N120" s="9" t="s">
        <v>161</v>
      </c>
      <c r="O120" s="9" t="s">
        <v>38</v>
      </c>
      <c r="P120" s="9" t="s">
        <v>166</v>
      </c>
      <c r="Q120" s="9"/>
      <c r="R120" s="9" t="s">
        <v>387</v>
      </c>
    </row>
    <row r="121" spans="1:18" x14ac:dyDescent="0.25">
      <c r="A121" s="1">
        <v>44721</v>
      </c>
      <c r="B121" s="1">
        <v>44721</v>
      </c>
      <c r="C121" s="9" t="s">
        <v>755</v>
      </c>
      <c r="D121" s="9" t="s">
        <v>756</v>
      </c>
      <c r="E121" s="9" t="s">
        <v>377</v>
      </c>
      <c r="F121" s="9" t="s">
        <v>211</v>
      </c>
      <c r="G121" s="9" t="s">
        <v>151</v>
      </c>
      <c r="H121" s="9" t="s">
        <v>757</v>
      </c>
      <c r="I121" s="9" t="s">
        <v>22</v>
      </c>
      <c r="J121" s="10">
        <v>2579220</v>
      </c>
      <c r="K121" s="10">
        <v>0</v>
      </c>
      <c r="L121" s="10">
        <v>206338</v>
      </c>
      <c r="M121" s="10">
        <v>2785558</v>
      </c>
      <c r="N121" s="9" t="s">
        <v>161</v>
      </c>
      <c r="O121" s="9" t="s">
        <v>38</v>
      </c>
      <c r="P121" s="9" t="s">
        <v>166</v>
      </c>
      <c r="Q121" s="9"/>
      <c r="R121" s="9" t="s">
        <v>387</v>
      </c>
    </row>
    <row r="122" spans="1:18" x14ac:dyDescent="0.25">
      <c r="A122" s="1">
        <v>44720</v>
      </c>
      <c r="B122" s="1">
        <v>44720</v>
      </c>
      <c r="C122" s="9" t="s">
        <v>758</v>
      </c>
      <c r="D122" s="9" t="s">
        <v>759</v>
      </c>
      <c r="E122" s="9" t="s">
        <v>377</v>
      </c>
      <c r="F122" s="9" t="s">
        <v>211</v>
      </c>
      <c r="G122" s="9" t="s">
        <v>151</v>
      </c>
      <c r="H122" s="9" t="s">
        <v>760</v>
      </c>
      <c r="I122" s="9" t="s">
        <v>291</v>
      </c>
      <c r="J122" s="10">
        <v>8132120</v>
      </c>
      <c r="K122" s="10">
        <v>0</v>
      </c>
      <c r="L122" s="10">
        <v>650570</v>
      </c>
      <c r="M122" s="10">
        <v>8782690</v>
      </c>
      <c r="N122" s="9" t="s">
        <v>161</v>
      </c>
      <c r="O122" s="9" t="s">
        <v>38</v>
      </c>
      <c r="P122" s="9" t="s">
        <v>166</v>
      </c>
      <c r="Q122" s="9"/>
      <c r="R122" s="9" t="s">
        <v>387</v>
      </c>
    </row>
    <row r="123" spans="1:18" x14ac:dyDescent="0.25">
      <c r="A123" s="1">
        <v>44720</v>
      </c>
      <c r="B123" s="1">
        <v>44720</v>
      </c>
      <c r="C123" s="9" t="s">
        <v>761</v>
      </c>
      <c r="D123" s="9" t="s">
        <v>762</v>
      </c>
      <c r="E123" s="9" t="s">
        <v>377</v>
      </c>
      <c r="F123" s="9" t="s">
        <v>211</v>
      </c>
      <c r="G123" s="9" t="s">
        <v>151</v>
      </c>
      <c r="H123" s="9" t="s">
        <v>763</v>
      </c>
      <c r="I123" s="9" t="s">
        <v>297</v>
      </c>
      <c r="J123" s="10">
        <v>2421892</v>
      </c>
      <c r="K123" s="10">
        <v>0</v>
      </c>
      <c r="L123" s="10">
        <v>193751</v>
      </c>
      <c r="M123" s="10">
        <v>2615643</v>
      </c>
      <c r="N123" s="9" t="s">
        <v>161</v>
      </c>
      <c r="O123" s="9" t="s">
        <v>38</v>
      </c>
      <c r="P123" s="9" t="s">
        <v>166</v>
      </c>
      <c r="Q123" s="9"/>
      <c r="R123" s="9" t="s">
        <v>387</v>
      </c>
    </row>
    <row r="124" spans="1:18" x14ac:dyDescent="0.25">
      <c r="A124" s="1">
        <v>44719</v>
      </c>
      <c r="B124" s="1">
        <v>44719</v>
      </c>
      <c r="C124" s="9" t="s">
        <v>764</v>
      </c>
      <c r="D124" s="9" t="s">
        <v>765</v>
      </c>
      <c r="E124" s="9" t="s">
        <v>377</v>
      </c>
      <c r="F124" s="9" t="s">
        <v>211</v>
      </c>
      <c r="G124" s="9" t="s">
        <v>151</v>
      </c>
      <c r="H124" s="9" t="s">
        <v>766</v>
      </c>
      <c r="I124" s="9" t="s">
        <v>40</v>
      </c>
      <c r="J124" s="10">
        <v>2221160</v>
      </c>
      <c r="K124" s="10">
        <v>0</v>
      </c>
      <c r="L124" s="10">
        <v>177693</v>
      </c>
      <c r="M124" s="10">
        <v>2398853</v>
      </c>
      <c r="N124" s="9" t="s">
        <v>161</v>
      </c>
      <c r="O124" s="9" t="s">
        <v>38</v>
      </c>
      <c r="P124" s="9" t="s">
        <v>166</v>
      </c>
      <c r="Q124" s="9"/>
      <c r="R124" s="9" t="s">
        <v>387</v>
      </c>
    </row>
    <row r="125" spans="1:18" x14ac:dyDescent="0.25">
      <c r="A125" s="1">
        <v>44719</v>
      </c>
      <c r="B125" s="1">
        <v>44719</v>
      </c>
      <c r="C125" s="9" t="s">
        <v>767</v>
      </c>
      <c r="D125" s="9" t="s">
        <v>768</v>
      </c>
      <c r="E125" s="9" t="s">
        <v>377</v>
      </c>
      <c r="F125" s="9" t="s">
        <v>211</v>
      </c>
      <c r="G125" s="9" t="s">
        <v>151</v>
      </c>
      <c r="H125" s="9" t="s">
        <v>769</v>
      </c>
      <c r="I125" s="9" t="s">
        <v>292</v>
      </c>
      <c r="J125" s="10">
        <v>2980684</v>
      </c>
      <c r="K125" s="10">
        <v>0</v>
      </c>
      <c r="L125" s="10">
        <v>238455</v>
      </c>
      <c r="M125" s="10">
        <v>3219139</v>
      </c>
      <c r="N125" s="9" t="s">
        <v>161</v>
      </c>
      <c r="O125" s="9" t="s">
        <v>38</v>
      </c>
      <c r="P125" s="9" t="s">
        <v>166</v>
      </c>
      <c r="Q125" s="9"/>
      <c r="R125" s="9" t="s">
        <v>387</v>
      </c>
    </row>
    <row r="126" spans="1:18" x14ac:dyDescent="0.25">
      <c r="A126" s="1">
        <v>44719</v>
      </c>
      <c r="B126" s="1">
        <v>44719</v>
      </c>
      <c r="C126" s="9" t="s">
        <v>770</v>
      </c>
      <c r="D126" s="9" t="s">
        <v>771</v>
      </c>
      <c r="E126" s="9" t="s">
        <v>377</v>
      </c>
      <c r="F126" s="9" t="s">
        <v>211</v>
      </c>
      <c r="G126" s="9" t="s">
        <v>151</v>
      </c>
      <c r="H126" s="9" t="s">
        <v>772</v>
      </c>
      <c r="I126" s="9" t="s">
        <v>206</v>
      </c>
      <c r="J126" s="10">
        <v>3890532</v>
      </c>
      <c r="K126" s="10">
        <v>0</v>
      </c>
      <c r="L126" s="10">
        <v>311243</v>
      </c>
      <c r="M126" s="10">
        <v>4201775</v>
      </c>
      <c r="N126" s="9" t="s">
        <v>161</v>
      </c>
      <c r="O126" s="9" t="s">
        <v>38</v>
      </c>
      <c r="P126" s="9" t="s">
        <v>166</v>
      </c>
      <c r="Q126" s="9"/>
      <c r="R126" s="9" t="s">
        <v>387</v>
      </c>
    </row>
    <row r="127" spans="1:18" x14ac:dyDescent="0.25">
      <c r="A127" s="1">
        <v>44719</v>
      </c>
      <c r="B127" s="1">
        <v>44719</v>
      </c>
      <c r="C127" s="9" t="s">
        <v>773</v>
      </c>
      <c r="D127" s="9" t="s">
        <v>774</v>
      </c>
      <c r="E127" s="9" t="s">
        <v>377</v>
      </c>
      <c r="F127" s="9" t="s">
        <v>211</v>
      </c>
      <c r="G127" s="9" t="s">
        <v>151</v>
      </c>
      <c r="H127" s="9" t="s">
        <v>775</v>
      </c>
      <c r="I127" s="9" t="s">
        <v>248</v>
      </c>
      <c r="J127" s="10">
        <v>4294592</v>
      </c>
      <c r="K127" s="10">
        <v>0</v>
      </c>
      <c r="L127" s="10">
        <v>343567</v>
      </c>
      <c r="M127" s="10">
        <v>4638159</v>
      </c>
      <c r="N127" s="9" t="s">
        <v>161</v>
      </c>
      <c r="O127" s="9" t="s">
        <v>38</v>
      </c>
      <c r="P127" s="9" t="s">
        <v>166</v>
      </c>
      <c r="Q127" s="9"/>
      <c r="R127" s="9" t="s">
        <v>387</v>
      </c>
    </row>
    <row r="128" spans="1:18" x14ac:dyDescent="0.25">
      <c r="A128" s="1">
        <v>44718</v>
      </c>
      <c r="B128" s="1">
        <v>44718</v>
      </c>
      <c r="C128" s="9" t="s">
        <v>776</v>
      </c>
      <c r="D128" s="9" t="s">
        <v>777</v>
      </c>
      <c r="E128" s="9" t="s">
        <v>377</v>
      </c>
      <c r="F128" s="9" t="s">
        <v>211</v>
      </c>
      <c r="G128" s="9" t="s">
        <v>151</v>
      </c>
      <c r="H128" s="9" t="s">
        <v>778</v>
      </c>
      <c r="I128" s="9" t="s">
        <v>148</v>
      </c>
      <c r="J128" s="10">
        <v>3533792</v>
      </c>
      <c r="K128" s="10">
        <v>0</v>
      </c>
      <c r="L128" s="10">
        <v>282703</v>
      </c>
      <c r="M128" s="10">
        <v>3816495</v>
      </c>
      <c r="N128" s="9" t="s">
        <v>161</v>
      </c>
      <c r="O128" s="9" t="s">
        <v>38</v>
      </c>
      <c r="P128" s="9" t="s">
        <v>166</v>
      </c>
      <c r="Q128" s="9"/>
      <c r="R128" s="9" t="s">
        <v>387</v>
      </c>
    </row>
    <row r="129" spans="1:18" x14ac:dyDescent="0.25">
      <c r="A129" s="1">
        <v>44718</v>
      </c>
      <c r="B129" s="1">
        <v>44718</v>
      </c>
      <c r="C129" s="9" t="s">
        <v>779</v>
      </c>
      <c r="D129" s="9" t="s">
        <v>780</v>
      </c>
      <c r="E129" s="9" t="s">
        <v>377</v>
      </c>
      <c r="F129" s="9" t="s">
        <v>211</v>
      </c>
      <c r="G129" s="9" t="s">
        <v>151</v>
      </c>
      <c r="H129" s="9" t="s">
        <v>781</v>
      </c>
      <c r="I129" s="9" t="s">
        <v>279</v>
      </c>
      <c r="J129" s="10">
        <v>1309220</v>
      </c>
      <c r="K129" s="10">
        <v>0</v>
      </c>
      <c r="L129" s="10">
        <v>104738</v>
      </c>
      <c r="M129" s="10">
        <v>1413958</v>
      </c>
      <c r="N129" s="9" t="s">
        <v>161</v>
      </c>
      <c r="O129" s="9" t="s">
        <v>38</v>
      </c>
      <c r="P129" s="9" t="s">
        <v>166</v>
      </c>
      <c r="Q129" s="9"/>
      <c r="R129" s="9" t="s">
        <v>387</v>
      </c>
    </row>
    <row r="130" spans="1:18" x14ac:dyDescent="0.25">
      <c r="A130" s="1">
        <v>44718</v>
      </c>
      <c r="B130" s="1">
        <v>44718</v>
      </c>
      <c r="C130" s="9" t="s">
        <v>782</v>
      </c>
      <c r="D130" s="9" t="s">
        <v>783</v>
      </c>
      <c r="E130" s="9" t="s">
        <v>377</v>
      </c>
      <c r="F130" s="9" t="s">
        <v>211</v>
      </c>
      <c r="G130" s="9" t="s">
        <v>151</v>
      </c>
      <c r="H130" s="9" t="s">
        <v>784</v>
      </c>
      <c r="I130" s="9" t="s">
        <v>92</v>
      </c>
      <c r="J130" s="10">
        <v>17868284</v>
      </c>
      <c r="K130" s="10">
        <v>0</v>
      </c>
      <c r="L130" s="10">
        <v>1429463</v>
      </c>
      <c r="M130" s="10">
        <v>19297747</v>
      </c>
      <c r="N130" s="9" t="s">
        <v>161</v>
      </c>
      <c r="O130" s="9" t="s">
        <v>38</v>
      </c>
      <c r="P130" s="9" t="s">
        <v>166</v>
      </c>
      <c r="Q130" s="9"/>
      <c r="R130" s="9" t="s">
        <v>387</v>
      </c>
    </row>
    <row r="131" spans="1:18" x14ac:dyDescent="0.25">
      <c r="A131" s="1">
        <v>44718</v>
      </c>
      <c r="B131" s="1">
        <v>44718</v>
      </c>
      <c r="C131" s="9" t="s">
        <v>785</v>
      </c>
      <c r="D131" s="9" t="s">
        <v>786</v>
      </c>
      <c r="E131" s="9" t="s">
        <v>377</v>
      </c>
      <c r="F131" s="9" t="s">
        <v>211</v>
      </c>
      <c r="G131" s="9" t="s">
        <v>151</v>
      </c>
      <c r="H131" s="9" t="s">
        <v>787</v>
      </c>
      <c r="I131" s="9" t="s">
        <v>106</v>
      </c>
      <c r="J131" s="10">
        <v>4800380</v>
      </c>
      <c r="K131" s="10">
        <v>0</v>
      </c>
      <c r="L131" s="10">
        <v>384030</v>
      </c>
      <c r="M131" s="10">
        <v>5184410</v>
      </c>
      <c r="N131" s="9" t="s">
        <v>161</v>
      </c>
      <c r="O131" s="9" t="s">
        <v>38</v>
      </c>
      <c r="P131" s="9" t="s">
        <v>166</v>
      </c>
      <c r="Q131" s="9"/>
      <c r="R131" s="9" t="s">
        <v>387</v>
      </c>
    </row>
    <row r="132" spans="1:18" x14ac:dyDescent="0.25">
      <c r="A132" s="1">
        <v>44718</v>
      </c>
      <c r="B132" s="1">
        <v>44718</v>
      </c>
      <c r="C132" s="9" t="s">
        <v>788</v>
      </c>
      <c r="D132" s="9" t="s">
        <v>789</v>
      </c>
      <c r="E132" s="9" t="s">
        <v>377</v>
      </c>
      <c r="F132" s="9" t="s">
        <v>211</v>
      </c>
      <c r="G132" s="9" t="s">
        <v>151</v>
      </c>
      <c r="H132" s="9" t="s">
        <v>790</v>
      </c>
      <c r="I132" s="9" t="s">
        <v>253</v>
      </c>
      <c r="J132" s="10">
        <v>2980684</v>
      </c>
      <c r="K132" s="10">
        <v>0</v>
      </c>
      <c r="L132" s="10">
        <v>238455</v>
      </c>
      <c r="M132" s="10">
        <v>3219139</v>
      </c>
      <c r="N132" s="9" t="s">
        <v>161</v>
      </c>
      <c r="O132" s="9" t="s">
        <v>38</v>
      </c>
      <c r="P132" s="9" t="s">
        <v>166</v>
      </c>
      <c r="Q132" s="9"/>
      <c r="R132" s="9" t="s">
        <v>387</v>
      </c>
    </row>
    <row r="133" spans="1:18" x14ac:dyDescent="0.25">
      <c r="A133" s="1">
        <v>44718</v>
      </c>
      <c r="B133" s="1">
        <v>44718</v>
      </c>
      <c r="C133" s="9" t="s">
        <v>791</v>
      </c>
      <c r="D133" s="9" t="s">
        <v>792</v>
      </c>
      <c r="E133" s="9" t="s">
        <v>377</v>
      </c>
      <c r="F133" s="9" t="s">
        <v>211</v>
      </c>
      <c r="G133" s="9" t="s">
        <v>151</v>
      </c>
      <c r="H133" s="9" t="s">
        <v>793</v>
      </c>
      <c r="I133" s="9" t="s">
        <v>172</v>
      </c>
      <c r="J133" s="10">
        <v>401464</v>
      </c>
      <c r="K133" s="10">
        <v>0</v>
      </c>
      <c r="L133" s="10">
        <v>32117</v>
      </c>
      <c r="M133" s="10">
        <v>433581</v>
      </c>
      <c r="N133" s="9" t="s">
        <v>161</v>
      </c>
      <c r="O133" s="9" t="s">
        <v>38</v>
      </c>
      <c r="P133" s="9" t="s">
        <v>166</v>
      </c>
      <c r="Q133" s="9"/>
      <c r="R133" s="9" t="s">
        <v>387</v>
      </c>
    </row>
    <row r="134" spans="1:18" x14ac:dyDescent="0.25">
      <c r="A134" s="1">
        <v>44718</v>
      </c>
      <c r="B134" s="1">
        <v>44718</v>
      </c>
      <c r="C134" s="9" t="s">
        <v>794</v>
      </c>
      <c r="D134" s="9" t="s">
        <v>795</v>
      </c>
      <c r="E134" s="9" t="s">
        <v>377</v>
      </c>
      <c r="F134" s="9" t="s">
        <v>211</v>
      </c>
      <c r="G134" s="9" t="s">
        <v>151</v>
      </c>
      <c r="H134" s="9" t="s">
        <v>796</v>
      </c>
      <c r="I134" s="9" t="s">
        <v>797</v>
      </c>
      <c r="J134" s="10">
        <v>3931844</v>
      </c>
      <c r="K134" s="10">
        <v>0</v>
      </c>
      <c r="L134" s="10">
        <v>314548</v>
      </c>
      <c r="M134" s="10">
        <v>4246392</v>
      </c>
      <c r="N134" s="9" t="s">
        <v>161</v>
      </c>
      <c r="O134" s="9" t="s">
        <v>38</v>
      </c>
      <c r="P134" s="9" t="s">
        <v>166</v>
      </c>
      <c r="Q134" s="9"/>
      <c r="R134" s="9" t="s">
        <v>387</v>
      </c>
    </row>
    <row r="135" spans="1:18" x14ac:dyDescent="0.25">
      <c r="A135" s="1">
        <v>44718</v>
      </c>
      <c r="B135" s="1">
        <v>44718</v>
      </c>
      <c r="C135" s="9" t="s">
        <v>798</v>
      </c>
      <c r="D135" s="9" t="s">
        <v>799</v>
      </c>
      <c r="E135" s="9" t="s">
        <v>377</v>
      </c>
      <c r="F135" s="9" t="s">
        <v>211</v>
      </c>
      <c r="G135" s="9" t="s">
        <v>151</v>
      </c>
      <c r="H135" s="9" t="s">
        <v>800</v>
      </c>
      <c r="I135" s="9" t="s">
        <v>240</v>
      </c>
      <c r="J135" s="10">
        <v>2579220</v>
      </c>
      <c r="K135" s="10">
        <v>0</v>
      </c>
      <c r="L135" s="10">
        <v>206338</v>
      </c>
      <c r="M135" s="10">
        <v>2785558</v>
      </c>
      <c r="N135" s="9" t="s">
        <v>161</v>
      </c>
      <c r="O135" s="9" t="s">
        <v>38</v>
      </c>
      <c r="P135" s="9" t="s">
        <v>166</v>
      </c>
      <c r="Q135" s="9"/>
      <c r="R135" s="9" t="s">
        <v>387</v>
      </c>
    </row>
    <row r="136" spans="1:18" x14ac:dyDescent="0.25">
      <c r="A136" s="1">
        <v>44718</v>
      </c>
      <c r="B136" s="1">
        <v>44718</v>
      </c>
      <c r="C136" s="9" t="s">
        <v>801</v>
      </c>
      <c r="D136" s="9" t="s">
        <v>802</v>
      </c>
      <c r="E136" s="9" t="s">
        <v>377</v>
      </c>
      <c r="F136" s="9" t="s">
        <v>211</v>
      </c>
      <c r="G136" s="9" t="s">
        <v>151</v>
      </c>
      <c r="H136" s="9" t="s">
        <v>803</v>
      </c>
      <c r="I136" s="9" t="s">
        <v>147</v>
      </c>
      <c r="J136" s="10">
        <v>606848</v>
      </c>
      <c r="K136" s="10">
        <v>0</v>
      </c>
      <c r="L136" s="10">
        <v>48548</v>
      </c>
      <c r="M136" s="10">
        <v>655396</v>
      </c>
      <c r="N136" s="9" t="s">
        <v>161</v>
      </c>
      <c r="O136" s="9" t="s">
        <v>38</v>
      </c>
      <c r="P136" s="9" t="s">
        <v>166</v>
      </c>
      <c r="Q136" s="9"/>
      <c r="R136" s="9" t="s">
        <v>387</v>
      </c>
    </row>
    <row r="137" spans="1:18" x14ac:dyDescent="0.25">
      <c r="A137" s="1">
        <v>44718</v>
      </c>
      <c r="B137" s="1">
        <v>44718</v>
      </c>
      <c r="C137" s="9" t="s">
        <v>804</v>
      </c>
      <c r="D137" s="9" t="s">
        <v>805</v>
      </c>
      <c r="E137" s="9" t="s">
        <v>377</v>
      </c>
      <c r="F137" s="9" t="s">
        <v>211</v>
      </c>
      <c r="G137" s="9" t="s">
        <v>151</v>
      </c>
      <c r="H137" s="9" t="s">
        <v>806</v>
      </c>
      <c r="I137" s="9" t="s">
        <v>57</v>
      </c>
      <c r="J137" s="10">
        <v>4384500</v>
      </c>
      <c r="K137" s="10">
        <v>0</v>
      </c>
      <c r="L137" s="10">
        <v>350760</v>
      </c>
      <c r="M137" s="10">
        <v>4735260</v>
      </c>
      <c r="N137" s="9" t="s">
        <v>161</v>
      </c>
      <c r="O137" s="9" t="s">
        <v>38</v>
      </c>
      <c r="P137" s="9" t="s">
        <v>166</v>
      </c>
      <c r="Q137" s="9"/>
      <c r="R137" s="9" t="s">
        <v>387</v>
      </c>
    </row>
    <row r="138" spans="1:18" x14ac:dyDescent="0.25">
      <c r="A138" s="1">
        <v>44718</v>
      </c>
      <c r="B138" s="1">
        <v>44718</v>
      </c>
      <c r="C138" s="9" t="s">
        <v>807</v>
      </c>
      <c r="D138" s="9" t="s">
        <v>808</v>
      </c>
      <c r="E138" s="9" t="s">
        <v>377</v>
      </c>
      <c r="F138" s="9" t="s">
        <v>211</v>
      </c>
      <c r="G138" s="9" t="s">
        <v>151</v>
      </c>
      <c r="H138" s="9" t="s">
        <v>809</v>
      </c>
      <c r="I138" s="9" t="s">
        <v>88</v>
      </c>
      <c r="J138" s="10">
        <v>5912280</v>
      </c>
      <c r="K138" s="10">
        <v>0</v>
      </c>
      <c r="L138" s="10">
        <v>472982</v>
      </c>
      <c r="M138" s="10">
        <v>6385262</v>
      </c>
      <c r="N138" s="9" t="s">
        <v>161</v>
      </c>
      <c r="O138" s="9" t="s">
        <v>38</v>
      </c>
      <c r="P138" s="9" t="s">
        <v>166</v>
      </c>
      <c r="Q138" s="9"/>
      <c r="R138" s="9" t="s">
        <v>387</v>
      </c>
    </row>
    <row r="139" spans="1:18" x14ac:dyDescent="0.25">
      <c r="A139" s="1">
        <v>44718</v>
      </c>
      <c r="B139" s="1">
        <v>44718</v>
      </c>
      <c r="C139" s="9" t="s">
        <v>810</v>
      </c>
      <c r="D139" s="9" t="s">
        <v>811</v>
      </c>
      <c r="E139" s="9" t="s">
        <v>377</v>
      </c>
      <c r="F139" s="9" t="s">
        <v>211</v>
      </c>
      <c r="G139" s="9" t="s">
        <v>151</v>
      </c>
      <c r="H139" s="9" t="s">
        <v>812</v>
      </c>
      <c r="I139" s="9" t="s">
        <v>329</v>
      </c>
      <c r="J139" s="10">
        <v>2625220</v>
      </c>
      <c r="K139" s="10">
        <v>0</v>
      </c>
      <c r="L139" s="10">
        <v>210018</v>
      </c>
      <c r="M139" s="10">
        <v>2835238</v>
      </c>
      <c r="N139" s="9" t="s">
        <v>161</v>
      </c>
      <c r="O139" s="9" t="s">
        <v>38</v>
      </c>
      <c r="P139" s="9" t="s">
        <v>166</v>
      </c>
      <c r="Q139" s="9"/>
      <c r="R139" s="9" t="s">
        <v>387</v>
      </c>
    </row>
    <row r="140" spans="1:18" x14ac:dyDescent="0.25">
      <c r="A140" s="1">
        <v>44718</v>
      </c>
      <c r="B140" s="1">
        <v>44718</v>
      </c>
      <c r="C140" s="9" t="s">
        <v>813</v>
      </c>
      <c r="D140" s="9" t="s">
        <v>814</v>
      </c>
      <c r="E140" s="9" t="s">
        <v>377</v>
      </c>
      <c r="F140" s="9" t="s">
        <v>211</v>
      </c>
      <c r="G140" s="9" t="s">
        <v>151</v>
      </c>
      <c r="H140" s="9" t="s">
        <v>815</v>
      </c>
      <c r="I140" s="9" t="s">
        <v>159</v>
      </c>
      <c r="J140" s="10">
        <v>1669372</v>
      </c>
      <c r="K140" s="10">
        <v>0</v>
      </c>
      <c r="L140" s="10">
        <v>133550</v>
      </c>
      <c r="M140" s="10">
        <v>1802922</v>
      </c>
      <c r="N140" s="9" t="s">
        <v>161</v>
      </c>
      <c r="O140" s="9" t="s">
        <v>38</v>
      </c>
      <c r="P140" s="9" t="s">
        <v>166</v>
      </c>
      <c r="Q140" s="9"/>
      <c r="R140" s="9" t="s">
        <v>387</v>
      </c>
    </row>
    <row r="141" spans="1:18" x14ac:dyDescent="0.25">
      <c r="A141" s="1">
        <v>44718</v>
      </c>
      <c r="B141" s="1">
        <v>44718</v>
      </c>
      <c r="C141" s="9" t="s">
        <v>816</v>
      </c>
      <c r="D141" s="9" t="s">
        <v>817</v>
      </c>
      <c r="E141" s="9" t="s">
        <v>377</v>
      </c>
      <c r="F141" s="9" t="s">
        <v>211</v>
      </c>
      <c r="G141" s="9" t="s">
        <v>151</v>
      </c>
      <c r="H141" s="9" t="s">
        <v>818</v>
      </c>
      <c r="I141" s="9" t="s">
        <v>113</v>
      </c>
      <c r="J141" s="10">
        <v>2222480</v>
      </c>
      <c r="K141" s="10">
        <v>0</v>
      </c>
      <c r="L141" s="10">
        <v>177798</v>
      </c>
      <c r="M141" s="10">
        <v>2400278</v>
      </c>
      <c r="N141" s="9" t="s">
        <v>161</v>
      </c>
      <c r="O141" s="9" t="s">
        <v>38</v>
      </c>
      <c r="P141" s="9" t="s">
        <v>166</v>
      </c>
      <c r="Q141" s="9"/>
      <c r="R141" s="9" t="s">
        <v>387</v>
      </c>
    </row>
    <row r="142" spans="1:18" x14ac:dyDescent="0.25">
      <c r="A142" s="1">
        <v>44718</v>
      </c>
      <c r="B142" s="1">
        <v>44718</v>
      </c>
      <c r="C142" s="9" t="s">
        <v>819</v>
      </c>
      <c r="D142" s="9" t="s">
        <v>820</v>
      </c>
      <c r="E142" s="9" t="s">
        <v>377</v>
      </c>
      <c r="F142" s="9" t="s">
        <v>211</v>
      </c>
      <c r="G142" s="9" t="s">
        <v>151</v>
      </c>
      <c r="H142" s="9" t="s">
        <v>821</v>
      </c>
      <c r="I142" s="9" t="s">
        <v>125</v>
      </c>
      <c r="J142" s="10">
        <v>4800380</v>
      </c>
      <c r="K142" s="10">
        <v>0</v>
      </c>
      <c r="L142" s="10">
        <v>384030</v>
      </c>
      <c r="M142" s="10">
        <v>5184410</v>
      </c>
      <c r="N142" s="9" t="s">
        <v>161</v>
      </c>
      <c r="O142" s="9" t="s">
        <v>38</v>
      </c>
      <c r="P142" s="9" t="s">
        <v>166</v>
      </c>
      <c r="Q142" s="9"/>
      <c r="R142" s="9" t="s">
        <v>387</v>
      </c>
    </row>
    <row r="143" spans="1:18" x14ac:dyDescent="0.25">
      <c r="A143" s="1">
        <v>44718</v>
      </c>
      <c r="B143" s="1">
        <v>44718</v>
      </c>
      <c r="C143" s="9" t="s">
        <v>822</v>
      </c>
      <c r="D143" s="9" t="s">
        <v>823</v>
      </c>
      <c r="E143" s="9" t="s">
        <v>377</v>
      </c>
      <c r="F143" s="9" t="s">
        <v>211</v>
      </c>
      <c r="G143" s="9" t="s">
        <v>151</v>
      </c>
      <c r="H143" s="9" t="s">
        <v>824</v>
      </c>
      <c r="I143" s="9" t="s">
        <v>259</v>
      </c>
      <c r="J143" s="10">
        <v>1468640</v>
      </c>
      <c r="K143" s="10">
        <v>0</v>
      </c>
      <c r="L143" s="10">
        <v>117491</v>
      </c>
      <c r="M143" s="10">
        <v>1586131</v>
      </c>
      <c r="N143" s="9" t="s">
        <v>161</v>
      </c>
      <c r="O143" s="9" t="s">
        <v>38</v>
      </c>
      <c r="P143" s="9" t="s">
        <v>166</v>
      </c>
      <c r="Q143" s="9"/>
      <c r="R143" s="9" t="s">
        <v>387</v>
      </c>
    </row>
    <row r="144" spans="1:18" x14ac:dyDescent="0.25">
      <c r="A144" s="1">
        <v>44718</v>
      </c>
      <c r="B144" s="1">
        <v>44718</v>
      </c>
      <c r="C144" s="9" t="s">
        <v>825</v>
      </c>
      <c r="D144" s="9" t="s">
        <v>826</v>
      </c>
      <c r="E144" s="9" t="s">
        <v>377</v>
      </c>
      <c r="F144" s="9" t="s">
        <v>211</v>
      </c>
      <c r="G144" s="9" t="s">
        <v>151</v>
      </c>
      <c r="H144" s="9" t="s">
        <v>827</v>
      </c>
      <c r="I144" s="9" t="s">
        <v>74</v>
      </c>
      <c r="J144" s="10">
        <v>4847700</v>
      </c>
      <c r="K144" s="10">
        <v>0</v>
      </c>
      <c r="L144" s="10">
        <v>387816</v>
      </c>
      <c r="M144" s="10">
        <v>5235516</v>
      </c>
      <c r="N144" s="9" t="s">
        <v>161</v>
      </c>
      <c r="O144" s="9" t="s">
        <v>38</v>
      </c>
      <c r="P144" s="9" t="s">
        <v>166</v>
      </c>
      <c r="Q144" s="9"/>
      <c r="R144" s="9" t="s">
        <v>387</v>
      </c>
    </row>
    <row r="145" spans="1:18" x14ac:dyDescent="0.25">
      <c r="A145" s="1">
        <v>44718</v>
      </c>
      <c r="B145" s="1">
        <v>44718</v>
      </c>
      <c r="C145" s="9" t="s">
        <v>828</v>
      </c>
      <c r="D145" s="9" t="s">
        <v>829</v>
      </c>
      <c r="E145" s="9" t="s">
        <v>377</v>
      </c>
      <c r="F145" s="9" t="s">
        <v>211</v>
      </c>
      <c r="G145" s="9" t="s">
        <v>151</v>
      </c>
      <c r="H145" s="9" t="s">
        <v>830</v>
      </c>
      <c r="I145" s="9" t="s">
        <v>111</v>
      </c>
      <c r="J145" s="10">
        <v>2421892</v>
      </c>
      <c r="K145" s="10">
        <v>0</v>
      </c>
      <c r="L145" s="10">
        <v>193751</v>
      </c>
      <c r="M145" s="10">
        <v>2615643</v>
      </c>
      <c r="N145" s="9" t="s">
        <v>161</v>
      </c>
      <c r="O145" s="9" t="s">
        <v>38</v>
      </c>
      <c r="P145" s="9" t="s">
        <v>166</v>
      </c>
      <c r="Q145" s="9"/>
      <c r="R145" s="9" t="s">
        <v>387</v>
      </c>
    </row>
    <row r="146" spans="1:18" x14ac:dyDescent="0.25">
      <c r="A146" s="1">
        <v>44718</v>
      </c>
      <c r="B146" s="1">
        <v>44718</v>
      </c>
      <c r="C146" s="9" t="s">
        <v>831</v>
      </c>
      <c r="D146" s="9" t="s">
        <v>832</v>
      </c>
      <c r="E146" s="9" t="s">
        <v>377</v>
      </c>
      <c r="F146" s="9" t="s">
        <v>211</v>
      </c>
      <c r="G146" s="9" t="s">
        <v>151</v>
      </c>
      <c r="H146" s="9" t="s">
        <v>833</v>
      </c>
      <c r="I146" s="9" t="s">
        <v>17</v>
      </c>
      <c r="J146" s="10">
        <v>4846380</v>
      </c>
      <c r="K146" s="10">
        <v>0</v>
      </c>
      <c r="L146" s="10">
        <v>387710</v>
      </c>
      <c r="M146" s="10">
        <v>5234090</v>
      </c>
      <c r="N146" s="9" t="s">
        <v>161</v>
      </c>
      <c r="O146" s="9" t="s">
        <v>38</v>
      </c>
      <c r="P146" s="9" t="s">
        <v>166</v>
      </c>
      <c r="Q146" s="9"/>
      <c r="R146" s="9" t="s">
        <v>387</v>
      </c>
    </row>
    <row r="147" spans="1:18" x14ac:dyDescent="0.25">
      <c r="A147" s="1">
        <v>44715</v>
      </c>
      <c r="B147" s="1">
        <v>44715</v>
      </c>
      <c r="C147" s="9" t="s">
        <v>834</v>
      </c>
      <c r="D147" s="9" t="s">
        <v>835</v>
      </c>
      <c r="E147" s="9" t="s">
        <v>377</v>
      </c>
      <c r="F147" s="9" t="s">
        <v>211</v>
      </c>
      <c r="G147" s="9" t="s">
        <v>151</v>
      </c>
      <c r="H147" s="9" t="s">
        <v>836</v>
      </c>
      <c r="I147" s="9" t="s">
        <v>206</v>
      </c>
      <c r="J147" s="10">
        <v>3178574</v>
      </c>
      <c r="K147" s="10">
        <v>0</v>
      </c>
      <c r="L147" s="10">
        <v>254286</v>
      </c>
      <c r="M147" s="10">
        <v>3432860</v>
      </c>
      <c r="N147" s="9" t="s">
        <v>161</v>
      </c>
      <c r="O147" s="9" t="s">
        <v>38</v>
      </c>
      <c r="P147" s="9" t="s">
        <v>166</v>
      </c>
      <c r="Q147" s="9"/>
      <c r="R147" s="9" t="s">
        <v>387</v>
      </c>
    </row>
    <row r="148" spans="1:18" x14ac:dyDescent="0.25">
      <c r="A148" s="1">
        <v>44715</v>
      </c>
      <c r="B148" s="1">
        <v>44715</v>
      </c>
      <c r="C148" s="9" t="s">
        <v>837</v>
      </c>
      <c r="D148" s="9" t="s">
        <v>838</v>
      </c>
      <c r="E148" s="9" t="s">
        <v>377</v>
      </c>
      <c r="F148" s="9" t="s">
        <v>211</v>
      </c>
      <c r="G148" s="9" t="s">
        <v>151</v>
      </c>
      <c r="H148" s="9" t="s">
        <v>839</v>
      </c>
      <c r="I148" s="9" t="s">
        <v>190</v>
      </c>
      <c r="J148" s="10">
        <v>1311312</v>
      </c>
      <c r="K148" s="10">
        <v>0</v>
      </c>
      <c r="L148" s="10">
        <v>104905</v>
      </c>
      <c r="M148" s="10">
        <v>1416217</v>
      </c>
      <c r="N148" s="9" t="s">
        <v>161</v>
      </c>
      <c r="O148" s="9" t="s">
        <v>38</v>
      </c>
      <c r="P148" s="9" t="s">
        <v>166</v>
      </c>
      <c r="Q148" s="9"/>
      <c r="R148" s="9" t="s">
        <v>387</v>
      </c>
    </row>
    <row r="149" spans="1:18" x14ac:dyDescent="0.25">
      <c r="A149" s="1">
        <v>44715</v>
      </c>
      <c r="B149" s="1">
        <v>44715</v>
      </c>
      <c r="C149" s="9" t="s">
        <v>840</v>
      </c>
      <c r="D149" s="9" t="s">
        <v>841</v>
      </c>
      <c r="E149" s="9" t="s">
        <v>377</v>
      </c>
      <c r="F149" s="9" t="s">
        <v>211</v>
      </c>
      <c r="G149" s="9" t="s">
        <v>151</v>
      </c>
      <c r="H149" s="9" t="s">
        <v>842</v>
      </c>
      <c r="I149" s="9" t="s">
        <v>56</v>
      </c>
      <c r="J149" s="10">
        <v>1110580</v>
      </c>
      <c r="K149" s="10">
        <v>0</v>
      </c>
      <c r="L149" s="10">
        <v>88846</v>
      </c>
      <c r="M149" s="10">
        <v>1199426</v>
      </c>
      <c r="N149" s="9" t="s">
        <v>161</v>
      </c>
      <c r="O149" s="9" t="s">
        <v>38</v>
      </c>
      <c r="P149" s="9" t="s">
        <v>166</v>
      </c>
      <c r="Q149" s="9"/>
      <c r="R149" s="9" t="s">
        <v>387</v>
      </c>
    </row>
    <row r="150" spans="1:18" x14ac:dyDescent="0.25">
      <c r="A150" s="1">
        <v>44714</v>
      </c>
      <c r="B150" s="1">
        <v>44714</v>
      </c>
      <c r="C150" s="9" t="s">
        <v>843</v>
      </c>
      <c r="D150" s="9" t="s">
        <v>844</v>
      </c>
      <c r="E150" s="9" t="s">
        <v>377</v>
      </c>
      <c r="F150" s="9" t="s">
        <v>211</v>
      </c>
      <c r="G150" s="9" t="s">
        <v>151</v>
      </c>
      <c r="H150" s="9" t="s">
        <v>845</v>
      </c>
      <c r="I150" s="9" t="s">
        <v>76</v>
      </c>
      <c r="J150" s="10">
        <v>1110580</v>
      </c>
      <c r="K150" s="10">
        <v>0</v>
      </c>
      <c r="L150" s="10">
        <v>88846</v>
      </c>
      <c r="M150" s="10">
        <v>1199426</v>
      </c>
      <c r="N150" s="9" t="s">
        <v>161</v>
      </c>
      <c r="O150" s="9" t="s">
        <v>38</v>
      </c>
      <c r="P150" s="9" t="s">
        <v>166</v>
      </c>
      <c r="Q150" s="9"/>
      <c r="R150" s="9" t="s">
        <v>387</v>
      </c>
    </row>
    <row r="151" spans="1:18" x14ac:dyDescent="0.25">
      <c r="A151" s="1">
        <v>44714</v>
      </c>
      <c r="B151" s="1">
        <v>44714</v>
      </c>
      <c r="C151" s="9" t="s">
        <v>846</v>
      </c>
      <c r="D151" s="9" t="s">
        <v>847</v>
      </c>
      <c r="E151" s="9" t="s">
        <v>377</v>
      </c>
      <c r="F151" s="9" t="s">
        <v>211</v>
      </c>
      <c r="G151" s="9" t="s">
        <v>151</v>
      </c>
      <c r="H151" s="9" t="s">
        <v>848</v>
      </c>
      <c r="I151" s="9" t="s">
        <v>248</v>
      </c>
      <c r="J151" s="10">
        <v>8472664</v>
      </c>
      <c r="K151" s="10">
        <v>0</v>
      </c>
      <c r="L151" s="10">
        <v>677813</v>
      </c>
      <c r="M151" s="10">
        <v>9150477</v>
      </c>
      <c r="N151" s="9" t="s">
        <v>161</v>
      </c>
      <c r="O151" s="9" t="s">
        <v>38</v>
      </c>
      <c r="P151" s="9" t="s">
        <v>166</v>
      </c>
      <c r="Q151" s="9"/>
      <c r="R151" s="9" t="s">
        <v>387</v>
      </c>
    </row>
    <row r="152" spans="1:18" x14ac:dyDescent="0.25">
      <c r="A152" s="1">
        <v>44714</v>
      </c>
      <c r="B152" s="1">
        <v>44714</v>
      </c>
      <c r="C152" s="9" t="s">
        <v>849</v>
      </c>
      <c r="D152" s="9" t="s">
        <v>850</v>
      </c>
      <c r="E152" s="9" t="s">
        <v>377</v>
      </c>
      <c r="F152" s="9" t="s">
        <v>211</v>
      </c>
      <c r="G152" s="9" t="s">
        <v>151</v>
      </c>
      <c r="H152" s="9" t="s">
        <v>851</v>
      </c>
      <c r="I152" s="9" t="s">
        <v>22</v>
      </c>
      <c r="J152" s="10">
        <v>1110580</v>
      </c>
      <c r="K152" s="10">
        <v>0</v>
      </c>
      <c r="L152" s="10">
        <v>88846</v>
      </c>
      <c r="M152" s="10">
        <v>1199426</v>
      </c>
      <c r="N152" s="9" t="s">
        <v>161</v>
      </c>
      <c r="O152" s="9" t="s">
        <v>38</v>
      </c>
      <c r="P152" s="9" t="s">
        <v>166</v>
      </c>
      <c r="Q152" s="9"/>
      <c r="R152" s="9" t="s">
        <v>387</v>
      </c>
    </row>
    <row r="153" spans="1:18" x14ac:dyDescent="0.25">
      <c r="A153" s="1">
        <v>44714</v>
      </c>
      <c r="B153" s="1">
        <v>44714</v>
      </c>
      <c r="C153" s="9" t="s">
        <v>852</v>
      </c>
      <c r="D153" s="9" t="s">
        <v>853</v>
      </c>
      <c r="E153" s="9" t="s">
        <v>377</v>
      </c>
      <c r="F153" s="9" t="s">
        <v>211</v>
      </c>
      <c r="G153" s="9" t="s">
        <v>151</v>
      </c>
      <c r="H153" s="9" t="s">
        <v>854</v>
      </c>
      <c r="I153" s="9" t="s">
        <v>40</v>
      </c>
      <c r="J153" s="10">
        <v>1468640</v>
      </c>
      <c r="K153" s="10">
        <v>0</v>
      </c>
      <c r="L153" s="10">
        <v>117491</v>
      </c>
      <c r="M153" s="10">
        <v>1586131</v>
      </c>
      <c r="N153" s="9" t="s">
        <v>161</v>
      </c>
      <c r="O153" s="9" t="s">
        <v>38</v>
      </c>
      <c r="P153" s="9" t="s">
        <v>166</v>
      </c>
      <c r="Q153" s="9"/>
      <c r="R153" s="9" t="s">
        <v>387</v>
      </c>
    </row>
    <row r="154" spans="1:18" x14ac:dyDescent="0.25">
      <c r="A154" s="1">
        <v>44714</v>
      </c>
      <c r="B154" s="1">
        <v>44714</v>
      </c>
      <c r="C154" s="9" t="s">
        <v>855</v>
      </c>
      <c r="D154" s="9" t="s">
        <v>856</v>
      </c>
      <c r="E154" s="9" t="s">
        <v>377</v>
      </c>
      <c r="F154" s="9" t="s">
        <v>211</v>
      </c>
      <c r="G154" s="9" t="s">
        <v>151</v>
      </c>
      <c r="H154" s="9" t="s">
        <v>857</v>
      </c>
      <c r="I154" s="9" t="s">
        <v>44</v>
      </c>
      <c r="J154" s="10">
        <v>2469212</v>
      </c>
      <c r="K154" s="10">
        <v>0</v>
      </c>
      <c r="L154" s="10">
        <v>197537</v>
      </c>
      <c r="M154" s="10">
        <v>2666749</v>
      </c>
      <c r="N154" s="9" t="s">
        <v>161</v>
      </c>
      <c r="O154" s="9" t="s">
        <v>38</v>
      </c>
      <c r="P154" s="9" t="s">
        <v>166</v>
      </c>
      <c r="Q154" s="9"/>
      <c r="R154" s="9" t="s">
        <v>387</v>
      </c>
    </row>
    <row r="155" spans="1:18" x14ac:dyDescent="0.25">
      <c r="A155" s="1">
        <v>44714</v>
      </c>
      <c r="B155" s="1">
        <v>44714</v>
      </c>
      <c r="C155" s="9" t="s">
        <v>858</v>
      </c>
      <c r="D155" s="9" t="s">
        <v>859</v>
      </c>
      <c r="E155" s="9" t="s">
        <v>377</v>
      </c>
      <c r="F155" s="9" t="s">
        <v>211</v>
      </c>
      <c r="G155" s="9" t="s">
        <v>151</v>
      </c>
      <c r="H155" s="9" t="s">
        <v>860</v>
      </c>
      <c r="I155" s="9" t="s">
        <v>111</v>
      </c>
      <c r="J155" s="10">
        <v>1110580</v>
      </c>
      <c r="K155" s="10">
        <v>0</v>
      </c>
      <c r="L155" s="10">
        <v>88846</v>
      </c>
      <c r="M155" s="10">
        <v>1199426</v>
      </c>
      <c r="N155" s="9" t="s">
        <v>161</v>
      </c>
      <c r="O155" s="9" t="s">
        <v>38</v>
      </c>
      <c r="P155" s="9" t="s">
        <v>166</v>
      </c>
      <c r="Q155" s="9"/>
      <c r="R155" s="9" t="s">
        <v>387</v>
      </c>
    </row>
    <row r="156" spans="1:18" x14ac:dyDescent="0.25">
      <c r="A156" s="1">
        <v>44714</v>
      </c>
      <c r="B156" s="1">
        <v>44714</v>
      </c>
      <c r="C156" s="9" t="s">
        <v>861</v>
      </c>
      <c r="D156" s="9" t="s">
        <v>862</v>
      </c>
      <c r="E156" s="9" t="s">
        <v>377</v>
      </c>
      <c r="F156" s="9" t="s">
        <v>211</v>
      </c>
      <c r="G156" s="9" t="s">
        <v>151</v>
      </c>
      <c r="H156" s="9" t="s">
        <v>863</v>
      </c>
      <c r="I156" s="9" t="s">
        <v>74</v>
      </c>
      <c r="J156" s="10">
        <v>1468640</v>
      </c>
      <c r="K156" s="10">
        <v>0</v>
      </c>
      <c r="L156" s="10">
        <v>117491</v>
      </c>
      <c r="M156" s="10">
        <v>1586131</v>
      </c>
      <c r="N156" s="9" t="s">
        <v>161</v>
      </c>
      <c r="O156" s="9" t="s">
        <v>38</v>
      </c>
      <c r="P156" s="9" t="s">
        <v>166</v>
      </c>
      <c r="Q156" s="9"/>
      <c r="R156" s="9" t="s">
        <v>387</v>
      </c>
    </row>
    <row r="157" spans="1:18" x14ac:dyDescent="0.25">
      <c r="A157" s="1">
        <v>44714</v>
      </c>
      <c r="B157" s="1">
        <v>44714</v>
      </c>
      <c r="C157" s="9" t="s">
        <v>864</v>
      </c>
      <c r="D157" s="9" t="s">
        <v>865</v>
      </c>
      <c r="E157" s="9" t="s">
        <v>377</v>
      </c>
      <c r="F157" s="9" t="s">
        <v>211</v>
      </c>
      <c r="G157" s="9" t="s">
        <v>151</v>
      </c>
      <c r="H157" s="9" t="s">
        <v>866</v>
      </c>
      <c r="I157" s="9" t="s">
        <v>355</v>
      </c>
      <c r="J157" s="10">
        <v>2777860</v>
      </c>
      <c r="K157" s="10">
        <v>0</v>
      </c>
      <c r="L157" s="10">
        <v>222229</v>
      </c>
      <c r="M157" s="10">
        <v>3000089</v>
      </c>
      <c r="N157" s="9" t="s">
        <v>161</v>
      </c>
      <c r="O157" s="9" t="s">
        <v>38</v>
      </c>
      <c r="P157" s="9" t="s">
        <v>166</v>
      </c>
      <c r="Q157" s="9"/>
      <c r="R157" s="9" t="s">
        <v>387</v>
      </c>
    </row>
    <row r="158" spans="1:18" x14ac:dyDescent="0.25">
      <c r="A158" s="1">
        <v>44714</v>
      </c>
      <c r="B158" s="1">
        <v>44714</v>
      </c>
      <c r="C158" s="9" t="s">
        <v>867</v>
      </c>
      <c r="D158" s="9" t="s">
        <v>868</v>
      </c>
      <c r="E158" s="9" t="s">
        <v>377</v>
      </c>
      <c r="F158" s="9" t="s">
        <v>211</v>
      </c>
      <c r="G158" s="9" t="s">
        <v>151</v>
      </c>
      <c r="H158" s="9" t="s">
        <v>869</v>
      </c>
      <c r="I158" s="9" t="s">
        <v>61</v>
      </c>
      <c r="J158" s="10">
        <v>1468640</v>
      </c>
      <c r="K158" s="10">
        <v>0</v>
      </c>
      <c r="L158" s="10">
        <v>117491</v>
      </c>
      <c r="M158" s="10">
        <v>1586131</v>
      </c>
      <c r="N158" s="9" t="s">
        <v>161</v>
      </c>
      <c r="O158" s="9" t="s">
        <v>38</v>
      </c>
      <c r="P158" s="9" t="s">
        <v>166</v>
      </c>
      <c r="Q158" s="9"/>
      <c r="R158" s="9" t="s">
        <v>387</v>
      </c>
    </row>
    <row r="159" spans="1:18" x14ac:dyDescent="0.25">
      <c r="A159" s="1">
        <v>44714</v>
      </c>
      <c r="B159" s="1">
        <v>44714</v>
      </c>
      <c r="C159" s="9" t="s">
        <v>870</v>
      </c>
      <c r="D159" s="9" t="s">
        <v>871</v>
      </c>
      <c r="E159" s="9" t="s">
        <v>377</v>
      </c>
      <c r="F159" s="9" t="s">
        <v>211</v>
      </c>
      <c r="G159" s="9" t="s">
        <v>151</v>
      </c>
      <c r="H159" s="9" t="s">
        <v>872</v>
      </c>
      <c r="I159" s="9" t="s">
        <v>53</v>
      </c>
      <c r="J159" s="10">
        <v>1110580</v>
      </c>
      <c r="K159" s="10">
        <v>0</v>
      </c>
      <c r="L159" s="10">
        <v>88846</v>
      </c>
      <c r="M159" s="10">
        <v>1199426</v>
      </c>
      <c r="N159" s="9" t="s">
        <v>161</v>
      </c>
      <c r="O159" s="9" t="s">
        <v>38</v>
      </c>
      <c r="P159" s="9" t="s">
        <v>166</v>
      </c>
      <c r="Q159" s="9"/>
      <c r="R159" s="9" t="s">
        <v>387</v>
      </c>
    </row>
    <row r="160" spans="1:18" x14ac:dyDescent="0.25">
      <c r="A160" s="1">
        <v>44714</v>
      </c>
      <c r="B160" s="1">
        <v>44714</v>
      </c>
      <c r="C160" s="9" t="s">
        <v>873</v>
      </c>
      <c r="D160" s="9" t="s">
        <v>874</v>
      </c>
      <c r="E160" s="9" t="s">
        <v>377</v>
      </c>
      <c r="F160" s="9" t="s">
        <v>211</v>
      </c>
      <c r="G160" s="9" t="s">
        <v>151</v>
      </c>
      <c r="H160" s="9" t="s">
        <v>875</v>
      </c>
      <c r="I160" s="9" t="s">
        <v>379</v>
      </c>
      <c r="J160" s="10">
        <v>1870104</v>
      </c>
      <c r="K160" s="10">
        <v>0</v>
      </c>
      <c r="L160" s="10">
        <v>149608</v>
      </c>
      <c r="M160" s="10">
        <v>2019712</v>
      </c>
      <c r="N160" s="9" t="s">
        <v>161</v>
      </c>
      <c r="O160" s="9" t="s">
        <v>38</v>
      </c>
      <c r="P160" s="9" t="s">
        <v>166</v>
      </c>
      <c r="Q160" s="9"/>
      <c r="R160" s="9" t="s">
        <v>387</v>
      </c>
    </row>
    <row r="161" spans="1:18" x14ac:dyDescent="0.25">
      <c r="A161" s="1">
        <v>44714</v>
      </c>
      <c r="B161" s="1">
        <v>44714</v>
      </c>
      <c r="C161" s="9" t="s">
        <v>876</v>
      </c>
      <c r="D161" s="9" t="s">
        <v>877</v>
      </c>
      <c r="E161" s="9" t="s">
        <v>377</v>
      </c>
      <c r="F161" s="9" t="s">
        <v>211</v>
      </c>
      <c r="G161" s="9" t="s">
        <v>151</v>
      </c>
      <c r="H161" s="9" t="s">
        <v>878</v>
      </c>
      <c r="I161" s="9" t="s">
        <v>88</v>
      </c>
      <c r="J161" s="10">
        <v>2221160</v>
      </c>
      <c r="K161" s="10">
        <v>0</v>
      </c>
      <c r="L161" s="10">
        <v>177693</v>
      </c>
      <c r="M161" s="10">
        <v>2398853</v>
      </c>
      <c r="N161" s="9" t="s">
        <v>161</v>
      </c>
      <c r="O161" s="9" t="s">
        <v>38</v>
      </c>
      <c r="P161" s="9" t="s">
        <v>166</v>
      </c>
      <c r="Q161" s="9"/>
      <c r="R161" s="9" t="s">
        <v>387</v>
      </c>
    </row>
    <row r="162" spans="1:18" x14ac:dyDescent="0.25">
      <c r="A162" s="1">
        <v>44714</v>
      </c>
      <c r="B162" s="1">
        <v>44714</v>
      </c>
      <c r="C162" s="9" t="s">
        <v>879</v>
      </c>
      <c r="D162" s="9" t="s">
        <v>880</v>
      </c>
      <c r="E162" s="9" t="s">
        <v>377</v>
      </c>
      <c r="F162" s="9" t="s">
        <v>211</v>
      </c>
      <c r="G162" s="9" t="s">
        <v>151</v>
      </c>
      <c r="H162" s="9" t="s">
        <v>881</v>
      </c>
      <c r="I162" s="9" t="s">
        <v>311</v>
      </c>
      <c r="J162" s="10">
        <v>2579220</v>
      </c>
      <c r="K162" s="10">
        <v>0</v>
      </c>
      <c r="L162" s="10">
        <v>206338</v>
      </c>
      <c r="M162" s="10">
        <v>2785558</v>
      </c>
      <c r="N162" s="9" t="s">
        <v>161</v>
      </c>
      <c r="O162" s="9" t="s">
        <v>38</v>
      </c>
      <c r="P162" s="9" t="s">
        <v>166</v>
      </c>
      <c r="Q162" s="9"/>
      <c r="R162" s="9" t="s">
        <v>387</v>
      </c>
    </row>
    <row r="163" spans="1:18" x14ac:dyDescent="0.25">
      <c r="A163" s="1">
        <v>44714</v>
      </c>
      <c r="B163" s="1">
        <v>44714</v>
      </c>
      <c r="C163" s="9" t="s">
        <v>882</v>
      </c>
      <c r="D163" s="9" t="s">
        <v>883</v>
      </c>
      <c r="E163" s="9" t="s">
        <v>377</v>
      </c>
      <c r="F163" s="9" t="s">
        <v>211</v>
      </c>
      <c r="G163" s="9" t="s">
        <v>151</v>
      </c>
      <c r="H163" s="9" t="s">
        <v>884</v>
      </c>
      <c r="I163" s="9" t="s">
        <v>646</v>
      </c>
      <c r="J163" s="10">
        <v>1468640</v>
      </c>
      <c r="K163" s="10">
        <v>0</v>
      </c>
      <c r="L163" s="10">
        <v>117491</v>
      </c>
      <c r="M163" s="10">
        <v>1586131</v>
      </c>
      <c r="N163" s="9" t="s">
        <v>161</v>
      </c>
      <c r="O163" s="9" t="s">
        <v>38</v>
      </c>
      <c r="P163" s="9" t="s">
        <v>166</v>
      </c>
      <c r="Q163" s="9"/>
      <c r="R163" s="9" t="s">
        <v>387</v>
      </c>
    </row>
    <row r="164" spans="1:18" x14ac:dyDescent="0.25">
      <c r="A164" s="1">
        <v>44714</v>
      </c>
      <c r="B164" s="1">
        <v>44714</v>
      </c>
      <c r="C164" s="9" t="s">
        <v>885</v>
      </c>
      <c r="D164" s="9" t="s">
        <v>886</v>
      </c>
      <c r="E164" s="9" t="s">
        <v>377</v>
      </c>
      <c r="F164" s="9" t="s">
        <v>211</v>
      </c>
      <c r="G164" s="9" t="s">
        <v>151</v>
      </c>
      <c r="H164" s="9" t="s">
        <v>887</v>
      </c>
      <c r="I164" s="9" t="s">
        <v>17</v>
      </c>
      <c r="J164" s="10">
        <v>1248580</v>
      </c>
      <c r="K164" s="10">
        <v>0</v>
      </c>
      <c r="L164" s="10">
        <v>99886</v>
      </c>
      <c r="M164" s="10">
        <v>1348466</v>
      </c>
      <c r="N164" s="9" t="s">
        <v>161</v>
      </c>
      <c r="O164" s="9" t="s">
        <v>38</v>
      </c>
      <c r="P164" s="9" t="s">
        <v>166</v>
      </c>
      <c r="Q164" s="9"/>
      <c r="R164" s="9" t="s">
        <v>387</v>
      </c>
    </row>
    <row r="165" spans="1:18" x14ac:dyDescent="0.25">
      <c r="A165" s="1">
        <v>44714</v>
      </c>
      <c r="B165" s="1">
        <v>44714</v>
      </c>
      <c r="C165" s="9" t="s">
        <v>888</v>
      </c>
      <c r="D165" s="9" t="s">
        <v>889</v>
      </c>
      <c r="E165" s="9" t="s">
        <v>377</v>
      </c>
      <c r="F165" s="9" t="s">
        <v>211</v>
      </c>
      <c r="G165" s="9" t="s">
        <v>151</v>
      </c>
      <c r="H165" s="9" t="s">
        <v>376</v>
      </c>
      <c r="I165" s="9" t="s">
        <v>113</v>
      </c>
      <c r="J165" s="10">
        <v>1311312</v>
      </c>
      <c r="K165" s="10">
        <v>0</v>
      </c>
      <c r="L165" s="10">
        <v>104905</v>
      </c>
      <c r="M165" s="10">
        <v>1416217</v>
      </c>
      <c r="N165" s="9" t="s">
        <v>161</v>
      </c>
      <c r="O165" s="9" t="s">
        <v>38</v>
      </c>
      <c r="P165" s="9" t="s">
        <v>166</v>
      </c>
      <c r="Q165" s="9"/>
      <c r="R165" s="9" t="s">
        <v>478</v>
      </c>
    </row>
    <row r="166" spans="1:18" x14ac:dyDescent="0.25">
      <c r="A166" s="1">
        <v>44713</v>
      </c>
      <c r="B166" s="1">
        <v>44713</v>
      </c>
      <c r="C166" s="9" t="s">
        <v>890</v>
      </c>
      <c r="D166" s="9" t="s">
        <v>891</v>
      </c>
      <c r="E166" s="9" t="s">
        <v>377</v>
      </c>
      <c r="F166" s="9" t="s">
        <v>211</v>
      </c>
      <c r="G166" s="9" t="s">
        <v>151</v>
      </c>
      <c r="H166" s="9" t="s">
        <v>892</v>
      </c>
      <c r="I166" s="9" t="s">
        <v>33</v>
      </c>
      <c r="J166" s="10">
        <v>2777860</v>
      </c>
      <c r="K166" s="10">
        <v>0</v>
      </c>
      <c r="L166" s="10">
        <v>222229</v>
      </c>
      <c r="M166" s="10">
        <v>3000089</v>
      </c>
      <c r="N166" s="9" t="s">
        <v>161</v>
      </c>
      <c r="O166" s="9" t="s">
        <v>38</v>
      </c>
      <c r="P166" s="9" t="s">
        <v>166</v>
      </c>
      <c r="Q166" s="9"/>
      <c r="R166" s="9" t="s">
        <v>387</v>
      </c>
    </row>
    <row r="167" spans="1:18" x14ac:dyDescent="0.25">
      <c r="A167" s="1">
        <v>44713</v>
      </c>
      <c r="B167" s="1">
        <v>44713</v>
      </c>
      <c r="C167" s="9" t="s">
        <v>893</v>
      </c>
      <c r="D167" s="9" t="s">
        <v>894</v>
      </c>
      <c r="E167" s="9" t="s">
        <v>377</v>
      </c>
      <c r="F167" s="9" t="s">
        <v>211</v>
      </c>
      <c r="G167" s="9" t="s">
        <v>151</v>
      </c>
      <c r="H167" s="9" t="s">
        <v>895</v>
      </c>
      <c r="I167" s="9" t="s">
        <v>6</v>
      </c>
      <c r="J167" s="10">
        <v>1512044</v>
      </c>
      <c r="K167" s="10">
        <v>0</v>
      </c>
      <c r="L167" s="10">
        <v>120964</v>
      </c>
      <c r="M167" s="10">
        <v>1633008</v>
      </c>
      <c r="N167" s="9" t="s">
        <v>161</v>
      </c>
      <c r="O167" s="9" t="s">
        <v>38</v>
      </c>
      <c r="P167" s="9" t="s">
        <v>166</v>
      </c>
      <c r="Q167" s="9"/>
      <c r="R167" s="9" t="s">
        <v>387</v>
      </c>
    </row>
    <row r="168" spans="1:18" x14ac:dyDescent="0.25">
      <c r="A168" s="1">
        <v>44713</v>
      </c>
      <c r="B168" s="1">
        <v>44713</v>
      </c>
      <c r="C168" s="9" t="s">
        <v>896</v>
      </c>
      <c r="D168" s="9" t="s">
        <v>897</v>
      </c>
      <c r="E168" s="9" t="s">
        <v>377</v>
      </c>
      <c r="F168" s="9" t="s">
        <v>211</v>
      </c>
      <c r="G168" s="9" t="s">
        <v>151</v>
      </c>
      <c r="H168" s="9" t="s">
        <v>898</v>
      </c>
      <c r="I168" s="9" t="s">
        <v>291</v>
      </c>
      <c r="J168" s="10">
        <v>4800380</v>
      </c>
      <c r="K168" s="10">
        <v>0</v>
      </c>
      <c r="L168" s="10">
        <v>384030</v>
      </c>
      <c r="M168" s="10">
        <v>5184410</v>
      </c>
      <c r="N168" s="9" t="s">
        <v>161</v>
      </c>
      <c r="O168" s="9" t="s">
        <v>38</v>
      </c>
      <c r="P168" s="9" t="s">
        <v>166</v>
      </c>
      <c r="Q168" s="9"/>
      <c r="R168" s="9" t="s">
        <v>387</v>
      </c>
    </row>
    <row r="169" spans="1:18" x14ac:dyDescent="0.25">
      <c r="A169" s="1">
        <v>44713</v>
      </c>
      <c r="B169" s="1">
        <v>44713</v>
      </c>
      <c r="C169" s="9" t="s">
        <v>899</v>
      </c>
      <c r="D169" s="9" t="s">
        <v>900</v>
      </c>
      <c r="E169" s="9" t="s">
        <v>377</v>
      </c>
      <c r="F169" s="9" t="s">
        <v>211</v>
      </c>
      <c r="G169" s="9" t="s">
        <v>151</v>
      </c>
      <c r="H169" s="9" t="s">
        <v>901</v>
      </c>
      <c r="I169" s="9" t="s">
        <v>297</v>
      </c>
      <c r="J169" s="10">
        <v>3731112</v>
      </c>
      <c r="K169" s="10">
        <v>0</v>
      </c>
      <c r="L169" s="10">
        <v>298489</v>
      </c>
      <c r="M169" s="10">
        <v>4029601</v>
      </c>
      <c r="N169" s="9" t="s">
        <v>161</v>
      </c>
      <c r="O169" s="9" t="s">
        <v>38</v>
      </c>
      <c r="P169" s="9" t="s">
        <v>166</v>
      </c>
      <c r="Q169" s="9"/>
      <c r="R169" s="9" t="s">
        <v>387</v>
      </c>
    </row>
    <row r="170" spans="1:18" x14ac:dyDescent="0.25">
      <c r="A170" s="2" t="s">
        <v>902</v>
      </c>
      <c r="J170" s="5">
        <v>568052330</v>
      </c>
      <c r="K170" s="5">
        <v>0</v>
      </c>
      <c r="L170" s="5">
        <v>45444181</v>
      </c>
      <c r="M170" s="5">
        <v>613496511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Ban_hangT2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2023-02-25T03:21:32Z</dcterms:created>
  <dcterms:modified xsi:type="dcterms:W3CDTF">2023-02-25T04:31:47Z</dcterms:modified>
</cp:coreProperties>
</file>