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6D4235CB-6EE1-4C54-B566-5395531EB75D}" xr6:coauthVersionLast="47" xr6:coauthVersionMax="47" xr10:uidLastSave="{00000000-0000-0000-0000-000000000000}"/>
  <bookViews>
    <workbookView xWindow="-120" yWindow="-120" windowWidth="24240" windowHeight="13140" tabRatio="734" xr2:uid="{00000000-000D-0000-FFFF-FFFF00000000}"/>
  </bookViews>
  <sheets>
    <sheet name="công nợ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C16" i="1"/>
  <c r="D23" i="1"/>
  <c r="F28" i="1" l="1"/>
</calcChain>
</file>

<file path=xl/sharedStrings.xml><?xml version="1.0" encoding="utf-8"?>
<sst xmlns="http://schemas.openxmlformats.org/spreadsheetml/2006/main" count="31" uniqueCount="30">
  <si>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</si>
  <si>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</si>
  <si>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</si>
  <si>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</si>
  <si>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</si>
  <si>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</si>
  <si>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</si>
  <si>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</si>
  <si>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</si>
  <si>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Dư nợ phải thu MINH CẦU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</si>
  <si>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</si>
  <si>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</si>
  <si>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</si>
  <si>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</si>
  <si>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</si>
  <si>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</si>
  <si>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</si>
  <si>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</si>
  <si>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</si>
  <si>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</si>
  <si>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</si>
  <si>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</si>
  <si>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</si>
  <si>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</si>
  <si>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</si>
  <si>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</si>
  <si>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</si>
  <si>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</si>
  <si>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THEO DÕI CÔNG NỢ / CTY BRG</t>
  </si>
  <si>
    <t>Tổng thanh toán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</si>
</sst>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/>
    <xf numFmtId="38" fontId="0" fillId="0" borderId="0" xfId="0" applyNumberFormat="1"/>
    <xf numFmtId="0" fontId="2" fillId="4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4"/>
  <sheetViews>
    <sheetView tabSelected="1" workbookViewId="0">
      <pane ySplit="2" topLeftCell="A18" activePane="bottomLeft" state="frozen"/>
      <selection pane="bottomLeft" activeCell="F24" sqref="F24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37.7109375" style="1" customWidth="1"/>
    <col min="7" max="7" width="9.140625" style="1"/>
    <col min="8" max="8" width="18.5703125" style="1" customWidth="1"/>
    <col min="9" max="16384" width="9.140625" style="1"/>
  </cols>
  <sheetData>
    <row r="1" spans="1:8" ht="27" customHeight="1" x14ac:dyDescent="0.3">
      <c r="A1" s="34" t="s">
        <v>28</v>
      </c>
      <c r="B1" s="34"/>
      <c r="C1" s="34"/>
      <c r="D1" s="34"/>
      <c r="E1" s="34"/>
      <c r="F1" s="34"/>
    </row>
    <row r="2" spans="1:8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8" ht="21" customHeight="1" x14ac:dyDescent="0.25">
      <c r="A3" s="18"/>
      <c r="B3" s="13" t="s">
        <v>16</v>
      </c>
      <c r="C3" s="14">
        <v>189510398</v>
      </c>
      <c r="D3" s="14"/>
      <c r="E3" s="15"/>
      <c r="F3" s="15"/>
      <c r="H3" s="31"/>
    </row>
    <row r="4" spans="1:8" ht="21" customHeight="1" x14ac:dyDescent="0.25">
      <c r="A4" s="18"/>
      <c r="B4" s="13" t="s">
        <v>17</v>
      </c>
      <c r="C4" s="32">
        <v>43143821</v>
      </c>
      <c r="D4" s="14"/>
      <c r="E4" s="15"/>
      <c r="F4" s="15"/>
      <c r="H4" s="31"/>
    </row>
    <row r="5" spans="1:8" ht="21" customHeight="1" x14ac:dyDescent="0.25">
      <c r="A5" s="18"/>
      <c r="B5" s="13" t="s">
        <v>18</v>
      </c>
      <c r="C5" s="14">
        <v>66134665</v>
      </c>
      <c r="D5" s="16"/>
      <c r="E5" s="15"/>
      <c r="F5" s="17"/>
      <c r="H5" s="31"/>
    </row>
    <row r="6" spans="1:8" ht="21" customHeight="1" x14ac:dyDescent="0.25">
      <c r="A6" s="29"/>
      <c r="B6" s="13" t="s">
        <v>19</v>
      </c>
      <c r="C6" s="14">
        <v>51510284</v>
      </c>
      <c r="D6" s="16"/>
      <c r="E6" s="15"/>
      <c r="F6" s="17"/>
    </row>
    <row r="7" spans="1:8" ht="21" customHeight="1" x14ac:dyDescent="0.25">
      <c r="A7" s="29"/>
      <c r="B7" s="13" t="s">
        <v>20</v>
      </c>
      <c r="C7" s="14">
        <v>56331933</v>
      </c>
      <c r="D7" s="16"/>
      <c r="E7" s="15"/>
      <c r="F7" s="17"/>
    </row>
    <row r="8" spans="1:8" ht="21" customHeight="1" x14ac:dyDescent="0.25">
      <c r="A8" s="29"/>
      <c r="B8" s="13" t="s">
        <v>21</v>
      </c>
      <c r="C8" s="14">
        <v>65852094</v>
      </c>
      <c r="D8" s="16"/>
      <c r="E8" s="15"/>
      <c r="F8" s="17"/>
    </row>
    <row r="9" spans="1:8" ht="21" customHeight="1" x14ac:dyDescent="0.25">
      <c r="A9" s="29"/>
      <c r="B9" s="13" t="s">
        <v>22</v>
      </c>
      <c r="C9" s="14">
        <v>63148531</v>
      </c>
      <c r="D9" s="16"/>
      <c r="E9" s="15"/>
      <c r="F9" s="17"/>
    </row>
    <row r="10" spans="1:8" ht="21" customHeight="1" x14ac:dyDescent="0.25">
      <c r="A10" s="29"/>
      <c r="B10" s="13" t="s">
        <v>23</v>
      </c>
      <c r="C10" s="14">
        <v>86649895</v>
      </c>
      <c r="D10" s="16"/>
      <c r="E10" s="15"/>
      <c r="F10" s="17"/>
    </row>
    <row r="11" spans="1:8" ht="21" customHeight="1" x14ac:dyDescent="0.25">
      <c r="A11" s="29"/>
      <c r="B11" s="13" t="s">
        <v>24</v>
      </c>
      <c r="C11" s="14">
        <v>47607930</v>
      </c>
      <c r="D11" s="16"/>
      <c r="E11" s="15"/>
      <c r="F11" s="17"/>
    </row>
    <row r="12" spans="1:8" ht="21" customHeight="1" x14ac:dyDescent="0.25">
      <c r="A12" s="29"/>
      <c r="B12" s="13" t="s">
        <v>25</v>
      </c>
      <c r="C12" s="14">
        <v>65970366</v>
      </c>
      <c r="D12" s="16"/>
      <c r="E12" s="15"/>
      <c r="F12" s="17"/>
    </row>
    <row r="13" spans="1:8" ht="21" customHeight="1" x14ac:dyDescent="0.25">
      <c r="A13" s="29"/>
      <c r="B13" s="13" t="s">
        <v>26</v>
      </c>
      <c r="C13" s="14">
        <v>93421278</v>
      </c>
      <c r="D13" s="16"/>
      <c r="E13" s="15"/>
      <c r="F13" s="17"/>
    </row>
    <row r="14" spans="1:8" ht="21" customHeight="1" x14ac:dyDescent="0.25">
      <c r="A14" s="29"/>
      <c r="B14" s="13" t="s">
        <v>27</v>
      </c>
      <c r="C14" s="14">
        <v>106126771</v>
      </c>
      <c r="D14" s="16"/>
      <c r="E14" s="15"/>
      <c r="F14" s="17"/>
    </row>
    <row r="15" spans="1:8" ht="21" customHeight="1" x14ac:dyDescent="0.25">
      <c r="A15" s="29"/>
      <c r="B15" s="28"/>
      <c r="C15" s="14"/>
      <c r="D15" s="16"/>
      <c r="E15" s="15"/>
      <c r="F15" s="17"/>
    </row>
    <row r="16" spans="1:8" ht="21" customHeight="1" x14ac:dyDescent="0.25">
      <c r="A16" s="35" t="s">
        <v>6</v>
      </c>
      <c r="B16" s="36"/>
      <c r="C16" s="21">
        <f>SUM(C3:C15)</f>
        <v>935407966</v>
      </c>
      <c r="D16" s="22"/>
      <c r="E16" s="23"/>
      <c r="F16" s="24"/>
    </row>
    <row r="17" spans="1:8" ht="21" customHeight="1" x14ac:dyDescent="0.25">
      <c r="A17" s="18"/>
      <c r="B17" s="28" t="s">
        <v>7</v>
      </c>
      <c r="C17" s="14"/>
      <c r="D17" s="14">
        <v>23170909</v>
      </c>
      <c r="E17" s="15"/>
      <c r="F17" s="17"/>
    </row>
    <row r="18" spans="1:8" ht="21" customHeight="1" x14ac:dyDescent="0.25">
      <c r="A18" s="18"/>
      <c r="B18" s="28"/>
      <c r="C18" s="14"/>
      <c r="D18" s="14"/>
      <c r="E18" s="15"/>
      <c r="F18" s="17"/>
    </row>
    <row r="19" spans="1:8" ht="21" customHeight="1" x14ac:dyDescent="0.25">
      <c r="A19" s="18"/>
      <c r="B19" s="28"/>
      <c r="C19" s="14"/>
      <c r="D19" s="14"/>
      <c r="E19" s="15"/>
      <c r="F19" s="17"/>
    </row>
    <row r="20" spans="1:8" ht="21" customHeight="1" x14ac:dyDescent="0.25">
      <c r="A20" s="18"/>
      <c r="B20" s="28"/>
      <c r="C20" s="14"/>
      <c r="D20" s="14"/>
      <c r="E20" s="15"/>
      <c r="F20" s="17"/>
    </row>
    <row r="21" spans="1:8" ht="21" customHeight="1" x14ac:dyDescent="0.25">
      <c r="A21" s="18"/>
      <c r="B21" s="28"/>
      <c r="C21" s="14"/>
      <c r="D21" s="14"/>
      <c r="E21" s="15"/>
      <c r="F21" s="17"/>
    </row>
    <row r="22" spans="1:8" ht="21" customHeight="1" x14ac:dyDescent="0.25">
      <c r="A22" s="18"/>
      <c r="B22" s="28"/>
      <c r="C22" s="14"/>
      <c r="D22" s="14"/>
      <c r="E22" s="15"/>
      <c r="F22" s="17"/>
    </row>
    <row r="23" spans="1:8" ht="21" customHeight="1" x14ac:dyDescent="0.25">
      <c r="A23" s="35" t="s">
        <v>7</v>
      </c>
      <c r="B23" s="36"/>
      <c r="C23" s="21"/>
      <c r="D23" s="21">
        <f>SUM(D17:D22)</f>
        <v>23170909</v>
      </c>
      <c r="E23" s="23"/>
      <c r="F23" s="24"/>
    </row>
    <row r="24" spans="1:8" ht="21" customHeight="1" x14ac:dyDescent="0.25">
      <c r="A24" s="18"/>
      <c r="B24" s="13" t="s">
        <v>29</v>
      </c>
      <c r="C24" s="14"/>
      <c r="D24" s="14"/>
      <c r="E24" s="15"/>
      <c r="F24" s="15">
        <v>659990625</v>
      </c>
      <c r="H24" s="30"/>
    </row>
    <row r="25" spans="1:8" ht="21" customHeight="1" x14ac:dyDescent="0.25">
      <c r="A25" s="18"/>
      <c r="B25" s="13"/>
      <c r="C25" s="14"/>
      <c r="D25" s="14"/>
      <c r="E25" s="15"/>
      <c r="F25" s="15"/>
      <c r="H25" s="30"/>
    </row>
    <row r="26" spans="1:8" ht="21" customHeight="1" x14ac:dyDescent="0.25">
      <c r="A26" s="18"/>
      <c r="B26" s="13"/>
      <c r="C26" s="14"/>
      <c r="D26" s="14"/>
      <c r="E26" s="15"/>
      <c r="F26" s="15"/>
    </row>
    <row r="27" spans="1:8" ht="21" customHeight="1" x14ac:dyDescent="0.25">
      <c r="A27" s="18"/>
      <c r="B27" s="13"/>
      <c r="C27" s="14"/>
      <c r="D27" s="14"/>
      <c r="E27" s="15"/>
      <c r="F27" s="15"/>
    </row>
    <row r="28" spans="1:8" ht="21" customHeight="1" x14ac:dyDescent="0.25">
      <c r="A28" s="35" t="s">
        <v>8</v>
      </c>
      <c r="B28" s="36"/>
      <c r="C28" s="25"/>
      <c r="D28" s="22"/>
      <c r="E28" s="24"/>
      <c r="F28" s="26">
        <f>SUM(F24:F27)</f>
        <v>659990625</v>
      </c>
    </row>
    <row r="29" spans="1:8" ht="21" customHeight="1" x14ac:dyDescent="0.25">
      <c r="A29" s="37" t="s">
        <v>9</v>
      </c>
      <c r="B29" s="38"/>
      <c r="C29" s="38"/>
      <c r="D29" s="38"/>
      <c r="E29" s="39"/>
      <c r="F29" s="27">
        <f>C16-D23-F28</f>
        <v>252246432</v>
      </c>
    </row>
    <row r="30" spans="1:8" ht="21" customHeight="1" x14ac:dyDescent="0.25">
      <c r="A30" s="3"/>
      <c r="B30" s="9"/>
      <c r="C30" s="5"/>
      <c r="D30" s="4"/>
    </row>
    <row r="31" spans="1:8" ht="21" customHeight="1" x14ac:dyDescent="0.25">
      <c r="A31" s="3"/>
      <c r="B31" s="9"/>
      <c r="C31" s="5"/>
      <c r="D31" s="4"/>
      <c r="E31" s="33" t="s">
        <v>10</v>
      </c>
      <c r="F31" s="33"/>
    </row>
    <row r="32" spans="1:8" ht="21" customHeight="1" x14ac:dyDescent="0.25">
      <c r="A32" s="3"/>
      <c r="B32" s="9"/>
      <c r="C32" s="5"/>
      <c r="D32" s="4"/>
      <c r="E32" s="1" t="s">
        <v>11</v>
      </c>
      <c r="F32" s="8">
        <v>9999585858</v>
      </c>
    </row>
    <row r="33" spans="1:6" ht="21" customHeight="1" x14ac:dyDescent="0.25">
      <c r="A33" s="10"/>
      <c r="C33" s="6"/>
      <c r="D33" s="7"/>
      <c r="E33" s="1" t="s">
        <v>12</v>
      </c>
      <c r="F33" s="1" t="s">
        <v>13</v>
      </c>
    </row>
    <row r="34" spans="1:6" ht="21" customHeight="1" x14ac:dyDescent="0.25">
      <c r="E34" s="1" t="s">
        <v>14</v>
      </c>
      <c r="F34" s="1" t="s">
        <v>15</v>
      </c>
    </row>
  </sheetData>
  <mergeCells count="6">
    <mergeCell ref="E31:F31"/>
    <mergeCell ref="A1:F1"/>
    <mergeCell ref="A16:B16"/>
    <mergeCell ref="A23:B23"/>
    <mergeCell ref="A28:B28"/>
    <mergeCell ref="A29:E29"/>
  </mergeCells>
  <phoneticPr fontId="9" type="noConversion"/>
  <conditionalFormatting sqref="A30:B32 A29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2023-02-23T09:05:36Z</dcterms:modified>
</cp:coreProperties>
</file>