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A5F81CB1-56B2-406E-8E6E-8D26CA3CA9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cáo'!$A$4:$J$34</definedName>
  </definedNames>
  <calcPr calcId="191029"/>
</workbook>
</file>

<file path=xl/calcChain.xml><?xml version="1.0" encoding="utf-8"?>
<calcChain xmlns="http://schemas.openxmlformats.org/spreadsheetml/2006/main">
  <c r="H4" i="1" l="1"/>
  <c r="I4" i="1" s="1"/>
  <c r="F4" i="1"/>
</calcChain>
</file>

<file path=xl/sharedStrings.xml><?xml version="1.0" encoding="utf-8"?>
<sst xmlns="http://schemas.openxmlformats.org/spreadsheetml/2006/main" count="192" uniqueCount="87">
  <si>
    <t>Số hóa đơn</t>
  </si>
  <si>
    <t>BRGMART Lạc Long Quân, Hà Nội</t>
  </si>
  <si>
    <t>00042281</t>
  </si>
  <si>
    <t>Thuế suất</t>
  </si>
  <si>
    <t>Bán hàng BRGMART Thanh Xuân, Hà Nội theo hóa đơn 00042296</t>
  </si>
  <si>
    <t>Bán hàng BRG 1 Lý Nam Đế, Hoàn Kiếm, Hà Nội theo hóa đơn 00042310</t>
  </si>
  <si>
    <t>00042415</t>
  </si>
  <si>
    <t>0108609950</t>
  </si>
  <si>
    <t>Bán hàng BRGMART MD Complex Hàm Nghi, Hà Nội theo hóa đơn 00041715</t>
  </si>
  <si>
    <t>00040190</t>
  </si>
  <si>
    <t>00042296</t>
  </si>
  <si>
    <t>Bán hàng BRGMART 5 Hàm Tử Quan, Hoàn Kiếm, Hà Nội theo hóa đơn 00042413</t>
  </si>
  <si>
    <t>Ngày hóa đơn</t>
  </si>
  <si>
    <t>BRG 1 Lý Nam Đế, Hoàn Kiếm, Hà Nội</t>
  </si>
  <si>
    <t>8%</t>
  </si>
  <si>
    <t>00042310</t>
  </si>
  <si>
    <t>00040115</t>
  </si>
  <si>
    <t>Bán hàng BRGMART 324 Tây Sơn theo hóa đơn 00044133</t>
  </si>
  <si>
    <t>Bán hàng BRG 442-444-446 Nguyễn Tất Thành, Q.4 theo hóa đơn 00041698</t>
  </si>
  <si>
    <t>Bán hàng CÔNG TY TNHH BÁN LẺ BRG theo hóa đơn 00044149</t>
  </si>
  <si>
    <t>1C22TNT</t>
  </si>
  <si>
    <t>Bán hàng BRGMART 36 Hoàng Cầu theo hóa đơn 00044174</t>
  </si>
  <si>
    <t>00042346</t>
  </si>
  <si>
    <t>BRGMART 83 Nguyễn An Ninh, Hà Nội</t>
  </si>
  <si>
    <t>Năm 2022</t>
  </si>
  <si>
    <t>00041699</t>
  </si>
  <si>
    <t>00044149</t>
  </si>
  <si>
    <t>Mã số thuế người mua</t>
  </si>
  <si>
    <t>00042068</t>
  </si>
  <si>
    <t>BRGMART 36 Hoàng Cầu</t>
  </si>
  <si>
    <t>Bán hàng BRGMART 15-17 Ngọc Khánh, Hà Nội theo hóa đơn 00040120</t>
  </si>
  <si>
    <t>Bán hàng CÔNG TY TNHH BÁN LẺ BRG theo hóa đơn 00044285</t>
  </si>
  <si>
    <t>00040120</t>
  </si>
  <si>
    <t>00040213</t>
  </si>
  <si>
    <t>BRGMART Thanh Xuân, Hà Nội</t>
  </si>
  <si>
    <t>Doanh số bán chưa có thuế GTGT</t>
  </si>
  <si>
    <t>Bán hàng BRGMART 36 Hoàng Cầu theo hóa đơn 00042281</t>
  </si>
  <si>
    <t>00041887</t>
  </si>
  <si>
    <t>Bán hàng BRGMART 83 Nguyễn An Ninh, Hà Nội theo hóa đơn 00042346</t>
  </si>
  <si>
    <t>00039890</t>
  </si>
  <si>
    <t>00044133</t>
  </si>
  <si>
    <t>Bán hàng BRGMART K3 Việt Hưng, Hà Nội theo hóa đơn 00041887</t>
  </si>
  <si>
    <t>00040105</t>
  </si>
  <si>
    <t>BRGMART 89 Bùi Ngọc Dương, Hai Bà Trưng, Hà Nội</t>
  </si>
  <si>
    <t>Bán hàng BRG10141 Siêu thị Intimemex Như Quỳnh, Hưng Yên theo hóa đơn 00037134</t>
  </si>
  <si>
    <t>Bán hàng BRGMART 324 Tây Sơn theo hóa đơn 00042054</t>
  </si>
  <si>
    <t>Bán hàng BRGMART 98 Tô Ngọc Vân, Hà Nội theo hóa đơn 00042297</t>
  </si>
  <si>
    <t>Bán hàng BRGMART 166 Nguyễn Thái Học, Hà Nội theo hóa đơn 00044158</t>
  </si>
  <si>
    <t>Tên người mua</t>
  </si>
  <si>
    <t>00042413</t>
  </si>
  <si>
    <t>00041715</t>
  </si>
  <si>
    <t>BRGMART 166 Nguyễn Thái Học, Hà Nội</t>
  </si>
  <si>
    <t>Bán hàng BRGMART 135 Lương Định Của, Hà Nội theo hóa đơn 00040105</t>
  </si>
  <si>
    <t>Bán hàng BRGMART 89 Bùi Ngọc Dương, Hai Bà Trưng, Hà Nội theo hóa đơn 00042415</t>
  </si>
  <si>
    <t>Bán hàng BRGMART 324 Tây Sơn theo hóa đơn 00039890</t>
  </si>
  <si>
    <t>00042054</t>
  </si>
  <si>
    <t>00042297</t>
  </si>
  <si>
    <t>00044174</t>
  </si>
  <si>
    <t>BRGMART 5 Hàm Tử Quan, Hoàn Kiếm, Hà Nội</t>
  </si>
  <si>
    <t>Diễn giải</t>
  </si>
  <si>
    <t>00037467</t>
  </si>
  <si>
    <t>00044158</t>
  </si>
  <si>
    <t>Bán hàng BRGMART Lạc Long Quân, Hà Nội theo hóa đơn 00040213</t>
  </si>
  <si>
    <t>00044261</t>
  </si>
  <si>
    <t>Nhóm HHDV : 4. Hàng hóa, dịch vụ chịu thuế suất thuế GTGT 10% (512 )</t>
  </si>
  <si>
    <t>Bán hàng BRG 1 Lý Nam Đế, Hoàn Kiếm, Hà Nội theo hóa đơn 00040190</t>
  </si>
  <si>
    <t>Bán hàng BRGMART The light, Hà Nội theo hóa đơn 00037111</t>
  </si>
  <si>
    <t>Bán hàng BRGMART 36 Hoàng Cầu theo hóa đơn 00037216</t>
  </si>
  <si>
    <t>00037111</t>
  </si>
  <si>
    <t>Thuế GTGT</t>
  </si>
  <si>
    <t>BRGMART 98 Tô Ngọc Vân, Hà Nội</t>
  </si>
  <si>
    <t>CÔNG TY TNHH BÁN LẺ BRG</t>
  </si>
  <si>
    <t>BẢNG KÊ HÓA ĐƠN, CHỨNG TỪ HÀNG HÓA, DỊCH VỤ BÁN RA (MẪU QUẢN TRỊ)</t>
  </si>
  <si>
    <t>00042298</t>
  </si>
  <si>
    <t>00037216</t>
  </si>
  <si>
    <t>00041698</t>
  </si>
  <si>
    <t>00044285</t>
  </si>
  <si>
    <t>Bán hàng BRG 8 Phạm Ngọc Thạch, Đống Đa, HN theo hóa đơn 00040115</t>
  </si>
  <si>
    <t>Ký hiệu HĐ</t>
  </si>
  <si>
    <t>BRGMART 324 Tây Sơn</t>
  </si>
  <si>
    <t>Bán hàng CÔNG TY TNHH BÁN LẺ BRG theo hóa đơn 00044261</t>
  </si>
  <si>
    <t>Bán hàng BRGMART 41 Đông tác, Hà Nội theo hóa đơn 00042068</t>
  </si>
  <si>
    <t>Bán hàng BRGMART 83 Nguyễn An Ninh, Hà Nội theo hóa đơn 00037467</t>
  </si>
  <si>
    <t>00037134</t>
  </si>
  <si>
    <t>HAPROFOOD 31-33-35 HÀM NGHI, TP.HỒ CHÍ MINH</t>
  </si>
  <si>
    <t>BRGMART 41 Đông tác, Hà Nội</t>
  </si>
  <si>
    <t>Bán hàng CÔNG TY TNHH BÁN LẺ BRG theo hóa đơn 00042298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</si>
</sst>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38" fontId="2" fillId="3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34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5" sqref="B5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50" customWidth="1"/>
    <col min="10" max="10" width="21.42578125" customWidth="1"/>
  </cols>
  <sheetData>
    <row r="1" spans="1:10" ht="18.75" x14ac:dyDescent="0.3">
      <c r="A1" s="12" t="s">
        <v>72</v>
      </c>
      <c r="B1" s="12"/>
      <c r="C1" s="12"/>
      <c r="D1" s="12"/>
      <c r="E1" s="12"/>
      <c r="F1" s="12"/>
      <c r="G1" s="12"/>
      <c r="H1" s="12"/>
      <c r="I1" s="12"/>
    </row>
    <row r="2" spans="1:10" x14ac:dyDescent="0.25">
      <c r="A2" s="13" t="s">
        <v>24</v>
      </c>
      <c r="B2" s="13"/>
      <c r="C2" s="13"/>
      <c r="D2" s="13"/>
      <c r="E2" s="13"/>
      <c r="F2" s="13"/>
      <c r="G2" s="13"/>
      <c r="H2" s="13"/>
      <c r="I2" s="13"/>
    </row>
    <row r="3" spans="1:10" ht="24.75" customHeight="1" x14ac:dyDescent="0.25">
      <c r="B3" s="2" t="s">
        <v>12</v>
      </c>
      <c r="C3" s="8" t="s">
        <v>0</v>
      </c>
      <c r="D3" s="8" t="s">
        <v>78</v>
      </c>
      <c r="E3" s="8" t="s">
        <v>59</v>
      </c>
      <c r="F3" s="5" t="s">
        <v>35</v>
      </c>
      <c r="G3" s="8" t="s">
        <v>3</v>
      </c>
      <c r="H3" s="5" t="s">
        <v>69</v>
      </c>
      <c r="I3" s="8" t="s">
        <v>48</v>
      </c>
      <c r="J3" s="8" t="s">
        <v>27</v>
      </c>
    </row>
    <row r="4" spans="1:10" x14ac:dyDescent="0.25">
      <c r="A4" s="1" t="s">
        <v>64</v>
      </c>
      <c r="F4" s="9">
        <f>+SUBTOTAL(9,F5:F34)</f>
        <v>44081417</v>
      </c>
      <c r="H4" s="9">
        <f>+SUBTOTAL(9,H5:H34)</f>
        <v>3526513</v>
      </c>
      <c r="I4" s="10">
        <f>+H4+F4</f>
        <v>47607930</v>
      </c>
    </row>
    <row r="5" spans="1:10" outlineLevel="1" x14ac:dyDescent="0.25">
      <c r="B5" s="7">
        <v>44805</v>
      </c>
      <c r="C5" s="11" t="s">
        <v>68</v>
      </c>
      <c r="D5" s="11" t="s">
        <v>20</v>
      </c>
      <c r="E5" s="11" t="s">
        <v>66</v>
      </c>
      <c r="F5" s="3">
        <v>1502335</v>
      </c>
      <c r="G5" s="6" t="s">
        <v>14</v>
      </c>
      <c r="H5" s="3">
        <v>120187</v>
      </c>
      <c r="I5" s="11" t="s">
        <v>71</v>
      </c>
      <c r="J5" s="11" t="s">
        <v>7</v>
      </c>
    </row>
    <row r="6" spans="1:10" outlineLevel="1" x14ac:dyDescent="0.25">
      <c r="B6" s="7">
        <v>44805</v>
      </c>
      <c r="C6" s="11" t="s">
        <v>83</v>
      </c>
      <c r="D6" s="11" t="s">
        <v>20</v>
      </c>
      <c r="E6" s="11" t="s">
        <v>44</v>
      </c>
      <c r="F6" s="3">
        <v>697594</v>
      </c>
      <c r="G6" s="6" t="s">
        <v>14</v>
      </c>
      <c r="H6" s="3">
        <v>55808</v>
      </c>
      <c r="I6" s="11" t="s">
        <v>71</v>
      </c>
      <c r="J6" s="11" t="s">
        <v>7</v>
      </c>
    </row>
    <row r="7" spans="1:10" outlineLevel="1" x14ac:dyDescent="0.25">
      <c r="B7" s="7">
        <v>44809</v>
      </c>
      <c r="C7" s="11" t="s">
        <v>74</v>
      </c>
      <c r="D7" s="11" t="s">
        <v>20</v>
      </c>
      <c r="E7" s="11" t="s">
        <v>67</v>
      </c>
      <c r="F7" s="3">
        <v>2755212</v>
      </c>
      <c r="G7" s="6" t="s">
        <v>14</v>
      </c>
      <c r="H7" s="3">
        <v>220417</v>
      </c>
      <c r="I7" s="11" t="s">
        <v>71</v>
      </c>
      <c r="J7" s="11" t="s">
        <v>7</v>
      </c>
    </row>
    <row r="8" spans="1:10" outlineLevel="1" x14ac:dyDescent="0.25">
      <c r="B8" s="7">
        <v>44811</v>
      </c>
      <c r="C8" s="11" t="s">
        <v>60</v>
      </c>
      <c r="D8" s="11" t="s">
        <v>20</v>
      </c>
      <c r="E8" s="11" t="s">
        <v>82</v>
      </c>
      <c r="F8" s="3">
        <v>1717419</v>
      </c>
      <c r="G8" s="6" t="s">
        <v>14</v>
      </c>
      <c r="H8" s="3">
        <v>137394</v>
      </c>
      <c r="I8" s="11" t="s">
        <v>71</v>
      </c>
      <c r="J8" s="11" t="s">
        <v>7</v>
      </c>
    </row>
    <row r="9" spans="1:10" outlineLevel="1" x14ac:dyDescent="0.25">
      <c r="B9" s="7">
        <v>44814</v>
      </c>
      <c r="C9" s="11" t="s">
        <v>39</v>
      </c>
      <c r="D9" s="11" t="s">
        <v>20</v>
      </c>
      <c r="E9" s="11" t="s">
        <v>54</v>
      </c>
      <c r="F9" s="3">
        <v>2237027</v>
      </c>
      <c r="G9" s="6" t="s">
        <v>14</v>
      </c>
      <c r="H9" s="3">
        <v>178962</v>
      </c>
      <c r="I9" s="11" t="s">
        <v>71</v>
      </c>
      <c r="J9" s="11" t="s">
        <v>7</v>
      </c>
    </row>
    <row r="10" spans="1:10" outlineLevel="1" x14ac:dyDescent="0.25">
      <c r="B10" s="7">
        <v>44814</v>
      </c>
      <c r="C10" s="11" t="s">
        <v>42</v>
      </c>
      <c r="D10" s="11" t="s">
        <v>20</v>
      </c>
      <c r="E10" s="11" t="s">
        <v>52</v>
      </c>
      <c r="F10" s="3">
        <v>1163415</v>
      </c>
      <c r="G10" s="6" t="s">
        <v>14</v>
      </c>
      <c r="H10" s="3">
        <v>93073</v>
      </c>
      <c r="I10" s="11" t="s">
        <v>71</v>
      </c>
      <c r="J10" s="11" t="s">
        <v>7</v>
      </c>
    </row>
    <row r="11" spans="1:10" outlineLevel="1" x14ac:dyDescent="0.25">
      <c r="B11" s="7">
        <v>44816</v>
      </c>
      <c r="C11" s="11" t="s">
        <v>16</v>
      </c>
      <c r="D11" s="11" t="s">
        <v>20</v>
      </c>
      <c r="E11" s="11" t="s">
        <v>77</v>
      </c>
      <c r="F11" s="3">
        <v>1057320</v>
      </c>
      <c r="G11" s="6" t="s">
        <v>14</v>
      </c>
      <c r="H11" s="3">
        <v>84586</v>
      </c>
      <c r="I11" s="11" t="s">
        <v>71</v>
      </c>
      <c r="J11" s="11" t="s">
        <v>7</v>
      </c>
    </row>
    <row r="12" spans="1:10" outlineLevel="1" x14ac:dyDescent="0.25">
      <c r="B12" s="7">
        <v>44816</v>
      </c>
      <c r="C12" s="11" t="s">
        <v>32</v>
      </c>
      <c r="D12" s="11" t="s">
        <v>20</v>
      </c>
      <c r="E12" s="11" t="s">
        <v>30</v>
      </c>
      <c r="F12" s="3">
        <v>844667</v>
      </c>
      <c r="G12" s="6" t="s">
        <v>14</v>
      </c>
      <c r="H12" s="3">
        <v>67573</v>
      </c>
      <c r="I12" s="11" t="s">
        <v>71</v>
      </c>
      <c r="J12" s="11" t="s">
        <v>7</v>
      </c>
    </row>
    <row r="13" spans="1:10" outlineLevel="1" x14ac:dyDescent="0.25">
      <c r="B13" s="7">
        <v>44817</v>
      </c>
      <c r="C13" s="11" t="s">
        <v>9</v>
      </c>
      <c r="D13" s="11" t="s">
        <v>20</v>
      </c>
      <c r="E13" s="11" t="s">
        <v>65</v>
      </c>
      <c r="F13" s="3">
        <v>844667</v>
      </c>
      <c r="G13" s="6" t="s">
        <v>14</v>
      </c>
      <c r="H13" s="3">
        <v>67573</v>
      </c>
      <c r="I13" s="11" t="s">
        <v>71</v>
      </c>
      <c r="J13" s="11" t="s">
        <v>7</v>
      </c>
    </row>
    <row r="14" spans="1:10" outlineLevel="1" x14ac:dyDescent="0.25">
      <c r="B14" s="7">
        <v>44817</v>
      </c>
      <c r="C14" s="11" t="s">
        <v>33</v>
      </c>
      <c r="D14" s="11" t="s">
        <v>20</v>
      </c>
      <c r="E14" s="11" t="s">
        <v>62</v>
      </c>
      <c r="F14" s="3">
        <v>2037388</v>
      </c>
      <c r="G14" s="6" t="s">
        <v>14</v>
      </c>
      <c r="H14" s="3">
        <v>162991</v>
      </c>
      <c r="I14" s="11" t="s">
        <v>1</v>
      </c>
      <c r="J14" s="11" t="s">
        <v>7</v>
      </c>
    </row>
    <row r="15" spans="1:10" outlineLevel="1" x14ac:dyDescent="0.25">
      <c r="B15" s="7">
        <v>44820</v>
      </c>
      <c r="C15" s="11" t="s">
        <v>75</v>
      </c>
      <c r="D15" s="11" t="s">
        <v>20</v>
      </c>
      <c r="E15" s="11" t="s">
        <v>18</v>
      </c>
      <c r="F15" s="3">
        <v>1636445</v>
      </c>
      <c r="G15" s="6" t="s">
        <v>14</v>
      </c>
      <c r="H15" s="3">
        <v>130916</v>
      </c>
      <c r="I15" s="11" t="s">
        <v>71</v>
      </c>
      <c r="J15" s="11" t="s">
        <v>7</v>
      </c>
    </row>
    <row r="16" spans="1:10" outlineLevel="1" x14ac:dyDescent="0.25">
      <c r="B16" s="7">
        <v>44820</v>
      </c>
      <c r="C16" s="11" t="s">
        <v>25</v>
      </c>
      <c r="D16" s="11" t="s">
        <v>20</v>
      </c>
      <c r="E16" s="11" t="s">
        <v>84</v>
      </c>
      <c r="F16" s="3">
        <v>1069737</v>
      </c>
      <c r="G16" s="6" t="s">
        <v>14</v>
      </c>
      <c r="H16" s="3">
        <v>85579</v>
      </c>
      <c r="I16" s="11" t="s">
        <v>71</v>
      </c>
      <c r="J16" s="11" t="s">
        <v>7</v>
      </c>
    </row>
    <row r="17" spans="2:10" outlineLevel="1" x14ac:dyDescent="0.25">
      <c r="B17" s="7">
        <v>44820</v>
      </c>
      <c r="C17" s="11" t="s">
        <v>50</v>
      </c>
      <c r="D17" s="11" t="s">
        <v>20</v>
      </c>
      <c r="E17" s="11" t="s">
        <v>8</v>
      </c>
      <c r="F17" s="3">
        <v>798218</v>
      </c>
      <c r="G17" s="6" t="s">
        <v>14</v>
      </c>
      <c r="H17" s="3">
        <v>63857</v>
      </c>
      <c r="I17" s="11" t="s">
        <v>71</v>
      </c>
      <c r="J17" s="11" t="s">
        <v>7</v>
      </c>
    </row>
    <row r="18" spans="2:10" outlineLevel="1" x14ac:dyDescent="0.25">
      <c r="B18" s="7">
        <v>44820</v>
      </c>
      <c r="C18" s="11" t="s">
        <v>37</v>
      </c>
      <c r="D18" s="11" t="s">
        <v>20</v>
      </c>
      <c r="E18" s="11" t="s">
        <v>41</v>
      </c>
      <c r="F18" s="3">
        <v>1554313</v>
      </c>
      <c r="G18" s="6" t="s">
        <v>14</v>
      </c>
      <c r="H18" s="3">
        <v>124345</v>
      </c>
      <c r="I18" s="11" t="s">
        <v>71</v>
      </c>
      <c r="J18" s="11" t="s">
        <v>7</v>
      </c>
    </row>
    <row r="19" spans="2:10" outlineLevel="1" x14ac:dyDescent="0.25">
      <c r="B19" s="7">
        <v>44821</v>
      </c>
      <c r="C19" s="11" t="s">
        <v>55</v>
      </c>
      <c r="D19" s="11" t="s">
        <v>20</v>
      </c>
      <c r="E19" s="11" t="s">
        <v>45</v>
      </c>
      <c r="F19" s="3">
        <v>1737531</v>
      </c>
      <c r="G19" s="6" t="s">
        <v>14</v>
      </c>
      <c r="H19" s="3">
        <v>139002</v>
      </c>
      <c r="I19" s="11" t="s">
        <v>79</v>
      </c>
      <c r="J19" s="11" t="s">
        <v>7</v>
      </c>
    </row>
    <row r="20" spans="2:10" outlineLevel="1" x14ac:dyDescent="0.25">
      <c r="B20" s="7">
        <v>44821</v>
      </c>
      <c r="C20" s="11" t="s">
        <v>28</v>
      </c>
      <c r="D20" s="11" t="s">
        <v>20</v>
      </c>
      <c r="E20" s="11" t="s">
        <v>81</v>
      </c>
      <c r="F20" s="3">
        <v>958358</v>
      </c>
      <c r="G20" s="6" t="s">
        <v>14</v>
      </c>
      <c r="H20" s="3">
        <v>76669</v>
      </c>
      <c r="I20" s="11" t="s">
        <v>85</v>
      </c>
      <c r="J20" s="11" t="s">
        <v>7</v>
      </c>
    </row>
    <row r="21" spans="2:10" outlineLevel="1" x14ac:dyDescent="0.25">
      <c r="B21" s="7">
        <v>44821</v>
      </c>
      <c r="C21" s="11" t="s">
        <v>2</v>
      </c>
      <c r="D21" s="11" t="s">
        <v>20</v>
      </c>
      <c r="E21" s="11" t="s">
        <v>36</v>
      </c>
      <c r="F21" s="3">
        <v>2124788</v>
      </c>
      <c r="G21" s="6" t="s">
        <v>14</v>
      </c>
      <c r="H21" s="3">
        <v>169983</v>
      </c>
      <c r="I21" s="11" t="s">
        <v>29</v>
      </c>
      <c r="J21" s="11" t="s">
        <v>7</v>
      </c>
    </row>
    <row r="22" spans="2:10" outlineLevel="1" x14ac:dyDescent="0.25">
      <c r="B22" s="7">
        <v>44821</v>
      </c>
      <c r="C22" s="11" t="s">
        <v>10</v>
      </c>
      <c r="D22" s="11" t="s">
        <v>20</v>
      </c>
      <c r="E22" s="11" t="s">
        <v>4</v>
      </c>
      <c r="F22" s="3">
        <v>1300825</v>
      </c>
      <c r="G22" s="6" t="s">
        <v>14</v>
      </c>
      <c r="H22" s="3">
        <v>104066</v>
      </c>
      <c r="I22" s="11" t="s">
        <v>34</v>
      </c>
      <c r="J22" s="11" t="s">
        <v>7</v>
      </c>
    </row>
    <row r="23" spans="2:10" outlineLevel="1" x14ac:dyDescent="0.25">
      <c r="B23" s="7">
        <v>44821</v>
      </c>
      <c r="C23" s="11" t="s">
        <v>56</v>
      </c>
      <c r="D23" s="11" t="s">
        <v>20</v>
      </c>
      <c r="E23" s="11" t="s">
        <v>46</v>
      </c>
      <c r="F23" s="3">
        <v>447642</v>
      </c>
      <c r="G23" s="6" t="s">
        <v>14</v>
      </c>
      <c r="H23" s="3">
        <v>35811</v>
      </c>
      <c r="I23" s="11" t="s">
        <v>70</v>
      </c>
      <c r="J23" s="11" t="s">
        <v>7</v>
      </c>
    </row>
    <row r="24" spans="2:10" outlineLevel="1" x14ac:dyDescent="0.25">
      <c r="B24" s="7">
        <v>44823</v>
      </c>
      <c r="C24" s="11" t="s">
        <v>73</v>
      </c>
      <c r="D24" s="11" t="s">
        <v>20</v>
      </c>
      <c r="E24" s="11" t="s">
        <v>86</v>
      </c>
      <c r="F24" s="3">
        <v>3152266</v>
      </c>
      <c r="G24" s="6" t="s">
        <v>14</v>
      </c>
      <c r="H24" s="3">
        <v>252181</v>
      </c>
      <c r="I24" s="11" t="s">
        <v>71</v>
      </c>
      <c r="J24" s="11" t="s">
        <v>7</v>
      </c>
    </row>
    <row r="25" spans="2:10" outlineLevel="1" x14ac:dyDescent="0.25">
      <c r="B25" s="7">
        <v>44823</v>
      </c>
      <c r="C25" s="11" t="s">
        <v>15</v>
      </c>
      <c r="D25" s="11" t="s">
        <v>20</v>
      </c>
      <c r="E25" s="11" t="s">
        <v>5</v>
      </c>
      <c r="F25" s="3">
        <v>736803</v>
      </c>
      <c r="G25" s="6" t="s">
        <v>14</v>
      </c>
      <c r="H25" s="3">
        <v>58944</v>
      </c>
      <c r="I25" s="11" t="s">
        <v>13</v>
      </c>
      <c r="J25" s="11" t="s">
        <v>7</v>
      </c>
    </row>
    <row r="26" spans="2:10" outlineLevel="1" x14ac:dyDescent="0.25">
      <c r="B26" s="7">
        <v>44823</v>
      </c>
      <c r="C26" s="11" t="s">
        <v>22</v>
      </c>
      <c r="D26" s="11" t="s">
        <v>20</v>
      </c>
      <c r="E26" s="11" t="s">
        <v>38</v>
      </c>
      <c r="F26" s="3">
        <v>736803</v>
      </c>
      <c r="G26" s="6" t="s">
        <v>14</v>
      </c>
      <c r="H26" s="3">
        <v>58944</v>
      </c>
      <c r="I26" s="11" t="s">
        <v>23</v>
      </c>
      <c r="J26" s="11" t="s">
        <v>7</v>
      </c>
    </row>
    <row r="27" spans="2:10" outlineLevel="1" x14ac:dyDescent="0.25">
      <c r="B27" s="7">
        <v>44824</v>
      </c>
      <c r="C27" s="11" t="s">
        <v>49</v>
      </c>
      <c r="D27" s="11" t="s">
        <v>20</v>
      </c>
      <c r="E27" s="11" t="s">
        <v>11</v>
      </c>
      <c r="F27" s="3">
        <v>2538967</v>
      </c>
      <c r="G27" s="6" t="s">
        <v>14</v>
      </c>
      <c r="H27" s="3">
        <v>203117</v>
      </c>
      <c r="I27" s="11" t="s">
        <v>58</v>
      </c>
      <c r="J27" s="11" t="s">
        <v>7</v>
      </c>
    </row>
    <row r="28" spans="2:10" outlineLevel="1" x14ac:dyDescent="0.25">
      <c r="B28" s="7">
        <v>44824</v>
      </c>
      <c r="C28" s="11" t="s">
        <v>6</v>
      </c>
      <c r="D28" s="11" t="s">
        <v>20</v>
      </c>
      <c r="E28" s="11" t="s">
        <v>53</v>
      </c>
      <c r="F28" s="3">
        <v>1205496</v>
      </c>
      <c r="G28" s="6" t="s">
        <v>14</v>
      </c>
      <c r="H28" s="3">
        <v>96440</v>
      </c>
      <c r="I28" s="11" t="s">
        <v>43</v>
      </c>
      <c r="J28" s="11" t="s">
        <v>7</v>
      </c>
    </row>
    <row r="29" spans="2:10" outlineLevel="1" x14ac:dyDescent="0.25">
      <c r="B29" s="7">
        <v>44830</v>
      </c>
      <c r="C29" s="11" t="s">
        <v>40</v>
      </c>
      <c r="D29" s="11" t="s">
        <v>20</v>
      </c>
      <c r="E29" s="11" t="s">
        <v>17</v>
      </c>
      <c r="F29" s="3">
        <v>3184734</v>
      </c>
      <c r="G29" s="6" t="s">
        <v>14</v>
      </c>
      <c r="H29" s="3">
        <v>254779</v>
      </c>
      <c r="I29" s="11" t="s">
        <v>79</v>
      </c>
      <c r="J29" s="11" t="s">
        <v>7</v>
      </c>
    </row>
    <row r="30" spans="2:10" outlineLevel="1" x14ac:dyDescent="0.25">
      <c r="B30" s="7">
        <v>44830</v>
      </c>
      <c r="C30" s="11" t="s">
        <v>26</v>
      </c>
      <c r="D30" s="11" t="s">
        <v>20</v>
      </c>
      <c r="E30" s="11" t="s">
        <v>19</v>
      </c>
      <c r="F30" s="3">
        <v>1288995</v>
      </c>
      <c r="G30" s="6" t="s">
        <v>14</v>
      </c>
      <c r="H30" s="3">
        <v>103120</v>
      </c>
      <c r="I30" s="11" t="s">
        <v>71</v>
      </c>
      <c r="J30" s="11" t="s">
        <v>7</v>
      </c>
    </row>
    <row r="31" spans="2:10" outlineLevel="1" x14ac:dyDescent="0.25">
      <c r="B31" s="7">
        <v>44830</v>
      </c>
      <c r="C31" s="11" t="s">
        <v>61</v>
      </c>
      <c r="D31" s="11" t="s">
        <v>20</v>
      </c>
      <c r="E31" s="11" t="s">
        <v>47</v>
      </c>
      <c r="F31" s="3">
        <v>896793</v>
      </c>
      <c r="G31" s="6" t="s">
        <v>14</v>
      </c>
      <c r="H31" s="3">
        <v>71743</v>
      </c>
      <c r="I31" s="11" t="s">
        <v>51</v>
      </c>
      <c r="J31" s="11" t="s">
        <v>7</v>
      </c>
    </row>
    <row r="32" spans="2:10" outlineLevel="1" x14ac:dyDescent="0.25">
      <c r="B32" s="7">
        <v>44830</v>
      </c>
      <c r="C32" s="11" t="s">
        <v>57</v>
      </c>
      <c r="D32" s="11" t="s">
        <v>20</v>
      </c>
      <c r="E32" s="11" t="s">
        <v>21</v>
      </c>
      <c r="F32" s="3">
        <v>2212455</v>
      </c>
      <c r="G32" s="6" t="s">
        <v>14</v>
      </c>
      <c r="H32" s="3">
        <v>176996</v>
      </c>
      <c r="I32" s="11" t="s">
        <v>29</v>
      </c>
      <c r="J32" s="11" t="s">
        <v>7</v>
      </c>
    </row>
    <row r="33" spans="2:10" outlineLevel="1" x14ac:dyDescent="0.25">
      <c r="B33" s="7">
        <v>44831</v>
      </c>
      <c r="C33" s="11" t="s">
        <v>63</v>
      </c>
      <c r="D33" s="11" t="s">
        <v>20</v>
      </c>
      <c r="E33" s="11" t="s">
        <v>80</v>
      </c>
      <c r="F33" s="3">
        <v>976307</v>
      </c>
      <c r="G33" s="6" t="s">
        <v>14</v>
      </c>
      <c r="H33" s="3">
        <v>78105</v>
      </c>
      <c r="I33" s="11" t="s">
        <v>71</v>
      </c>
      <c r="J33" s="11" t="s">
        <v>7</v>
      </c>
    </row>
    <row r="34" spans="2:10" outlineLevel="1" x14ac:dyDescent="0.25">
      <c r="B34" s="7">
        <v>44831</v>
      </c>
      <c r="C34" s="11" t="s">
        <v>76</v>
      </c>
      <c r="D34" s="11" t="s">
        <v>20</v>
      </c>
      <c r="E34" s="11" t="s">
        <v>31</v>
      </c>
      <c r="F34" s="3">
        <v>666897</v>
      </c>
      <c r="G34" s="6" t="s">
        <v>14</v>
      </c>
      <c r="H34" s="3">
        <v>53352</v>
      </c>
      <c r="I34" s="11" t="s">
        <v>71</v>
      </c>
      <c r="J34" s="11" t="s">
        <v>7</v>
      </c>
    </row>
  </sheetData>
  <autoFilter ref="A4:J34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2023-02-23T03:26:50Z</dcterms:created>
  <dcterms:modified xsi:type="dcterms:W3CDTF">2023-02-23T04:21:07Z</dcterms:modified>
</cp:coreProperties>
</file>