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BRG\"/>
    </mc:Choice>
  </mc:AlternateContent>
  <xr:revisionPtr revIDLastSave="0" documentId="13_ncr:1_{7C6FBD48-47E4-4337-9A3D-676C1206D16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áo cáo" sheetId="1" r:id="rId1"/>
  </sheets>
  <definedNames>
    <definedName name="_xlnm._FilterDatabase" localSheetId="0" hidden="1">'Báo cáo'!$A$4:$J$52</definedName>
  </definedNames>
  <calcPr calcId="191029"/>
</workbook>
</file>

<file path=xl/calcChain.xml><?xml version="1.0" encoding="utf-8"?>
<calcChain xmlns="http://schemas.openxmlformats.org/spreadsheetml/2006/main">
  <c r="H4" i="1" l="1"/>
  <c r="F4" i="1"/>
  <c r="I4" i="1" l="1"/>
</calcChain>
</file>

<file path=xl/sharedStrings.xml><?xml version="1.0" encoding="utf-8"?>
<sst xmlns="http://schemas.openxmlformats.org/spreadsheetml/2006/main" count="299" uniqueCount="115">
  <si>
    <t>Số hóa đơn</t>
  </si>
  <si>
    <t>TẦNG 1 NHÀ G3, TT VĨNH PHÚC, P. VĨNH PHÚC BA ĐÌNH HÀ NỘI, CK CỐ ĐỊNH 5%</t>
  </si>
  <si>
    <t>00031544</t>
  </si>
  <si>
    <t>00033909</t>
  </si>
  <si>
    <t>00029030</t>
  </si>
  <si>
    <t>Bán hàng BRG UDIC Riverside 1 - 122 Vĩnh Tuy, Hai Bà Trưng, HN theo hóa đơn 00029465</t>
  </si>
  <si>
    <t>00029681</t>
  </si>
  <si>
    <t>Bán hàng BRGMART 15-17 Ngọc Khánh, Hà Nội theo hóa đơn 00033909</t>
  </si>
  <si>
    <t>Bán hàng BRGMART Vĩnh Phúc, HN theo hóa đơn 00033973</t>
  </si>
  <si>
    <t>Thuế suất</t>
  </si>
  <si>
    <t>Bán hàng BRG UDIC Riverside 1 - 122 Vĩnh Tuy, Hai Bà Trưng, HN theo hóa đơn 00029458</t>
  </si>
  <si>
    <t>00034261</t>
  </si>
  <si>
    <t>00031536</t>
  </si>
  <si>
    <t>HAPROFOOD 83 NGUYỄN AN NINH</t>
  </si>
  <si>
    <t>00029458</t>
  </si>
  <si>
    <t>00031538</t>
  </si>
  <si>
    <t>0108609950</t>
  </si>
  <si>
    <t>Bán hàng BRGMART 89 Bùi Ngọc Dương, Hai Bà Trưng, Hà Nội theo hóa đơn 00030145</t>
  </si>
  <si>
    <t>00031556</t>
  </si>
  <si>
    <t>00036377</t>
  </si>
  <si>
    <t>00029023</t>
  </si>
  <si>
    <t>Bán hàng BRG 1 Lý Nam Đế, Hoàn Kiếm, Hà Nội theo hóa đơn 00029534</t>
  </si>
  <si>
    <t>Ngày hóa đơn</t>
  </si>
  <si>
    <t>Tòa Nhà K3 Việt Hưng, Phường Việt Hưng, Quận Long Biên, Hà Nội, ck cố định 5%</t>
  </si>
  <si>
    <t>8%</t>
  </si>
  <si>
    <t>Bán hàng BRG N16 Sài Đồng, Hà Nội theo hóa đơn 00034144</t>
  </si>
  <si>
    <t>00029455</t>
  </si>
  <si>
    <t>1C22TNT</t>
  </si>
  <si>
    <t>00029574</t>
  </si>
  <si>
    <t>00031542</t>
  </si>
  <si>
    <t>Bán hàng BRGMART 324 Tây Sơn theo hóa đơn 00029455</t>
  </si>
  <si>
    <t>Bán hàng BRG10141 Siêu thị Intimemex Như Quỳnh, Hưng Yên theo hóa đơn 00029539</t>
  </si>
  <si>
    <t>Bán hàng BRG 8 Phạm Ngọc Thạch, Đống Đa, HN theo hóa đơn 00034176</t>
  </si>
  <si>
    <t>Năm 2022</t>
  </si>
  <si>
    <t>chiết khấu cố định 5%</t>
  </si>
  <si>
    <t>Mã số thuế người mua</t>
  </si>
  <si>
    <t>00029708</t>
  </si>
  <si>
    <t>00031671</t>
  </si>
  <si>
    <t>Bán hàng BRG10141 Siêu thị Intimemex Như Quỳnh, Hưng Yên theo hóa đơn 00036449</t>
  </si>
  <si>
    <t>BRG10141 Siêu thị Intimemex Như Quỳnh, Hưng Yên</t>
  </si>
  <si>
    <t>00029539</t>
  </si>
  <si>
    <t>00031629</t>
  </si>
  <si>
    <t>Bán hàng BRGMART 83 Nguyễn An Ninh, Hà Nội theo hóa đơn 00031538</t>
  </si>
  <si>
    <t>00036327</t>
  </si>
  <si>
    <t>Bán hàng BRG Thôn Cương Ngô theo hóa đơn 00034261</t>
  </si>
  <si>
    <t>Doanh số bán chưa có thuế GTGT</t>
  </si>
  <si>
    <t>00029445</t>
  </si>
  <si>
    <t>00029083</t>
  </si>
  <si>
    <t>00031719</t>
  </si>
  <si>
    <t>00034144</t>
  </si>
  <si>
    <t>00031623</t>
  </si>
  <si>
    <t>HAPROFOOD 31-33-35  HÀM  NGHI, HỒ CHÍ MINH</t>
  </si>
  <si>
    <t>Bán hàng BRGMART Vĩnh Phúc, HN theo hóa đơn 00036328</t>
  </si>
  <si>
    <t>Bán hàng BRGMART Hải Phòng theo hóa đơn 00034286</t>
  </si>
  <si>
    <t>HAPRFOOD 135 LƯƠNG ĐÌNH CỦA</t>
  </si>
  <si>
    <t>Bán hàng BRGMART 324 Tây Sơn theo hóa đơn 00034264</t>
  </si>
  <si>
    <t>00036449</t>
  </si>
  <si>
    <t>00029573</t>
  </si>
  <si>
    <t>FUJIMART 36 HOÀNG CẦU</t>
  </si>
  <si>
    <t>Bán hàng BRGMART 83 Nguyễn An Ninh, Hà Nội theo hóa đơn 00029708</t>
  </si>
  <si>
    <t>BRGMART 89 Bùi Ngọc Dương, Hai Bà Trưng, Hà Nội</t>
  </si>
  <si>
    <t>00029022</t>
  </si>
  <si>
    <t>Bán hàng BRGMART 135 Lương Định Của, Hà Nội theo hóa đơn 00031542</t>
  </si>
  <si>
    <t>00029726</t>
  </si>
  <si>
    <t>00034287</t>
  </si>
  <si>
    <t>Tên người mua</t>
  </si>
  <si>
    <t>Bán hàng BRGMart Intracom Vĩnh Ngọc theo hóa đơn 00031719</t>
  </si>
  <si>
    <t>00033973</t>
  </si>
  <si>
    <t>Bán hàng BRGMART 98 Tô Ngọc Vân, Hà Nội theo hóa đơn 00031556</t>
  </si>
  <si>
    <t>00036380</t>
  </si>
  <si>
    <t>00029524</t>
  </si>
  <si>
    <t>00029465</t>
  </si>
  <si>
    <t>00031595</t>
  </si>
  <si>
    <t>00029287</t>
  </si>
  <si>
    <t>Bán hàng BRGMART 324 Tây Sơn theo hóa đơn 00031139</t>
  </si>
  <si>
    <t>00031778</t>
  </si>
  <si>
    <t>Diễn giải</t>
  </si>
  <si>
    <t>00029293</t>
  </si>
  <si>
    <t>CHIẾT KHẤU CỐ ĐỊNH 5%</t>
  </si>
  <si>
    <t>Bán hàng BRG N16 Sài Đồng, Hà Nội theo hóa đơn 00036327</t>
  </si>
  <si>
    <t>00029029</t>
  </si>
  <si>
    <t>Nhóm HHDV : 4. Hàng hóa, dịch vụ chịu thuế suất thuế GTGT 10% (512 )</t>
  </si>
  <si>
    <t>00029292</t>
  </si>
  <si>
    <t>00036328</t>
  </si>
  <si>
    <t>Bán hàng BRGMART 36 Hoàng Cầu theo hóa đơn 00031629</t>
  </si>
  <si>
    <t>00029393</t>
  </si>
  <si>
    <t>Thuế GTGT</t>
  </si>
  <si>
    <t>HAPRFOOD 198 LÒ ĐÚC</t>
  </si>
  <si>
    <t>Bán hàng BRGMART Hải Phòng theo hóa đơn 00029573</t>
  </si>
  <si>
    <t>HAPRFOOD 143 NGUYỄN VĂN TRỖI, HỒ CHÍ MINH</t>
  </si>
  <si>
    <t>00034264</t>
  </si>
  <si>
    <t>Bán hàng BRGMART 36 Hoàng Cầu theo hóa đơn 00034287</t>
  </si>
  <si>
    <t>CÔNG TY TNHH BÁN LẺ BRG</t>
  </si>
  <si>
    <t>00029534</t>
  </si>
  <si>
    <t>BRGMART Vĩnh Phúc, HN</t>
  </si>
  <si>
    <t>BẢNG KÊ HÓA ĐƠN, CHỨNG TỪ HÀNG HÓA, DỊCH VỤ BÁN RA (MẪU QUẢN TRỊ)</t>
  </si>
  <si>
    <t>Bán hàng BRGMART 174 Lạc Long Quân, Tây Hồ theo hóa đơn 00031544</t>
  </si>
  <si>
    <t>Bán hàng BRGMART 15-17 Ngọc Khánh, Hà Nội theo hóa đơn 00029296</t>
  </si>
  <si>
    <t>00030145</t>
  </si>
  <si>
    <t>00031139</t>
  </si>
  <si>
    <t>SỐ 1 LÝ NAM ĐẾ, HOÀN KIẾM, HÀ NỘI, CK CỐ ĐỊNH 5%</t>
  </si>
  <si>
    <t>Ký hiệu HĐ</t>
  </si>
  <si>
    <t>Bán hàng BRGMART 13 Thành Công, Hà Nội theo hóa đơn 00029524</t>
  </si>
  <si>
    <t>Bán hàng BRGMART MD Complex Hàm Nghi, Hà Nội theo hóa đơn 00029726</t>
  </si>
  <si>
    <t>HAPRFOOD SỐ 2 HOÀNG HOA THÁM, PHƯỜNG 2, TP. VŨNG TÀU, TỈNH BÀ RỊA VT</t>
  </si>
  <si>
    <t>00034286</t>
  </si>
  <si>
    <t>Bán hàng BRGMART K3 Việt Hưng, Hà Nội theo hóa đơn 00036380</t>
  </si>
  <si>
    <t>00029296</t>
  </si>
  <si>
    <t>Bán hàng BRGMART 15-17 Đội Cấn, Hà Nội theo hóa đơn 00031623</t>
  </si>
  <si>
    <t>00034176</t>
  </si>
  <si>
    <t>SỐ 51 LÊ ĐẠI HÀNH, QUẬN HAI BÀ TRƯNG, HÀ NỘI, CK CỐ ĐỊNH 5%</t>
  </si>
  <si>
    <t>Bán hàng BRGMART Thanh Xuân, Hà Nội theo hóa đơn 00031595</t>
  </si>
  <si>
    <t>BRG N16 Sài Đồng, Hà Nội</t>
  </si>
  <si>
    <t>Bán hàng BRG N16 Sài Đồng, Hà Nội theo hóa đơn 00029681</t>
  </si>
  <si>
    <t>Bán hàng BRGMART 41 Đông tác, Hà Nội theo hóa đơn 00029393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</si>
</sst>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1"/>
      <color theme="1"/>
      <name val="Calibri"/>
      <family val="2"/>
      <scheme val="minor"/>
    </font>
    <font>
      <b/>
      <sz val="8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center" vertical="center" wrapText="1"/>
    </xf>
    <xf numFmtId="38" fontId="4" fillId="0" borderId="2" xfId="0" applyNumberFormat="1" applyFont="1" applyBorder="1" applyAlignment="1">
      <alignment horizontal="right" vertical="center"/>
    </xf>
    <xf numFmtId="164" fontId="0" fillId="0" borderId="0" xfId="0" applyNumberFormat="1"/>
    <xf numFmtId="38" fontId="2" fillId="3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38" fontId="4" fillId="2" borderId="2" xfId="0" applyNumberFormat="1" applyFont="1" applyFill="1" applyBorder="1" applyAlignment="1">
      <alignment horizontal="right" vertical="center"/>
    </xf>
    <xf numFmtId="38" fontId="0" fillId="0" borderId="0" xfId="0" applyNumberFormat="1"/>
    <xf numFmtId="0" fontId="4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52"/>
  <sheetViews>
    <sheetView tabSelected="1"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B5" sqref="B5"/>
    </sheetView>
  </sheetViews>
  <sheetFormatPr defaultColWidth="9.140625" defaultRowHeight="15" outlineLevelRow="1" x14ac:dyDescent="0.25"/>
  <cols>
    <col min="1" max="1" width="1.42578125" customWidth="1"/>
    <col min="2" max="2" width="14.28515625" style="4" customWidth="1"/>
    <col min="3" max="4" width="11.42578125" customWidth="1"/>
    <col min="5" max="5" width="57.140625" customWidth="1"/>
    <col min="6" max="6" width="17.140625" style="10" customWidth="1"/>
    <col min="7" max="7" width="11.42578125" customWidth="1"/>
    <col min="8" max="8" width="15.7109375" style="10" customWidth="1"/>
    <col min="9" max="9" width="50" customWidth="1"/>
    <col min="10" max="10" width="21.42578125" customWidth="1"/>
  </cols>
  <sheetData>
    <row r="1" spans="1:10" ht="18.75" x14ac:dyDescent="0.3">
      <c r="A1" s="12" t="s">
        <v>95</v>
      </c>
      <c r="B1" s="12"/>
      <c r="C1" s="12"/>
      <c r="D1" s="12"/>
      <c r="E1" s="12"/>
      <c r="F1" s="12"/>
      <c r="G1" s="12"/>
      <c r="H1" s="12"/>
      <c r="I1" s="12"/>
    </row>
    <row r="2" spans="1:10" x14ac:dyDescent="0.25">
      <c r="A2" s="13" t="s">
        <v>33</v>
      </c>
      <c r="B2" s="13"/>
      <c r="C2" s="13"/>
      <c r="D2" s="13"/>
      <c r="E2" s="13"/>
      <c r="F2" s="13"/>
      <c r="G2" s="13"/>
      <c r="H2" s="13"/>
      <c r="I2" s="13"/>
    </row>
    <row r="3" spans="1:10" ht="24.75" customHeight="1" x14ac:dyDescent="0.25">
      <c r="B3" s="2" t="s">
        <v>22</v>
      </c>
      <c r="C3" s="8" t="s">
        <v>0</v>
      </c>
      <c r="D3" s="8" t="s">
        <v>101</v>
      </c>
      <c r="E3" s="8" t="s">
        <v>76</v>
      </c>
      <c r="F3" s="5" t="s">
        <v>45</v>
      </c>
      <c r="G3" s="8" t="s">
        <v>9</v>
      </c>
      <c r="H3" s="5" t="s">
        <v>86</v>
      </c>
      <c r="I3" s="8" t="s">
        <v>65</v>
      </c>
      <c r="J3" s="8" t="s">
        <v>35</v>
      </c>
    </row>
    <row r="4" spans="1:10" x14ac:dyDescent="0.25">
      <c r="A4" s="1" t="s">
        <v>81</v>
      </c>
      <c r="F4" s="9">
        <f>+SUBTOTAL(9,F5:F52)</f>
        <v>80231383</v>
      </c>
      <c r="H4" s="9">
        <f>+SUBTOTAL(9,H5:H52)</f>
        <v>6418512</v>
      </c>
      <c r="I4" s="10">
        <f>+H4+F4</f>
        <v>86649895</v>
      </c>
    </row>
    <row r="5" spans="1:10" outlineLevel="1" x14ac:dyDescent="0.25">
      <c r="B5" s="7">
        <v>44774</v>
      </c>
      <c r="C5" s="11" t="s">
        <v>61</v>
      </c>
      <c r="D5" s="11" t="s">
        <v>27</v>
      </c>
      <c r="E5" s="11" t="s">
        <v>58</v>
      </c>
      <c r="F5" s="3">
        <v>2346080</v>
      </c>
      <c r="G5" s="6" t="s">
        <v>24</v>
      </c>
      <c r="H5" s="3">
        <v>187686</v>
      </c>
      <c r="I5" s="11" t="s">
        <v>92</v>
      </c>
      <c r="J5" s="11" t="s">
        <v>16</v>
      </c>
    </row>
    <row r="6" spans="1:10" outlineLevel="1" x14ac:dyDescent="0.25">
      <c r="B6" s="7">
        <v>44774</v>
      </c>
      <c r="C6" s="11" t="s">
        <v>20</v>
      </c>
      <c r="D6" s="11" t="s">
        <v>27</v>
      </c>
      <c r="E6" s="11" t="s">
        <v>54</v>
      </c>
      <c r="F6" s="3">
        <v>841371</v>
      </c>
      <c r="G6" s="6" t="s">
        <v>24</v>
      </c>
      <c r="H6" s="3">
        <v>67310</v>
      </c>
      <c r="I6" s="11" t="s">
        <v>92</v>
      </c>
      <c r="J6" s="11" t="s">
        <v>16</v>
      </c>
    </row>
    <row r="7" spans="1:10" outlineLevel="1" x14ac:dyDescent="0.25">
      <c r="B7" s="7">
        <v>44774</v>
      </c>
      <c r="C7" s="11" t="s">
        <v>80</v>
      </c>
      <c r="D7" s="11" t="s">
        <v>27</v>
      </c>
      <c r="E7" s="11" t="s">
        <v>87</v>
      </c>
      <c r="F7" s="3">
        <v>1055051</v>
      </c>
      <c r="G7" s="6" t="s">
        <v>24</v>
      </c>
      <c r="H7" s="3">
        <v>84404</v>
      </c>
      <c r="I7" s="11" t="s">
        <v>92</v>
      </c>
      <c r="J7" s="11" t="s">
        <v>16</v>
      </c>
    </row>
    <row r="8" spans="1:10" outlineLevel="1" x14ac:dyDescent="0.25">
      <c r="B8" s="7">
        <v>44774</v>
      </c>
      <c r="C8" s="11" t="s">
        <v>4</v>
      </c>
      <c r="D8" s="11" t="s">
        <v>27</v>
      </c>
      <c r="E8" s="11" t="s">
        <v>13</v>
      </c>
      <c r="F8" s="3">
        <v>1463483</v>
      </c>
      <c r="G8" s="6" t="s">
        <v>24</v>
      </c>
      <c r="H8" s="3">
        <v>117079</v>
      </c>
      <c r="I8" s="11" t="s">
        <v>92</v>
      </c>
      <c r="J8" s="11" t="s">
        <v>16</v>
      </c>
    </row>
    <row r="9" spans="1:10" outlineLevel="1" x14ac:dyDescent="0.25">
      <c r="B9" s="7">
        <v>44775</v>
      </c>
      <c r="C9" s="11" t="s">
        <v>47</v>
      </c>
      <c r="D9" s="11" t="s">
        <v>27</v>
      </c>
      <c r="E9" s="11" t="s">
        <v>100</v>
      </c>
      <c r="F9" s="3">
        <v>422145</v>
      </c>
      <c r="G9" s="6" t="s">
        <v>24</v>
      </c>
      <c r="H9" s="3">
        <v>33772</v>
      </c>
      <c r="I9" s="11" t="s">
        <v>92</v>
      </c>
      <c r="J9" s="11" t="s">
        <v>16</v>
      </c>
    </row>
    <row r="10" spans="1:10" outlineLevel="1" x14ac:dyDescent="0.25">
      <c r="B10" s="7">
        <v>44776</v>
      </c>
      <c r="C10" s="11" t="s">
        <v>73</v>
      </c>
      <c r="D10" s="11" t="s">
        <v>27</v>
      </c>
      <c r="E10" s="11" t="s">
        <v>1</v>
      </c>
      <c r="F10" s="3">
        <v>1378762</v>
      </c>
      <c r="G10" s="6" t="s">
        <v>24</v>
      </c>
      <c r="H10" s="3">
        <v>110301</v>
      </c>
      <c r="I10" s="11" t="s">
        <v>92</v>
      </c>
      <c r="J10" s="11" t="s">
        <v>16</v>
      </c>
    </row>
    <row r="11" spans="1:10" outlineLevel="1" x14ac:dyDescent="0.25">
      <c r="B11" s="7">
        <v>44776</v>
      </c>
      <c r="C11" s="11" t="s">
        <v>82</v>
      </c>
      <c r="D11" s="11" t="s">
        <v>27</v>
      </c>
      <c r="E11" s="11" t="s">
        <v>23</v>
      </c>
      <c r="F11" s="3">
        <v>1024510</v>
      </c>
      <c r="G11" s="6" t="s">
        <v>24</v>
      </c>
      <c r="H11" s="3">
        <v>81961</v>
      </c>
      <c r="I11" s="11" t="s">
        <v>92</v>
      </c>
      <c r="J11" s="11" t="s">
        <v>16</v>
      </c>
    </row>
    <row r="12" spans="1:10" outlineLevel="1" x14ac:dyDescent="0.25">
      <c r="B12" s="7">
        <v>44776</v>
      </c>
      <c r="C12" s="11" t="s">
        <v>77</v>
      </c>
      <c r="D12" s="11" t="s">
        <v>27</v>
      </c>
      <c r="E12" s="11" t="s">
        <v>110</v>
      </c>
      <c r="F12" s="3">
        <v>1915294</v>
      </c>
      <c r="G12" s="6" t="s">
        <v>24</v>
      </c>
      <c r="H12" s="3">
        <v>153224</v>
      </c>
      <c r="I12" s="11" t="s">
        <v>92</v>
      </c>
      <c r="J12" s="11" t="s">
        <v>16</v>
      </c>
    </row>
    <row r="13" spans="1:10" outlineLevel="1" x14ac:dyDescent="0.25">
      <c r="B13" s="7">
        <v>44776</v>
      </c>
      <c r="C13" s="11" t="s">
        <v>107</v>
      </c>
      <c r="D13" s="11" t="s">
        <v>27</v>
      </c>
      <c r="E13" s="11" t="s">
        <v>97</v>
      </c>
      <c r="F13" s="3">
        <v>1884690</v>
      </c>
      <c r="G13" s="6" t="s">
        <v>24</v>
      </c>
      <c r="H13" s="3">
        <v>150775</v>
      </c>
      <c r="I13" s="11" t="s">
        <v>92</v>
      </c>
      <c r="J13" s="11" t="s">
        <v>16</v>
      </c>
    </row>
    <row r="14" spans="1:10" outlineLevel="1" x14ac:dyDescent="0.25">
      <c r="B14" s="7">
        <v>44777</v>
      </c>
      <c r="C14" s="11" t="s">
        <v>85</v>
      </c>
      <c r="D14" s="11" t="s">
        <v>27</v>
      </c>
      <c r="E14" s="11" t="s">
        <v>114</v>
      </c>
      <c r="F14" s="3">
        <v>1208179</v>
      </c>
      <c r="G14" s="6" t="s">
        <v>24</v>
      </c>
      <c r="H14" s="3">
        <v>96654</v>
      </c>
      <c r="I14" s="11" t="s">
        <v>92</v>
      </c>
      <c r="J14" s="11" t="s">
        <v>16</v>
      </c>
    </row>
    <row r="15" spans="1:10" outlineLevel="1" x14ac:dyDescent="0.25">
      <c r="B15" s="7">
        <v>44778</v>
      </c>
      <c r="C15" s="11" t="s">
        <v>46</v>
      </c>
      <c r="D15" s="11" t="s">
        <v>27</v>
      </c>
      <c r="E15" s="11" t="s">
        <v>78</v>
      </c>
      <c r="F15" s="3">
        <v>2224857</v>
      </c>
      <c r="G15" s="6" t="s">
        <v>24</v>
      </c>
      <c r="H15" s="3">
        <v>177989</v>
      </c>
      <c r="I15" s="11" t="s">
        <v>92</v>
      </c>
      <c r="J15" s="11" t="s">
        <v>16</v>
      </c>
    </row>
    <row r="16" spans="1:10" outlineLevel="1" x14ac:dyDescent="0.25">
      <c r="B16" s="7">
        <v>44778</v>
      </c>
      <c r="C16" s="11" t="s">
        <v>26</v>
      </c>
      <c r="D16" s="11" t="s">
        <v>27</v>
      </c>
      <c r="E16" s="11" t="s">
        <v>30</v>
      </c>
      <c r="F16" s="3">
        <v>2310470</v>
      </c>
      <c r="G16" s="6" t="s">
        <v>24</v>
      </c>
      <c r="H16" s="3">
        <v>184838</v>
      </c>
      <c r="I16" s="11" t="s">
        <v>92</v>
      </c>
      <c r="J16" s="11" t="s">
        <v>16</v>
      </c>
    </row>
    <row r="17" spans="2:10" outlineLevel="1" x14ac:dyDescent="0.25">
      <c r="B17" s="7">
        <v>44778</v>
      </c>
      <c r="C17" s="11" t="s">
        <v>14</v>
      </c>
      <c r="D17" s="11" t="s">
        <v>27</v>
      </c>
      <c r="E17" s="11" t="s">
        <v>10</v>
      </c>
      <c r="F17" s="3">
        <v>1582576</v>
      </c>
      <c r="G17" s="6" t="s">
        <v>24</v>
      </c>
      <c r="H17" s="3">
        <v>126606</v>
      </c>
      <c r="I17" s="11" t="s">
        <v>92</v>
      </c>
      <c r="J17" s="11" t="s">
        <v>16</v>
      </c>
    </row>
    <row r="18" spans="2:10" outlineLevel="1" x14ac:dyDescent="0.25">
      <c r="B18" s="7">
        <v>44778</v>
      </c>
      <c r="C18" s="11" t="s">
        <v>71</v>
      </c>
      <c r="D18" s="11" t="s">
        <v>27</v>
      </c>
      <c r="E18" s="11" t="s">
        <v>5</v>
      </c>
      <c r="F18" s="3">
        <v>793774</v>
      </c>
      <c r="G18" s="6" t="s">
        <v>24</v>
      </c>
      <c r="H18" s="3">
        <v>63502</v>
      </c>
      <c r="I18" s="11" t="s">
        <v>92</v>
      </c>
      <c r="J18" s="11" t="s">
        <v>16</v>
      </c>
    </row>
    <row r="19" spans="2:10" outlineLevel="1" x14ac:dyDescent="0.25">
      <c r="B19" s="7">
        <v>44781</v>
      </c>
      <c r="C19" s="11" t="s">
        <v>70</v>
      </c>
      <c r="D19" s="11" t="s">
        <v>27</v>
      </c>
      <c r="E19" s="11" t="s">
        <v>102</v>
      </c>
      <c r="F19" s="3">
        <v>1413289</v>
      </c>
      <c r="G19" s="6" t="s">
        <v>24</v>
      </c>
      <c r="H19" s="3">
        <v>113063</v>
      </c>
      <c r="I19" s="11" t="s">
        <v>92</v>
      </c>
      <c r="J19" s="11" t="s">
        <v>16</v>
      </c>
    </row>
    <row r="20" spans="2:10" outlineLevel="1" x14ac:dyDescent="0.25">
      <c r="B20" s="7">
        <v>44781</v>
      </c>
      <c r="C20" s="11" t="s">
        <v>93</v>
      </c>
      <c r="D20" s="11" t="s">
        <v>27</v>
      </c>
      <c r="E20" s="11" t="s">
        <v>21</v>
      </c>
      <c r="F20" s="3">
        <v>681064</v>
      </c>
      <c r="G20" s="6" t="s">
        <v>24</v>
      </c>
      <c r="H20" s="3">
        <v>54485</v>
      </c>
      <c r="I20" s="11" t="s">
        <v>92</v>
      </c>
      <c r="J20" s="11" t="s">
        <v>16</v>
      </c>
    </row>
    <row r="21" spans="2:10" outlineLevel="1" x14ac:dyDescent="0.25">
      <c r="B21" s="7">
        <v>44781</v>
      </c>
      <c r="C21" s="11" t="s">
        <v>40</v>
      </c>
      <c r="D21" s="11" t="s">
        <v>27</v>
      </c>
      <c r="E21" s="11" t="s">
        <v>31</v>
      </c>
      <c r="F21" s="3">
        <v>2110102</v>
      </c>
      <c r="G21" s="6" t="s">
        <v>24</v>
      </c>
      <c r="H21" s="3">
        <v>168808</v>
      </c>
      <c r="I21" s="11" t="s">
        <v>92</v>
      </c>
      <c r="J21" s="11" t="s">
        <v>16</v>
      </c>
    </row>
    <row r="22" spans="2:10" outlineLevel="1" x14ac:dyDescent="0.25">
      <c r="B22" s="7">
        <v>44781</v>
      </c>
      <c r="C22" s="11" t="s">
        <v>57</v>
      </c>
      <c r="D22" s="11" t="s">
        <v>27</v>
      </c>
      <c r="E22" s="11" t="s">
        <v>88</v>
      </c>
      <c r="F22" s="3">
        <v>3698093</v>
      </c>
      <c r="G22" s="6" t="s">
        <v>24</v>
      </c>
      <c r="H22" s="3">
        <v>295847</v>
      </c>
      <c r="I22" s="11" t="s">
        <v>92</v>
      </c>
      <c r="J22" s="11" t="s">
        <v>16</v>
      </c>
    </row>
    <row r="23" spans="2:10" outlineLevel="1" x14ac:dyDescent="0.25">
      <c r="B23" s="7">
        <v>44781</v>
      </c>
      <c r="C23" s="11" t="s">
        <v>28</v>
      </c>
      <c r="D23" s="11" t="s">
        <v>27</v>
      </c>
      <c r="E23" s="11" t="s">
        <v>89</v>
      </c>
      <c r="F23" s="3">
        <v>1113485</v>
      </c>
      <c r="G23" s="6" t="s">
        <v>24</v>
      </c>
      <c r="H23" s="3">
        <v>89079</v>
      </c>
      <c r="I23" s="11" t="s">
        <v>92</v>
      </c>
      <c r="J23" s="11" t="s">
        <v>16</v>
      </c>
    </row>
    <row r="24" spans="2:10" outlineLevel="1" x14ac:dyDescent="0.25">
      <c r="B24" s="7">
        <v>44783</v>
      </c>
      <c r="C24" s="11" t="s">
        <v>6</v>
      </c>
      <c r="D24" s="11" t="s">
        <v>27</v>
      </c>
      <c r="E24" s="11" t="s">
        <v>113</v>
      </c>
      <c r="F24" s="3">
        <v>1654041</v>
      </c>
      <c r="G24" s="6" t="s">
        <v>24</v>
      </c>
      <c r="H24" s="3">
        <v>132323</v>
      </c>
      <c r="I24" s="11" t="s">
        <v>92</v>
      </c>
      <c r="J24" s="11" t="s">
        <v>16</v>
      </c>
    </row>
    <row r="25" spans="2:10" outlineLevel="1" x14ac:dyDescent="0.25">
      <c r="B25" s="7">
        <v>44783</v>
      </c>
      <c r="C25" s="11" t="s">
        <v>36</v>
      </c>
      <c r="D25" s="11" t="s">
        <v>27</v>
      </c>
      <c r="E25" s="11" t="s">
        <v>59</v>
      </c>
      <c r="F25" s="3">
        <v>961670</v>
      </c>
      <c r="G25" s="6" t="s">
        <v>24</v>
      </c>
      <c r="H25" s="3">
        <v>76934</v>
      </c>
      <c r="I25" s="11" t="s">
        <v>92</v>
      </c>
      <c r="J25" s="11" t="s">
        <v>16</v>
      </c>
    </row>
    <row r="26" spans="2:10" outlineLevel="1" x14ac:dyDescent="0.25">
      <c r="B26" s="7">
        <v>44784</v>
      </c>
      <c r="C26" s="11" t="s">
        <v>63</v>
      </c>
      <c r="D26" s="11" t="s">
        <v>27</v>
      </c>
      <c r="E26" s="11" t="s">
        <v>103</v>
      </c>
      <c r="F26" s="3">
        <v>1180165</v>
      </c>
      <c r="G26" s="6" t="s">
        <v>24</v>
      </c>
      <c r="H26" s="3">
        <v>94413</v>
      </c>
      <c r="I26" s="11" t="s">
        <v>92</v>
      </c>
      <c r="J26" s="11" t="s">
        <v>16</v>
      </c>
    </row>
    <row r="27" spans="2:10" outlineLevel="1" x14ac:dyDescent="0.25">
      <c r="B27" s="7">
        <v>44785</v>
      </c>
      <c r="C27" s="11" t="s">
        <v>98</v>
      </c>
      <c r="D27" s="11" t="s">
        <v>27</v>
      </c>
      <c r="E27" s="11" t="s">
        <v>17</v>
      </c>
      <c r="F27" s="3">
        <v>1423563</v>
      </c>
      <c r="G27" s="6" t="s">
        <v>24</v>
      </c>
      <c r="H27" s="3">
        <v>113885</v>
      </c>
      <c r="I27" s="11" t="s">
        <v>60</v>
      </c>
      <c r="J27" s="11" t="s">
        <v>16</v>
      </c>
    </row>
    <row r="28" spans="2:10" outlineLevel="1" x14ac:dyDescent="0.25">
      <c r="B28" s="7">
        <v>44786</v>
      </c>
      <c r="C28" s="11" t="s">
        <v>99</v>
      </c>
      <c r="D28" s="11" t="s">
        <v>27</v>
      </c>
      <c r="E28" s="11" t="s">
        <v>74</v>
      </c>
      <c r="F28" s="3">
        <v>3118577</v>
      </c>
      <c r="G28" s="6" t="s">
        <v>24</v>
      </c>
      <c r="H28" s="3">
        <v>249486</v>
      </c>
      <c r="I28" s="11" t="s">
        <v>92</v>
      </c>
      <c r="J28" s="11" t="s">
        <v>16</v>
      </c>
    </row>
    <row r="29" spans="2:10" outlineLevel="1" x14ac:dyDescent="0.25">
      <c r="B29" s="7">
        <v>44788</v>
      </c>
      <c r="C29" s="11" t="s">
        <v>12</v>
      </c>
      <c r="D29" s="11" t="s">
        <v>27</v>
      </c>
      <c r="E29" s="11" t="s">
        <v>34</v>
      </c>
      <c r="F29" s="3">
        <v>1386252</v>
      </c>
      <c r="G29" s="6" t="s">
        <v>24</v>
      </c>
      <c r="H29" s="3">
        <v>110900</v>
      </c>
      <c r="I29" s="11" t="s">
        <v>92</v>
      </c>
      <c r="J29" s="11" t="s">
        <v>16</v>
      </c>
    </row>
    <row r="30" spans="2:10" outlineLevel="1" x14ac:dyDescent="0.25">
      <c r="B30" s="7">
        <v>44788</v>
      </c>
      <c r="C30" s="11" t="s">
        <v>15</v>
      </c>
      <c r="D30" s="11" t="s">
        <v>27</v>
      </c>
      <c r="E30" s="11" t="s">
        <v>42</v>
      </c>
      <c r="F30" s="3">
        <v>765889</v>
      </c>
      <c r="G30" s="6" t="s">
        <v>24</v>
      </c>
      <c r="H30" s="3">
        <v>61271</v>
      </c>
      <c r="I30" s="11" t="s">
        <v>92</v>
      </c>
      <c r="J30" s="11" t="s">
        <v>16</v>
      </c>
    </row>
    <row r="31" spans="2:10" outlineLevel="1" x14ac:dyDescent="0.25">
      <c r="B31" s="7">
        <v>44788</v>
      </c>
      <c r="C31" s="11" t="s">
        <v>29</v>
      </c>
      <c r="D31" s="11" t="s">
        <v>27</v>
      </c>
      <c r="E31" s="11" t="s">
        <v>62</v>
      </c>
      <c r="F31" s="3">
        <v>1116772</v>
      </c>
      <c r="G31" s="6" t="s">
        <v>24</v>
      </c>
      <c r="H31" s="3">
        <v>89342</v>
      </c>
      <c r="I31" s="11" t="s">
        <v>92</v>
      </c>
      <c r="J31" s="11" t="s">
        <v>16</v>
      </c>
    </row>
    <row r="32" spans="2:10" outlineLevel="1" x14ac:dyDescent="0.25">
      <c r="B32" s="7">
        <v>44788</v>
      </c>
      <c r="C32" s="11" t="s">
        <v>2</v>
      </c>
      <c r="D32" s="11" t="s">
        <v>27</v>
      </c>
      <c r="E32" s="11" t="s">
        <v>96</v>
      </c>
      <c r="F32" s="3">
        <v>2888597</v>
      </c>
      <c r="G32" s="6" t="s">
        <v>24</v>
      </c>
      <c r="H32" s="3">
        <v>231088</v>
      </c>
      <c r="I32" s="11" t="s">
        <v>92</v>
      </c>
      <c r="J32" s="11" t="s">
        <v>16</v>
      </c>
    </row>
    <row r="33" spans="2:10" outlineLevel="1" x14ac:dyDescent="0.25">
      <c r="B33" s="7">
        <v>44788</v>
      </c>
      <c r="C33" s="11" t="s">
        <v>18</v>
      </c>
      <c r="D33" s="11" t="s">
        <v>27</v>
      </c>
      <c r="E33" s="11" t="s">
        <v>68</v>
      </c>
      <c r="F33" s="3">
        <v>852969</v>
      </c>
      <c r="G33" s="6" t="s">
        <v>24</v>
      </c>
      <c r="H33" s="3">
        <v>68238</v>
      </c>
      <c r="I33" s="11" t="s">
        <v>92</v>
      </c>
      <c r="J33" s="11" t="s">
        <v>16</v>
      </c>
    </row>
    <row r="34" spans="2:10" outlineLevel="1" x14ac:dyDescent="0.25">
      <c r="B34" s="7">
        <v>44788</v>
      </c>
      <c r="C34" s="11" t="s">
        <v>72</v>
      </c>
      <c r="D34" s="11" t="s">
        <v>27</v>
      </c>
      <c r="E34" s="11" t="s">
        <v>111</v>
      </c>
      <c r="F34" s="3">
        <v>1496109</v>
      </c>
      <c r="G34" s="6" t="s">
        <v>24</v>
      </c>
      <c r="H34" s="3">
        <v>119689</v>
      </c>
      <c r="I34" s="11" t="s">
        <v>92</v>
      </c>
      <c r="J34" s="11" t="s">
        <v>16</v>
      </c>
    </row>
    <row r="35" spans="2:10" outlineLevel="1" x14ac:dyDescent="0.25">
      <c r="B35" s="7">
        <v>44789</v>
      </c>
      <c r="C35" s="11" t="s">
        <v>50</v>
      </c>
      <c r="D35" s="11" t="s">
        <v>27</v>
      </c>
      <c r="E35" s="11" t="s">
        <v>108</v>
      </c>
      <c r="F35" s="3">
        <v>1557150</v>
      </c>
      <c r="G35" s="6" t="s">
        <v>24</v>
      </c>
      <c r="H35" s="3">
        <v>124572</v>
      </c>
      <c r="I35" s="11" t="s">
        <v>92</v>
      </c>
      <c r="J35" s="11" t="s">
        <v>16</v>
      </c>
    </row>
    <row r="36" spans="2:10" outlineLevel="1" x14ac:dyDescent="0.25">
      <c r="B36" s="7">
        <v>44789</v>
      </c>
      <c r="C36" s="11" t="s">
        <v>41</v>
      </c>
      <c r="D36" s="11" t="s">
        <v>27</v>
      </c>
      <c r="E36" s="11" t="s">
        <v>84</v>
      </c>
      <c r="F36" s="3">
        <v>3628480</v>
      </c>
      <c r="G36" s="6" t="s">
        <v>24</v>
      </c>
      <c r="H36" s="3">
        <v>290278</v>
      </c>
      <c r="I36" s="11" t="s">
        <v>92</v>
      </c>
      <c r="J36" s="11" t="s">
        <v>16</v>
      </c>
    </row>
    <row r="37" spans="2:10" outlineLevel="1" x14ac:dyDescent="0.25">
      <c r="B37" s="7">
        <v>44789</v>
      </c>
      <c r="C37" s="11" t="s">
        <v>37</v>
      </c>
      <c r="D37" s="11" t="s">
        <v>27</v>
      </c>
      <c r="E37" s="11" t="s">
        <v>51</v>
      </c>
      <c r="F37" s="3">
        <v>1815987</v>
      </c>
      <c r="G37" s="6" t="s">
        <v>24</v>
      </c>
      <c r="H37" s="3">
        <v>145279</v>
      </c>
      <c r="I37" s="11" t="s">
        <v>92</v>
      </c>
      <c r="J37" s="11" t="s">
        <v>16</v>
      </c>
    </row>
    <row r="38" spans="2:10" outlineLevel="1" x14ac:dyDescent="0.25">
      <c r="B38" s="7">
        <v>44790</v>
      </c>
      <c r="C38" s="11" t="s">
        <v>48</v>
      </c>
      <c r="D38" s="11" t="s">
        <v>27</v>
      </c>
      <c r="E38" s="11" t="s">
        <v>66</v>
      </c>
      <c r="F38" s="3">
        <v>3031908</v>
      </c>
      <c r="G38" s="6" t="s">
        <v>24</v>
      </c>
      <c r="H38" s="3">
        <v>242553</v>
      </c>
      <c r="I38" s="11" t="s">
        <v>92</v>
      </c>
      <c r="J38" s="11" t="s">
        <v>16</v>
      </c>
    </row>
    <row r="39" spans="2:10" outlineLevel="1" x14ac:dyDescent="0.25">
      <c r="B39" s="7">
        <v>44791</v>
      </c>
      <c r="C39" s="11" t="s">
        <v>75</v>
      </c>
      <c r="D39" s="11" t="s">
        <v>27</v>
      </c>
      <c r="E39" s="11" t="s">
        <v>104</v>
      </c>
      <c r="F39" s="3">
        <v>1450976</v>
      </c>
      <c r="G39" s="6" t="s">
        <v>24</v>
      </c>
      <c r="H39" s="3">
        <v>116078</v>
      </c>
      <c r="I39" s="11" t="s">
        <v>92</v>
      </c>
      <c r="J39" s="11" t="s">
        <v>16</v>
      </c>
    </row>
    <row r="40" spans="2:10" outlineLevel="1" x14ac:dyDescent="0.25">
      <c r="B40" s="7">
        <v>44792</v>
      </c>
      <c r="C40" s="11" t="s">
        <v>3</v>
      </c>
      <c r="D40" s="11" t="s">
        <v>27</v>
      </c>
      <c r="E40" s="11" t="s">
        <v>7</v>
      </c>
      <c r="F40" s="3">
        <v>1470277</v>
      </c>
      <c r="G40" s="6" t="s">
        <v>24</v>
      </c>
      <c r="H40" s="3">
        <v>117622</v>
      </c>
      <c r="I40" s="11" t="s">
        <v>92</v>
      </c>
      <c r="J40" s="11" t="s">
        <v>16</v>
      </c>
    </row>
    <row r="41" spans="2:10" outlineLevel="1" x14ac:dyDescent="0.25">
      <c r="B41" s="7">
        <v>44793</v>
      </c>
      <c r="C41" s="11" t="s">
        <v>67</v>
      </c>
      <c r="D41" s="11" t="s">
        <v>27</v>
      </c>
      <c r="E41" s="11" t="s">
        <v>8</v>
      </c>
      <c r="F41" s="3">
        <v>805661</v>
      </c>
      <c r="G41" s="6" t="s">
        <v>24</v>
      </c>
      <c r="H41" s="3">
        <v>64453</v>
      </c>
      <c r="I41" s="11" t="s">
        <v>92</v>
      </c>
      <c r="J41" s="11" t="s">
        <v>16</v>
      </c>
    </row>
    <row r="42" spans="2:10" outlineLevel="1" x14ac:dyDescent="0.25">
      <c r="B42" s="7">
        <v>44793</v>
      </c>
      <c r="C42" s="11" t="s">
        <v>49</v>
      </c>
      <c r="D42" s="11" t="s">
        <v>27</v>
      </c>
      <c r="E42" s="11" t="s">
        <v>25</v>
      </c>
      <c r="F42" s="3">
        <v>987544</v>
      </c>
      <c r="G42" s="6" t="s">
        <v>24</v>
      </c>
      <c r="H42" s="3">
        <v>79004</v>
      </c>
      <c r="I42" s="11" t="s">
        <v>92</v>
      </c>
      <c r="J42" s="11" t="s">
        <v>16</v>
      </c>
    </row>
    <row r="43" spans="2:10" outlineLevel="1" x14ac:dyDescent="0.25">
      <c r="B43" s="7">
        <v>44795</v>
      </c>
      <c r="C43" s="11" t="s">
        <v>109</v>
      </c>
      <c r="D43" s="11" t="s">
        <v>27</v>
      </c>
      <c r="E43" s="11" t="s">
        <v>32</v>
      </c>
      <c r="F43" s="3">
        <v>1027077</v>
      </c>
      <c r="G43" s="6" t="s">
        <v>24</v>
      </c>
      <c r="H43" s="3">
        <v>82166</v>
      </c>
      <c r="I43" s="11" t="s">
        <v>92</v>
      </c>
      <c r="J43" s="11" t="s">
        <v>16</v>
      </c>
    </row>
    <row r="44" spans="2:10" outlineLevel="1" x14ac:dyDescent="0.25">
      <c r="B44" s="7">
        <v>44796</v>
      </c>
      <c r="C44" s="11" t="s">
        <v>11</v>
      </c>
      <c r="D44" s="11" t="s">
        <v>27</v>
      </c>
      <c r="E44" s="11" t="s">
        <v>44</v>
      </c>
      <c r="F44" s="3">
        <v>1189254</v>
      </c>
      <c r="G44" s="6" t="s">
        <v>24</v>
      </c>
      <c r="H44" s="3">
        <v>95140</v>
      </c>
      <c r="I44" s="11" t="s">
        <v>92</v>
      </c>
      <c r="J44" s="11" t="s">
        <v>16</v>
      </c>
    </row>
    <row r="45" spans="2:10" outlineLevel="1" x14ac:dyDescent="0.25">
      <c r="B45" s="7">
        <v>44796</v>
      </c>
      <c r="C45" s="11" t="s">
        <v>90</v>
      </c>
      <c r="D45" s="11" t="s">
        <v>27</v>
      </c>
      <c r="E45" s="11" t="s">
        <v>55</v>
      </c>
      <c r="F45" s="3">
        <v>4028319</v>
      </c>
      <c r="G45" s="6" t="s">
        <v>24</v>
      </c>
      <c r="H45" s="3">
        <v>322266</v>
      </c>
      <c r="I45" s="11" t="s">
        <v>92</v>
      </c>
      <c r="J45" s="11" t="s">
        <v>16</v>
      </c>
    </row>
    <row r="46" spans="2:10" outlineLevel="1" x14ac:dyDescent="0.25">
      <c r="B46" s="7">
        <v>44796</v>
      </c>
      <c r="C46" s="11" t="s">
        <v>105</v>
      </c>
      <c r="D46" s="11" t="s">
        <v>27</v>
      </c>
      <c r="E46" s="11" t="s">
        <v>53</v>
      </c>
      <c r="F46" s="3">
        <v>4484988</v>
      </c>
      <c r="G46" s="6" t="s">
        <v>24</v>
      </c>
      <c r="H46" s="3">
        <v>358799</v>
      </c>
      <c r="I46" s="11" t="s">
        <v>92</v>
      </c>
      <c r="J46" s="11" t="s">
        <v>16</v>
      </c>
    </row>
    <row r="47" spans="2:10" outlineLevel="1" x14ac:dyDescent="0.25">
      <c r="B47" s="7">
        <v>44796</v>
      </c>
      <c r="C47" s="11" t="s">
        <v>64</v>
      </c>
      <c r="D47" s="11" t="s">
        <v>27</v>
      </c>
      <c r="E47" s="11" t="s">
        <v>91</v>
      </c>
      <c r="F47" s="3">
        <v>2083880</v>
      </c>
      <c r="G47" s="6" t="s">
        <v>24</v>
      </c>
      <c r="H47" s="3">
        <v>166710</v>
      </c>
      <c r="I47" s="11" t="s">
        <v>92</v>
      </c>
      <c r="J47" s="11" t="s">
        <v>16</v>
      </c>
    </row>
    <row r="48" spans="2:10" outlineLevel="1" x14ac:dyDescent="0.25">
      <c r="B48" s="7">
        <v>44802</v>
      </c>
      <c r="C48" s="11" t="s">
        <v>43</v>
      </c>
      <c r="D48" s="11" t="s">
        <v>27</v>
      </c>
      <c r="E48" s="11" t="s">
        <v>79</v>
      </c>
      <c r="F48" s="3">
        <v>1229336</v>
      </c>
      <c r="G48" s="6" t="s">
        <v>24</v>
      </c>
      <c r="H48" s="3">
        <v>98347</v>
      </c>
      <c r="I48" s="11" t="s">
        <v>112</v>
      </c>
      <c r="J48" s="11" t="s">
        <v>16</v>
      </c>
    </row>
    <row r="49" spans="2:10" outlineLevel="1" x14ac:dyDescent="0.25">
      <c r="B49" s="7">
        <v>44802</v>
      </c>
      <c r="C49" s="11" t="s">
        <v>83</v>
      </c>
      <c r="D49" s="11" t="s">
        <v>27</v>
      </c>
      <c r="E49" s="11" t="s">
        <v>52</v>
      </c>
      <c r="F49" s="3">
        <v>954858</v>
      </c>
      <c r="G49" s="6" t="s">
        <v>24</v>
      </c>
      <c r="H49" s="3">
        <v>76389</v>
      </c>
      <c r="I49" s="11" t="s">
        <v>94</v>
      </c>
      <c r="J49" s="11" t="s">
        <v>16</v>
      </c>
    </row>
    <row r="50" spans="2:10" outlineLevel="1" x14ac:dyDescent="0.25">
      <c r="B50" s="7">
        <v>44802</v>
      </c>
      <c r="C50" s="11" t="s">
        <v>19</v>
      </c>
      <c r="D50" s="11" t="s">
        <v>27</v>
      </c>
      <c r="E50" s="11"/>
      <c r="F50" s="3">
        <v>0</v>
      </c>
      <c r="G50" s="6" t="s">
        <v>24</v>
      </c>
      <c r="H50" s="3">
        <v>0</v>
      </c>
      <c r="I50" s="11" t="s">
        <v>92</v>
      </c>
      <c r="J50" s="11" t="s">
        <v>16</v>
      </c>
    </row>
    <row r="51" spans="2:10" outlineLevel="1" x14ac:dyDescent="0.25">
      <c r="B51" s="7">
        <v>44802</v>
      </c>
      <c r="C51" s="11" t="s">
        <v>69</v>
      </c>
      <c r="D51" s="11" t="s">
        <v>27</v>
      </c>
      <c r="E51" s="11" t="s">
        <v>106</v>
      </c>
      <c r="F51" s="3">
        <v>1460106</v>
      </c>
      <c r="G51" s="6" t="s">
        <v>24</v>
      </c>
      <c r="H51" s="3">
        <v>116808</v>
      </c>
      <c r="I51" s="11" t="s">
        <v>92</v>
      </c>
      <c r="J51" s="11" t="s">
        <v>16</v>
      </c>
    </row>
    <row r="52" spans="2:10" outlineLevel="1" x14ac:dyDescent="0.25">
      <c r="B52" s="7">
        <v>44804</v>
      </c>
      <c r="C52" s="11" t="s">
        <v>56</v>
      </c>
      <c r="D52" s="11" t="s">
        <v>27</v>
      </c>
      <c r="E52" s="11" t="s">
        <v>38</v>
      </c>
      <c r="F52" s="3">
        <v>2713703</v>
      </c>
      <c r="G52" s="6" t="s">
        <v>24</v>
      </c>
      <c r="H52" s="3">
        <v>217096</v>
      </c>
      <c r="I52" s="11" t="s">
        <v>39</v>
      </c>
      <c r="J52" s="11" t="s">
        <v>16</v>
      </c>
    </row>
  </sheetData>
  <autoFilter ref="A4:J52" xr:uid="{00000000-0001-0000-0000-000000000000}"/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2023-02-23T03:26:50Z</dcterms:created>
  <dcterms:modified xsi:type="dcterms:W3CDTF">2023-02-23T04:16:00Z</dcterms:modified>
</cp:coreProperties>
</file>