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60DAFC38-AC4E-4E7D-84F0-90447B2AAF4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cáo'!$A$4:$J$67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<sst xmlns="http://schemas.openxmlformats.org/spreadsheetml/2006/main" count="390" uniqueCount="142">
  <si>
    <t>Số hóa đơn</t>
  </si>
  <si>
    <t>00055037</t>
  </si>
  <si>
    <t>Bán hàng BRGMART 53D Hàng Bài, Hoàn Kiếm, Hà Nội theo hóa đơn 00057020</t>
  </si>
  <si>
    <t>Bán hàng BRG 51 Lê Đại Hành theo hóa đơn 00054200</t>
  </si>
  <si>
    <t>00054507</t>
  </si>
  <si>
    <t>00056970</t>
  </si>
  <si>
    <t>00055306</t>
  </si>
  <si>
    <t>Bán hàng BRGMART Hải Dương theo hóa đơn 00055459</t>
  </si>
  <si>
    <t>Bán hàng BRGMART 83 Nguyễn An Ninh, Hà Nội theo hóa đơn 00056822</t>
  </si>
  <si>
    <t>Bán hàng BRGMART 94 Láng Hạ, Hà Nội theo hóa đơn 00054515</t>
  </si>
  <si>
    <t>00054517</t>
  </si>
  <si>
    <t>Bán hàng BRGMART 5 Hàm Tử Quan, Hoàn Kiếm, Hà Nội theo hóa đơn 00054517</t>
  </si>
  <si>
    <t>00054519</t>
  </si>
  <si>
    <t>Thuế suất</t>
  </si>
  <si>
    <t>00056998</t>
  </si>
  <si>
    <t>00053335</t>
  </si>
  <si>
    <t>Bán hàng BRGMART Ecohome3, Hà Nội theo hóa đơn 00056948</t>
  </si>
  <si>
    <t>Bán hàng BRGMART Ecohome3, Hà Nội theo hóa đơn 00054506</t>
  </si>
  <si>
    <t>00054518</t>
  </si>
  <si>
    <t>00054515</t>
  </si>
  <si>
    <t>Bán hàng BRG Lộc Ninh Singashine - Thị trấn Chúc Sơn theo hóa đơn 00054128</t>
  </si>
  <si>
    <t>Bán hàng BRG 142 Lê Duẩn, Đống Đa theo hóa đơn 00056970</t>
  </si>
  <si>
    <t>0108609950</t>
  </si>
  <si>
    <t>Bán hàng BRGMART 36 Hoàng Cầu theo hóa đơn 00054536</t>
  </si>
  <si>
    <t>Bán hàng BRGMART 89 Bùi Ngọc Dương, Hai Bà Trưng, Hà Nội theo hóa đơn 00057019</t>
  </si>
  <si>
    <t>00054344</t>
  </si>
  <si>
    <t>00054514</t>
  </si>
  <si>
    <t>Bán hàng BRGMART Chợ bưởi, HN theo hóa đơn 00054505</t>
  </si>
  <si>
    <t>00054508</t>
  </si>
  <si>
    <t>Bán hàng CÔNG TY TNHH BÁN LẺ BRG theo hóa đơn 00056852</t>
  </si>
  <si>
    <t>Bán hàng BRG Thôn Cương Ngô theo hóa đơn 00055037</t>
  </si>
  <si>
    <t>Ngày hóa đơn</t>
  </si>
  <si>
    <t>8%</t>
  </si>
  <si>
    <t>00055109</t>
  </si>
  <si>
    <t>00055318</t>
  </si>
  <si>
    <t>Bán hàng BRG Cửa hàng Haprofood 27B Nguyễn Đình Chiều theo hóa đơn 00055198</t>
  </si>
  <si>
    <t>00056885</t>
  </si>
  <si>
    <t>1C22TNT</t>
  </si>
  <si>
    <t>00054227</t>
  </si>
  <si>
    <t>00056012</t>
  </si>
  <si>
    <t>00056853</t>
  </si>
  <si>
    <t>Bán hàng BRG D2 Giảng Võ, Hà Nội theo hóa đơn 00055458</t>
  </si>
  <si>
    <t>00056226</t>
  </si>
  <si>
    <t>Bán hàng BRG N16 Sài Đồng, Hà Nội theo hóa đơn 00054227</t>
  </si>
  <si>
    <t>Bán hàng BRGMART 53D Hàng Bài, Hoàn Kiếm, Hà Nội theo hóa đơn 00054516</t>
  </si>
  <si>
    <t>Bán hàng BRGMART 13 Thành Công, Hà Nội theo hóa đơn 00055864</t>
  </si>
  <si>
    <t>Năm 2022</t>
  </si>
  <si>
    <t>Bán hàng BRGMART Thanh Xuân, Hà Nội theo hóa đơn 00055303</t>
  </si>
  <si>
    <t>Bán hàng BRGMART Vĩnh Phúc, HN theo hóa đơn 00054344</t>
  </si>
  <si>
    <t>00054343</t>
  </si>
  <si>
    <t>Bán hàng BRGMART 9 Lê Quý Đôn, Hai Bà Trưng, HN theo hóa đơn 00054513</t>
  </si>
  <si>
    <t>Mã số thuế người mua</t>
  </si>
  <si>
    <t>Bán hàng BRGMART 15-17 Ngọc Khánh, Hà Nội theo hóa đơn 00055878</t>
  </si>
  <si>
    <t>Bán hàng BRG 362 Ngọc Lâm, Hà Nội theo hóa đơn 00054511</t>
  </si>
  <si>
    <t>Bán hàng BRGMART 198 Lò Đúc, Hà Nội theo hóa đơn 00054507</t>
  </si>
  <si>
    <t>00055319</t>
  </si>
  <si>
    <t>Bán hàng BRGMART 174 Lạc Long Quân, Tây Hồ theo hóa đơn 00055318</t>
  </si>
  <si>
    <t>00055864</t>
  </si>
  <si>
    <t>Bán hàng BRG 142 Lê Duẩn, Đống Đa theo hóa đơn 00054423</t>
  </si>
  <si>
    <t>00054128</t>
  </si>
  <si>
    <t>Bán hàng BRGMART E6 Quỳnh Mai, Hai Bà Trưng, Hà Nội theo hóa đơn 00054508</t>
  </si>
  <si>
    <t>Doanh số bán chưa có thuế GTGT</t>
  </si>
  <si>
    <t>Bán hàng BRGMART 324 Tây Sơn theo hóa đơn 00054435</t>
  </si>
  <si>
    <t>00056239</t>
  </si>
  <si>
    <t>00056948</t>
  </si>
  <si>
    <t>00055224</t>
  </si>
  <si>
    <t>00054506</t>
  </si>
  <si>
    <t>Bán hàng BRGMART 135 Lương Định Của, Hà Nội theo hóa đơn 00056885</t>
  </si>
  <si>
    <t>Bán hàng BRGMART 41 Đông tác, Hà Nội theo hóa đơn 00056998</t>
  </si>
  <si>
    <t>00054509</t>
  </si>
  <si>
    <t>Bán hàng BRGMART The light, Hà Nội theo hóa đơn 00056012</t>
  </si>
  <si>
    <t>00056852</t>
  </si>
  <si>
    <t>Bán hàng BRG 24 Trần Nhật Duật, Hoàn Kiếm, Hà Nội theo hóa đơn 00054512</t>
  </si>
  <si>
    <t>00057019</t>
  </si>
  <si>
    <t>00054127</t>
  </si>
  <si>
    <t>Bán hàng BRGMART 83 Nguyễn An Ninh, Hà Nội theo hóa đơn 00054343</t>
  </si>
  <si>
    <t>00056691</t>
  </si>
  <si>
    <t>Bán hàng BRGMART 324 Tây Sơn theo hóa đơn 00055304</t>
  </si>
  <si>
    <t>Bán hàng BRGMART The light, Hà Nội theo hóa đơn 00054127</t>
  </si>
  <si>
    <t>Bán hàng BRGMART 275 Nguyễn Trãi, Hà Nội theo hóa đơn 00055319</t>
  </si>
  <si>
    <t>00057078</t>
  </si>
  <si>
    <t>00055458</t>
  </si>
  <si>
    <t>Bán hàng BRGMART 89 Bùi Ngọc Dương, Hai Bà Trưng, Hà Nội theo hóa đơn 00053459</t>
  </si>
  <si>
    <t>Bán hàng BRGMART 41 Đông tác, Hà Nội theo hóa đơn 00054519</t>
  </si>
  <si>
    <t>Bán hàng BRGMART 36 Hoàng Cầu theo hóa đơn 00056289</t>
  </si>
  <si>
    <t>00054505</t>
  </si>
  <si>
    <t>Tên người mua</t>
  </si>
  <si>
    <t>00053604</t>
  </si>
  <si>
    <t>Bán hàng BRGMART 98 Tô Ngọc Vân, Hà Nội theo hóa đơn 00054520</t>
  </si>
  <si>
    <t>Bán hàng BRGMart Mao Khê, Quảng Ninh theo hóa đơn 00055468</t>
  </si>
  <si>
    <t>00053379</t>
  </si>
  <si>
    <t>00055304</t>
  </si>
  <si>
    <t>Bán hàng BRG N16 Sài Đồng, Hà Nội theo hóa đơn 00055882</t>
  </si>
  <si>
    <t>00054423</t>
  </si>
  <si>
    <t>00054510</t>
  </si>
  <si>
    <t>00055468</t>
  </si>
  <si>
    <t>Bán hàng BRGMART 13 Thành Công, Hà Nội theo hóa đơn 00055109</t>
  </si>
  <si>
    <t>00053459</t>
  </si>
  <si>
    <t>Bán hàng BRG 1 Lý Nam Đế, Hoàn Kiếm, Hà Nội theo hóa đơn 00056996</t>
  </si>
  <si>
    <t>00054200</t>
  </si>
  <si>
    <t>00054511</t>
  </si>
  <si>
    <t>Diễn giải</t>
  </si>
  <si>
    <t>00057020</t>
  </si>
  <si>
    <t>00054513</t>
  </si>
  <si>
    <t>Nhóm HHDV : 4. Hàng hóa, dịch vụ chịu thuế suất thuế GTGT 10% (512 )</t>
  </si>
  <si>
    <t>Bán hàng BRGMART 9-11 Thổ Quan, Đống Đa, HN theo hóa đơn 00054510</t>
  </si>
  <si>
    <t>00054536</t>
  </si>
  <si>
    <t>Bán hàng BRGMART 5 Hàm Tử Quan, Hoàn Kiếm, Hà Nội theo hóa đơn 00056906</t>
  </si>
  <si>
    <t>00054521</t>
  </si>
  <si>
    <t>Thuế GTGT</t>
  </si>
  <si>
    <t>00056289</t>
  </si>
  <si>
    <t>Bán hàng BRGMART 105 Lê Duẩn, Hà Nội theo hóa đơn 00054514</t>
  </si>
  <si>
    <t>CÔNG TY TNHH BÁN LẺ BRG</t>
  </si>
  <si>
    <t>00056822</t>
  </si>
  <si>
    <t>BẢNG KÊ HÓA ĐƠN, CHỨNG TỪ HÀNG HÓA, DỊCH VỤ BÁN RA (MẪU QUẢN TRỊ)</t>
  </si>
  <si>
    <t>00056906</t>
  </si>
  <si>
    <t>Bán hàng BRGMART 36 Hoàng Cầu theo hóa đơn 00055883</t>
  </si>
  <si>
    <t>Bán hàng BRGMAR 160 ngõ Thái Thịnh 1, Hà Nội theo hóa đơn 00054509</t>
  </si>
  <si>
    <t>00054512</t>
  </si>
  <si>
    <t>Bán hàng BRGMART 5 Hàm Tử Quan, Hoàn Kiếm, Hà Nội theo hóa đơn 00057078</t>
  </si>
  <si>
    <t>Bán hàng BRGMART 324 Tây Sơn theo hóa đơn 00056239</t>
  </si>
  <si>
    <t>Bán hàng BRGMART MD Complex Hàm Nghi, Hà Nội theo hóa đơn 00056226</t>
  </si>
  <si>
    <t>00055878</t>
  </si>
  <si>
    <t>00055198</t>
  </si>
  <si>
    <t>Bán hàng BRGMART 98 Tô Ngọc Vân, Hà Nội theo hóa đơn 00053604</t>
  </si>
  <si>
    <t>Bán hàng BRG Lộc Ninh Singashine - Thị trấn Chúc Sơn theo hóa đơn 00056691</t>
  </si>
  <si>
    <t>Bán hàng BRGMART Vĩnh Phúc, HN theo hóa đơn 00054521</t>
  </si>
  <si>
    <t>00055303</t>
  </si>
  <si>
    <t>Bán hàng BRG 1 Lý Nam Đế, Hoàn Kiếm, Hà Nội theo hóa đơn 00055306</t>
  </si>
  <si>
    <t>00056996</t>
  </si>
  <si>
    <t>Ký hiệu HĐ</t>
  </si>
  <si>
    <t>Bán hàng CÔNG TY TNHH BÁN LẺ BRG theo hóa đơn 00056853</t>
  </si>
  <si>
    <t>00055459</t>
  </si>
  <si>
    <t>00054435</t>
  </si>
  <si>
    <t>Bán hàng BRGMart Intracom Vĩnh Ngọc theo hóa đơn 00053335</t>
  </si>
  <si>
    <t>Bán hàng BRGMART Hải Phòng theo hóa đơn 00053379</t>
  </si>
  <si>
    <t>00055882</t>
  </si>
  <si>
    <t>Bán hàng BRGMART 135 Lương Định Của, Hà Nội theo hóa đơn 00054518</t>
  </si>
  <si>
    <t>00054520</t>
  </si>
  <si>
    <t>00054516</t>
  </si>
  <si>
    <t>00055883</t>
  </si>
  <si>
    <t>Bán hàng BRG 142 Lê Duẩn, Đống Đa theo hóa đơn 00055224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</si>
</sst>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2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67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5" sqref="B5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50" customWidth="1"/>
    <col min="10" max="10" width="21.42578125" customWidth="1"/>
  </cols>
  <sheetData>
    <row r="1" spans="1:10" ht="18.75" x14ac:dyDescent="0.3">
      <c r="A1" s="12" t="s">
        <v>114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46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2" t="s">
        <v>31</v>
      </c>
      <c r="C3" s="8" t="s">
        <v>0</v>
      </c>
      <c r="D3" s="8" t="s">
        <v>130</v>
      </c>
      <c r="E3" s="8" t="s">
        <v>101</v>
      </c>
      <c r="F3" s="5" t="s">
        <v>61</v>
      </c>
      <c r="G3" s="8" t="s">
        <v>13</v>
      </c>
      <c r="H3" s="5" t="s">
        <v>109</v>
      </c>
      <c r="I3" s="8" t="s">
        <v>86</v>
      </c>
      <c r="J3" s="8" t="s">
        <v>51</v>
      </c>
    </row>
    <row r="4" spans="1:10" x14ac:dyDescent="0.25">
      <c r="A4" s="1" t="s">
        <v>104</v>
      </c>
      <c r="F4" s="9">
        <f>+SUBTOTAL(9,F5:F67)</f>
        <v>98265524</v>
      </c>
      <c r="H4" s="9">
        <f>+SUBTOTAL(9,H5:H67)</f>
        <v>7861247</v>
      </c>
      <c r="I4" s="10">
        <f>+H4+F4</f>
        <v>106126771</v>
      </c>
    </row>
    <row r="5" spans="1:10" outlineLevel="1" x14ac:dyDescent="0.25">
      <c r="B5" s="7">
        <v>44896</v>
      </c>
      <c r="C5" s="11" t="s">
        <v>15</v>
      </c>
      <c r="D5" s="11" t="s">
        <v>37</v>
      </c>
      <c r="E5" s="11" t="s">
        <v>134</v>
      </c>
      <c r="F5" s="3">
        <v>1381592</v>
      </c>
      <c r="G5" s="6" t="s">
        <v>32</v>
      </c>
      <c r="H5" s="3">
        <v>110527</v>
      </c>
      <c r="I5" s="11" t="s">
        <v>112</v>
      </c>
      <c r="J5" s="11" t="s">
        <v>22</v>
      </c>
    </row>
    <row r="6" spans="1:10" outlineLevel="1" x14ac:dyDescent="0.25">
      <c r="B6" s="7">
        <v>44896</v>
      </c>
      <c r="C6" s="11" t="s">
        <v>90</v>
      </c>
      <c r="D6" s="11" t="s">
        <v>37</v>
      </c>
      <c r="E6" s="11" t="s">
        <v>135</v>
      </c>
      <c r="F6" s="3">
        <v>2834188</v>
      </c>
      <c r="G6" s="6" t="s">
        <v>32</v>
      </c>
      <c r="H6" s="3">
        <v>226735</v>
      </c>
      <c r="I6" s="11" t="s">
        <v>112</v>
      </c>
      <c r="J6" s="11" t="s">
        <v>22</v>
      </c>
    </row>
    <row r="7" spans="1:10" outlineLevel="1" x14ac:dyDescent="0.25">
      <c r="B7" s="7">
        <v>44896</v>
      </c>
      <c r="C7" s="11" t="s">
        <v>97</v>
      </c>
      <c r="D7" s="11" t="s">
        <v>37</v>
      </c>
      <c r="E7" s="11" t="s">
        <v>82</v>
      </c>
      <c r="F7" s="3">
        <v>1227681</v>
      </c>
      <c r="G7" s="6" t="s">
        <v>32</v>
      </c>
      <c r="H7" s="3">
        <v>98214</v>
      </c>
      <c r="I7" s="11" t="s">
        <v>112</v>
      </c>
      <c r="J7" s="11" t="s">
        <v>22</v>
      </c>
    </row>
    <row r="8" spans="1:10" outlineLevel="1" x14ac:dyDescent="0.25">
      <c r="B8" s="7">
        <v>44896</v>
      </c>
      <c r="C8" s="11" t="s">
        <v>87</v>
      </c>
      <c r="D8" s="11" t="s">
        <v>37</v>
      </c>
      <c r="E8" s="11" t="s">
        <v>124</v>
      </c>
      <c r="F8" s="3">
        <v>491576</v>
      </c>
      <c r="G8" s="6" t="s">
        <v>32</v>
      </c>
      <c r="H8" s="3">
        <v>39326</v>
      </c>
      <c r="I8" s="11" t="s">
        <v>112</v>
      </c>
      <c r="J8" s="11" t="s">
        <v>22</v>
      </c>
    </row>
    <row r="9" spans="1:10" outlineLevel="1" x14ac:dyDescent="0.25">
      <c r="B9" s="7">
        <v>44897</v>
      </c>
      <c r="C9" s="11" t="s">
        <v>74</v>
      </c>
      <c r="D9" s="11" t="s">
        <v>37</v>
      </c>
      <c r="E9" s="11" t="s">
        <v>78</v>
      </c>
      <c r="F9" s="3">
        <v>1664709</v>
      </c>
      <c r="G9" s="6" t="s">
        <v>32</v>
      </c>
      <c r="H9" s="3">
        <v>133177</v>
      </c>
      <c r="I9" s="11" t="s">
        <v>112</v>
      </c>
      <c r="J9" s="11" t="s">
        <v>22</v>
      </c>
    </row>
    <row r="10" spans="1:10" outlineLevel="1" x14ac:dyDescent="0.25">
      <c r="B10" s="7">
        <v>44897</v>
      </c>
      <c r="C10" s="11" t="s">
        <v>59</v>
      </c>
      <c r="D10" s="11" t="s">
        <v>37</v>
      </c>
      <c r="E10" s="11" t="s">
        <v>20</v>
      </c>
      <c r="F10" s="3">
        <v>929060</v>
      </c>
      <c r="G10" s="6" t="s">
        <v>32</v>
      </c>
      <c r="H10" s="3">
        <v>74325</v>
      </c>
      <c r="I10" s="11" t="s">
        <v>112</v>
      </c>
      <c r="J10" s="11" t="s">
        <v>22</v>
      </c>
    </row>
    <row r="11" spans="1:10" outlineLevel="1" x14ac:dyDescent="0.25">
      <c r="B11" s="7">
        <v>44897</v>
      </c>
      <c r="C11" s="11" t="s">
        <v>99</v>
      </c>
      <c r="D11" s="11" t="s">
        <v>37</v>
      </c>
      <c r="E11" s="11" t="s">
        <v>3</v>
      </c>
      <c r="F11" s="3">
        <v>3233952</v>
      </c>
      <c r="G11" s="6" t="s">
        <v>32</v>
      </c>
      <c r="H11" s="3">
        <v>258716</v>
      </c>
      <c r="I11" s="11" t="s">
        <v>112</v>
      </c>
      <c r="J11" s="11" t="s">
        <v>22</v>
      </c>
    </row>
    <row r="12" spans="1:10" outlineLevel="1" x14ac:dyDescent="0.25">
      <c r="B12" s="7">
        <v>44898</v>
      </c>
      <c r="C12" s="11" t="s">
        <v>38</v>
      </c>
      <c r="D12" s="11" t="s">
        <v>37</v>
      </c>
      <c r="E12" s="11" t="s">
        <v>43</v>
      </c>
      <c r="F12" s="3">
        <v>959334</v>
      </c>
      <c r="G12" s="6" t="s">
        <v>32</v>
      </c>
      <c r="H12" s="3">
        <v>76747</v>
      </c>
      <c r="I12" s="11" t="s">
        <v>112</v>
      </c>
      <c r="J12" s="11" t="s">
        <v>22</v>
      </c>
    </row>
    <row r="13" spans="1:10" outlineLevel="1" x14ac:dyDescent="0.25">
      <c r="B13" s="7">
        <v>44900</v>
      </c>
      <c r="C13" s="11" t="s">
        <v>49</v>
      </c>
      <c r="D13" s="11" t="s">
        <v>37</v>
      </c>
      <c r="E13" s="11" t="s">
        <v>75</v>
      </c>
      <c r="F13" s="3">
        <v>1304014</v>
      </c>
      <c r="G13" s="6" t="s">
        <v>32</v>
      </c>
      <c r="H13" s="3">
        <v>104321</v>
      </c>
      <c r="I13" s="11" t="s">
        <v>112</v>
      </c>
      <c r="J13" s="11" t="s">
        <v>22</v>
      </c>
    </row>
    <row r="14" spans="1:10" outlineLevel="1" x14ac:dyDescent="0.25">
      <c r="B14" s="7">
        <v>44900</v>
      </c>
      <c r="C14" s="11" t="s">
        <v>25</v>
      </c>
      <c r="D14" s="11" t="s">
        <v>37</v>
      </c>
      <c r="E14" s="11" t="s">
        <v>48</v>
      </c>
      <c r="F14" s="3">
        <v>1335967</v>
      </c>
      <c r="G14" s="6" t="s">
        <v>32</v>
      </c>
      <c r="H14" s="3">
        <v>106877</v>
      </c>
      <c r="I14" s="11" t="s">
        <v>112</v>
      </c>
      <c r="J14" s="11" t="s">
        <v>22</v>
      </c>
    </row>
    <row r="15" spans="1:10" outlineLevel="1" x14ac:dyDescent="0.25">
      <c r="B15" s="7">
        <v>44901</v>
      </c>
      <c r="C15" s="11" t="s">
        <v>93</v>
      </c>
      <c r="D15" s="11" t="s">
        <v>37</v>
      </c>
      <c r="E15" s="11" t="s">
        <v>58</v>
      </c>
      <c r="F15" s="3">
        <v>1333082</v>
      </c>
      <c r="G15" s="6" t="s">
        <v>32</v>
      </c>
      <c r="H15" s="3">
        <v>106647</v>
      </c>
      <c r="I15" s="11" t="s">
        <v>112</v>
      </c>
      <c r="J15" s="11" t="s">
        <v>22</v>
      </c>
    </row>
    <row r="16" spans="1:10" outlineLevel="1" x14ac:dyDescent="0.25">
      <c r="B16" s="7">
        <v>44901</v>
      </c>
      <c r="C16" s="11" t="s">
        <v>133</v>
      </c>
      <c r="D16" s="11" t="s">
        <v>37</v>
      </c>
      <c r="E16" s="11" t="s">
        <v>62</v>
      </c>
      <c r="F16" s="3">
        <v>2065583</v>
      </c>
      <c r="G16" s="6" t="s">
        <v>32</v>
      </c>
      <c r="H16" s="3">
        <v>165247</v>
      </c>
      <c r="I16" s="11" t="s">
        <v>112</v>
      </c>
      <c r="J16" s="11" t="s">
        <v>22</v>
      </c>
    </row>
    <row r="17" spans="2:10" outlineLevel="1" x14ac:dyDescent="0.25">
      <c r="B17" s="7">
        <v>44902</v>
      </c>
      <c r="C17" s="11" t="s">
        <v>85</v>
      </c>
      <c r="D17" s="11" t="s">
        <v>37</v>
      </c>
      <c r="E17" s="11" t="s">
        <v>27</v>
      </c>
      <c r="F17" s="3">
        <v>1694148</v>
      </c>
      <c r="G17" s="6" t="s">
        <v>32</v>
      </c>
      <c r="H17" s="3">
        <v>135532</v>
      </c>
      <c r="I17" s="11" t="s">
        <v>112</v>
      </c>
      <c r="J17" s="11" t="s">
        <v>22</v>
      </c>
    </row>
    <row r="18" spans="2:10" outlineLevel="1" x14ac:dyDescent="0.25">
      <c r="B18" s="7">
        <v>44902</v>
      </c>
      <c r="C18" s="11" t="s">
        <v>66</v>
      </c>
      <c r="D18" s="11" t="s">
        <v>37</v>
      </c>
      <c r="E18" s="11" t="s">
        <v>17</v>
      </c>
      <c r="F18" s="3">
        <v>1694148</v>
      </c>
      <c r="G18" s="6" t="s">
        <v>32</v>
      </c>
      <c r="H18" s="3">
        <v>135532</v>
      </c>
      <c r="I18" s="11" t="s">
        <v>112</v>
      </c>
      <c r="J18" s="11" t="s">
        <v>22</v>
      </c>
    </row>
    <row r="19" spans="2:10" outlineLevel="1" x14ac:dyDescent="0.25">
      <c r="B19" s="7">
        <v>44902</v>
      </c>
      <c r="C19" s="11" t="s">
        <v>4</v>
      </c>
      <c r="D19" s="11" t="s">
        <v>37</v>
      </c>
      <c r="E19" s="11" t="s">
        <v>54</v>
      </c>
      <c r="F19" s="3">
        <v>1694148</v>
      </c>
      <c r="G19" s="6" t="s">
        <v>32</v>
      </c>
      <c r="H19" s="3">
        <v>135532</v>
      </c>
      <c r="I19" s="11" t="s">
        <v>112</v>
      </c>
      <c r="J19" s="11" t="s">
        <v>22</v>
      </c>
    </row>
    <row r="20" spans="2:10" outlineLevel="1" x14ac:dyDescent="0.25">
      <c r="B20" s="7">
        <v>44902</v>
      </c>
      <c r="C20" s="11" t="s">
        <v>28</v>
      </c>
      <c r="D20" s="11" t="s">
        <v>37</v>
      </c>
      <c r="E20" s="11" t="s">
        <v>60</v>
      </c>
      <c r="F20" s="3">
        <v>1694148</v>
      </c>
      <c r="G20" s="6" t="s">
        <v>32</v>
      </c>
      <c r="H20" s="3">
        <v>135532</v>
      </c>
      <c r="I20" s="11" t="s">
        <v>112</v>
      </c>
      <c r="J20" s="11" t="s">
        <v>22</v>
      </c>
    </row>
    <row r="21" spans="2:10" outlineLevel="1" x14ac:dyDescent="0.25">
      <c r="B21" s="7">
        <v>44902</v>
      </c>
      <c r="C21" s="11" t="s">
        <v>69</v>
      </c>
      <c r="D21" s="11" t="s">
        <v>37</v>
      </c>
      <c r="E21" s="11" t="s">
        <v>117</v>
      </c>
      <c r="F21" s="3">
        <v>1694148</v>
      </c>
      <c r="G21" s="6" t="s">
        <v>32</v>
      </c>
      <c r="H21" s="3">
        <v>135532</v>
      </c>
      <c r="I21" s="11" t="s">
        <v>112</v>
      </c>
      <c r="J21" s="11" t="s">
        <v>22</v>
      </c>
    </row>
    <row r="22" spans="2:10" outlineLevel="1" x14ac:dyDescent="0.25">
      <c r="B22" s="7">
        <v>44902</v>
      </c>
      <c r="C22" s="11" t="s">
        <v>94</v>
      </c>
      <c r="D22" s="11" t="s">
        <v>37</v>
      </c>
      <c r="E22" s="11" t="s">
        <v>105</v>
      </c>
      <c r="F22" s="3">
        <v>1694148</v>
      </c>
      <c r="G22" s="6" t="s">
        <v>32</v>
      </c>
      <c r="H22" s="3">
        <v>135532</v>
      </c>
      <c r="I22" s="11" t="s">
        <v>112</v>
      </c>
      <c r="J22" s="11" t="s">
        <v>22</v>
      </c>
    </row>
    <row r="23" spans="2:10" outlineLevel="1" x14ac:dyDescent="0.25">
      <c r="B23" s="7">
        <v>44902</v>
      </c>
      <c r="C23" s="11" t="s">
        <v>100</v>
      </c>
      <c r="D23" s="11" t="s">
        <v>37</v>
      </c>
      <c r="E23" s="11" t="s">
        <v>53</v>
      </c>
      <c r="F23" s="3">
        <v>1694148</v>
      </c>
      <c r="G23" s="6" t="s">
        <v>32</v>
      </c>
      <c r="H23" s="3">
        <v>135532</v>
      </c>
      <c r="I23" s="11" t="s">
        <v>112</v>
      </c>
      <c r="J23" s="11" t="s">
        <v>22</v>
      </c>
    </row>
    <row r="24" spans="2:10" outlineLevel="1" x14ac:dyDescent="0.25">
      <c r="B24" s="7">
        <v>44902</v>
      </c>
      <c r="C24" s="11" t="s">
        <v>118</v>
      </c>
      <c r="D24" s="11" t="s">
        <v>37</v>
      </c>
      <c r="E24" s="11" t="s">
        <v>72</v>
      </c>
      <c r="F24" s="3">
        <v>1694148</v>
      </c>
      <c r="G24" s="6" t="s">
        <v>32</v>
      </c>
      <c r="H24" s="3">
        <v>135532</v>
      </c>
      <c r="I24" s="11" t="s">
        <v>112</v>
      </c>
      <c r="J24" s="11" t="s">
        <v>22</v>
      </c>
    </row>
    <row r="25" spans="2:10" outlineLevel="1" x14ac:dyDescent="0.25">
      <c r="B25" s="7">
        <v>44902</v>
      </c>
      <c r="C25" s="11" t="s">
        <v>103</v>
      </c>
      <c r="D25" s="11" t="s">
        <v>37</v>
      </c>
      <c r="E25" s="11" t="s">
        <v>50</v>
      </c>
      <c r="F25" s="3">
        <v>1694148</v>
      </c>
      <c r="G25" s="6" t="s">
        <v>32</v>
      </c>
      <c r="H25" s="3">
        <v>135532</v>
      </c>
      <c r="I25" s="11" t="s">
        <v>112</v>
      </c>
      <c r="J25" s="11" t="s">
        <v>22</v>
      </c>
    </row>
    <row r="26" spans="2:10" outlineLevel="1" x14ac:dyDescent="0.25">
      <c r="B26" s="7">
        <v>44902</v>
      </c>
      <c r="C26" s="11" t="s">
        <v>26</v>
      </c>
      <c r="D26" s="11" t="s">
        <v>37</v>
      </c>
      <c r="E26" s="11" t="s">
        <v>111</v>
      </c>
      <c r="F26" s="3">
        <v>1694148</v>
      </c>
      <c r="G26" s="6" t="s">
        <v>32</v>
      </c>
      <c r="H26" s="3">
        <v>135532</v>
      </c>
      <c r="I26" s="11" t="s">
        <v>112</v>
      </c>
      <c r="J26" s="11" t="s">
        <v>22</v>
      </c>
    </row>
    <row r="27" spans="2:10" outlineLevel="1" x14ac:dyDescent="0.25">
      <c r="B27" s="7">
        <v>44902</v>
      </c>
      <c r="C27" s="11" t="s">
        <v>19</v>
      </c>
      <c r="D27" s="11" t="s">
        <v>37</v>
      </c>
      <c r="E27" s="11" t="s">
        <v>9</v>
      </c>
      <c r="F27" s="3">
        <v>1694148</v>
      </c>
      <c r="G27" s="6" t="s">
        <v>32</v>
      </c>
      <c r="H27" s="3">
        <v>135532</v>
      </c>
      <c r="I27" s="11" t="s">
        <v>112</v>
      </c>
      <c r="J27" s="11" t="s">
        <v>22</v>
      </c>
    </row>
    <row r="28" spans="2:10" outlineLevel="1" x14ac:dyDescent="0.25">
      <c r="B28" s="7">
        <v>44902</v>
      </c>
      <c r="C28" s="11" t="s">
        <v>139</v>
      </c>
      <c r="D28" s="11" t="s">
        <v>37</v>
      </c>
      <c r="E28" s="11" t="s">
        <v>44</v>
      </c>
      <c r="F28" s="3">
        <v>1694148</v>
      </c>
      <c r="G28" s="6" t="s">
        <v>32</v>
      </c>
      <c r="H28" s="3">
        <v>135532</v>
      </c>
      <c r="I28" s="11" t="s">
        <v>112</v>
      </c>
      <c r="J28" s="11" t="s">
        <v>22</v>
      </c>
    </row>
    <row r="29" spans="2:10" outlineLevel="1" x14ac:dyDescent="0.25">
      <c r="B29" s="7">
        <v>44902</v>
      </c>
      <c r="C29" s="11" t="s">
        <v>10</v>
      </c>
      <c r="D29" s="11" t="s">
        <v>37</v>
      </c>
      <c r="E29" s="11" t="s">
        <v>11</v>
      </c>
      <c r="F29" s="3">
        <v>2225708</v>
      </c>
      <c r="G29" s="6" t="s">
        <v>32</v>
      </c>
      <c r="H29" s="3">
        <v>178057</v>
      </c>
      <c r="I29" s="11" t="s">
        <v>112</v>
      </c>
      <c r="J29" s="11" t="s">
        <v>22</v>
      </c>
    </row>
    <row r="30" spans="2:10" outlineLevel="1" x14ac:dyDescent="0.25">
      <c r="B30" s="7">
        <v>44902</v>
      </c>
      <c r="C30" s="11" t="s">
        <v>18</v>
      </c>
      <c r="D30" s="11" t="s">
        <v>37</v>
      </c>
      <c r="E30" s="11" t="s">
        <v>137</v>
      </c>
      <c r="F30" s="3">
        <v>1055633</v>
      </c>
      <c r="G30" s="6" t="s">
        <v>32</v>
      </c>
      <c r="H30" s="3">
        <v>84451</v>
      </c>
      <c r="I30" s="11" t="s">
        <v>112</v>
      </c>
      <c r="J30" s="11" t="s">
        <v>22</v>
      </c>
    </row>
    <row r="31" spans="2:10" outlineLevel="1" x14ac:dyDescent="0.25">
      <c r="B31" s="7">
        <v>44902</v>
      </c>
      <c r="C31" s="11" t="s">
        <v>12</v>
      </c>
      <c r="D31" s="11" t="s">
        <v>37</v>
      </c>
      <c r="E31" s="11" t="s">
        <v>83</v>
      </c>
      <c r="F31" s="3">
        <v>926076</v>
      </c>
      <c r="G31" s="6" t="s">
        <v>32</v>
      </c>
      <c r="H31" s="3">
        <v>74086</v>
      </c>
      <c r="I31" s="11" t="s">
        <v>112</v>
      </c>
      <c r="J31" s="11" t="s">
        <v>22</v>
      </c>
    </row>
    <row r="32" spans="2:10" outlineLevel="1" x14ac:dyDescent="0.25">
      <c r="B32" s="7">
        <v>44902</v>
      </c>
      <c r="C32" s="11" t="s">
        <v>138</v>
      </c>
      <c r="D32" s="11" t="s">
        <v>37</v>
      </c>
      <c r="E32" s="11" t="s">
        <v>88</v>
      </c>
      <c r="F32" s="3">
        <v>599213</v>
      </c>
      <c r="G32" s="6" t="s">
        <v>32</v>
      </c>
      <c r="H32" s="3">
        <v>47937</v>
      </c>
      <c r="I32" s="11" t="s">
        <v>112</v>
      </c>
      <c r="J32" s="11" t="s">
        <v>22</v>
      </c>
    </row>
    <row r="33" spans="2:10" outlineLevel="1" x14ac:dyDescent="0.25">
      <c r="B33" s="7">
        <v>44902</v>
      </c>
      <c r="C33" s="11" t="s">
        <v>108</v>
      </c>
      <c r="D33" s="11" t="s">
        <v>37</v>
      </c>
      <c r="E33" s="11" t="s">
        <v>126</v>
      </c>
      <c r="F33" s="3">
        <v>1462511</v>
      </c>
      <c r="G33" s="6" t="s">
        <v>32</v>
      </c>
      <c r="H33" s="3">
        <v>117001</v>
      </c>
      <c r="I33" s="11" t="s">
        <v>112</v>
      </c>
      <c r="J33" s="11" t="s">
        <v>22</v>
      </c>
    </row>
    <row r="34" spans="2:10" outlineLevel="1" x14ac:dyDescent="0.25">
      <c r="B34" s="7">
        <v>44902</v>
      </c>
      <c r="C34" s="11" t="s">
        <v>106</v>
      </c>
      <c r="D34" s="11" t="s">
        <v>37</v>
      </c>
      <c r="E34" s="11" t="s">
        <v>23</v>
      </c>
      <c r="F34" s="3">
        <v>961509</v>
      </c>
      <c r="G34" s="6" t="s">
        <v>32</v>
      </c>
      <c r="H34" s="3">
        <v>76921</v>
      </c>
      <c r="I34" s="11" t="s">
        <v>112</v>
      </c>
      <c r="J34" s="11" t="s">
        <v>22</v>
      </c>
    </row>
    <row r="35" spans="2:10" outlineLevel="1" x14ac:dyDescent="0.25">
      <c r="B35" s="7">
        <v>44903</v>
      </c>
      <c r="C35" s="11" t="s">
        <v>1</v>
      </c>
      <c r="D35" s="11" t="s">
        <v>37</v>
      </c>
      <c r="E35" s="11" t="s">
        <v>30</v>
      </c>
      <c r="F35" s="3">
        <v>219295</v>
      </c>
      <c r="G35" s="6" t="s">
        <v>32</v>
      </c>
      <c r="H35" s="3">
        <v>17544</v>
      </c>
      <c r="I35" s="11" t="s">
        <v>112</v>
      </c>
      <c r="J35" s="11" t="s">
        <v>22</v>
      </c>
    </row>
    <row r="36" spans="2:10" outlineLevel="1" x14ac:dyDescent="0.25">
      <c r="B36" s="7">
        <v>44903</v>
      </c>
      <c r="C36" s="11" t="s">
        <v>33</v>
      </c>
      <c r="D36" s="11" t="s">
        <v>37</v>
      </c>
      <c r="E36" s="11" t="s">
        <v>96</v>
      </c>
      <c r="F36" s="3">
        <v>1036932</v>
      </c>
      <c r="G36" s="6" t="s">
        <v>32</v>
      </c>
      <c r="H36" s="3">
        <v>82955</v>
      </c>
      <c r="I36" s="11" t="s">
        <v>112</v>
      </c>
      <c r="J36" s="11" t="s">
        <v>22</v>
      </c>
    </row>
    <row r="37" spans="2:10" outlineLevel="1" x14ac:dyDescent="0.25">
      <c r="B37" s="7">
        <v>44904</v>
      </c>
      <c r="C37" s="11" t="s">
        <v>123</v>
      </c>
      <c r="D37" s="11" t="s">
        <v>37</v>
      </c>
      <c r="E37" s="11" t="s">
        <v>35</v>
      </c>
      <c r="F37" s="3">
        <v>1345573</v>
      </c>
      <c r="G37" s="6" t="s">
        <v>32</v>
      </c>
      <c r="H37" s="3">
        <v>107646</v>
      </c>
      <c r="I37" s="11" t="s">
        <v>112</v>
      </c>
      <c r="J37" s="11" t="s">
        <v>22</v>
      </c>
    </row>
    <row r="38" spans="2:10" outlineLevel="1" x14ac:dyDescent="0.25">
      <c r="B38" s="7">
        <v>44904</v>
      </c>
      <c r="C38" s="11" t="s">
        <v>65</v>
      </c>
      <c r="D38" s="11" t="s">
        <v>37</v>
      </c>
      <c r="E38" s="11" t="s">
        <v>141</v>
      </c>
      <c r="F38" s="3">
        <v>1097160</v>
      </c>
      <c r="G38" s="6" t="s">
        <v>32</v>
      </c>
      <c r="H38" s="3">
        <v>87773</v>
      </c>
      <c r="I38" s="11" t="s">
        <v>112</v>
      </c>
      <c r="J38" s="11" t="s">
        <v>22</v>
      </c>
    </row>
    <row r="39" spans="2:10" outlineLevel="1" x14ac:dyDescent="0.25">
      <c r="B39" s="7">
        <v>44907</v>
      </c>
      <c r="C39" s="11" t="s">
        <v>127</v>
      </c>
      <c r="D39" s="11" t="s">
        <v>37</v>
      </c>
      <c r="E39" s="11" t="s">
        <v>47</v>
      </c>
      <c r="F39" s="3">
        <v>750750</v>
      </c>
      <c r="G39" s="6" t="s">
        <v>32</v>
      </c>
      <c r="H39" s="3">
        <v>60060</v>
      </c>
      <c r="I39" s="11" t="s">
        <v>112</v>
      </c>
      <c r="J39" s="11" t="s">
        <v>22</v>
      </c>
    </row>
    <row r="40" spans="2:10" outlineLevel="1" x14ac:dyDescent="0.25">
      <c r="B40" s="7">
        <v>44907</v>
      </c>
      <c r="C40" s="11" t="s">
        <v>91</v>
      </c>
      <c r="D40" s="11" t="s">
        <v>37</v>
      </c>
      <c r="E40" s="11" t="s">
        <v>77</v>
      </c>
      <c r="F40" s="3">
        <v>1555708</v>
      </c>
      <c r="G40" s="6" t="s">
        <v>32</v>
      </c>
      <c r="H40" s="3">
        <v>124457</v>
      </c>
      <c r="I40" s="11" t="s">
        <v>112</v>
      </c>
      <c r="J40" s="11" t="s">
        <v>22</v>
      </c>
    </row>
    <row r="41" spans="2:10" outlineLevel="1" x14ac:dyDescent="0.25">
      <c r="B41" s="7">
        <v>44907</v>
      </c>
      <c r="C41" s="11" t="s">
        <v>6</v>
      </c>
      <c r="D41" s="11" t="s">
        <v>37</v>
      </c>
      <c r="E41" s="11" t="s">
        <v>128</v>
      </c>
      <c r="F41" s="3">
        <v>809780</v>
      </c>
      <c r="G41" s="6" t="s">
        <v>32</v>
      </c>
      <c r="H41" s="3">
        <v>64782</v>
      </c>
      <c r="I41" s="11" t="s">
        <v>112</v>
      </c>
      <c r="J41" s="11" t="s">
        <v>22</v>
      </c>
    </row>
    <row r="42" spans="2:10" outlineLevel="1" x14ac:dyDescent="0.25">
      <c r="B42" s="7">
        <v>44907</v>
      </c>
      <c r="C42" s="11" t="s">
        <v>34</v>
      </c>
      <c r="D42" s="11" t="s">
        <v>37</v>
      </c>
      <c r="E42" s="11" t="s">
        <v>56</v>
      </c>
      <c r="F42" s="3">
        <v>1031771</v>
      </c>
      <c r="G42" s="6" t="s">
        <v>32</v>
      </c>
      <c r="H42" s="3">
        <v>82542</v>
      </c>
      <c r="I42" s="11" t="s">
        <v>112</v>
      </c>
      <c r="J42" s="11" t="s">
        <v>22</v>
      </c>
    </row>
    <row r="43" spans="2:10" outlineLevel="1" x14ac:dyDescent="0.25">
      <c r="B43" s="7">
        <v>44907</v>
      </c>
      <c r="C43" s="11" t="s">
        <v>55</v>
      </c>
      <c r="D43" s="11" t="s">
        <v>37</v>
      </c>
      <c r="E43" s="11" t="s">
        <v>79</v>
      </c>
      <c r="F43" s="3">
        <v>1253523</v>
      </c>
      <c r="G43" s="6" t="s">
        <v>32</v>
      </c>
      <c r="H43" s="3">
        <v>100282</v>
      </c>
      <c r="I43" s="11" t="s">
        <v>112</v>
      </c>
      <c r="J43" s="11" t="s">
        <v>22</v>
      </c>
    </row>
    <row r="44" spans="2:10" outlineLevel="1" x14ac:dyDescent="0.25">
      <c r="B44" s="7">
        <v>44909</v>
      </c>
      <c r="C44" s="11" t="s">
        <v>81</v>
      </c>
      <c r="D44" s="11" t="s">
        <v>37</v>
      </c>
      <c r="E44" s="11" t="s">
        <v>41</v>
      </c>
      <c r="F44" s="3">
        <v>1087834</v>
      </c>
      <c r="G44" s="6" t="s">
        <v>32</v>
      </c>
      <c r="H44" s="3">
        <v>87027</v>
      </c>
      <c r="I44" s="11" t="s">
        <v>112</v>
      </c>
      <c r="J44" s="11" t="s">
        <v>22</v>
      </c>
    </row>
    <row r="45" spans="2:10" outlineLevel="1" x14ac:dyDescent="0.25">
      <c r="B45" s="7">
        <v>44909</v>
      </c>
      <c r="C45" s="11" t="s">
        <v>132</v>
      </c>
      <c r="D45" s="11" t="s">
        <v>37</v>
      </c>
      <c r="E45" s="11" t="s">
        <v>7</v>
      </c>
      <c r="F45" s="3">
        <v>7197412</v>
      </c>
      <c r="G45" s="6" t="s">
        <v>32</v>
      </c>
      <c r="H45" s="3">
        <v>575793</v>
      </c>
      <c r="I45" s="11" t="s">
        <v>112</v>
      </c>
      <c r="J45" s="11" t="s">
        <v>22</v>
      </c>
    </row>
    <row r="46" spans="2:10" outlineLevel="1" x14ac:dyDescent="0.25">
      <c r="B46" s="7">
        <v>44909</v>
      </c>
      <c r="C46" s="11" t="s">
        <v>95</v>
      </c>
      <c r="D46" s="11" t="s">
        <v>37</v>
      </c>
      <c r="E46" s="11" t="s">
        <v>89</v>
      </c>
      <c r="F46" s="3">
        <v>253513</v>
      </c>
      <c r="G46" s="6" t="s">
        <v>32</v>
      </c>
      <c r="H46" s="3">
        <v>20281</v>
      </c>
      <c r="I46" s="11" t="s">
        <v>112</v>
      </c>
      <c r="J46" s="11" t="s">
        <v>22</v>
      </c>
    </row>
    <row r="47" spans="2:10" outlineLevel="1" x14ac:dyDescent="0.25">
      <c r="B47" s="7">
        <v>44910</v>
      </c>
      <c r="C47" s="11" t="s">
        <v>57</v>
      </c>
      <c r="D47" s="11" t="s">
        <v>37</v>
      </c>
      <c r="E47" s="11" t="s">
        <v>45</v>
      </c>
      <c r="F47" s="3">
        <v>674473</v>
      </c>
      <c r="G47" s="6" t="s">
        <v>32</v>
      </c>
      <c r="H47" s="3">
        <v>53958</v>
      </c>
      <c r="I47" s="11" t="s">
        <v>112</v>
      </c>
      <c r="J47" s="11" t="s">
        <v>22</v>
      </c>
    </row>
    <row r="48" spans="2:10" outlineLevel="1" x14ac:dyDescent="0.25">
      <c r="B48" s="7">
        <v>44910</v>
      </c>
      <c r="C48" s="11" t="s">
        <v>122</v>
      </c>
      <c r="D48" s="11" t="s">
        <v>37</v>
      </c>
      <c r="E48" s="11" t="s">
        <v>52</v>
      </c>
      <c r="F48" s="3">
        <v>982580</v>
      </c>
      <c r="G48" s="6" t="s">
        <v>32</v>
      </c>
      <c r="H48" s="3">
        <v>78606</v>
      </c>
      <c r="I48" s="11" t="s">
        <v>112</v>
      </c>
      <c r="J48" s="11" t="s">
        <v>22</v>
      </c>
    </row>
    <row r="49" spans="2:10" outlineLevel="1" x14ac:dyDescent="0.25">
      <c r="B49" s="7">
        <v>44911</v>
      </c>
      <c r="C49" s="11" t="s">
        <v>136</v>
      </c>
      <c r="D49" s="11" t="s">
        <v>37</v>
      </c>
      <c r="E49" s="11" t="s">
        <v>92</v>
      </c>
      <c r="F49" s="3">
        <v>1349907</v>
      </c>
      <c r="G49" s="6" t="s">
        <v>32</v>
      </c>
      <c r="H49" s="3">
        <v>107993</v>
      </c>
      <c r="I49" s="11" t="s">
        <v>112</v>
      </c>
      <c r="J49" s="11" t="s">
        <v>22</v>
      </c>
    </row>
    <row r="50" spans="2:10" outlineLevel="1" x14ac:dyDescent="0.25">
      <c r="B50" s="7">
        <v>44911</v>
      </c>
      <c r="C50" s="11" t="s">
        <v>140</v>
      </c>
      <c r="D50" s="11" t="s">
        <v>37</v>
      </c>
      <c r="E50" s="11" t="s">
        <v>116</v>
      </c>
      <c r="F50" s="3">
        <v>1919268</v>
      </c>
      <c r="G50" s="6" t="s">
        <v>32</v>
      </c>
      <c r="H50" s="3">
        <v>153541</v>
      </c>
      <c r="I50" s="11" t="s">
        <v>112</v>
      </c>
      <c r="J50" s="11" t="s">
        <v>22</v>
      </c>
    </row>
    <row r="51" spans="2:10" outlineLevel="1" x14ac:dyDescent="0.25">
      <c r="B51" s="7">
        <v>44912</v>
      </c>
      <c r="C51" s="11" t="s">
        <v>39</v>
      </c>
      <c r="D51" s="11" t="s">
        <v>37</v>
      </c>
      <c r="E51" s="11" t="s">
        <v>70</v>
      </c>
      <c r="F51" s="3">
        <v>1017501</v>
      </c>
      <c r="G51" s="6" t="s">
        <v>32</v>
      </c>
      <c r="H51" s="3">
        <v>81400</v>
      </c>
      <c r="I51" s="11" t="s">
        <v>112</v>
      </c>
      <c r="J51" s="11" t="s">
        <v>22</v>
      </c>
    </row>
    <row r="52" spans="2:10" outlineLevel="1" x14ac:dyDescent="0.25">
      <c r="B52" s="7">
        <v>44916</v>
      </c>
      <c r="C52" s="11" t="s">
        <v>42</v>
      </c>
      <c r="D52" s="11" t="s">
        <v>37</v>
      </c>
      <c r="E52" s="11" t="s">
        <v>121</v>
      </c>
      <c r="F52" s="3">
        <v>1838333</v>
      </c>
      <c r="G52" s="6" t="s">
        <v>32</v>
      </c>
      <c r="H52" s="3">
        <v>147067</v>
      </c>
      <c r="I52" s="11" t="s">
        <v>112</v>
      </c>
      <c r="J52" s="11" t="s">
        <v>22</v>
      </c>
    </row>
    <row r="53" spans="2:10" outlineLevel="1" x14ac:dyDescent="0.25">
      <c r="B53" s="7">
        <v>44916</v>
      </c>
      <c r="C53" s="11" t="s">
        <v>63</v>
      </c>
      <c r="D53" s="11" t="s">
        <v>37</v>
      </c>
      <c r="E53" s="11" t="s">
        <v>120</v>
      </c>
      <c r="F53" s="3">
        <v>1262123</v>
      </c>
      <c r="G53" s="6" t="s">
        <v>32</v>
      </c>
      <c r="H53" s="3">
        <v>100970</v>
      </c>
      <c r="I53" s="11" t="s">
        <v>112</v>
      </c>
      <c r="J53" s="11" t="s">
        <v>22</v>
      </c>
    </row>
    <row r="54" spans="2:10" outlineLevel="1" x14ac:dyDescent="0.25">
      <c r="B54" s="7">
        <v>44917</v>
      </c>
      <c r="C54" s="11" t="s">
        <v>110</v>
      </c>
      <c r="D54" s="11" t="s">
        <v>37</v>
      </c>
      <c r="E54" s="11" t="s">
        <v>84</v>
      </c>
      <c r="F54" s="3">
        <v>1534813</v>
      </c>
      <c r="G54" s="6" t="s">
        <v>32</v>
      </c>
      <c r="H54" s="3">
        <v>122785</v>
      </c>
      <c r="I54" s="11" t="s">
        <v>112</v>
      </c>
      <c r="J54" s="11" t="s">
        <v>22</v>
      </c>
    </row>
    <row r="55" spans="2:10" outlineLevel="1" x14ac:dyDescent="0.25">
      <c r="B55" s="7">
        <v>44918</v>
      </c>
      <c r="C55" s="11" t="s">
        <v>76</v>
      </c>
      <c r="D55" s="11" t="s">
        <v>37</v>
      </c>
      <c r="E55" s="11" t="s">
        <v>125</v>
      </c>
      <c r="F55" s="3">
        <v>985188</v>
      </c>
      <c r="G55" s="6" t="s">
        <v>32</v>
      </c>
      <c r="H55" s="3">
        <v>78815</v>
      </c>
      <c r="I55" s="11" t="s">
        <v>112</v>
      </c>
      <c r="J55" s="11" t="s">
        <v>22</v>
      </c>
    </row>
    <row r="56" spans="2:10" outlineLevel="1" x14ac:dyDescent="0.25">
      <c r="B56" s="7">
        <v>44919</v>
      </c>
      <c r="C56" s="11" t="s">
        <v>113</v>
      </c>
      <c r="D56" s="11" t="s">
        <v>37</v>
      </c>
      <c r="E56" s="11" t="s">
        <v>8</v>
      </c>
      <c r="F56" s="3">
        <v>653657</v>
      </c>
      <c r="G56" s="6" t="s">
        <v>32</v>
      </c>
      <c r="H56" s="3">
        <v>52293</v>
      </c>
      <c r="I56" s="11" t="s">
        <v>112</v>
      </c>
      <c r="J56" s="11" t="s">
        <v>22</v>
      </c>
    </row>
    <row r="57" spans="2:10" outlineLevel="1" x14ac:dyDescent="0.25">
      <c r="B57" s="7">
        <v>44921</v>
      </c>
      <c r="C57" s="11" t="s">
        <v>71</v>
      </c>
      <c r="D57" s="11" t="s">
        <v>37</v>
      </c>
      <c r="E57" s="11" t="s">
        <v>29</v>
      </c>
      <c r="F57" s="3">
        <v>7409946</v>
      </c>
      <c r="G57" s="6" t="s">
        <v>32</v>
      </c>
      <c r="H57" s="3">
        <v>592796</v>
      </c>
      <c r="I57" s="11" t="s">
        <v>112</v>
      </c>
      <c r="J57" s="11" t="s">
        <v>22</v>
      </c>
    </row>
    <row r="58" spans="2:10" outlineLevel="1" x14ac:dyDescent="0.25">
      <c r="B58" s="7">
        <v>44921</v>
      </c>
      <c r="C58" s="11" t="s">
        <v>40</v>
      </c>
      <c r="D58" s="11" t="s">
        <v>37</v>
      </c>
      <c r="E58" s="11" t="s">
        <v>131</v>
      </c>
      <c r="F58" s="3">
        <v>4527071</v>
      </c>
      <c r="G58" s="6" t="s">
        <v>32</v>
      </c>
      <c r="H58" s="3">
        <v>362166</v>
      </c>
      <c r="I58" s="11" t="s">
        <v>112</v>
      </c>
      <c r="J58" s="11" t="s">
        <v>22</v>
      </c>
    </row>
    <row r="59" spans="2:10" outlineLevel="1" x14ac:dyDescent="0.25">
      <c r="B59" s="7">
        <v>44921</v>
      </c>
      <c r="C59" s="11" t="s">
        <v>36</v>
      </c>
      <c r="D59" s="11" t="s">
        <v>37</v>
      </c>
      <c r="E59" s="11" t="s">
        <v>67</v>
      </c>
      <c r="F59" s="3">
        <v>1019385</v>
      </c>
      <c r="G59" s="6" t="s">
        <v>32</v>
      </c>
      <c r="H59" s="3">
        <v>81551</v>
      </c>
      <c r="I59" s="11" t="s">
        <v>112</v>
      </c>
      <c r="J59" s="11" t="s">
        <v>22</v>
      </c>
    </row>
    <row r="60" spans="2:10" outlineLevel="1" x14ac:dyDescent="0.25">
      <c r="B60" s="7">
        <v>44921</v>
      </c>
      <c r="C60" s="11" t="s">
        <v>115</v>
      </c>
      <c r="D60" s="11" t="s">
        <v>37</v>
      </c>
      <c r="E60" s="11" t="s">
        <v>107</v>
      </c>
      <c r="F60" s="3">
        <v>3012677</v>
      </c>
      <c r="G60" s="6" t="s">
        <v>32</v>
      </c>
      <c r="H60" s="3">
        <v>241014</v>
      </c>
      <c r="I60" s="11" t="s">
        <v>112</v>
      </c>
      <c r="J60" s="11" t="s">
        <v>22</v>
      </c>
    </row>
    <row r="61" spans="2:10" outlineLevel="1" x14ac:dyDescent="0.25">
      <c r="B61" s="7">
        <v>44921</v>
      </c>
      <c r="C61" s="11" t="s">
        <v>64</v>
      </c>
      <c r="D61" s="11" t="s">
        <v>37</v>
      </c>
      <c r="E61" s="11" t="s">
        <v>16</v>
      </c>
      <c r="F61" s="3">
        <v>704830</v>
      </c>
      <c r="G61" s="6" t="s">
        <v>32</v>
      </c>
      <c r="H61" s="3">
        <v>56386</v>
      </c>
      <c r="I61" s="11" t="s">
        <v>112</v>
      </c>
      <c r="J61" s="11" t="s">
        <v>22</v>
      </c>
    </row>
    <row r="62" spans="2:10" outlineLevel="1" x14ac:dyDescent="0.25">
      <c r="B62" s="7">
        <v>44922</v>
      </c>
      <c r="C62" s="11" t="s">
        <v>5</v>
      </c>
      <c r="D62" s="11" t="s">
        <v>37</v>
      </c>
      <c r="E62" s="11" t="s">
        <v>21</v>
      </c>
      <c r="F62" s="3">
        <v>1398437</v>
      </c>
      <c r="G62" s="6" t="s">
        <v>32</v>
      </c>
      <c r="H62" s="3">
        <v>111875</v>
      </c>
      <c r="I62" s="11" t="s">
        <v>112</v>
      </c>
      <c r="J62" s="11" t="s">
        <v>22</v>
      </c>
    </row>
    <row r="63" spans="2:10" outlineLevel="1" x14ac:dyDescent="0.25">
      <c r="B63" s="7">
        <v>44922</v>
      </c>
      <c r="C63" s="11" t="s">
        <v>129</v>
      </c>
      <c r="D63" s="11" t="s">
        <v>37</v>
      </c>
      <c r="E63" s="11" t="s">
        <v>98</v>
      </c>
      <c r="F63" s="3">
        <v>591711</v>
      </c>
      <c r="G63" s="6" t="s">
        <v>32</v>
      </c>
      <c r="H63" s="3">
        <v>47337</v>
      </c>
      <c r="I63" s="11" t="s">
        <v>112</v>
      </c>
      <c r="J63" s="11" t="s">
        <v>22</v>
      </c>
    </row>
    <row r="64" spans="2:10" outlineLevel="1" x14ac:dyDescent="0.25">
      <c r="B64" s="7">
        <v>44922</v>
      </c>
      <c r="C64" s="11" t="s">
        <v>14</v>
      </c>
      <c r="D64" s="11" t="s">
        <v>37</v>
      </c>
      <c r="E64" s="11" t="s">
        <v>68</v>
      </c>
      <c r="F64" s="3">
        <v>690605</v>
      </c>
      <c r="G64" s="6" t="s">
        <v>32</v>
      </c>
      <c r="H64" s="3">
        <v>55248</v>
      </c>
      <c r="I64" s="11" t="s">
        <v>112</v>
      </c>
      <c r="J64" s="11" t="s">
        <v>22</v>
      </c>
    </row>
    <row r="65" spans="2:10" outlineLevel="1" x14ac:dyDescent="0.25">
      <c r="B65" s="7">
        <v>44922</v>
      </c>
      <c r="C65" s="11" t="s">
        <v>73</v>
      </c>
      <c r="D65" s="11" t="s">
        <v>37</v>
      </c>
      <c r="E65" s="11" t="s">
        <v>24</v>
      </c>
      <c r="F65" s="3">
        <v>1278275</v>
      </c>
      <c r="G65" s="6" t="s">
        <v>32</v>
      </c>
      <c r="H65" s="3">
        <v>102262</v>
      </c>
      <c r="I65" s="11" t="s">
        <v>112</v>
      </c>
      <c r="J65" s="11" t="s">
        <v>22</v>
      </c>
    </row>
    <row r="66" spans="2:10" outlineLevel="1" x14ac:dyDescent="0.25">
      <c r="B66" s="7">
        <v>44922</v>
      </c>
      <c r="C66" s="11" t="s">
        <v>102</v>
      </c>
      <c r="D66" s="11" t="s">
        <v>37</v>
      </c>
      <c r="E66" s="11" t="s">
        <v>2</v>
      </c>
      <c r="F66" s="3">
        <v>632003</v>
      </c>
      <c r="G66" s="6" t="s">
        <v>32</v>
      </c>
      <c r="H66" s="3">
        <v>50560</v>
      </c>
      <c r="I66" s="11" t="s">
        <v>112</v>
      </c>
      <c r="J66" s="11" t="s">
        <v>22</v>
      </c>
    </row>
    <row r="67" spans="2:10" outlineLevel="1" x14ac:dyDescent="0.25">
      <c r="B67" s="7">
        <v>44923</v>
      </c>
      <c r="C67" s="11" t="s">
        <v>80</v>
      </c>
      <c r="D67" s="11" t="s">
        <v>37</v>
      </c>
      <c r="E67" s="11" t="s">
        <v>119</v>
      </c>
      <c r="F67" s="3">
        <v>822326</v>
      </c>
      <c r="G67" s="6" t="s">
        <v>32</v>
      </c>
      <c r="H67" s="3">
        <v>65786</v>
      </c>
      <c r="I67" s="11" t="s">
        <v>112</v>
      </c>
      <c r="J67" s="11" t="s">
        <v>22</v>
      </c>
    </row>
  </sheetData>
  <autoFilter ref="A4:J67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2023-02-23T03:26:50Z</dcterms:created>
  <dcterms:modified xsi:type="dcterms:W3CDTF">2023-02-23T04:31:58Z</dcterms:modified>
</cp:coreProperties>
</file>