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E59E6916-7B88-47D3-A0FD-06B012212A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cáo'!$A$4:$J$53</definedName>
  </definedNames>
  <calcPr calcId="191029"/>
</workbook>
</file>

<file path=xl/calcChain.xml><?xml version="1.0" encoding="utf-8"?>
<calcChain xmlns="http://schemas.openxmlformats.org/spreadsheetml/2006/main">
  <c r="H4" i="1" l="1"/>
  <c r="I4" i="1" s="1"/>
  <c r="F4" i="1"/>
</calcChain>
</file>

<file path=xl/sharedStrings.xml><?xml version="1.0" encoding="utf-8"?>
<sst xmlns="http://schemas.openxmlformats.org/spreadsheetml/2006/main" count="303" uniqueCount="112">
  <si>
    <t>Số hóa đơn</t>
  </si>
  <si>
    <t>Bán hàng Công Ty TNHH Bán Lẻ BRG theo hóa đơn 0007180</t>
  </si>
  <si>
    <t>0009286</t>
  </si>
  <si>
    <t>0009526</t>
  </si>
  <si>
    <t>0006265</t>
  </si>
  <si>
    <t>10%</t>
  </si>
  <si>
    <t>Bán hàng Công Ty TNHH Bán Lẻ BRG theo hóa đơn 0007659</t>
  </si>
  <si>
    <t>Bán hàng Công Ty TNHH Bán Lẻ BRG theo hóa đơn 0009286</t>
  </si>
  <si>
    <t>Bán hàng Công Ty TNHH Bán Lẻ BRG theo hóa đơn 0010345</t>
  </si>
  <si>
    <t>0006255</t>
  </si>
  <si>
    <t>Bán hàng Công Ty TNHH Bán Lẻ BRG theo hóa đơn 0008931</t>
  </si>
  <si>
    <t>Thuế suất</t>
  </si>
  <si>
    <t>0010345</t>
  </si>
  <si>
    <t>0108609950</t>
  </si>
  <si>
    <t>0008025</t>
  </si>
  <si>
    <t>0009169</t>
  </si>
  <si>
    <t>Công Ty TNHH Bán Lẻ BRG</t>
  </si>
  <si>
    <t>Bán hàng Công Ty TNHH Bán Lẻ BRG theo hóa đơn 0009710</t>
  </si>
  <si>
    <t>NT/21E</t>
  </si>
  <si>
    <t>Bán hàng Công Ty TNHH Bán Lẻ BRG theo hóa đơn 0010315</t>
  </si>
  <si>
    <t>0006256</t>
  </si>
  <si>
    <t>0008874</t>
  </si>
  <si>
    <t>0007035</t>
  </si>
  <si>
    <t>Ngày hóa đơn</t>
  </si>
  <si>
    <t>Bán hàng Công Ty TNHH Bán Lẻ BRG theo hóa đơn 0007477</t>
  </si>
  <si>
    <t>0009166</t>
  </si>
  <si>
    <t>Bán hàng Công Ty TNHH Bán Lẻ BRG theo hóa đơn 0009706</t>
  </si>
  <si>
    <t>0007659</t>
  </si>
  <si>
    <t>0008023</t>
  </si>
  <si>
    <t>Bán hàng Công Ty TNHH Bán Lẻ BRG theo hóa đơn 0008874</t>
  </si>
  <si>
    <t>0007013</t>
  </si>
  <si>
    <t>0007624</t>
  </si>
  <si>
    <t>Năm 2022</t>
  </si>
  <si>
    <t>Bán hàng Công Ty TNHH Bán Lẻ BRG theo hóa đơn 0006255</t>
  </si>
  <si>
    <t>0006267</t>
  </si>
  <si>
    <t>Mã số thuế người mua</t>
  </si>
  <si>
    <t>Bán hàng Công Ty TNHH Bán Lẻ BRG theo hóa đơn 0007706</t>
  </si>
  <si>
    <t>0010229</t>
  </si>
  <si>
    <t>0010315</t>
  </si>
  <si>
    <t>0010379</t>
  </si>
  <si>
    <t>Bán hàng Công Ty TNHH Bán Lẻ BRG theo hóa đơn 0010379</t>
  </si>
  <si>
    <t>0006825</t>
  </si>
  <si>
    <t>Bán hàng Công Ty TNHH Bán Lẻ BRG theo hóa đơn 0009285</t>
  </si>
  <si>
    <t>Bán hàng Công Ty TNHH Bán Lẻ BRG theo hóa đơn 0007678</t>
  </si>
  <si>
    <t>Bán hàng Công Ty TNHH Bán Lẻ BRG theo hóa đơn 0009526</t>
  </si>
  <si>
    <t>0010239</t>
  </si>
  <si>
    <t>Bán hàng Công Ty TNHH Bán Lẻ BRG theo hóa đơn 0006256</t>
  </si>
  <si>
    <t>Bán hàng Công Ty TNHH Bán Lẻ BRG theo hóa đơn 0007624</t>
  </si>
  <si>
    <t>Doanh số bán chưa có thuế GTGT</t>
  </si>
  <si>
    <t>0009283</t>
  </si>
  <si>
    <t>Bán hàng Công Ty TNHH Bán Lẻ BRG theo hóa đơn 0008906</t>
  </si>
  <si>
    <t>Bán hàng Công Ty TNHH Bán Lẻ BRG theo hóa đơn 0008059</t>
  </si>
  <si>
    <t>Bán hàng Công Ty TNHH Bán Lẻ BRG theo hóa đơn 0009169</t>
  </si>
  <si>
    <t>0007428</t>
  </si>
  <si>
    <t>Bán hàng Công Ty TNHH Bán Lẻ BRG theo hóa đơn 0006825</t>
  </si>
  <si>
    <t>0008059</t>
  </si>
  <si>
    <t>Bán hàng Công Ty TNHH Bán Lẻ BRG theo hóa đơn 0010239</t>
  </si>
  <si>
    <t>Hàng bán trả lại</t>
  </si>
  <si>
    <t>0010344</t>
  </si>
  <si>
    <t>0010329</t>
  </si>
  <si>
    <t>Bán hàng Công Ty TNHH Bán Lẻ BRG theo hóa đơn 0009166</t>
  </si>
  <si>
    <t>0009170</t>
  </si>
  <si>
    <t>Bán hàng Công Ty TNHH Bán Lẻ BRG theo hóa đơn 0007179</t>
  </si>
  <si>
    <t>0006555</t>
  </si>
  <si>
    <t>Tên người mua</t>
  </si>
  <si>
    <t>0009319</t>
  </si>
  <si>
    <t>Bán hàng Công Ty TNHH Bán Lẻ BRG theo hóa đơn 0009319</t>
  </si>
  <si>
    <t>0008931</t>
  </si>
  <si>
    <t>Bán hàng Công Ty TNHH Bán Lẻ BRG theo hóa đơn 0006573</t>
  </si>
  <si>
    <t>0007678</t>
  </si>
  <si>
    <t>Bán hàng Công Ty TNHH Bán Lẻ BRG theo hóa đơn 0008023</t>
  </si>
  <si>
    <t>Bán hàng Công Ty TNHH Bán Lẻ BRG theo hóa đơn 0008025</t>
  </si>
  <si>
    <t>Diễn giải</t>
  </si>
  <si>
    <t>Bán hàng Công Ty TNHH Bán Lẻ BRG theo hóa đơn 0010329</t>
  </si>
  <si>
    <t>0007017</t>
  </si>
  <si>
    <t>0007179</t>
  </si>
  <si>
    <t>0007477</t>
  </si>
  <si>
    <t>0009285</t>
  </si>
  <si>
    <t>Nhóm HHDV : 4. Hàng hóa, dịch vụ chịu thuế suất thuế GTGT 10% (512 )</t>
  </si>
  <si>
    <t>Bán hàng Công Ty TNHH Bán Lẻ BRG theo hóa đơn 0007013</t>
  </si>
  <si>
    <t>Bán hàng Công Ty TNHH Bán Lẻ BRG theo hóa đơn 0009282</t>
  </si>
  <si>
    <t>Thuế GTGT</t>
  </si>
  <si>
    <t>Bán hàng Công Ty TNHH Bán Lẻ BRG theo hóa đơn 0006894</t>
  </si>
  <si>
    <t>0009281</t>
  </si>
  <si>
    <t>0008906</t>
  </si>
  <si>
    <t>Bán hàng Công Ty TNHH Bán Lẻ BRG theo hóa đơn 0007428</t>
  </si>
  <si>
    <t>Bán hàng Công Ty TNHH Bán Lẻ BRG theo hóa đơn 0006822</t>
  </si>
  <si>
    <t>BẢNG KÊ HÓA ĐƠN, CHỨNG TỪ HÀNG HÓA, DỊCH VỤ BÁN RA (MẪU QUẢN TRỊ)</t>
  </si>
  <si>
    <t>Bán hàng Công Ty TNHH Bán Lẻ BRG theo hóa đơn 0007638</t>
  </si>
  <si>
    <t>Bán hàng Công Ty TNHH Bán Lẻ BRG theo hóa đơn 0009283</t>
  </si>
  <si>
    <t>0006822</t>
  </si>
  <si>
    <t>0009282</t>
  </si>
  <si>
    <t>0008905</t>
  </si>
  <si>
    <t>0007638</t>
  </si>
  <si>
    <t>0006894</t>
  </si>
  <si>
    <t>0007180</t>
  </si>
  <si>
    <t/>
  </si>
  <si>
    <t>Bán hàng Công Ty TNHH Bán Lẻ BRG theo hóa đơn 0010344</t>
  </si>
  <si>
    <t>Ký hiệu HĐ</t>
  </si>
  <si>
    <t>Bán hàng Công Ty TNHH Bán Lẻ BRG theo hóa đơn 0006265</t>
  </si>
  <si>
    <t>0007706</t>
  </si>
  <si>
    <t>Bán hàng Công Ty TNHH Bán Lẻ BRG theo hóa đơn 0008905</t>
  </si>
  <si>
    <t>Bán hàng Công Ty TNHH Bán Lẻ BRG theo hóa đơn 0009170</t>
  </si>
  <si>
    <t>Bán hàng Công Ty TNHH Bán Lẻ BRG theo hóa đơn 0010229</t>
  </si>
  <si>
    <t>281</t>
  </si>
  <si>
    <t>Bán hàng Công Ty TNHH Bán Lẻ BRG theo hóa đơn 0006555</t>
  </si>
  <si>
    <t>Bán hàng Công Ty TNHH Bán Lẻ BRG theo hóa đơn 0007035</t>
  </si>
  <si>
    <t>Bán hàng Công Ty TNHH Bán Lẻ BRG theo hóa đơn 0006267</t>
  </si>
  <si>
    <t>0006573</t>
  </si>
  <si>
    <t>0008315</t>
  </si>
  <si>
    <t>0009710</t>
  </si>
  <si>
    <t>0009706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</si>
</sst>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1" fillId="2" borderId="2" xfId="0" applyNumberFormat="1" applyFont="1" applyFill="1" applyBorder="1" applyAlignment="1">
      <alignment horizontal="center" vertical="center"/>
    </xf>
    <xf numFmtId="38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5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13" sqref="I13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23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1" t="s">
        <v>87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</row>
    <row r="3" spans="1:10" ht="24.75" customHeight="1" x14ac:dyDescent="0.25">
      <c r="B3" s="2" t="s">
        <v>23</v>
      </c>
      <c r="C3" s="8" t="s">
        <v>0</v>
      </c>
      <c r="D3" s="8" t="s">
        <v>98</v>
      </c>
      <c r="E3" s="8" t="s">
        <v>72</v>
      </c>
      <c r="F3" s="5" t="s">
        <v>48</v>
      </c>
      <c r="G3" s="8" t="s">
        <v>11</v>
      </c>
      <c r="H3" s="5" t="s">
        <v>81</v>
      </c>
      <c r="I3" s="8" t="s">
        <v>64</v>
      </c>
      <c r="J3" s="8" t="s">
        <v>35</v>
      </c>
    </row>
    <row r="4" spans="1:10" x14ac:dyDescent="0.25">
      <c r="A4" s="1" t="s">
        <v>78</v>
      </c>
      <c r="F4" s="13">
        <f>+SUBTOTAL(9,F5:F53)</f>
        <v>168662294</v>
      </c>
      <c r="H4" s="13">
        <f>+SUBTOTAL(9,H5:H53)</f>
        <v>16866233</v>
      </c>
      <c r="I4" s="14">
        <f>+H4+F4</f>
        <v>185528527</v>
      </c>
    </row>
    <row r="5" spans="1:10" outlineLevel="1" x14ac:dyDescent="0.25">
      <c r="B5" s="7">
        <v>44564</v>
      </c>
      <c r="C5" s="10" t="s">
        <v>9</v>
      </c>
      <c r="D5" s="10" t="s">
        <v>18</v>
      </c>
      <c r="E5" s="10" t="s">
        <v>33</v>
      </c>
      <c r="F5" s="3">
        <v>1623910</v>
      </c>
      <c r="G5" s="6" t="s">
        <v>5</v>
      </c>
      <c r="H5" s="3">
        <v>162391</v>
      </c>
      <c r="I5" s="10" t="s">
        <v>16</v>
      </c>
      <c r="J5" s="10" t="s">
        <v>13</v>
      </c>
    </row>
    <row r="6" spans="1:10" outlineLevel="1" x14ac:dyDescent="0.25">
      <c r="B6" s="7">
        <v>44564</v>
      </c>
      <c r="C6" s="10" t="s">
        <v>20</v>
      </c>
      <c r="D6" s="10" t="s">
        <v>18</v>
      </c>
      <c r="E6" s="10" t="s">
        <v>46</v>
      </c>
      <c r="F6" s="3">
        <v>1038266</v>
      </c>
      <c r="G6" s="6" t="s">
        <v>5</v>
      </c>
      <c r="H6" s="3">
        <v>103827</v>
      </c>
      <c r="I6" s="10" t="s">
        <v>16</v>
      </c>
      <c r="J6" s="10" t="s">
        <v>13</v>
      </c>
    </row>
    <row r="7" spans="1:10" outlineLevel="1" x14ac:dyDescent="0.25">
      <c r="B7" s="7">
        <v>44564</v>
      </c>
      <c r="C7" s="10" t="s">
        <v>4</v>
      </c>
      <c r="D7" s="10" t="s">
        <v>18</v>
      </c>
      <c r="E7" s="10" t="s">
        <v>99</v>
      </c>
      <c r="F7" s="3">
        <v>2122180</v>
      </c>
      <c r="G7" s="6" t="s">
        <v>5</v>
      </c>
      <c r="H7" s="3">
        <v>212218</v>
      </c>
      <c r="I7" s="10" t="s">
        <v>16</v>
      </c>
      <c r="J7" s="10" t="s">
        <v>13</v>
      </c>
    </row>
    <row r="8" spans="1:10" outlineLevel="1" x14ac:dyDescent="0.25">
      <c r="B8" s="7">
        <v>44564</v>
      </c>
      <c r="C8" s="10" t="s">
        <v>34</v>
      </c>
      <c r="D8" s="10" t="s">
        <v>18</v>
      </c>
      <c r="E8" s="10" t="s">
        <v>107</v>
      </c>
      <c r="F8" s="3">
        <v>2264299</v>
      </c>
      <c r="G8" s="6" t="s">
        <v>5</v>
      </c>
      <c r="H8" s="3">
        <v>226430</v>
      </c>
      <c r="I8" s="10" t="s">
        <v>16</v>
      </c>
      <c r="J8" s="10" t="s">
        <v>13</v>
      </c>
    </row>
    <row r="9" spans="1:10" outlineLevel="1" x14ac:dyDescent="0.25">
      <c r="B9" s="7">
        <v>44566</v>
      </c>
      <c r="C9" s="10" t="s">
        <v>63</v>
      </c>
      <c r="D9" s="10" t="s">
        <v>18</v>
      </c>
      <c r="E9" s="10" t="s">
        <v>105</v>
      </c>
      <c r="F9" s="3">
        <v>4508285</v>
      </c>
      <c r="G9" s="6" t="s">
        <v>5</v>
      </c>
      <c r="H9" s="3">
        <v>450829</v>
      </c>
      <c r="I9" s="10" t="s">
        <v>16</v>
      </c>
      <c r="J9" s="10" t="s">
        <v>13</v>
      </c>
    </row>
    <row r="10" spans="1:10" outlineLevel="1" x14ac:dyDescent="0.25">
      <c r="B10" s="7">
        <v>44566</v>
      </c>
      <c r="C10" s="10" t="s">
        <v>108</v>
      </c>
      <c r="D10" s="10" t="s">
        <v>18</v>
      </c>
      <c r="E10" s="10" t="s">
        <v>68</v>
      </c>
      <c r="F10" s="3">
        <v>1795750</v>
      </c>
      <c r="G10" s="6" t="s">
        <v>5</v>
      </c>
      <c r="H10" s="3">
        <v>179575</v>
      </c>
      <c r="I10" s="10" t="s">
        <v>16</v>
      </c>
      <c r="J10" s="10" t="s">
        <v>13</v>
      </c>
    </row>
    <row r="11" spans="1:10" outlineLevel="1" x14ac:dyDescent="0.25">
      <c r="B11" s="7">
        <v>44567</v>
      </c>
      <c r="C11" s="10" t="s">
        <v>90</v>
      </c>
      <c r="D11" s="10" t="s">
        <v>18</v>
      </c>
      <c r="E11" s="10" t="s">
        <v>86</v>
      </c>
      <c r="F11" s="3">
        <v>1637910</v>
      </c>
      <c r="G11" s="6" t="s">
        <v>5</v>
      </c>
      <c r="H11" s="3">
        <v>163791</v>
      </c>
      <c r="I11" s="10" t="s">
        <v>16</v>
      </c>
      <c r="J11" s="10" t="s">
        <v>13</v>
      </c>
    </row>
    <row r="12" spans="1:10" outlineLevel="1" x14ac:dyDescent="0.25">
      <c r="B12" s="7">
        <v>44567</v>
      </c>
      <c r="C12" s="10" t="s">
        <v>41</v>
      </c>
      <c r="D12" s="10" t="s">
        <v>18</v>
      </c>
      <c r="E12" s="10" t="s">
        <v>54</v>
      </c>
      <c r="F12" s="3">
        <v>633030</v>
      </c>
      <c r="G12" s="6" t="s">
        <v>5</v>
      </c>
      <c r="H12" s="3">
        <v>63303</v>
      </c>
      <c r="I12" s="10" t="s">
        <v>16</v>
      </c>
      <c r="J12" s="10" t="s">
        <v>13</v>
      </c>
    </row>
    <row r="13" spans="1:10" outlineLevel="1" x14ac:dyDescent="0.25">
      <c r="B13" s="7">
        <v>44568</v>
      </c>
      <c r="C13" s="10" t="s">
        <v>94</v>
      </c>
      <c r="D13" s="10" t="s">
        <v>18</v>
      </c>
      <c r="E13" s="10" t="s">
        <v>82</v>
      </c>
      <c r="F13" s="3">
        <v>1673410</v>
      </c>
      <c r="G13" s="6" t="s">
        <v>5</v>
      </c>
      <c r="H13" s="3">
        <v>167341</v>
      </c>
      <c r="I13" s="10" t="s">
        <v>16</v>
      </c>
      <c r="J13" s="10" t="s">
        <v>13</v>
      </c>
    </row>
    <row r="14" spans="1:10" outlineLevel="1" x14ac:dyDescent="0.25">
      <c r="B14" s="7">
        <v>44571</v>
      </c>
      <c r="C14" s="10" t="s">
        <v>30</v>
      </c>
      <c r="D14" s="10" t="s">
        <v>18</v>
      </c>
      <c r="E14" s="10" t="s">
        <v>79</v>
      </c>
      <c r="F14" s="3">
        <v>3204063</v>
      </c>
      <c r="G14" s="6" t="s">
        <v>5</v>
      </c>
      <c r="H14" s="3">
        <v>320406</v>
      </c>
      <c r="I14" s="10" t="s">
        <v>16</v>
      </c>
      <c r="J14" s="10" t="s">
        <v>13</v>
      </c>
    </row>
    <row r="15" spans="1:10" outlineLevel="1" x14ac:dyDescent="0.25">
      <c r="B15" s="7">
        <v>44571</v>
      </c>
      <c r="C15" s="10" t="s">
        <v>74</v>
      </c>
      <c r="D15" s="10" t="s">
        <v>18</v>
      </c>
      <c r="E15" s="10"/>
      <c r="F15" s="3">
        <v>0</v>
      </c>
      <c r="G15" s="6" t="s">
        <v>5</v>
      </c>
      <c r="H15" s="3">
        <v>0</v>
      </c>
      <c r="I15" s="10" t="s">
        <v>16</v>
      </c>
      <c r="J15" s="10" t="s">
        <v>13</v>
      </c>
    </row>
    <row r="16" spans="1:10" outlineLevel="1" x14ac:dyDescent="0.25">
      <c r="B16" s="7">
        <v>44571</v>
      </c>
      <c r="C16" s="10" t="s">
        <v>22</v>
      </c>
      <c r="D16" s="10" t="s">
        <v>18</v>
      </c>
      <c r="E16" s="10" t="s">
        <v>106</v>
      </c>
      <c r="F16" s="3">
        <v>3417783</v>
      </c>
      <c r="G16" s="6" t="s">
        <v>5</v>
      </c>
      <c r="H16" s="3">
        <v>341778</v>
      </c>
      <c r="I16" s="10" t="s">
        <v>16</v>
      </c>
      <c r="J16" s="10" t="s">
        <v>13</v>
      </c>
    </row>
    <row r="17" spans="2:10" outlineLevel="1" x14ac:dyDescent="0.25">
      <c r="B17" s="7">
        <v>44572</v>
      </c>
      <c r="C17" s="10" t="s">
        <v>75</v>
      </c>
      <c r="D17" s="10" t="s">
        <v>18</v>
      </c>
      <c r="E17" s="10" t="s">
        <v>62</v>
      </c>
      <c r="F17" s="3">
        <v>6930120</v>
      </c>
      <c r="G17" s="6" t="s">
        <v>5</v>
      </c>
      <c r="H17" s="3">
        <v>693012</v>
      </c>
      <c r="I17" s="10" t="s">
        <v>16</v>
      </c>
      <c r="J17" s="10" t="s">
        <v>13</v>
      </c>
    </row>
    <row r="18" spans="2:10" outlineLevel="1" x14ac:dyDescent="0.25">
      <c r="B18" s="7">
        <v>44572</v>
      </c>
      <c r="C18" s="10" t="s">
        <v>95</v>
      </c>
      <c r="D18" s="10" t="s">
        <v>18</v>
      </c>
      <c r="E18" s="10" t="s">
        <v>1</v>
      </c>
      <c r="F18" s="3">
        <v>846355</v>
      </c>
      <c r="G18" s="6" t="s">
        <v>5</v>
      </c>
      <c r="H18" s="3">
        <v>84636</v>
      </c>
      <c r="I18" s="10" t="s">
        <v>16</v>
      </c>
      <c r="J18" s="10" t="s">
        <v>13</v>
      </c>
    </row>
    <row r="19" spans="2:10" outlineLevel="1" x14ac:dyDescent="0.25">
      <c r="B19" s="7">
        <v>44572</v>
      </c>
      <c r="C19" s="10" t="s">
        <v>53</v>
      </c>
      <c r="D19" s="10" t="s">
        <v>18</v>
      </c>
      <c r="E19" s="10" t="s">
        <v>85</v>
      </c>
      <c r="F19" s="3">
        <v>1833060</v>
      </c>
      <c r="G19" s="6" t="s">
        <v>5</v>
      </c>
      <c r="H19" s="3">
        <v>183306</v>
      </c>
      <c r="I19" s="10" t="s">
        <v>16</v>
      </c>
      <c r="J19" s="10" t="s">
        <v>13</v>
      </c>
    </row>
    <row r="20" spans="2:10" outlineLevel="1" x14ac:dyDescent="0.25">
      <c r="B20" s="7">
        <v>44573</v>
      </c>
      <c r="C20" s="10" t="s">
        <v>76</v>
      </c>
      <c r="D20" s="10" t="s">
        <v>18</v>
      </c>
      <c r="E20" s="10" t="s">
        <v>24</v>
      </c>
      <c r="F20" s="3">
        <v>3300900</v>
      </c>
      <c r="G20" s="6" t="s">
        <v>5</v>
      </c>
      <c r="H20" s="3">
        <v>330090</v>
      </c>
      <c r="I20" s="10" t="s">
        <v>16</v>
      </c>
      <c r="J20" s="10" t="s">
        <v>13</v>
      </c>
    </row>
    <row r="21" spans="2:10" outlineLevel="1" x14ac:dyDescent="0.25">
      <c r="B21" s="7">
        <v>44574</v>
      </c>
      <c r="C21" s="10" t="s">
        <v>31</v>
      </c>
      <c r="D21" s="10" t="s">
        <v>18</v>
      </c>
      <c r="E21" s="10" t="s">
        <v>47</v>
      </c>
      <c r="F21" s="3">
        <v>1846952</v>
      </c>
      <c r="G21" s="6" t="s">
        <v>5</v>
      </c>
      <c r="H21" s="3">
        <v>184695</v>
      </c>
      <c r="I21" s="10" t="s">
        <v>16</v>
      </c>
      <c r="J21" s="10" t="s">
        <v>13</v>
      </c>
    </row>
    <row r="22" spans="2:10" outlineLevel="1" x14ac:dyDescent="0.25">
      <c r="B22" s="7">
        <v>44574</v>
      </c>
      <c r="C22" s="10" t="s">
        <v>93</v>
      </c>
      <c r="D22" s="10" t="s">
        <v>18</v>
      </c>
      <c r="E22" s="10" t="s">
        <v>88</v>
      </c>
      <c r="F22" s="3">
        <v>935955</v>
      </c>
      <c r="G22" s="6" t="s">
        <v>5</v>
      </c>
      <c r="H22" s="3">
        <v>93596</v>
      </c>
      <c r="I22" s="10" t="s">
        <v>16</v>
      </c>
      <c r="J22" s="10" t="s">
        <v>13</v>
      </c>
    </row>
    <row r="23" spans="2:10" outlineLevel="1" x14ac:dyDescent="0.25">
      <c r="B23" s="7">
        <v>44574</v>
      </c>
      <c r="C23" s="10" t="s">
        <v>27</v>
      </c>
      <c r="D23" s="10" t="s">
        <v>18</v>
      </c>
      <c r="E23" s="10" t="s">
        <v>6</v>
      </c>
      <c r="F23" s="3">
        <v>1934165</v>
      </c>
      <c r="G23" s="6" t="s">
        <v>5</v>
      </c>
      <c r="H23" s="3">
        <v>193417</v>
      </c>
      <c r="I23" s="10" t="s">
        <v>16</v>
      </c>
      <c r="J23" s="10" t="s">
        <v>13</v>
      </c>
    </row>
    <row r="24" spans="2:10" outlineLevel="1" x14ac:dyDescent="0.25">
      <c r="B24" s="7">
        <v>44574</v>
      </c>
      <c r="C24" s="10" t="s">
        <v>69</v>
      </c>
      <c r="D24" s="10" t="s">
        <v>18</v>
      </c>
      <c r="E24" s="10" t="s">
        <v>43</v>
      </c>
      <c r="F24" s="3">
        <v>2049515</v>
      </c>
      <c r="G24" s="6" t="s">
        <v>5</v>
      </c>
      <c r="H24" s="3">
        <v>204952</v>
      </c>
      <c r="I24" s="10" t="s">
        <v>16</v>
      </c>
      <c r="J24" s="10" t="s">
        <v>13</v>
      </c>
    </row>
    <row r="25" spans="2:10" outlineLevel="1" x14ac:dyDescent="0.25">
      <c r="B25" s="7">
        <v>44576</v>
      </c>
      <c r="C25" s="10" t="s">
        <v>100</v>
      </c>
      <c r="D25" s="10" t="s">
        <v>18</v>
      </c>
      <c r="E25" s="10" t="s">
        <v>36</v>
      </c>
      <c r="F25" s="3">
        <v>6022514</v>
      </c>
      <c r="G25" s="6" t="s">
        <v>5</v>
      </c>
      <c r="H25" s="3">
        <v>602251</v>
      </c>
      <c r="I25" s="10" t="s">
        <v>16</v>
      </c>
      <c r="J25" s="10" t="s">
        <v>13</v>
      </c>
    </row>
    <row r="26" spans="2:10" outlineLevel="1" x14ac:dyDescent="0.25">
      <c r="B26" s="7">
        <v>44578</v>
      </c>
      <c r="C26" s="10" t="s">
        <v>28</v>
      </c>
      <c r="D26" s="10" t="s">
        <v>18</v>
      </c>
      <c r="E26" s="10" t="s">
        <v>70</v>
      </c>
      <c r="F26" s="3">
        <v>11846895</v>
      </c>
      <c r="G26" s="6" t="s">
        <v>5</v>
      </c>
      <c r="H26" s="3">
        <v>1184690</v>
      </c>
      <c r="I26" s="10" t="s">
        <v>16</v>
      </c>
      <c r="J26" s="10" t="s">
        <v>13</v>
      </c>
    </row>
    <row r="27" spans="2:10" outlineLevel="1" x14ac:dyDescent="0.25">
      <c r="B27" s="7">
        <v>44578</v>
      </c>
      <c r="C27" s="10" t="s">
        <v>14</v>
      </c>
      <c r="D27" s="10" t="s">
        <v>18</v>
      </c>
      <c r="E27" s="10" t="s">
        <v>71</v>
      </c>
      <c r="F27" s="3">
        <v>8837160</v>
      </c>
      <c r="G27" s="6" t="s">
        <v>5</v>
      </c>
      <c r="H27" s="3">
        <v>883716</v>
      </c>
      <c r="I27" s="10" t="s">
        <v>16</v>
      </c>
      <c r="J27" s="10" t="s">
        <v>13</v>
      </c>
    </row>
    <row r="28" spans="2:10" outlineLevel="1" x14ac:dyDescent="0.25">
      <c r="B28" s="7">
        <v>44578</v>
      </c>
      <c r="C28" s="10" t="s">
        <v>55</v>
      </c>
      <c r="D28" s="10" t="s">
        <v>18</v>
      </c>
      <c r="E28" s="10" t="s">
        <v>51</v>
      </c>
      <c r="F28" s="3">
        <v>2375045</v>
      </c>
      <c r="G28" s="6" t="s">
        <v>5</v>
      </c>
      <c r="H28" s="3">
        <v>237505</v>
      </c>
      <c r="I28" s="10" t="s">
        <v>16</v>
      </c>
      <c r="J28" s="10" t="s">
        <v>13</v>
      </c>
    </row>
    <row r="29" spans="2:10" outlineLevel="1" x14ac:dyDescent="0.25">
      <c r="B29" s="7">
        <v>44578</v>
      </c>
      <c r="C29" s="10" t="s">
        <v>109</v>
      </c>
      <c r="D29" s="10" t="s">
        <v>18</v>
      </c>
      <c r="E29" s="10"/>
      <c r="F29" s="3">
        <v>0</v>
      </c>
      <c r="G29" s="6" t="s">
        <v>5</v>
      </c>
      <c r="H29" s="3">
        <v>0</v>
      </c>
      <c r="I29" s="10" t="s">
        <v>16</v>
      </c>
      <c r="J29" s="10" t="s">
        <v>13</v>
      </c>
    </row>
    <row r="30" spans="2:10" outlineLevel="1" x14ac:dyDescent="0.25">
      <c r="B30" s="7">
        <v>44581</v>
      </c>
      <c r="C30" s="10" t="s">
        <v>21</v>
      </c>
      <c r="D30" s="10" t="s">
        <v>18</v>
      </c>
      <c r="E30" s="10" t="s">
        <v>29</v>
      </c>
      <c r="F30" s="3">
        <v>896790</v>
      </c>
      <c r="G30" s="6" t="s">
        <v>5</v>
      </c>
      <c r="H30" s="3">
        <v>89679</v>
      </c>
      <c r="I30" s="10" t="s">
        <v>16</v>
      </c>
      <c r="J30" s="10" t="s">
        <v>13</v>
      </c>
    </row>
    <row r="31" spans="2:10" outlineLevel="1" x14ac:dyDescent="0.25">
      <c r="B31" s="7">
        <v>44581</v>
      </c>
      <c r="C31" s="10" t="s">
        <v>92</v>
      </c>
      <c r="D31" s="10" t="s">
        <v>18</v>
      </c>
      <c r="E31" s="10" t="s">
        <v>101</v>
      </c>
      <c r="F31" s="3">
        <v>1794525</v>
      </c>
      <c r="G31" s="6" t="s">
        <v>5</v>
      </c>
      <c r="H31" s="3">
        <v>179453</v>
      </c>
      <c r="I31" s="10" t="s">
        <v>16</v>
      </c>
      <c r="J31" s="10" t="s">
        <v>13</v>
      </c>
    </row>
    <row r="32" spans="2:10" outlineLevel="1" x14ac:dyDescent="0.25">
      <c r="B32" s="7">
        <v>44581</v>
      </c>
      <c r="C32" s="10" t="s">
        <v>84</v>
      </c>
      <c r="D32" s="10" t="s">
        <v>18</v>
      </c>
      <c r="E32" s="10" t="s">
        <v>50</v>
      </c>
      <c r="F32" s="3">
        <v>5313105</v>
      </c>
      <c r="G32" s="6" t="s">
        <v>5</v>
      </c>
      <c r="H32" s="3">
        <v>531311</v>
      </c>
      <c r="I32" s="10" t="s">
        <v>16</v>
      </c>
      <c r="J32" s="10" t="s">
        <v>13</v>
      </c>
    </row>
    <row r="33" spans="2:10" outlineLevel="1" x14ac:dyDescent="0.25">
      <c r="B33" s="7">
        <v>44582</v>
      </c>
      <c r="C33" s="10" t="s">
        <v>67</v>
      </c>
      <c r="D33" s="10" t="s">
        <v>18</v>
      </c>
      <c r="E33" s="10" t="s">
        <v>10</v>
      </c>
      <c r="F33" s="3">
        <v>1141002</v>
      </c>
      <c r="G33" s="6" t="s">
        <v>5</v>
      </c>
      <c r="H33" s="3">
        <v>114100</v>
      </c>
      <c r="I33" s="10" t="s">
        <v>16</v>
      </c>
      <c r="J33" s="10" t="s">
        <v>13</v>
      </c>
    </row>
    <row r="34" spans="2:10" outlineLevel="1" x14ac:dyDescent="0.25">
      <c r="B34" s="7">
        <v>44582</v>
      </c>
      <c r="C34" s="10" t="s">
        <v>25</v>
      </c>
      <c r="D34" s="10" t="s">
        <v>18</v>
      </c>
      <c r="E34" s="10" t="s">
        <v>60</v>
      </c>
      <c r="F34" s="3">
        <v>1793580</v>
      </c>
      <c r="G34" s="6" t="s">
        <v>5</v>
      </c>
      <c r="H34" s="3">
        <v>179358</v>
      </c>
      <c r="I34" s="10" t="s">
        <v>16</v>
      </c>
      <c r="J34" s="10" t="s">
        <v>13</v>
      </c>
    </row>
    <row r="35" spans="2:10" outlineLevel="1" x14ac:dyDescent="0.25">
      <c r="B35" s="7">
        <v>44582</v>
      </c>
      <c r="C35" s="10" t="s">
        <v>15</v>
      </c>
      <c r="D35" s="10" t="s">
        <v>18</v>
      </c>
      <c r="E35" s="10" t="s">
        <v>52</v>
      </c>
      <c r="F35" s="3">
        <v>3858343</v>
      </c>
      <c r="G35" s="6" t="s">
        <v>5</v>
      </c>
      <c r="H35" s="3">
        <v>385834</v>
      </c>
      <c r="I35" s="10" t="s">
        <v>16</v>
      </c>
      <c r="J35" s="10" t="s">
        <v>13</v>
      </c>
    </row>
    <row r="36" spans="2:10" outlineLevel="1" x14ac:dyDescent="0.25">
      <c r="B36" s="7">
        <v>44582</v>
      </c>
      <c r="C36" s="10" t="s">
        <v>61</v>
      </c>
      <c r="D36" s="10" t="s">
        <v>18</v>
      </c>
      <c r="E36" s="10" t="s">
        <v>102</v>
      </c>
      <c r="F36" s="3">
        <v>2956510</v>
      </c>
      <c r="G36" s="6" t="s">
        <v>5</v>
      </c>
      <c r="H36" s="3">
        <v>295651</v>
      </c>
      <c r="I36" s="10" t="s">
        <v>16</v>
      </c>
      <c r="J36" s="10" t="s">
        <v>13</v>
      </c>
    </row>
    <row r="37" spans="2:10" outlineLevel="1" x14ac:dyDescent="0.25">
      <c r="B37" s="7">
        <v>44582</v>
      </c>
      <c r="C37" s="10" t="s">
        <v>83</v>
      </c>
      <c r="D37" s="10" t="s">
        <v>18</v>
      </c>
      <c r="E37" s="10"/>
      <c r="F37" s="3">
        <v>0</v>
      </c>
      <c r="G37" s="6" t="s">
        <v>5</v>
      </c>
      <c r="H37" s="3">
        <v>0</v>
      </c>
      <c r="I37" s="10" t="s">
        <v>16</v>
      </c>
      <c r="J37" s="10" t="s">
        <v>13</v>
      </c>
    </row>
    <row r="38" spans="2:10" outlineLevel="1" x14ac:dyDescent="0.25">
      <c r="B38" s="7">
        <v>44582</v>
      </c>
      <c r="C38" s="10" t="s">
        <v>91</v>
      </c>
      <c r="D38" s="10" t="s">
        <v>18</v>
      </c>
      <c r="E38" s="10" t="s">
        <v>80</v>
      </c>
      <c r="F38" s="3">
        <v>5268806</v>
      </c>
      <c r="G38" s="6" t="s">
        <v>5</v>
      </c>
      <c r="H38" s="3">
        <v>526881</v>
      </c>
      <c r="I38" s="10" t="s">
        <v>16</v>
      </c>
      <c r="J38" s="10" t="s">
        <v>13</v>
      </c>
    </row>
    <row r="39" spans="2:10" outlineLevel="1" x14ac:dyDescent="0.25">
      <c r="B39" s="7">
        <v>44582</v>
      </c>
      <c r="C39" s="10" t="s">
        <v>49</v>
      </c>
      <c r="D39" s="10" t="s">
        <v>18</v>
      </c>
      <c r="E39" s="10" t="s">
        <v>89</v>
      </c>
      <c r="F39" s="3">
        <v>2378400</v>
      </c>
      <c r="G39" s="6" t="s">
        <v>5</v>
      </c>
      <c r="H39" s="3">
        <v>237840</v>
      </c>
      <c r="I39" s="10" t="s">
        <v>16</v>
      </c>
      <c r="J39" s="10" t="s">
        <v>13</v>
      </c>
    </row>
    <row r="40" spans="2:10" outlineLevel="1" x14ac:dyDescent="0.25">
      <c r="B40" s="7">
        <v>44582</v>
      </c>
      <c r="C40" s="10" t="s">
        <v>77</v>
      </c>
      <c r="D40" s="10" t="s">
        <v>18</v>
      </c>
      <c r="E40" s="10" t="s">
        <v>42</v>
      </c>
      <c r="F40" s="3">
        <v>39254250</v>
      </c>
      <c r="G40" s="6" t="s">
        <v>5</v>
      </c>
      <c r="H40" s="3">
        <v>3925425</v>
      </c>
      <c r="I40" s="10" t="s">
        <v>16</v>
      </c>
      <c r="J40" s="10" t="s">
        <v>13</v>
      </c>
    </row>
    <row r="41" spans="2:10" outlineLevel="1" x14ac:dyDescent="0.25">
      <c r="B41" s="7">
        <v>44583</v>
      </c>
      <c r="C41" s="10" t="s">
        <v>2</v>
      </c>
      <c r="D41" s="10" t="s">
        <v>18</v>
      </c>
      <c r="E41" s="10" t="s">
        <v>7</v>
      </c>
      <c r="F41" s="3">
        <v>2383650</v>
      </c>
      <c r="G41" s="6" t="s">
        <v>5</v>
      </c>
      <c r="H41" s="3">
        <v>238365</v>
      </c>
      <c r="I41" s="10" t="s">
        <v>16</v>
      </c>
      <c r="J41" s="10" t="s">
        <v>13</v>
      </c>
    </row>
    <row r="42" spans="2:10" outlineLevel="1" x14ac:dyDescent="0.25">
      <c r="B42" s="7">
        <v>44583</v>
      </c>
      <c r="C42" s="10" t="s">
        <v>65</v>
      </c>
      <c r="D42" s="10" t="s">
        <v>18</v>
      </c>
      <c r="E42" s="10" t="s">
        <v>66</v>
      </c>
      <c r="F42" s="3">
        <v>1285749</v>
      </c>
      <c r="G42" s="6" t="s">
        <v>5</v>
      </c>
      <c r="H42" s="3">
        <v>128575</v>
      </c>
      <c r="I42" s="10" t="s">
        <v>16</v>
      </c>
      <c r="J42" s="10" t="s">
        <v>13</v>
      </c>
    </row>
    <row r="43" spans="2:10" outlineLevel="1" x14ac:dyDescent="0.25">
      <c r="B43" s="7">
        <v>44583</v>
      </c>
      <c r="C43" s="10" t="s">
        <v>3</v>
      </c>
      <c r="D43" s="10" t="s">
        <v>18</v>
      </c>
      <c r="E43" s="10" t="s">
        <v>44</v>
      </c>
      <c r="F43" s="3">
        <v>1221695</v>
      </c>
      <c r="G43" s="6" t="s">
        <v>5</v>
      </c>
      <c r="H43" s="3">
        <v>122170</v>
      </c>
      <c r="I43" s="10" t="s">
        <v>16</v>
      </c>
      <c r="J43" s="10" t="s">
        <v>13</v>
      </c>
    </row>
    <row r="44" spans="2:10" outlineLevel="1" x14ac:dyDescent="0.25">
      <c r="B44" s="7">
        <v>44585</v>
      </c>
      <c r="C44" s="10" t="s">
        <v>111</v>
      </c>
      <c r="D44" s="10" t="s">
        <v>18</v>
      </c>
      <c r="E44" s="10" t="s">
        <v>26</v>
      </c>
      <c r="F44" s="3">
        <v>4483950</v>
      </c>
      <c r="G44" s="6" t="s">
        <v>5</v>
      </c>
      <c r="H44" s="3">
        <v>448395</v>
      </c>
      <c r="I44" s="10" t="s">
        <v>16</v>
      </c>
      <c r="J44" s="10" t="s">
        <v>13</v>
      </c>
    </row>
    <row r="45" spans="2:10" outlineLevel="1" x14ac:dyDescent="0.25">
      <c r="B45" s="7">
        <v>44585</v>
      </c>
      <c r="C45" s="10" t="s">
        <v>110</v>
      </c>
      <c r="D45" s="10" t="s">
        <v>18</v>
      </c>
      <c r="E45" s="10" t="s">
        <v>17</v>
      </c>
      <c r="F45" s="3">
        <v>1066227</v>
      </c>
      <c r="G45" s="6" t="s">
        <v>5</v>
      </c>
      <c r="H45" s="3">
        <v>106623</v>
      </c>
      <c r="I45" s="10" t="s">
        <v>16</v>
      </c>
      <c r="J45" s="10" t="s">
        <v>13</v>
      </c>
    </row>
    <row r="46" spans="2:10" outlineLevel="1" x14ac:dyDescent="0.25">
      <c r="B46" s="7">
        <v>44586</v>
      </c>
      <c r="C46" s="10" t="s">
        <v>37</v>
      </c>
      <c r="D46" s="10" t="s">
        <v>18</v>
      </c>
      <c r="E46" s="10" t="s">
        <v>103</v>
      </c>
      <c r="F46" s="3">
        <v>3800910</v>
      </c>
      <c r="G46" s="6" t="s">
        <v>5</v>
      </c>
      <c r="H46" s="3">
        <v>380091</v>
      </c>
      <c r="I46" s="10" t="s">
        <v>16</v>
      </c>
      <c r="J46" s="10" t="s">
        <v>13</v>
      </c>
    </row>
    <row r="47" spans="2:10" outlineLevel="1" x14ac:dyDescent="0.25">
      <c r="B47" s="7">
        <v>44586</v>
      </c>
      <c r="C47" s="10" t="s">
        <v>45</v>
      </c>
      <c r="D47" s="10" t="s">
        <v>18</v>
      </c>
      <c r="E47" s="10" t="s">
        <v>56</v>
      </c>
      <c r="F47" s="3">
        <v>1442513</v>
      </c>
      <c r="G47" s="6" t="s">
        <v>5</v>
      </c>
      <c r="H47" s="3">
        <v>144251</v>
      </c>
      <c r="I47" s="10" t="s">
        <v>16</v>
      </c>
      <c r="J47" s="10" t="s">
        <v>13</v>
      </c>
    </row>
    <row r="48" spans="2:10" outlineLevel="1" x14ac:dyDescent="0.25">
      <c r="B48" s="7">
        <v>44586</v>
      </c>
      <c r="C48" s="10" t="s">
        <v>38</v>
      </c>
      <c r="D48" s="10" t="s">
        <v>18</v>
      </c>
      <c r="E48" s="10" t="s">
        <v>19</v>
      </c>
      <c r="F48" s="3">
        <v>3405465</v>
      </c>
      <c r="G48" s="6" t="s">
        <v>5</v>
      </c>
      <c r="H48" s="3">
        <v>340547</v>
      </c>
      <c r="I48" s="10" t="s">
        <v>16</v>
      </c>
      <c r="J48" s="10" t="s">
        <v>13</v>
      </c>
    </row>
    <row r="49" spans="2:10" outlineLevel="1" x14ac:dyDescent="0.25">
      <c r="B49" s="7">
        <v>44587</v>
      </c>
      <c r="C49" s="10" t="s">
        <v>59</v>
      </c>
      <c r="D49" s="10" t="s">
        <v>18</v>
      </c>
      <c r="E49" s="10" t="s">
        <v>73</v>
      </c>
      <c r="F49" s="3">
        <v>686760</v>
      </c>
      <c r="G49" s="6" t="s">
        <v>5</v>
      </c>
      <c r="H49" s="3">
        <v>68676</v>
      </c>
      <c r="I49" s="10" t="s">
        <v>16</v>
      </c>
      <c r="J49" s="10" t="s">
        <v>13</v>
      </c>
    </row>
    <row r="50" spans="2:10" outlineLevel="1" x14ac:dyDescent="0.25">
      <c r="B50" s="7">
        <v>44587</v>
      </c>
      <c r="C50" s="10" t="s">
        <v>58</v>
      </c>
      <c r="D50" s="10" t="s">
        <v>18</v>
      </c>
      <c r="E50" s="10" t="s">
        <v>97</v>
      </c>
      <c r="F50" s="3">
        <v>2275445</v>
      </c>
      <c r="G50" s="6" t="s">
        <v>5</v>
      </c>
      <c r="H50" s="3">
        <v>227545</v>
      </c>
      <c r="I50" s="10" t="s">
        <v>16</v>
      </c>
      <c r="J50" s="10" t="s">
        <v>13</v>
      </c>
    </row>
    <row r="51" spans="2:10" outlineLevel="1" x14ac:dyDescent="0.25">
      <c r="B51" s="7">
        <v>44587</v>
      </c>
      <c r="C51" s="10" t="s">
        <v>12</v>
      </c>
      <c r="D51" s="10" t="s">
        <v>18</v>
      </c>
      <c r="E51" s="10" t="s">
        <v>8</v>
      </c>
      <c r="F51" s="3">
        <v>1026099</v>
      </c>
      <c r="G51" s="6" t="s">
        <v>5</v>
      </c>
      <c r="H51" s="3">
        <v>102610</v>
      </c>
      <c r="I51" s="10" t="s">
        <v>16</v>
      </c>
      <c r="J51" s="10" t="s">
        <v>13</v>
      </c>
    </row>
    <row r="52" spans="2:10" outlineLevel="1" x14ac:dyDescent="0.25">
      <c r="B52" s="7">
        <v>44588</v>
      </c>
      <c r="C52" s="10" t="s">
        <v>39</v>
      </c>
      <c r="D52" s="10" t="s">
        <v>18</v>
      </c>
      <c r="E52" s="10" t="s">
        <v>40</v>
      </c>
      <c r="F52" s="3">
        <v>11870879</v>
      </c>
      <c r="G52" s="6" t="s">
        <v>5</v>
      </c>
      <c r="H52" s="3">
        <v>1187088</v>
      </c>
      <c r="I52" s="10" t="s">
        <v>16</v>
      </c>
      <c r="J52" s="10" t="s">
        <v>13</v>
      </c>
    </row>
    <row r="53" spans="2:10" outlineLevel="1" x14ac:dyDescent="0.25">
      <c r="B53" s="7">
        <v>44592</v>
      </c>
      <c r="C53" s="10" t="s">
        <v>104</v>
      </c>
      <c r="D53" s="10" t="s">
        <v>96</v>
      </c>
      <c r="E53" s="10" t="s">
        <v>57</v>
      </c>
      <c r="F53" s="3">
        <v>-3619881</v>
      </c>
      <c r="G53" s="6" t="s">
        <v>5</v>
      </c>
      <c r="H53" s="3">
        <v>-361990</v>
      </c>
      <c r="I53" s="10" t="s">
        <v>16</v>
      </c>
      <c r="J53" s="10" t="s">
        <v>13</v>
      </c>
    </row>
  </sheetData>
  <autoFilter ref="A4:J53" xr:uid="{00000000-0001-0000-0000-000000000000}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2023-02-23T03:38:01Z</dcterms:modified>
</cp:coreProperties>
</file>