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2AA66953-5F3F-48E8-A64A-E8A9221F6F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cáo'!$A$4:$J$38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<sst xmlns="http://schemas.openxmlformats.org/spreadsheetml/2006/main" count="211" uniqueCount="86">
  <si>
    <t>Số hóa đơn</t>
  </si>
  <si>
    <t>Bán hàng CÔNG TY TNHH MỘT THÀNH VIÊN HỘI NHẬP PHÁT TRIỂN ĐÔNG HƯNG theo hóa đơn 00037370</t>
  </si>
  <si>
    <t>CÔNG TY TNHH MỘT THÀNH VIÊN HỘI NHẬP PHÁT TRIỂN ĐÔNG HƯNG</t>
  </si>
  <si>
    <t>Bán hàng CÔNG TY TNHH MỘT THÀNH VIÊN HỘI NHẬP PHÁT TRIỂN ĐÔNG HƯNG theo hóa đơn 00037194</t>
  </si>
  <si>
    <t>Bán hàng CÔNG TY TNHH MỘT THÀNH VIÊN HỘI NHẬP PHÁT TRIỂN ĐÔNG HƯNG theo hóa đơn 00037206</t>
  </si>
  <si>
    <t>00042052</t>
  </si>
  <si>
    <t>Bán hàng CÔNG TY TNHH MỘT THÀNH VIÊN HỘI NHẬP PHÁT TRIỂN ĐÔNG HƯNG theo hóa đơn 00040248</t>
  </si>
  <si>
    <t>00045528</t>
  </si>
  <si>
    <t>Bán hàng CÔNG TY TNHH MỘT THÀNH VIÊN HỘI NHẬP PHÁT TRIỂN ĐÔNG HƯNG theo hóa đơn 00037169</t>
  </si>
  <si>
    <t>Thuế suất</t>
  </si>
  <si>
    <t>Bán hàng AEON CITIMART Res 11 theo hóa đơn 00042385</t>
  </si>
  <si>
    <t>Bán hàng AEON CITI MART New Saigon theo hóa đơn 00045528</t>
  </si>
  <si>
    <t>Bán hàng AEON CITIMART B&amp;B Him Lam 7 theo hóa đơn 00045527</t>
  </si>
  <si>
    <t>00039896</t>
  </si>
  <si>
    <t>Ngày hóa đơn</t>
  </si>
  <si>
    <t>00042444</t>
  </si>
  <si>
    <t>00045527</t>
  </si>
  <si>
    <t>8%</t>
  </si>
  <si>
    <t>Bán hàng CÔNG TY TNHH MỘT THÀNH VIÊN HỘI NHẬP PHÁT TRIỂN ĐÔNG HƯNG theo hóa đơn 00037204</t>
  </si>
  <si>
    <t>1C22TNT</t>
  </si>
  <si>
    <t>00039085</t>
  </si>
  <si>
    <t>00037170</t>
  </si>
  <si>
    <t>00037370</t>
  </si>
  <si>
    <t>00044139</t>
  </si>
  <si>
    <t>00044269</t>
  </si>
  <si>
    <t>Bán hàng AEON CITIMART B&amp;B Him Lam 7 theo hóa đơn 00044269</t>
  </si>
  <si>
    <t>Năm 2022</t>
  </si>
  <si>
    <t>0312629241</t>
  </si>
  <si>
    <t>Mã số thuế người mua</t>
  </si>
  <si>
    <t>Bán hàng AEONCITIMART B&amp;B Green View theo hóa đơn 00044298</t>
  </si>
  <si>
    <t>Bán hàng AEON CITIMART Garden Plaza theo hóa đơn 00044289</t>
  </si>
  <si>
    <t>00044297</t>
  </si>
  <si>
    <t>00042447</t>
  </si>
  <si>
    <t>00042385</t>
  </si>
  <si>
    <t>00037206</t>
  </si>
  <si>
    <t>Doanh số bán chưa có thuế GTGT</t>
  </si>
  <si>
    <t>Bán hàng CÔNG TY TNHH MỘT THÀNH VIÊN HỘI NHẬP PHÁT TRIỂN ĐÔNG HƯNG theo hóa đơn 00037159</t>
  </si>
  <si>
    <t>Bán hàng CÔNG TY TNHH MỘT THÀNH VIÊN HỘI NHẬP PHÁT TRIỂN ĐÔNG HƯNG theo hóa đơn 00040165</t>
  </si>
  <si>
    <t>00040248</t>
  </si>
  <si>
    <t>Bán hàng CÔNG TY TNHH MỘT THÀNH VIÊN HỘI NHẬP PHÁT TRIỂN ĐÔNG HƯNG theo hóa đơn 00037170</t>
  </si>
  <si>
    <t>Bán hàng CÔNG TY TNHH MỘT THÀNH VIÊN HỘI NHẬP PHÁT TRIỂN ĐÔNG HƯNG theo hóa đơn 00037371</t>
  </si>
  <si>
    <t>Bán hàng AEONCITIMART B&amp;B Green View theo hóa đơn 00042302</t>
  </si>
  <si>
    <t>Bán hàng AEON CITI MART Phúc Yên theo hóa đơn 00044288</t>
  </si>
  <si>
    <t>00042302</t>
  </si>
  <si>
    <t>00037194</t>
  </si>
  <si>
    <t>Bán hàng CÔNG TY TNHH MỘT THÀNH VIÊN HỘI NHẬP PHÁT TRIỂN ĐÔNG HƯNG theo hóa đơn 00038438</t>
  </si>
  <si>
    <t>Bán hàng CHI NHÁNH CÔNG TY TNHH MỘT THÀNH VIÊN HỘI NHẬP PHÁT TRIỂN ĐÔNG HƯNG TẠI BÌNH DƯƠNG theo hóa đơn 00042447</t>
  </si>
  <si>
    <t>0312629241-001</t>
  </si>
  <si>
    <t>Bán hàng CÔNG TY TNHH MỘT THÀNH VIÊN HỘI NHẬP PHÁT TRIỂN ĐÔNG HƯNG theo hóa đơn 00042444</t>
  </si>
  <si>
    <t>Nhóm HHDV : 4. Hàng hóa, dịch vụ chịu thuế suất thuế GTGT 10% (400 )</t>
  </si>
  <si>
    <t>Bán hàng AEON CITIMART Tropic Garden theo hóa đơn 00042457</t>
  </si>
  <si>
    <t>AEON CITIMART Cao Thắng</t>
  </si>
  <si>
    <t>00037283</t>
  </si>
  <si>
    <t>Bán hàng AEON CITIMART Cao Thắng theo hóa đơn 00041702</t>
  </si>
  <si>
    <t>Tên người mua</t>
  </si>
  <si>
    <t>00044289</t>
  </si>
  <si>
    <t>Bán hàng CÔNG TY TNHH MỘT THÀNH VIÊN HỘI NHẬP PHÁT TRIỂN ĐÔNG HƯNG theo hóa đơn 00038468</t>
  </si>
  <si>
    <t>Bán hàng AEON CITIMART B&amp;B Him Lam 7 theo hóa đơn 00042460</t>
  </si>
  <si>
    <t>Diễn giải</t>
  </si>
  <si>
    <t>00042457</t>
  </si>
  <si>
    <t>00044298</t>
  </si>
  <si>
    <t>Bán hàng AEON CITIMART B&amp;B Somerset theo hóa đơn 00044139</t>
  </si>
  <si>
    <t>00042460</t>
  </si>
  <si>
    <t>00041702</t>
  </si>
  <si>
    <t>Bán hàng CÔNG TY TNHH MỘT THÀNH VIÊN HỘI NHẬP PHÁT TRIỂN ĐÔNG HƯNG theo hóa đơn 00039085</t>
  </si>
  <si>
    <t>Thuế GTGT</t>
  </si>
  <si>
    <t>00037169</t>
  </si>
  <si>
    <t>00042313</t>
  </si>
  <si>
    <t>Bán hàng AEON CITIMART B&amp;B Hưng Vượng theo hóa đơn 00042313</t>
  </si>
  <si>
    <t>BẢNG KÊ HÓA ĐƠN, CHỨNG TỪ HÀNG HÓA, DỊCH VỤ BÁN RA (MẪU QUẢN TRỊ)</t>
  </si>
  <si>
    <t>00037159</t>
  </si>
  <si>
    <t>00038438</t>
  </si>
  <si>
    <t>Bán hàng CÔNG TY TNHH MỘT THÀNH VIÊN HỘI NHẬP PHÁT TRIỂN ĐÔNG HƯNG theo hóa đơn 00039896</t>
  </si>
  <si>
    <t>00037371</t>
  </si>
  <si>
    <t>00040165</t>
  </si>
  <si>
    <t>00040246</t>
  </si>
  <si>
    <t>Bán hàng CÔNG TY TNHH MỘT THÀNH VIÊN HỘI NHẬP PHÁT TRIỂN ĐÔNG HƯNG theo hóa đơn 00037283</t>
  </si>
  <si>
    <t>Số dòng = 400</t>
  </si>
  <si>
    <t>Ký hiệu HĐ</t>
  </si>
  <si>
    <t>Bán hàng AEON CITIMART B&amp;B Hưng Vượng theo hóa đơn 00040246</t>
  </si>
  <si>
    <t>CHI NHÁNH CÔNG TY TNHH MỘT THÀNH VIÊN HỘI NHẬP PHÁT TRIỂN ĐÔNG HƯNG TẠI BÌNH DƯƠNG</t>
  </si>
  <si>
    <t>00038468</t>
  </si>
  <si>
    <t>Bán hàng AEON CITIMART Res 11 theo hóa đơn 00044297</t>
  </si>
  <si>
    <t>Bán hàng AEON CITIMART B&amp;B BCA theo hóa đơn 00042052</t>
  </si>
  <si>
    <t>00037204</t>
  </si>
  <si>
    <t>00044288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</si>
</sst>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6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center" vertical="center"/>
    </xf>
    <xf numFmtId="38" fontId="4" fillId="3" borderId="3" xfId="0" applyNumberFormat="1" applyFont="1" applyFill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164" fontId="4" fillId="3" borderId="3" xfId="0" applyNumberFormat="1" applyFont="1" applyFill="1" applyBorder="1" applyAlignment="1">
      <alignment horizontal="left" vertical="center"/>
    </xf>
    <xf numFmtId="164" fontId="0" fillId="0" borderId="0" xfId="0" applyNumberFormat="1"/>
    <xf numFmtId="0" fontId="5" fillId="3" borderId="2" xfId="0" applyFont="1" applyFill="1" applyBorder="1" applyAlignment="1">
      <alignment horizontal="left" vertical="center"/>
    </xf>
    <xf numFmtId="38" fontId="0" fillId="0" borderId="0" xfId="0" applyNumberFormat="1"/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8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3" sqref="E13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3" width="17.7109375" customWidth="1"/>
    <col min="4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50" customWidth="1"/>
    <col min="10" max="10" width="21.42578125" customWidth="1"/>
  </cols>
  <sheetData>
    <row r="1" spans="1:10" ht="18.75" x14ac:dyDescent="0.3">
      <c r="A1" s="13" t="s">
        <v>69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26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11" t="s">
        <v>14</v>
      </c>
      <c r="C3" s="2" t="s">
        <v>0</v>
      </c>
      <c r="D3" s="2" t="s">
        <v>78</v>
      </c>
      <c r="E3" s="2" t="s">
        <v>58</v>
      </c>
      <c r="F3" s="1" t="s">
        <v>35</v>
      </c>
      <c r="G3" s="2" t="s">
        <v>9</v>
      </c>
      <c r="H3" s="1" t="s">
        <v>65</v>
      </c>
      <c r="I3" s="2" t="s">
        <v>54</v>
      </c>
      <c r="J3" s="2" t="s">
        <v>28</v>
      </c>
    </row>
    <row r="4" spans="1:10" x14ac:dyDescent="0.25">
      <c r="A4" s="9" t="s">
        <v>49</v>
      </c>
      <c r="F4" s="5">
        <f>+SUBTOTAL(9,F5:F37)</f>
        <v>46463317</v>
      </c>
      <c r="H4" s="5">
        <f>+SUBTOTAL(9,H5:H37)</f>
        <v>3717069</v>
      </c>
      <c r="I4" s="15">
        <f>+H4+F4</f>
        <v>50180386</v>
      </c>
    </row>
    <row r="5" spans="1:10" outlineLevel="1" x14ac:dyDescent="0.25">
      <c r="B5" s="4">
        <v>44805</v>
      </c>
      <c r="C5" s="12" t="s">
        <v>70</v>
      </c>
      <c r="D5" s="12" t="s">
        <v>19</v>
      </c>
      <c r="E5" s="12" t="s">
        <v>36</v>
      </c>
      <c r="F5" s="6">
        <v>996240</v>
      </c>
      <c r="G5" s="3" t="s">
        <v>17</v>
      </c>
      <c r="H5" s="6">
        <v>79699</v>
      </c>
      <c r="I5" s="12" t="s">
        <v>2</v>
      </c>
      <c r="J5" s="12" t="s">
        <v>27</v>
      </c>
    </row>
    <row r="6" spans="1:10" outlineLevel="1" x14ac:dyDescent="0.25">
      <c r="B6" s="4">
        <v>44805</v>
      </c>
      <c r="C6" s="12" t="s">
        <v>66</v>
      </c>
      <c r="D6" s="12" t="s">
        <v>19</v>
      </c>
      <c r="E6" s="12" t="s">
        <v>8</v>
      </c>
      <c r="F6" s="6">
        <v>1576357</v>
      </c>
      <c r="G6" s="3" t="s">
        <v>17</v>
      </c>
      <c r="H6" s="6">
        <v>126109</v>
      </c>
      <c r="I6" s="12" t="s">
        <v>2</v>
      </c>
      <c r="J6" s="12" t="s">
        <v>27</v>
      </c>
    </row>
    <row r="7" spans="1:10" outlineLevel="1" x14ac:dyDescent="0.25">
      <c r="B7" s="4">
        <v>44805</v>
      </c>
      <c r="C7" s="12" t="s">
        <v>21</v>
      </c>
      <c r="D7" s="12" t="s">
        <v>19</v>
      </c>
      <c r="E7" s="12" t="s">
        <v>39</v>
      </c>
      <c r="F7" s="6">
        <v>1895345</v>
      </c>
      <c r="G7" s="3" t="s">
        <v>17</v>
      </c>
      <c r="H7" s="6">
        <v>151628</v>
      </c>
      <c r="I7" s="12" t="s">
        <v>2</v>
      </c>
      <c r="J7" s="12" t="s">
        <v>27</v>
      </c>
    </row>
    <row r="8" spans="1:10" outlineLevel="1" x14ac:dyDescent="0.25">
      <c r="B8" s="4">
        <v>44809</v>
      </c>
      <c r="C8" s="12" t="s">
        <v>44</v>
      </c>
      <c r="D8" s="12" t="s">
        <v>19</v>
      </c>
      <c r="E8" s="12" t="s">
        <v>3</v>
      </c>
      <c r="F8" s="6">
        <v>2217920</v>
      </c>
      <c r="G8" s="3" t="s">
        <v>17</v>
      </c>
      <c r="H8" s="6">
        <v>177434</v>
      </c>
      <c r="I8" s="12" t="s">
        <v>2</v>
      </c>
      <c r="J8" s="12" t="s">
        <v>27</v>
      </c>
    </row>
    <row r="9" spans="1:10" outlineLevel="1" x14ac:dyDescent="0.25">
      <c r="B9" s="4">
        <v>44809</v>
      </c>
      <c r="C9" s="12" t="s">
        <v>84</v>
      </c>
      <c r="D9" s="12" t="s">
        <v>19</v>
      </c>
      <c r="E9" s="12" t="s">
        <v>18</v>
      </c>
      <c r="F9" s="6">
        <v>1469622</v>
      </c>
      <c r="G9" s="3" t="s">
        <v>17</v>
      </c>
      <c r="H9" s="6">
        <v>117570</v>
      </c>
      <c r="I9" s="12" t="s">
        <v>2</v>
      </c>
      <c r="J9" s="12" t="s">
        <v>27</v>
      </c>
    </row>
    <row r="10" spans="1:10" outlineLevel="1" x14ac:dyDescent="0.25">
      <c r="B10" s="4">
        <v>44809</v>
      </c>
      <c r="C10" s="12" t="s">
        <v>34</v>
      </c>
      <c r="D10" s="12" t="s">
        <v>19</v>
      </c>
      <c r="E10" s="12" t="s">
        <v>4</v>
      </c>
      <c r="F10" s="6">
        <v>799974</v>
      </c>
      <c r="G10" s="3" t="s">
        <v>17</v>
      </c>
      <c r="H10" s="6">
        <v>63998</v>
      </c>
      <c r="I10" s="12" t="s">
        <v>2</v>
      </c>
      <c r="J10" s="12" t="s">
        <v>27</v>
      </c>
    </row>
    <row r="11" spans="1:10" outlineLevel="1" x14ac:dyDescent="0.25">
      <c r="B11" s="4">
        <v>44809</v>
      </c>
      <c r="C11" s="12" t="s">
        <v>52</v>
      </c>
      <c r="D11" s="12" t="s">
        <v>19</v>
      </c>
      <c r="E11" s="12" t="s">
        <v>76</v>
      </c>
      <c r="F11" s="6">
        <v>1225341</v>
      </c>
      <c r="G11" s="3" t="s">
        <v>17</v>
      </c>
      <c r="H11" s="6">
        <v>98027</v>
      </c>
      <c r="I11" s="12" t="s">
        <v>2</v>
      </c>
      <c r="J11" s="12" t="s">
        <v>27</v>
      </c>
    </row>
    <row r="12" spans="1:10" outlineLevel="1" x14ac:dyDescent="0.25">
      <c r="B12" s="4">
        <v>44810</v>
      </c>
      <c r="C12" s="12" t="s">
        <v>22</v>
      </c>
      <c r="D12" s="12" t="s">
        <v>19</v>
      </c>
      <c r="E12" s="12" t="s">
        <v>1</v>
      </c>
      <c r="F12" s="6">
        <v>1067319</v>
      </c>
      <c r="G12" s="3" t="s">
        <v>17</v>
      </c>
      <c r="H12" s="6">
        <v>85386</v>
      </c>
      <c r="I12" s="12" t="s">
        <v>2</v>
      </c>
      <c r="J12" s="12" t="s">
        <v>27</v>
      </c>
    </row>
    <row r="13" spans="1:10" outlineLevel="1" x14ac:dyDescent="0.25">
      <c r="B13" s="4">
        <v>44810</v>
      </c>
      <c r="C13" s="12" t="s">
        <v>73</v>
      </c>
      <c r="D13" s="12" t="s">
        <v>19</v>
      </c>
      <c r="E13" s="12" t="s">
        <v>40</v>
      </c>
      <c r="F13" s="6">
        <v>905025</v>
      </c>
      <c r="G13" s="3" t="s">
        <v>17</v>
      </c>
      <c r="H13" s="6">
        <v>72402</v>
      </c>
      <c r="I13" s="12" t="s">
        <v>2</v>
      </c>
      <c r="J13" s="12" t="s">
        <v>27</v>
      </c>
    </row>
    <row r="14" spans="1:10" outlineLevel="1" x14ac:dyDescent="0.25">
      <c r="B14" s="4">
        <v>44812</v>
      </c>
      <c r="C14" s="12" t="s">
        <v>71</v>
      </c>
      <c r="D14" s="12" t="s">
        <v>19</v>
      </c>
      <c r="E14" s="12" t="s">
        <v>45</v>
      </c>
      <c r="F14" s="6">
        <v>1374489</v>
      </c>
      <c r="G14" s="3" t="s">
        <v>17</v>
      </c>
      <c r="H14" s="6">
        <v>109959</v>
      </c>
      <c r="I14" s="12" t="s">
        <v>2</v>
      </c>
      <c r="J14" s="12" t="s">
        <v>27</v>
      </c>
    </row>
    <row r="15" spans="1:10" outlineLevel="1" x14ac:dyDescent="0.25">
      <c r="B15" s="4">
        <v>44812</v>
      </c>
      <c r="C15" s="12" t="s">
        <v>81</v>
      </c>
      <c r="D15" s="12" t="s">
        <v>19</v>
      </c>
      <c r="E15" s="12" t="s">
        <v>56</v>
      </c>
      <c r="F15" s="6">
        <v>2253849</v>
      </c>
      <c r="G15" s="3" t="s">
        <v>17</v>
      </c>
      <c r="H15" s="6">
        <v>180308</v>
      </c>
      <c r="I15" s="12" t="s">
        <v>2</v>
      </c>
      <c r="J15" s="12" t="s">
        <v>27</v>
      </c>
    </row>
    <row r="16" spans="1:10" outlineLevel="1" x14ac:dyDescent="0.25">
      <c r="B16" s="4">
        <v>44813</v>
      </c>
      <c r="C16" s="12" t="s">
        <v>20</v>
      </c>
      <c r="D16" s="12" t="s">
        <v>19</v>
      </c>
      <c r="E16" s="12" t="s">
        <v>64</v>
      </c>
      <c r="F16" s="6">
        <v>414000</v>
      </c>
      <c r="G16" s="3" t="s">
        <v>17</v>
      </c>
      <c r="H16" s="6">
        <v>33120</v>
      </c>
      <c r="I16" s="12" t="s">
        <v>2</v>
      </c>
      <c r="J16" s="12" t="s">
        <v>27</v>
      </c>
    </row>
    <row r="17" spans="2:10" outlineLevel="1" x14ac:dyDescent="0.25">
      <c r="B17" s="4">
        <v>44814</v>
      </c>
      <c r="C17" s="12" t="s">
        <v>13</v>
      </c>
      <c r="D17" s="12" t="s">
        <v>19</v>
      </c>
      <c r="E17" s="12" t="s">
        <v>72</v>
      </c>
      <c r="F17" s="6">
        <v>1197786</v>
      </c>
      <c r="G17" s="3" t="s">
        <v>17</v>
      </c>
      <c r="H17" s="6">
        <v>95823</v>
      </c>
      <c r="I17" s="12" t="s">
        <v>2</v>
      </c>
      <c r="J17" s="12" t="s">
        <v>27</v>
      </c>
    </row>
    <row r="18" spans="2:10" outlineLevel="1" x14ac:dyDescent="0.25">
      <c r="B18" s="4">
        <v>44816</v>
      </c>
      <c r="C18" s="12" t="s">
        <v>74</v>
      </c>
      <c r="D18" s="12" t="s">
        <v>19</v>
      </c>
      <c r="E18" s="12" t="s">
        <v>37</v>
      </c>
      <c r="F18" s="6">
        <v>2213423</v>
      </c>
      <c r="G18" s="3" t="s">
        <v>17</v>
      </c>
      <c r="H18" s="6">
        <v>177074</v>
      </c>
      <c r="I18" s="12" t="s">
        <v>80</v>
      </c>
      <c r="J18" s="12" t="s">
        <v>47</v>
      </c>
    </row>
    <row r="19" spans="2:10" outlineLevel="1" x14ac:dyDescent="0.25">
      <c r="B19" s="4">
        <v>44818</v>
      </c>
      <c r="C19" s="12" t="s">
        <v>75</v>
      </c>
      <c r="D19" s="12" t="s">
        <v>19</v>
      </c>
      <c r="E19" s="12" t="s">
        <v>79</v>
      </c>
      <c r="F19" s="6">
        <v>499761</v>
      </c>
      <c r="G19" s="3" t="s">
        <v>17</v>
      </c>
      <c r="H19" s="6">
        <v>39981</v>
      </c>
      <c r="I19" s="12" t="s">
        <v>2</v>
      </c>
      <c r="J19" s="12" t="s">
        <v>27</v>
      </c>
    </row>
    <row r="20" spans="2:10" outlineLevel="1" x14ac:dyDescent="0.25">
      <c r="B20" s="4">
        <v>44818</v>
      </c>
      <c r="C20" s="12" t="s">
        <v>38</v>
      </c>
      <c r="D20" s="12" t="s">
        <v>19</v>
      </c>
      <c r="E20" s="12" t="s">
        <v>6</v>
      </c>
      <c r="F20" s="6">
        <v>1281724</v>
      </c>
      <c r="G20" s="3" t="s">
        <v>17</v>
      </c>
      <c r="H20" s="6">
        <v>102538</v>
      </c>
      <c r="I20" s="12" t="s">
        <v>2</v>
      </c>
      <c r="J20" s="12" t="s">
        <v>27</v>
      </c>
    </row>
    <row r="21" spans="2:10" outlineLevel="1" x14ac:dyDescent="0.25">
      <c r="B21" s="4">
        <v>44820</v>
      </c>
      <c r="C21" s="12" t="s">
        <v>63</v>
      </c>
      <c r="D21" s="12" t="s">
        <v>19</v>
      </c>
      <c r="E21" s="12" t="s">
        <v>53</v>
      </c>
      <c r="F21" s="6">
        <v>2274415</v>
      </c>
      <c r="G21" s="3" t="s">
        <v>17</v>
      </c>
      <c r="H21" s="6">
        <v>181953</v>
      </c>
      <c r="I21" s="12" t="s">
        <v>51</v>
      </c>
      <c r="J21" s="12" t="s">
        <v>27</v>
      </c>
    </row>
    <row r="22" spans="2:10" outlineLevel="1" x14ac:dyDescent="0.25">
      <c r="B22" s="4">
        <v>44821</v>
      </c>
      <c r="C22" s="12" t="s">
        <v>5</v>
      </c>
      <c r="D22" s="12" t="s">
        <v>19</v>
      </c>
      <c r="E22" s="12" t="s">
        <v>83</v>
      </c>
      <c r="F22" s="6">
        <v>1394022</v>
      </c>
      <c r="G22" s="3" t="s">
        <v>17</v>
      </c>
      <c r="H22" s="6">
        <v>111522</v>
      </c>
      <c r="I22" s="12" t="s">
        <v>2</v>
      </c>
      <c r="J22" s="12" t="s">
        <v>27</v>
      </c>
    </row>
    <row r="23" spans="2:10" outlineLevel="1" x14ac:dyDescent="0.25">
      <c r="B23" s="4">
        <v>44823</v>
      </c>
      <c r="C23" s="12" t="s">
        <v>43</v>
      </c>
      <c r="D23" s="12" t="s">
        <v>19</v>
      </c>
      <c r="E23" s="12" t="s">
        <v>41</v>
      </c>
      <c r="F23" s="6">
        <v>1283632</v>
      </c>
      <c r="G23" s="3" t="s">
        <v>17</v>
      </c>
      <c r="H23" s="6">
        <v>102691</v>
      </c>
      <c r="I23" s="12" t="s">
        <v>2</v>
      </c>
      <c r="J23" s="12" t="s">
        <v>27</v>
      </c>
    </row>
    <row r="24" spans="2:10" outlineLevel="1" x14ac:dyDescent="0.25">
      <c r="B24" s="4">
        <v>44823</v>
      </c>
      <c r="C24" s="12" t="s">
        <v>67</v>
      </c>
      <c r="D24" s="12" t="s">
        <v>19</v>
      </c>
      <c r="E24" s="12" t="s">
        <v>68</v>
      </c>
      <c r="F24" s="6">
        <v>1417448</v>
      </c>
      <c r="G24" s="3" t="s">
        <v>17</v>
      </c>
      <c r="H24" s="6">
        <v>113396</v>
      </c>
      <c r="I24" s="12" t="s">
        <v>2</v>
      </c>
      <c r="J24" s="12" t="s">
        <v>27</v>
      </c>
    </row>
    <row r="25" spans="2:10" outlineLevel="1" x14ac:dyDescent="0.25">
      <c r="B25" s="4">
        <v>44824</v>
      </c>
      <c r="C25" s="12" t="s">
        <v>33</v>
      </c>
      <c r="D25" s="12" t="s">
        <v>19</v>
      </c>
      <c r="E25" s="12" t="s">
        <v>10</v>
      </c>
      <c r="F25" s="6">
        <v>866009</v>
      </c>
      <c r="G25" s="3" t="s">
        <v>17</v>
      </c>
      <c r="H25" s="6">
        <v>69281</v>
      </c>
      <c r="I25" s="12" t="s">
        <v>2</v>
      </c>
      <c r="J25" s="12" t="s">
        <v>27</v>
      </c>
    </row>
    <row r="26" spans="2:10" outlineLevel="1" x14ac:dyDescent="0.25">
      <c r="B26" s="4">
        <v>44825</v>
      </c>
      <c r="C26" s="12" t="s">
        <v>15</v>
      </c>
      <c r="D26" s="12" t="s">
        <v>19</v>
      </c>
      <c r="E26" s="12" t="s">
        <v>48</v>
      </c>
      <c r="F26" s="6">
        <v>499761</v>
      </c>
      <c r="G26" s="3" t="s">
        <v>17</v>
      </c>
      <c r="H26" s="6">
        <v>39981</v>
      </c>
      <c r="I26" s="12" t="s">
        <v>2</v>
      </c>
      <c r="J26" s="12" t="s">
        <v>27</v>
      </c>
    </row>
    <row r="27" spans="2:10" outlineLevel="1" x14ac:dyDescent="0.25">
      <c r="B27" s="4">
        <v>44825</v>
      </c>
      <c r="C27" s="12" t="s">
        <v>32</v>
      </c>
      <c r="D27" s="12" t="s">
        <v>19</v>
      </c>
      <c r="E27" s="12" t="s">
        <v>46</v>
      </c>
      <c r="F27" s="6">
        <v>1999044</v>
      </c>
      <c r="G27" s="3" t="s">
        <v>17</v>
      </c>
      <c r="H27" s="6">
        <v>159924</v>
      </c>
      <c r="I27" s="12" t="s">
        <v>80</v>
      </c>
      <c r="J27" s="12" t="s">
        <v>47</v>
      </c>
    </row>
    <row r="28" spans="2:10" outlineLevel="1" x14ac:dyDescent="0.25">
      <c r="B28" s="4">
        <v>44825</v>
      </c>
      <c r="C28" s="12" t="s">
        <v>59</v>
      </c>
      <c r="D28" s="12" t="s">
        <v>19</v>
      </c>
      <c r="E28" s="12" t="s">
        <v>50</v>
      </c>
      <c r="F28" s="6">
        <v>1249699</v>
      </c>
      <c r="G28" s="3" t="s">
        <v>17</v>
      </c>
      <c r="H28" s="6">
        <v>99976</v>
      </c>
      <c r="I28" s="12" t="s">
        <v>2</v>
      </c>
      <c r="J28" s="12" t="s">
        <v>27</v>
      </c>
    </row>
    <row r="29" spans="2:10" outlineLevel="1" x14ac:dyDescent="0.25">
      <c r="B29" s="4">
        <v>44825</v>
      </c>
      <c r="C29" s="12" t="s">
        <v>62</v>
      </c>
      <c r="D29" s="12" t="s">
        <v>19</v>
      </c>
      <c r="E29" s="12" t="s">
        <v>57</v>
      </c>
      <c r="F29" s="6">
        <v>706761</v>
      </c>
      <c r="G29" s="3" t="s">
        <v>17</v>
      </c>
      <c r="H29" s="6">
        <v>56541</v>
      </c>
      <c r="I29" s="12" t="s">
        <v>2</v>
      </c>
      <c r="J29" s="12" t="s">
        <v>27</v>
      </c>
    </row>
    <row r="30" spans="2:10" outlineLevel="1" x14ac:dyDescent="0.25">
      <c r="B30" s="4">
        <v>44830</v>
      </c>
      <c r="C30" s="12" t="s">
        <v>23</v>
      </c>
      <c r="D30" s="12" t="s">
        <v>19</v>
      </c>
      <c r="E30" s="12" t="s">
        <v>61</v>
      </c>
      <c r="F30" s="6">
        <v>1320856</v>
      </c>
      <c r="G30" s="3" t="s">
        <v>17</v>
      </c>
      <c r="H30" s="6">
        <v>105668</v>
      </c>
      <c r="I30" s="12" t="s">
        <v>2</v>
      </c>
      <c r="J30" s="12" t="s">
        <v>27</v>
      </c>
    </row>
    <row r="31" spans="2:10" outlineLevel="1" x14ac:dyDescent="0.25">
      <c r="B31" s="4">
        <v>44831</v>
      </c>
      <c r="C31" s="12" t="s">
        <v>24</v>
      </c>
      <c r="D31" s="12" t="s">
        <v>19</v>
      </c>
      <c r="E31" s="12" t="s">
        <v>25</v>
      </c>
      <c r="F31" s="6">
        <v>1538259</v>
      </c>
      <c r="G31" s="3" t="s">
        <v>17</v>
      </c>
      <c r="H31" s="6">
        <v>123061</v>
      </c>
      <c r="I31" s="12" t="s">
        <v>2</v>
      </c>
      <c r="J31" s="12" t="s">
        <v>27</v>
      </c>
    </row>
    <row r="32" spans="2:10" outlineLevel="1" x14ac:dyDescent="0.25">
      <c r="B32" s="4">
        <v>44831</v>
      </c>
      <c r="C32" s="12" t="s">
        <v>85</v>
      </c>
      <c r="D32" s="12" t="s">
        <v>19</v>
      </c>
      <c r="E32" s="12" t="s">
        <v>42</v>
      </c>
      <c r="F32" s="6">
        <v>2175809</v>
      </c>
      <c r="G32" s="3" t="s">
        <v>17</v>
      </c>
      <c r="H32" s="6">
        <v>174065</v>
      </c>
      <c r="I32" s="12" t="s">
        <v>2</v>
      </c>
      <c r="J32" s="12" t="s">
        <v>27</v>
      </c>
    </row>
    <row r="33" spans="2:10" outlineLevel="1" x14ac:dyDescent="0.25">
      <c r="B33" s="4">
        <v>44831</v>
      </c>
      <c r="C33" s="12" t="s">
        <v>55</v>
      </c>
      <c r="D33" s="12" t="s">
        <v>19</v>
      </c>
      <c r="E33" s="12" t="s">
        <v>30</v>
      </c>
      <c r="F33" s="6">
        <v>1964200</v>
      </c>
      <c r="G33" s="3" t="s">
        <v>17</v>
      </c>
      <c r="H33" s="6">
        <v>157136</v>
      </c>
      <c r="I33" s="12" t="s">
        <v>2</v>
      </c>
      <c r="J33" s="12" t="s">
        <v>27</v>
      </c>
    </row>
    <row r="34" spans="2:10" outlineLevel="1" x14ac:dyDescent="0.25">
      <c r="B34" s="4">
        <v>44831</v>
      </c>
      <c r="C34" s="12" t="s">
        <v>31</v>
      </c>
      <c r="D34" s="12" t="s">
        <v>19</v>
      </c>
      <c r="E34" s="12" t="s">
        <v>82</v>
      </c>
      <c r="F34" s="6">
        <v>688401</v>
      </c>
      <c r="G34" s="3" t="s">
        <v>17</v>
      </c>
      <c r="H34" s="6">
        <v>55072</v>
      </c>
      <c r="I34" s="12" t="s">
        <v>2</v>
      </c>
      <c r="J34" s="12" t="s">
        <v>27</v>
      </c>
    </row>
    <row r="35" spans="2:10" outlineLevel="1" x14ac:dyDescent="0.25">
      <c r="B35" s="4">
        <v>44831</v>
      </c>
      <c r="C35" s="12" t="s">
        <v>60</v>
      </c>
      <c r="D35" s="12" t="s">
        <v>19</v>
      </c>
      <c r="E35" s="12" t="s">
        <v>29</v>
      </c>
      <c r="F35" s="6">
        <v>359828</v>
      </c>
      <c r="G35" s="3" t="s">
        <v>17</v>
      </c>
      <c r="H35" s="6">
        <v>28786</v>
      </c>
      <c r="I35" s="12" t="s">
        <v>2</v>
      </c>
      <c r="J35" s="12" t="s">
        <v>27</v>
      </c>
    </row>
    <row r="36" spans="2:10" outlineLevel="1" x14ac:dyDescent="0.25">
      <c r="B36" s="4">
        <v>44834</v>
      </c>
      <c r="C36" s="12" t="s">
        <v>16</v>
      </c>
      <c r="D36" s="12" t="s">
        <v>19</v>
      </c>
      <c r="E36" s="12" t="s">
        <v>12</v>
      </c>
      <c r="F36" s="6">
        <v>2708126</v>
      </c>
      <c r="G36" s="3" t="s">
        <v>17</v>
      </c>
      <c r="H36" s="6">
        <v>216650</v>
      </c>
      <c r="I36" s="12" t="s">
        <v>2</v>
      </c>
      <c r="J36" s="12" t="s">
        <v>27</v>
      </c>
    </row>
    <row r="37" spans="2:10" outlineLevel="1" x14ac:dyDescent="0.25">
      <c r="B37" s="4">
        <v>44834</v>
      </c>
      <c r="C37" s="12" t="s">
        <v>7</v>
      </c>
      <c r="D37" s="12" t="s">
        <v>19</v>
      </c>
      <c r="E37" s="12" t="s">
        <v>11</v>
      </c>
      <c r="F37" s="6">
        <v>2628872</v>
      </c>
      <c r="G37" s="3" t="s">
        <v>17</v>
      </c>
      <c r="H37" s="6">
        <v>210310</v>
      </c>
      <c r="I37" s="12" t="s">
        <v>2</v>
      </c>
      <c r="J37" s="12" t="s">
        <v>27</v>
      </c>
    </row>
    <row r="38" spans="2:10" x14ac:dyDescent="0.25">
      <c r="B38" s="7" t="s">
        <v>77</v>
      </c>
      <c r="F38" s="5">
        <v>552249658</v>
      </c>
      <c r="H38" s="5">
        <v>45885778</v>
      </c>
    </row>
  </sheetData>
  <autoFilter ref="A4:J38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2023-02-23T07:11:46Z</dcterms:created>
  <dcterms:modified xsi:type="dcterms:W3CDTF">2023-02-23T07:17:58Z</dcterms:modified>
</cp:coreProperties>
</file>