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Đông hưng ACM\Đối Chiếu CN2022\"/>
    </mc:Choice>
  </mc:AlternateContent>
  <xr:revisionPtr revIDLastSave="0" documentId="13_ncr:1_{9A0AF0E6-3BB5-4CCC-BA09-29CF205875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cáo'!$A$4:$J$32</definedName>
  </definedNames>
  <calcPr calcId="191029"/>
</workbook>
</file>

<file path=xl/calcChain.xml><?xml version="1.0" encoding="utf-8"?>
<calcChain xmlns="http://schemas.openxmlformats.org/spreadsheetml/2006/main">
  <c r="H4" i="1" l="1"/>
  <c r="F4" i="1"/>
  <c r="I4" i="1" l="1"/>
</calcChain>
</file>

<file path=xl/sharedStrings.xml><?xml version="1.0" encoding="utf-8"?>
<sst xmlns="http://schemas.openxmlformats.org/spreadsheetml/2006/main" count="180" uniqueCount="77">
  <si>
    <t>Số hóa đơn</t>
  </si>
  <si>
    <t>CÔNG TY TNHH MỘT THÀNH VIÊN HỘI NHẬP PHÁT TRIỂN ĐÔNG HƯNG</t>
  </si>
  <si>
    <t>Bán hàng CHI NHÁNH CÔNG TY TNHH MỘT THÀNH VIÊN HỘI NHẬP PHÁT TRIỂN ĐÔNG HƯNG TẠI TP.HÀ NỘI theo hóa đơn 00000469</t>
  </si>
  <si>
    <t>00003257</t>
  </si>
  <si>
    <t>Bán hàng CÔNG TY TNHH MỘT THÀNH VIÊN HỘI NHẬP PHÁT TRIỂN ĐÔNG HƯNG theo hóa đơn 00000255</t>
  </si>
  <si>
    <t>CHI NHÁNH CÔNG TY TNHH MỘT THÀNH VIÊN HỘI NHẬP PHÁT TRIỂN ĐÔNG HƯNG TẠI TP.HÀ NỘI</t>
  </si>
  <si>
    <t>Thuế suất</t>
  </si>
  <si>
    <t>00001702</t>
  </si>
  <si>
    <t>00004490</t>
  </si>
  <si>
    <t>Bán hàng CN CÔNG TY TNHH MTV HỘI NHẬP PHÁT TRIỂN ĐÔNG HƯNG TẠI BÌNH DƯƠNG theo hóa đơn 00000936</t>
  </si>
  <si>
    <t>Bán hàng CÔNG TY TNHH MỘT THÀNH VIÊN HỘI NHẬP PHÁT TRIỂN ĐÔNG HƯNG theo hóa đơn 00001723</t>
  </si>
  <si>
    <t>00001704</t>
  </si>
  <si>
    <t>0312629241-002</t>
  </si>
  <si>
    <t>NT/21E</t>
  </si>
  <si>
    <t>Bán hàng CÔNG TY TNHH MỘT THÀNH VIÊN HỘI NHẬP PHÁT TRIỂN ĐÔNG HƯNG theo hóa đơn 00000909</t>
  </si>
  <si>
    <t>00000030</t>
  </si>
  <si>
    <t>Ngày hóa đơn</t>
  </si>
  <si>
    <t>8%</t>
  </si>
  <si>
    <t>1C22TNT</t>
  </si>
  <si>
    <t>00001701</t>
  </si>
  <si>
    <t>CN CÔNG TY TNHH MTV HỘI NHẬP PHÁT TRIỂN ĐÔNG HƯNG TẠI BÌNH DƯƠNG</t>
  </si>
  <si>
    <t>Nhóm HHDV : 4. Hàng hóa, dịch vụ chịu thuế suất thuế GTGT 10% (399 )</t>
  </si>
  <si>
    <t>Bán hàng CÔNG TY TNHH MỘT THÀNH VIÊN HỘI NHẬP PHÁT TRIỂN ĐÔNG HƯNG theo hóa đơn 00004493</t>
  </si>
  <si>
    <t>Năm 2022</t>
  </si>
  <si>
    <t>Bán hàng CÔNG TY TNHH MỘT THÀNH VIÊN HỘI NHẬP PHÁT TRIỂN ĐÔNG HƯNG theo hóa đơn 00004441</t>
  </si>
  <si>
    <t>0312629241</t>
  </si>
  <si>
    <t>Mã số thuế người mua</t>
  </si>
  <si>
    <t>Bán hàng CÔNG TY TNHH MỘT THÀNH VIÊN HỘI NHẬP PHÁT TRIỂN ĐÔNG HƯNG theo hóa đơn 00001704</t>
  </si>
  <si>
    <t>00004372</t>
  </si>
  <si>
    <t>00004493</t>
  </si>
  <si>
    <t>00004106</t>
  </si>
  <si>
    <t>Bán hàng CÔNG TY TNHH MỘT THÀNH VIÊN HỘI NHẬP PHÁT TRIỂN ĐÔNG HƯNG theo hóa đơn 00001701</t>
  </si>
  <si>
    <t>00001775</t>
  </si>
  <si>
    <t>Doanh số bán chưa có thuế GTGT</t>
  </si>
  <si>
    <t>00003260</t>
  </si>
  <si>
    <t>Bán hàng CÔNG TY TNHH MỘT THÀNH VIÊN HỘI NHẬP PHÁT TRIỂN ĐÔNG HƯNG theo hóa đơn 00003248</t>
  </si>
  <si>
    <t>Bán hàng CN CÔNG TY TNHH MTV HỘI NHẬP PHÁT TRIỂN ĐÔNG HƯNG TẠI BÌNH DƯƠNG theo hóa đơn 00004106</t>
  </si>
  <si>
    <t>00000914</t>
  </si>
  <si>
    <t>00000255</t>
  </si>
  <si>
    <t>00000916</t>
  </si>
  <si>
    <t>00004668</t>
  </si>
  <si>
    <t>0014883</t>
  </si>
  <si>
    <t>Bán hàng CÔNG TY TNHH MỘT THÀNH VIÊN HỘI NHẬP PHÁT TRIỂN ĐÔNG HƯNG theo hóa đơn 00004490</t>
  </si>
  <si>
    <t>0312629241-001</t>
  </si>
  <si>
    <t>00001723</t>
  </si>
  <si>
    <t>Bán hàng CÔNG TY TNHH MỘT THÀNH VIÊN HỘI NHẬP PHÁT TRIỂN ĐÔNG HƯNG theo hóa đơn 00001855</t>
  </si>
  <si>
    <t>Tên người mua</t>
  </si>
  <si>
    <t>Bán hàng CÔNG TY TNHH MỘT THÀNH VIÊN HỘI NHẬP PHÁT TRIỂN ĐÔNG HƯNG theo hóa đơn 00003257</t>
  </si>
  <si>
    <t>Bán hàng CÔNG TY TNHH MỘT THÀNH VIÊN HỘI NHẬP PHÁT TRIỂN ĐÔNG HƯNG theo hóa đơn 00004372</t>
  </si>
  <si>
    <t>Bán hàng CÔNG TY TNHH MỘT THÀNH VIÊN HỘI NHẬP PHÁT TRIỂN ĐÔNG HƯNG theo hóa đơn 00003258</t>
  </si>
  <si>
    <t>00001782</t>
  </si>
  <si>
    <t>Bán hàng CÔNG TY TNHH MỘT THÀNH VIÊN HỘI NHẬP PHÁT TRIỂN ĐÔNG HƯNG theo hóa đơn 00001782</t>
  </si>
  <si>
    <t>00001855</t>
  </si>
  <si>
    <t>00000469</t>
  </si>
  <si>
    <t>00000936</t>
  </si>
  <si>
    <t>00003258</t>
  </si>
  <si>
    <t>00004441</t>
  </si>
  <si>
    <t>Bán hàng CÔNG TY TNHH MỘT THÀNH VIÊN HỘI NHẬP PHÁT TRIỂN ĐÔNG HƯNG theo hóa đơn 00000254</t>
  </si>
  <si>
    <t>Bán hàng CÔNG TY TNHH MỘT THÀNH VIÊN HỘI NHẬP PHÁT TRIỂN ĐÔNG HƯNG theo hóa đơn 00000246</t>
  </si>
  <si>
    <t>Diễn giải</t>
  </si>
  <si>
    <t>Bán hàng CÔNG TY TNHH MỘT THÀNH VIÊN HỘI NHẬP PHÁT TRIỂN ĐÔNG HƯNG theo hóa đơn 0014883</t>
  </si>
  <si>
    <t>00000246</t>
  </si>
  <si>
    <t>Bán hàng CÔNG TY TNHH MỘT THÀNH VIÊN HỘI NHẬP PHÁT TRIỂN ĐÔNG HƯNG theo hóa đơn 00004668</t>
  </si>
  <si>
    <t>Thuế GTGT</t>
  </si>
  <si>
    <t>Bán hàng CÔNG TY TNHH MỘT THÀNH VIÊN HỘI NHẬP PHÁT TRIỂN ĐÔNG HƯNG theo hóa đơn 00001775</t>
  </si>
  <si>
    <t>BẢNG KÊ HÓA ĐƠN, CHỨNG TỪ HÀNG HÓA, DỊCH VỤ BÁN RA (MẪU QUẢN TRỊ)</t>
  </si>
  <si>
    <t>Bán hàng CÔNG TY TNHH MỘT THÀNH VIÊN HỘI NHẬP PHÁT TRIỂN ĐÔNG HƯNG theo hóa đơn 00003262</t>
  </si>
  <si>
    <t>00003262</t>
  </si>
  <si>
    <t>Bán hàng CÔNG TY TNHH MỘT THÀNH VIÊN HỘI NHẬP PHÁT TRIỂN ĐÔNG HƯNG theo hóa đơn 00000916</t>
  </si>
  <si>
    <t>00000909</t>
  </si>
  <si>
    <t>Ký hiệu HĐ</t>
  </si>
  <si>
    <t>Bán hàng CÔNG TY TNHH MỘT THÀNH VIÊN HỘI NHẬP PHÁT TRIỂN ĐÔNG HƯNG theo hóa đơn 00000030</t>
  </si>
  <si>
    <t>00003248</t>
  </si>
  <si>
    <t>Bán hàng CÔNG TY TNHH MỘT THÀNH VIÊN HỘI NHẬP PHÁT TRIỂN ĐÔNG HƯNG theo hóa đơn 00003260</t>
  </si>
  <si>
    <t>00000254</t>
  </si>
  <si>
    <t>Bán hàng CÔNG TY TNHH MỘT THÀNH VIÊN HỘI NHẬP PHÁT TRIỂN ĐÔNG HƯNG theo hóa đơn 00001702</t>
  </si>
  <si>
    <t>Bán hàng CÔNG TY TNHH MỘT THÀNH VIÊN HỘI NHẬP PHÁT TRIỂN ĐÔNG HƯNG theo hóa đơn 00000914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</si>
</sst>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righ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38" fontId="0" fillId="0" borderId="0" xfId="0" applyNumberFormat="1"/>
    <xf numFmtId="164" fontId="0" fillId="0" borderId="0" xfId="0" applyNumberFormat="1"/>
    <xf numFmtId="38" fontId="1" fillId="2" borderId="1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32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4" sqref="F4"/>
    </sheetView>
  </sheetViews>
  <sheetFormatPr defaultColWidth="9.140625" defaultRowHeight="15" outlineLevelRow="1" x14ac:dyDescent="0.25"/>
  <cols>
    <col min="1" max="1" width="1.42578125" customWidth="1"/>
    <col min="2" max="2" width="14.28515625" style="10" customWidth="1"/>
    <col min="3" max="4" width="11.42578125" customWidth="1"/>
    <col min="5" max="5" width="32.5703125" customWidth="1"/>
    <col min="6" max="6" width="22.140625" style="9" customWidth="1"/>
    <col min="7" max="7" width="11.42578125" customWidth="1"/>
    <col min="8" max="8" width="15.7109375" style="9" customWidth="1"/>
    <col min="9" max="9" width="50" customWidth="1"/>
    <col min="10" max="10" width="21.42578125" customWidth="1"/>
  </cols>
  <sheetData>
    <row r="1" spans="1:10" ht="18.75" x14ac:dyDescent="0.3">
      <c r="A1" s="13" t="s">
        <v>65</v>
      </c>
      <c r="B1" s="13"/>
      <c r="C1" s="13"/>
      <c r="D1" s="13"/>
      <c r="E1" s="13"/>
      <c r="F1" s="13"/>
      <c r="G1" s="13"/>
      <c r="H1" s="13"/>
      <c r="I1" s="13"/>
    </row>
    <row r="2" spans="1:10" x14ac:dyDescent="0.25">
      <c r="A2" s="14" t="s">
        <v>23</v>
      </c>
      <c r="B2" s="14"/>
      <c r="C2" s="14"/>
      <c r="D2" s="14"/>
      <c r="E2" s="14"/>
      <c r="F2" s="14"/>
      <c r="G2" s="14"/>
      <c r="H2" s="14"/>
      <c r="I2" s="14"/>
    </row>
    <row r="3" spans="1:10" ht="24.75" customHeight="1" x14ac:dyDescent="0.25">
      <c r="B3" s="5" t="s">
        <v>16</v>
      </c>
      <c r="C3" s="7" t="s">
        <v>0</v>
      </c>
      <c r="D3" s="7" t="s">
        <v>70</v>
      </c>
      <c r="E3" s="7" t="s">
        <v>59</v>
      </c>
      <c r="F3" s="2" t="s">
        <v>33</v>
      </c>
      <c r="G3" s="7" t="s">
        <v>6</v>
      </c>
      <c r="H3" s="2" t="s">
        <v>63</v>
      </c>
      <c r="I3" s="7" t="s">
        <v>46</v>
      </c>
      <c r="J3" s="7" t="s">
        <v>26</v>
      </c>
    </row>
    <row r="4" spans="1:10" x14ac:dyDescent="0.25">
      <c r="A4" s="8" t="s">
        <v>21</v>
      </c>
      <c r="F4" s="11">
        <f>+SUBTOTAL(9,F5:F32)</f>
        <v>39844085</v>
      </c>
      <c r="H4" s="11">
        <f>+SUBTOTAL(9,H5:H32)</f>
        <v>3187526</v>
      </c>
      <c r="I4" s="12">
        <f>+H4+F4</f>
        <v>43031611</v>
      </c>
    </row>
    <row r="5" spans="1:10" outlineLevel="1" x14ac:dyDescent="0.25">
      <c r="B5" s="6">
        <v>44621</v>
      </c>
      <c r="C5" s="4" t="s">
        <v>41</v>
      </c>
      <c r="D5" s="4" t="s">
        <v>13</v>
      </c>
      <c r="E5" s="4" t="s">
        <v>60</v>
      </c>
      <c r="F5" s="3">
        <v>1007196</v>
      </c>
      <c r="G5" s="1" t="s">
        <v>17</v>
      </c>
      <c r="H5" s="3">
        <v>80576</v>
      </c>
      <c r="I5" s="4" t="s">
        <v>1</v>
      </c>
      <c r="J5" s="4" t="s">
        <v>25</v>
      </c>
    </row>
    <row r="6" spans="1:10" outlineLevel="1" x14ac:dyDescent="0.25">
      <c r="B6" s="6">
        <v>44624</v>
      </c>
      <c r="C6" s="4" t="s">
        <v>15</v>
      </c>
      <c r="D6" s="4" t="s">
        <v>18</v>
      </c>
      <c r="E6" s="4" t="s">
        <v>71</v>
      </c>
      <c r="F6" s="3">
        <v>1760952</v>
      </c>
      <c r="G6" s="1" t="s">
        <v>17</v>
      </c>
      <c r="H6" s="3">
        <v>140876</v>
      </c>
      <c r="I6" s="4" t="s">
        <v>1</v>
      </c>
      <c r="J6" s="4" t="s">
        <v>25</v>
      </c>
    </row>
    <row r="7" spans="1:10" outlineLevel="1" x14ac:dyDescent="0.25">
      <c r="B7" s="6">
        <v>44625</v>
      </c>
      <c r="C7" s="4" t="s">
        <v>61</v>
      </c>
      <c r="D7" s="4" t="s">
        <v>18</v>
      </c>
      <c r="E7" s="4" t="s">
        <v>58</v>
      </c>
      <c r="F7" s="3">
        <v>996240</v>
      </c>
      <c r="G7" s="1" t="s">
        <v>17</v>
      </c>
      <c r="H7" s="3">
        <v>79699</v>
      </c>
      <c r="I7" s="4" t="s">
        <v>1</v>
      </c>
      <c r="J7" s="4" t="s">
        <v>25</v>
      </c>
    </row>
    <row r="8" spans="1:10" outlineLevel="1" x14ac:dyDescent="0.25">
      <c r="B8" s="6">
        <v>44625</v>
      </c>
      <c r="C8" s="4" t="s">
        <v>74</v>
      </c>
      <c r="D8" s="4" t="s">
        <v>18</v>
      </c>
      <c r="E8" s="4" t="s">
        <v>57</v>
      </c>
      <c r="F8" s="3">
        <v>424084</v>
      </c>
      <c r="G8" s="1" t="s">
        <v>17</v>
      </c>
      <c r="H8" s="3">
        <v>33927</v>
      </c>
      <c r="I8" s="4" t="s">
        <v>1</v>
      </c>
      <c r="J8" s="4" t="s">
        <v>25</v>
      </c>
    </row>
    <row r="9" spans="1:10" outlineLevel="1" x14ac:dyDescent="0.25">
      <c r="B9" s="6">
        <v>44625</v>
      </c>
      <c r="C9" s="4" t="s">
        <v>38</v>
      </c>
      <c r="D9" s="4" t="s">
        <v>18</v>
      </c>
      <c r="E9" s="4" t="s">
        <v>4</v>
      </c>
      <c r="F9" s="3">
        <v>1675625</v>
      </c>
      <c r="G9" s="1" t="s">
        <v>17</v>
      </c>
      <c r="H9" s="3">
        <v>134050</v>
      </c>
      <c r="I9" s="4" t="s">
        <v>1</v>
      </c>
      <c r="J9" s="4" t="s">
        <v>25</v>
      </c>
    </row>
    <row r="10" spans="1:10" outlineLevel="1" x14ac:dyDescent="0.25">
      <c r="B10" s="6">
        <v>44627</v>
      </c>
      <c r="C10" s="4" t="s">
        <v>53</v>
      </c>
      <c r="D10" s="4" t="s">
        <v>18</v>
      </c>
      <c r="E10" s="4" t="s">
        <v>2</v>
      </c>
      <c r="F10" s="3">
        <v>2249550</v>
      </c>
      <c r="G10" s="1" t="s">
        <v>17</v>
      </c>
      <c r="H10" s="3">
        <v>179964</v>
      </c>
      <c r="I10" s="4" t="s">
        <v>5</v>
      </c>
      <c r="J10" s="4" t="s">
        <v>12</v>
      </c>
    </row>
    <row r="11" spans="1:10" outlineLevel="1" x14ac:dyDescent="0.25">
      <c r="B11" s="6">
        <v>44629</v>
      </c>
      <c r="C11" s="4" t="s">
        <v>69</v>
      </c>
      <c r="D11" s="4" t="s">
        <v>18</v>
      </c>
      <c r="E11" s="4" t="s">
        <v>14</v>
      </c>
      <c r="F11" s="3">
        <v>1749790</v>
      </c>
      <c r="G11" s="1" t="s">
        <v>17</v>
      </c>
      <c r="H11" s="3">
        <v>139983</v>
      </c>
      <c r="I11" s="4" t="s">
        <v>1</v>
      </c>
      <c r="J11" s="4" t="s">
        <v>25</v>
      </c>
    </row>
    <row r="12" spans="1:10" outlineLevel="1" x14ac:dyDescent="0.25">
      <c r="B12" s="6">
        <v>44629</v>
      </c>
      <c r="C12" s="4" t="s">
        <v>37</v>
      </c>
      <c r="D12" s="4" t="s">
        <v>18</v>
      </c>
      <c r="E12" s="4" t="s">
        <v>76</v>
      </c>
      <c r="F12" s="3">
        <v>2131888</v>
      </c>
      <c r="G12" s="1" t="s">
        <v>17</v>
      </c>
      <c r="H12" s="3">
        <v>170551</v>
      </c>
      <c r="I12" s="4" t="s">
        <v>1</v>
      </c>
      <c r="J12" s="4" t="s">
        <v>25</v>
      </c>
    </row>
    <row r="13" spans="1:10" outlineLevel="1" x14ac:dyDescent="0.25">
      <c r="B13" s="6">
        <v>44629</v>
      </c>
      <c r="C13" s="4" t="s">
        <v>39</v>
      </c>
      <c r="D13" s="4" t="s">
        <v>18</v>
      </c>
      <c r="E13" s="4" t="s">
        <v>68</v>
      </c>
      <c r="F13" s="3">
        <v>1499106</v>
      </c>
      <c r="G13" s="1" t="s">
        <v>17</v>
      </c>
      <c r="H13" s="3">
        <v>119928</v>
      </c>
      <c r="I13" s="4" t="s">
        <v>1</v>
      </c>
      <c r="J13" s="4" t="s">
        <v>25</v>
      </c>
    </row>
    <row r="14" spans="1:10" outlineLevel="1" x14ac:dyDescent="0.25">
      <c r="B14" s="6">
        <v>44629</v>
      </c>
      <c r="C14" s="4" t="s">
        <v>54</v>
      </c>
      <c r="D14" s="4" t="s">
        <v>18</v>
      </c>
      <c r="E14" s="4" t="s">
        <v>9</v>
      </c>
      <c r="F14" s="3">
        <v>1636640</v>
      </c>
      <c r="G14" s="1" t="s">
        <v>17</v>
      </c>
      <c r="H14" s="3">
        <v>130931</v>
      </c>
      <c r="I14" s="4" t="s">
        <v>20</v>
      </c>
      <c r="J14" s="4" t="s">
        <v>43</v>
      </c>
    </row>
    <row r="15" spans="1:10" outlineLevel="1" x14ac:dyDescent="0.25">
      <c r="B15" s="6">
        <v>44632</v>
      </c>
      <c r="C15" s="4" t="s">
        <v>19</v>
      </c>
      <c r="D15" s="4" t="s">
        <v>18</v>
      </c>
      <c r="E15" s="4" t="s">
        <v>31</v>
      </c>
      <c r="F15" s="3">
        <v>733564</v>
      </c>
      <c r="G15" s="1" t="s">
        <v>17</v>
      </c>
      <c r="H15" s="3">
        <v>58685</v>
      </c>
      <c r="I15" s="4" t="s">
        <v>1</v>
      </c>
      <c r="J15" s="4" t="s">
        <v>25</v>
      </c>
    </row>
    <row r="16" spans="1:10" outlineLevel="1" x14ac:dyDescent="0.25">
      <c r="B16" s="6">
        <v>44632</v>
      </c>
      <c r="C16" s="4" t="s">
        <v>7</v>
      </c>
      <c r="D16" s="4" t="s">
        <v>18</v>
      </c>
      <c r="E16" s="4" t="s">
        <v>75</v>
      </c>
      <c r="F16" s="3">
        <v>2600530</v>
      </c>
      <c r="G16" s="1" t="s">
        <v>17</v>
      </c>
      <c r="H16" s="3">
        <v>208042</v>
      </c>
      <c r="I16" s="4" t="s">
        <v>1</v>
      </c>
      <c r="J16" s="4" t="s">
        <v>25</v>
      </c>
    </row>
    <row r="17" spans="2:10" outlineLevel="1" x14ac:dyDescent="0.25">
      <c r="B17" s="6">
        <v>44632</v>
      </c>
      <c r="C17" s="4" t="s">
        <v>11</v>
      </c>
      <c r="D17" s="4" t="s">
        <v>18</v>
      </c>
      <c r="E17" s="4" t="s">
        <v>27</v>
      </c>
      <c r="F17" s="3">
        <v>1974204</v>
      </c>
      <c r="G17" s="1" t="s">
        <v>17</v>
      </c>
      <c r="H17" s="3">
        <v>157936</v>
      </c>
      <c r="I17" s="4" t="s">
        <v>1</v>
      </c>
      <c r="J17" s="4" t="s">
        <v>25</v>
      </c>
    </row>
    <row r="18" spans="2:10" outlineLevel="1" x14ac:dyDescent="0.25">
      <c r="B18" s="6">
        <v>44632</v>
      </c>
      <c r="C18" s="4" t="s">
        <v>44</v>
      </c>
      <c r="D18" s="4" t="s">
        <v>18</v>
      </c>
      <c r="E18" s="4" t="s">
        <v>10</v>
      </c>
      <c r="F18" s="3">
        <v>859223</v>
      </c>
      <c r="G18" s="1" t="s">
        <v>17</v>
      </c>
      <c r="H18" s="3">
        <v>68738</v>
      </c>
      <c r="I18" s="4" t="s">
        <v>1</v>
      </c>
      <c r="J18" s="4" t="s">
        <v>25</v>
      </c>
    </row>
    <row r="19" spans="2:10" outlineLevel="1" x14ac:dyDescent="0.25">
      <c r="B19" s="6">
        <v>44634</v>
      </c>
      <c r="C19" s="4" t="s">
        <v>32</v>
      </c>
      <c r="D19" s="4" t="s">
        <v>18</v>
      </c>
      <c r="E19" s="4" t="s">
        <v>64</v>
      </c>
      <c r="F19" s="3">
        <v>1306200</v>
      </c>
      <c r="G19" s="1" t="s">
        <v>17</v>
      </c>
      <c r="H19" s="3">
        <v>104496</v>
      </c>
      <c r="I19" s="4" t="s">
        <v>1</v>
      </c>
      <c r="J19" s="4" t="s">
        <v>25</v>
      </c>
    </row>
    <row r="20" spans="2:10" outlineLevel="1" x14ac:dyDescent="0.25">
      <c r="B20" s="6">
        <v>44634</v>
      </c>
      <c r="C20" s="4" t="s">
        <v>50</v>
      </c>
      <c r="D20" s="4" t="s">
        <v>18</v>
      </c>
      <c r="E20" s="4" t="s">
        <v>51</v>
      </c>
      <c r="F20" s="3">
        <v>999520</v>
      </c>
      <c r="G20" s="1" t="s">
        <v>17</v>
      </c>
      <c r="H20" s="3">
        <v>79962</v>
      </c>
      <c r="I20" s="4" t="s">
        <v>1</v>
      </c>
      <c r="J20" s="4" t="s">
        <v>25</v>
      </c>
    </row>
    <row r="21" spans="2:10" outlineLevel="1" x14ac:dyDescent="0.25">
      <c r="B21" s="6">
        <v>44635</v>
      </c>
      <c r="C21" s="4" t="s">
        <v>52</v>
      </c>
      <c r="D21" s="4" t="s">
        <v>18</v>
      </c>
      <c r="E21" s="4" t="s">
        <v>45</v>
      </c>
      <c r="F21" s="3">
        <v>1241500</v>
      </c>
      <c r="G21" s="1" t="s">
        <v>17</v>
      </c>
      <c r="H21" s="3">
        <v>99320</v>
      </c>
      <c r="I21" s="4" t="s">
        <v>1</v>
      </c>
      <c r="J21" s="4" t="s">
        <v>25</v>
      </c>
    </row>
    <row r="22" spans="2:10" outlineLevel="1" x14ac:dyDescent="0.25">
      <c r="B22" s="6">
        <v>44642</v>
      </c>
      <c r="C22" s="4" t="s">
        <v>72</v>
      </c>
      <c r="D22" s="4" t="s">
        <v>18</v>
      </c>
      <c r="E22" s="4" t="s">
        <v>35</v>
      </c>
      <c r="F22" s="3">
        <v>999520</v>
      </c>
      <c r="G22" s="1" t="s">
        <v>17</v>
      </c>
      <c r="H22" s="3">
        <v>79962</v>
      </c>
      <c r="I22" s="4" t="s">
        <v>1</v>
      </c>
      <c r="J22" s="4" t="s">
        <v>25</v>
      </c>
    </row>
    <row r="23" spans="2:10" outlineLevel="1" x14ac:dyDescent="0.25">
      <c r="B23" s="6">
        <v>44642</v>
      </c>
      <c r="C23" s="4" t="s">
        <v>3</v>
      </c>
      <c r="D23" s="4" t="s">
        <v>18</v>
      </c>
      <c r="E23" s="4" t="s">
        <v>47</v>
      </c>
      <c r="F23" s="3">
        <v>922204</v>
      </c>
      <c r="G23" s="1" t="s">
        <v>17</v>
      </c>
      <c r="H23" s="3">
        <v>73776</v>
      </c>
      <c r="I23" s="4" t="s">
        <v>1</v>
      </c>
      <c r="J23" s="4" t="s">
        <v>25</v>
      </c>
    </row>
    <row r="24" spans="2:10" outlineLevel="1" x14ac:dyDescent="0.25">
      <c r="B24" s="6">
        <v>44642</v>
      </c>
      <c r="C24" s="4" t="s">
        <v>55</v>
      </c>
      <c r="D24" s="4" t="s">
        <v>18</v>
      </c>
      <c r="E24" s="4" t="s">
        <v>49</v>
      </c>
      <c r="F24" s="3">
        <v>2345434</v>
      </c>
      <c r="G24" s="1" t="s">
        <v>17</v>
      </c>
      <c r="H24" s="3">
        <v>187635</v>
      </c>
      <c r="I24" s="4" t="s">
        <v>1</v>
      </c>
      <c r="J24" s="4" t="s">
        <v>25</v>
      </c>
    </row>
    <row r="25" spans="2:10" outlineLevel="1" x14ac:dyDescent="0.25">
      <c r="B25" s="6">
        <v>44642</v>
      </c>
      <c r="C25" s="4" t="s">
        <v>34</v>
      </c>
      <c r="D25" s="4" t="s">
        <v>18</v>
      </c>
      <c r="E25" s="4" t="s">
        <v>73</v>
      </c>
      <c r="F25" s="3">
        <v>984362</v>
      </c>
      <c r="G25" s="1" t="s">
        <v>17</v>
      </c>
      <c r="H25" s="3">
        <v>78749</v>
      </c>
      <c r="I25" s="4" t="s">
        <v>1</v>
      </c>
      <c r="J25" s="4" t="s">
        <v>25</v>
      </c>
    </row>
    <row r="26" spans="2:10" outlineLevel="1" x14ac:dyDescent="0.25">
      <c r="B26" s="6">
        <v>44642</v>
      </c>
      <c r="C26" s="4" t="s">
        <v>67</v>
      </c>
      <c r="D26" s="4" t="s">
        <v>18</v>
      </c>
      <c r="E26" s="4" t="s">
        <v>66</v>
      </c>
      <c r="F26" s="3">
        <v>1678060</v>
      </c>
      <c r="G26" s="1" t="s">
        <v>17</v>
      </c>
      <c r="H26" s="3">
        <v>134245</v>
      </c>
      <c r="I26" s="4" t="s">
        <v>1</v>
      </c>
      <c r="J26" s="4" t="s">
        <v>25</v>
      </c>
    </row>
    <row r="27" spans="2:10" outlineLevel="1" x14ac:dyDescent="0.25">
      <c r="B27" s="6">
        <v>44646</v>
      </c>
      <c r="C27" s="4" t="s">
        <v>30</v>
      </c>
      <c r="D27" s="4" t="s">
        <v>18</v>
      </c>
      <c r="E27" s="4" t="s">
        <v>36</v>
      </c>
      <c r="F27" s="3">
        <v>1736592</v>
      </c>
      <c r="G27" s="1" t="s">
        <v>17</v>
      </c>
      <c r="H27" s="3">
        <v>138927</v>
      </c>
      <c r="I27" s="4" t="s">
        <v>20</v>
      </c>
      <c r="J27" s="4" t="s">
        <v>43</v>
      </c>
    </row>
    <row r="28" spans="2:10" outlineLevel="1" x14ac:dyDescent="0.25">
      <c r="B28" s="6">
        <v>44648</v>
      </c>
      <c r="C28" s="4" t="s">
        <v>28</v>
      </c>
      <c r="D28" s="4" t="s">
        <v>18</v>
      </c>
      <c r="E28" s="4" t="s">
        <v>48</v>
      </c>
      <c r="F28" s="3">
        <v>996240</v>
      </c>
      <c r="G28" s="1" t="s">
        <v>17</v>
      </c>
      <c r="H28" s="3">
        <v>79699</v>
      </c>
      <c r="I28" s="4" t="s">
        <v>1</v>
      </c>
      <c r="J28" s="4" t="s">
        <v>25</v>
      </c>
    </row>
    <row r="29" spans="2:10" outlineLevel="1" x14ac:dyDescent="0.25">
      <c r="B29" s="6">
        <v>44648</v>
      </c>
      <c r="C29" s="4" t="s">
        <v>56</v>
      </c>
      <c r="D29" s="4" t="s">
        <v>18</v>
      </c>
      <c r="E29" s="4" t="s">
        <v>24</v>
      </c>
      <c r="F29" s="3">
        <v>2130465</v>
      </c>
      <c r="G29" s="1" t="s">
        <v>17</v>
      </c>
      <c r="H29" s="3">
        <v>170437</v>
      </c>
      <c r="I29" s="4" t="s">
        <v>1</v>
      </c>
      <c r="J29" s="4" t="s">
        <v>25</v>
      </c>
    </row>
    <row r="30" spans="2:10" outlineLevel="1" x14ac:dyDescent="0.25">
      <c r="B30" s="6">
        <v>44649</v>
      </c>
      <c r="C30" s="4" t="s">
        <v>8</v>
      </c>
      <c r="D30" s="4" t="s">
        <v>18</v>
      </c>
      <c r="E30" s="4" t="s">
        <v>42</v>
      </c>
      <c r="F30" s="3">
        <v>1249700</v>
      </c>
      <c r="G30" s="1" t="s">
        <v>17</v>
      </c>
      <c r="H30" s="3">
        <v>99976</v>
      </c>
      <c r="I30" s="4" t="s">
        <v>1</v>
      </c>
      <c r="J30" s="4" t="s">
        <v>25</v>
      </c>
    </row>
    <row r="31" spans="2:10" outlineLevel="1" x14ac:dyDescent="0.25">
      <c r="B31" s="6">
        <v>44649</v>
      </c>
      <c r="C31" s="4" t="s">
        <v>29</v>
      </c>
      <c r="D31" s="4" t="s">
        <v>18</v>
      </c>
      <c r="E31" s="4" t="s">
        <v>22</v>
      </c>
      <c r="F31" s="3">
        <v>1291536</v>
      </c>
      <c r="G31" s="1" t="s">
        <v>17</v>
      </c>
      <c r="H31" s="3">
        <v>103323</v>
      </c>
      <c r="I31" s="4" t="s">
        <v>1</v>
      </c>
      <c r="J31" s="4" t="s">
        <v>25</v>
      </c>
    </row>
    <row r="32" spans="2:10" outlineLevel="1" x14ac:dyDescent="0.25">
      <c r="B32" s="6">
        <v>44650</v>
      </c>
      <c r="C32" s="4" t="s">
        <v>40</v>
      </c>
      <c r="D32" s="4" t="s">
        <v>18</v>
      </c>
      <c r="E32" s="4" t="s">
        <v>62</v>
      </c>
      <c r="F32" s="3">
        <v>664160</v>
      </c>
      <c r="G32" s="1" t="s">
        <v>17</v>
      </c>
      <c r="H32" s="3">
        <v>53133</v>
      </c>
      <c r="I32" s="4" t="s">
        <v>1</v>
      </c>
      <c r="J32" s="4" t="s">
        <v>25</v>
      </c>
    </row>
  </sheetData>
  <autoFilter ref="A4:J32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2023-02-23T06:21:03Z</dcterms:created>
  <dcterms:modified xsi:type="dcterms:W3CDTF">2023-02-23T06:45:25Z</dcterms:modified>
</cp:coreProperties>
</file>