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13.HUONG DOAN\"/>
    </mc:Choice>
  </mc:AlternateContent>
  <xr:revisionPtr revIDLastSave="0" documentId="8_{584BFFB9-E3BD-4AA8-B190-832CCEA69223}" xr6:coauthVersionLast="47" xr6:coauthVersionMax="47" xr10:uidLastSave="{00000000-0000-0000-0000-000000000000}"/>
  <bookViews>
    <workbookView xWindow="-120" yWindow="-120" windowWidth="24240" windowHeight="13020" xr2:uid="{00000000-000D-0000-FFFF-FFFF00000000}"/>
  </bookViews>
  <sheets>
    <sheet name="Sheet1" sheetId="1" r:id="rId1"/>
  </sheets>
  <definedNames>
    <definedName name="_xlnm.Print_Area" localSheetId="0">Sheet1!$A$1:$K$36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1" l="1"/>
  <c r="G7" i="1"/>
  <c r="B10" i="1"/>
  <c r="J14" i="1" l="1"/>
  <c r="D7" i="1" l="1"/>
  <c r="K18" i="1" l="1"/>
  <c r="M4" i="1" l="1"/>
</calcChain>
</file>

<file path=xl/sharedStrings.xml><?xml version="1.0" encoding="utf-8"?>
<sst xmlns="http://schemas.openxmlformats.org/spreadsheetml/2006/main" count="68" uniqueCount="57">
  <si>
    <t>I. NGƯỜI ĐỀ NGHỊ</t>
  </si>
  <si>
    <t>Chuyển Khoản</t>
  </si>
  <si>
    <t>III. Chi tiết thanh toán</t>
  </si>
  <si>
    <t>STT</t>
  </si>
  <si>
    <t>Số HĐ/ Hợp đồng</t>
  </si>
  <si>
    <t>Tổng tiền ( VNĐ)</t>
  </si>
  <si>
    <t>IV.NGƯỜI ĐỀ NGHỊ THANH TOÁN</t>
  </si>
  <si>
    <t>V. TRƯỞNG BỘ PHẬN</t>
  </si>
  <si>
    <t>(Ký và ghi rõ họ tên)</t>
  </si>
  <si>
    <t>Ngày đề nghị:</t>
  </si>
  <si>
    <t>VI. DUYỆT CHI CUỐI CÙNG</t>
  </si>
  <si>
    <t>KT.THANH TOÁN</t>
  </si>
  <si>
    <t>BAN GIÁM ĐỐC</t>
  </si>
  <si>
    <t>ĐỀ NGHỊ DUYỆT THU ( Hoàn tiền cho CTY)</t>
  </si>
  <si>
    <t>ĐÃ TẠM ỨNG</t>
  </si>
  <si>
    <t>II. NGƯỜI THỤ HƯỞNG CUỐI CÙNG</t>
  </si>
  <si>
    <t>Bộ phận:</t>
  </si>
  <si>
    <t>ĐỀ NGHỊ THANH TOÁN</t>
  </si>
  <si>
    <t>Tên công ty/Cá nhân:</t>
  </si>
  <si>
    <t>Nội dung thanh toán:</t>
  </si>
  <si>
    <t>¨</t>
  </si>
  <si>
    <t>Tên TK:</t>
  </si>
  <si>
    <t>STK:</t>
  </si>
  <si>
    <t>Ngân hàng:</t>
  </si>
  <si>
    <t>Phương thức thanh toán:</t>
  </si>
  <si>
    <t>Tổng cộng</t>
  </si>
  <si>
    <t>KẾ TOÁN TRƯỞNG</t>
  </si>
  <si>
    <t>Ngày duyệt:</t>
  </si>
  <si>
    <t>NỘI DUNG TT</t>
  </si>
  <si>
    <t>Tôi đã kiểm tra, chịu trách nhiệm về toán bộ các khai báo phía trên và xác nhận rằng việc mua hàng, thnah toán trên là đúng Thẩm quyền, Quy chế mua sắm, Quy chế tạm ứng của Công ty</t>
  </si>
  <si>
    <t>Tôi chịu trách nhiệm cao nhất  và cuối cùng về khoản thanh toán này, và đảm bảo rằng hàng hoá, dịch vụ là có thật và phục vụ cho hoạt động sản xuất kinh doanh của Công ty</t>
  </si>
  <si>
    <t>Ngày giao hang</t>
  </si>
  <si>
    <t>Thanh toán qua app</t>
  </si>
  <si>
    <t xml:space="preserve">ĐỀ NGHỊ DUYỆT CHI </t>
  </si>
  <si>
    <t>Kế Toán</t>
  </si>
  <si>
    <t>LÊ KIM ĐẢNG</t>
  </si>
  <si>
    <t>SACOMBANK</t>
  </si>
  <si>
    <t xml:space="preserve"> 060273899548 </t>
  </si>
  <si>
    <t>TRƯƠNG CÔNG TRÍ</t>
  </si>
  <si>
    <t xml:space="preserve"> 033100405232</t>
  </si>
  <si>
    <t>VIETCOMBANK</t>
  </si>
  <si>
    <t>109867267910</t>
  </si>
  <si>
    <t>VIETTINBANK</t>
  </si>
  <si>
    <t xml:space="preserve">DOAN THI NGOC THU </t>
  </si>
  <si>
    <t>Nguyễn Văn Lê Hoàng</t>
  </si>
  <si>
    <t xml:space="preserve">0501000104542 </t>
  </si>
  <si>
    <t>CÔNG TY TNHH ĐẦU TƯ THƯƠNG MẠI TỔNG HỢP GIA HÂN</t>
  </si>
  <si>
    <t>260822028</t>
  </si>
  <si>
    <t>ACB</t>
  </si>
  <si>
    <t>CÔNG TY CỔ PHẦN BƯU CHÍNH HOÀN CẦU HTC</t>
  </si>
  <si>
    <t>43725588</t>
  </si>
  <si>
    <t>VP Bank</t>
  </si>
  <si>
    <t>Tiền mặt</t>
  </si>
  <si>
    <t>ĐOÀN THỊ THANH HƯƠNG</t>
  </si>
  <si>
    <t>x</t>
  </si>
  <si>
    <t>Thanh toán : Phí grab chuyển sao kê từ ngân hàng về công ty</t>
  </si>
  <si>
    <t>Đoàn Thị Thanh 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</si>
</sst>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b/>
      <sz val="11"/>
      <color theme="1"/>
      <name val="Calibri"/>
      <family val="2"/>
      <scheme val="minor"/>
    </font>
    <font>
      <b/>
      <sz val="22"/>
      <color theme="1"/>
      <name val="Calibri"/>
      <family val="2"/>
      <scheme val="minor"/>
    </font>
    <font>
      <sz val="20"/>
      <color theme="1"/>
      <name val="Wingdings"/>
      <charset val="2"/>
    </font>
    <font>
      <b/>
      <sz val="12"/>
      <color theme="1"/>
      <name val="Calibri"/>
      <family val="2"/>
      <scheme val="minor"/>
    </font>
    <font>
      <i/>
      <sz val="11"/>
      <color theme="1"/>
      <name val="Calibri"/>
      <family val="2"/>
      <scheme val="minor"/>
    </font>
    <font>
      <b/>
      <sz val="14"/>
      <color theme="1"/>
      <name val="Calibri"/>
      <family val="2"/>
      <scheme val="minor"/>
    </font>
    <font>
      <sz val="10"/>
      <color theme="1"/>
      <name val="Calibri"/>
      <family val="2"/>
      <scheme val="minor"/>
    </font>
    <font>
      <sz val="11"/>
      <color theme="1"/>
      <name val="Calibri"/>
      <family val="2"/>
      <scheme val="minor"/>
    </font>
    <font>
      <b/>
      <sz val="18"/>
      <color theme="1"/>
      <name val="Calibri"/>
      <family val="2"/>
      <scheme val="minor"/>
    </font>
    <font>
      <sz val="11"/>
      <name val="Calibri"/>
      <family val="2"/>
      <scheme val="minor"/>
    </font>
    <font>
      <b/>
      <sz val="14"/>
      <name val="Calibri"/>
      <family val="2"/>
      <scheme val="minor"/>
    </font>
    <font>
      <b/>
      <sz val="11"/>
      <name val="Calibri"/>
      <family val="2"/>
      <scheme val="minor"/>
    </font>
    <font>
      <sz val="11"/>
      <color rgb="FF081B3A"/>
      <name val="Segoe UI"/>
      <family val="2"/>
    </font>
    <font>
      <b/>
      <sz val="12"/>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8" fillId="0" borderId="0" applyFont="0" applyFill="0" applyBorder="0" applyAlignment="0" applyProtection="0"/>
  </cellStyleXfs>
  <cellXfs count="102">
    <xf numFmtId="0" fontId="0" fillId="0" borderId="0" xfId="0"/>
    <xf numFmtId="0" fontId="0" fillId="0" borderId="0" xfId="0" applyAlignment="1">
      <alignment vertical="center"/>
    </xf>
    <xf numFmtId="0" fontId="0" fillId="0" borderId="8" xfId="0" applyBorder="1" applyAlignment="1">
      <alignment vertical="center"/>
    </xf>
    <xf numFmtId="0" fontId="0" fillId="0" borderId="9" xfId="0" applyBorder="1" applyAlignment="1">
      <alignment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0" fillId="0" borderId="9" xfId="0" applyBorder="1" applyAlignment="1">
      <alignment vertical="center"/>
    </xf>
    <xf numFmtId="0" fontId="1" fillId="0" borderId="11" xfId="0" applyFont="1" applyBorder="1" applyAlignment="1">
      <alignment vertical="center"/>
    </xf>
    <xf numFmtId="0" fontId="1" fillId="0" borderId="10" xfId="0" applyFon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5" fillId="0" borderId="0" xfId="0" applyFont="1" applyAlignment="1">
      <alignment vertical="center"/>
    </xf>
    <xf numFmtId="0" fontId="5" fillId="0" borderId="6" xfId="0" applyFont="1" applyBorder="1" applyAlignment="1">
      <alignment vertical="center"/>
    </xf>
    <xf numFmtId="0" fontId="4" fillId="0" borderId="0" xfId="0" applyFont="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vertical="center"/>
    </xf>
    <xf numFmtId="0" fontId="0" fillId="0" borderId="10" xfId="0" applyBorder="1" applyAlignment="1">
      <alignment vertical="center"/>
    </xf>
    <xf numFmtId="0" fontId="3" fillId="0" borderId="12" xfId="0" applyFont="1" applyBorder="1" applyAlignment="1">
      <alignment vertical="center"/>
    </xf>
    <xf numFmtId="0" fontId="3" fillId="0" borderId="9" xfId="0" applyFont="1" applyBorder="1" applyAlignment="1">
      <alignment vertical="center"/>
    </xf>
    <xf numFmtId="0" fontId="1" fillId="0" borderId="1"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 fillId="0" borderId="10" xfId="0" applyFont="1" applyBorder="1" applyAlignment="1">
      <alignment horizontal="right" vertical="center"/>
    </xf>
    <xf numFmtId="164" fontId="6" fillId="0" borderId="1" xfId="1" applyNumberFormat="1" applyFont="1" applyBorder="1" applyAlignment="1">
      <alignment horizontal="center" vertical="center"/>
    </xf>
    <xf numFmtId="164" fontId="6" fillId="0" borderId="13" xfId="1" applyNumberFormat="1" applyFont="1" applyBorder="1" applyAlignment="1">
      <alignment horizontal="center" vertical="center"/>
    </xf>
    <xf numFmtId="14" fontId="0" fillId="0" borderId="12" xfId="0" applyNumberFormat="1" applyBorder="1" applyAlignment="1">
      <alignment vertical="center"/>
    </xf>
    <xf numFmtId="0" fontId="0" fillId="0" borderId="8" xfId="0" applyBorder="1" applyAlignment="1">
      <alignment horizontal="center" vertical="center" wrapText="1"/>
    </xf>
    <xf numFmtId="0" fontId="5" fillId="0" borderId="5" xfId="0" applyFont="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4" fontId="0" fillId="0" borderId="0" xfId="0" applyNumberFormat="1" applyAlignment="1">
      <alignment vertical="center"/>
    </xf>
    <xf numFmtId="0" fontId="0" fillId="0" borderId="3" xfId="0" applyBorder="1" applyAlignment="1">
      <alignment vertical="center"/>
    </xf>
    <xf numFmtId="0" fontId="4" fillId="0" borderId="3" xfId="0" applyFont="1" applyBorder="1" applyAlignment="1">
      <alignment vertical="center"/>
    </xf>
    <xf numFmtId="0" fontId="0" fillId="0" borderId="2" xfId="0" applyBorder="1" applyAlignment="1">
      <alignment vertical="center"/>
    </xf>
    <xf numFmtId="14" fontId="10" fillId="0" borderId="12" xfId="0" applyNumberFormat="1" applyFont="1" applyBorder="1" applyAlignment="1">
      <alignment vertical="center"/>
    </xf>
    <xf numFmtId="0" fontId="0" fillId="0" borderId="0" xfId="0" quotePrefix="1" applyAlignment="1">
      <alignment vertical="center"/>
    </xf>
    <xf numFmtId="0" fontId="13" fillId="0" borderId="0" xfId="0" quotePrefix="1" applyFont="1"/>
    <xf numFmtId="0" fontId="0" fillId="0" borderId="0" xfId="0" applyAlignment="1">
      <alignment horizontal="center" vertical="center" wrapText="1"/>
    </xf>
    <xf numFmtId="0" fontId="0" fillId="0" borderId="0" xfId="0" applyAlignment="1">
      <alignment vertical="center" wrapText="1"/>
    </xf>
    <xf numFmtId="16" fontId="12" fillId="0" borderId="1"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11" xfId="0" quotePrefix="1" applyBorder="1" applyAlignment="1">
      <alignment horizontal="center" vertical="center"/>
    </xf>
    <xf numFmtId="0" fontId="0" fillId="0" borderId="12" xfId="0" quotePrefix="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64" fontId="6" fillId="0" borderId="10" xfId="1" applyNumberFormat="1" applyFont="1" applyBorder="1" applyAlignment="1">
      <alignment horizontal="center" vertical="center" wrapText="1"/>
    </xf>
    <xf numFmtId="164" fontId="6" fillId="0" borderId="12" xfId="1" applyNumberFormat="1" applyFont="1" applyBorder="1" applyAlignment="1">
      <alignment horizontal="center" vertical="center" wrapText="1"/>
    </xf>
    <xf numFmtId="164" fontId="6" fillId="0" borderId="10" xfId="1" applyNumberFormat="1" applyFont="1" applyBorder="1" applyAlignment="1">
      <alignment horizontal="center" vertical="center"/>
    </xf>
    <xf numFmtId="164" fontId="6" fillId="0" borderId="12" xfId="1" applyNumberFormat="1" applyFont="1" applyBorder="1" applyAlignment="1">
      <alignment horizontal="center" vertical="center"/>
    </xf>
    <xf numFmtId="0" fontId="1" fillId="0" borderId="11" xfId="0" applyFont="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9" fillId="0" borderId="9" xfId="0" applyFont="1" applyBorder="1" applyAlignment="1">
      <alignment horizontal="right"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11" xfId="0" applyBorder="1" applyAlignment="1">
      <alignment horizontal="center" vertical="center"/>
    </xf>
    <xf numFmtId="0" fontId="14" fillId="0" borderId="10" xfId="0" quotePrefix="1"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2" fillId="0" borderId="10" xfId="0" quotePrefix="1"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10" xfId="0" applyBorder="1" applyAlignment="1">
      <alignment horizontal="center" vertical="center"/>
    </xf>
    <xf numFmtId="164" fontId="11" fillId="0" borderId="10" xfId="1" applyNumberFormat="1" applyFont="1" applyBorder="1" applyAlignment="1">
      <alignment horizontal="center" vertical="center" wrapText="1"/>
    </xf>
    <xf numFmtId="164" fontId="11" fillId="0" borderId="12" xfId="1"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6"/>
  <sheetViews>
    <sheetView tabSelected="1" topLeftCell="A17" workbookViewId="0">
      <selection activeCell="F2" sqref="F2:G2"/>
    </sheetView>
  </sheetViews>
  <sheetFormatPr defaultRowHeight="15" x14ac:dyDescent="0.25"/>
  <cols>
    <col min="1" max="1" width="8.42578125" style="1" customWidth="1"/>
    <col min="2" max="2" width="8.5703125" style="1" customWidth="1"/>
    <col min="3" max="3" width="5.5703125" style="1" customWidth="1"/>
    <col min="4" max="4" width="9.85546875" style="1" customWidth="1"/>
    <col min="5" max="5" width="7" style="1" customWidth="1"/>
    <col min="6" max="6" width="11.85546875" style="1" customWidth="1"/>
    <col min="7" max="7" width="2.85546875" style="1" customWidth="1"/>
    <col min="8" max="8" width="6.28515625" style="1" customWidth="1"/>
    <col min="9" max="9" width="8.5703125" style="1" customWidth="1"/>
    <col min="10" max="10" width="14.42578125" style="1" customWidth="1"/>
    <col min="11" max="11" width="17.5703125" style="1" customWidth="1"/>
    <col min="12" max="12" width="9.140625" style="1"/>
    <col min="13" max="13" width="10.7109375" style="1" bestFit="1" customWidth="1"/>
    <col min="14" max="16" width="9.140625" style="1"/>
    <col min="17" max="17" width="28.85546875" style="1" customWidth="1"/>
    <col min="18" max="16384" width="9.140625" style="1"/>
  </cols>
  <sheetData>
    <row r="1" spans="1:21" ht="42" customHeight="1" x14ac:dyDescent="0.25">
      <c r="A1" s="57" t="s">
        <v>17</v>
      </c>
      <c r="B1" s="58"/>
      <c r="C1" s="58"/>
      <c r="D1" s="58"/>
      <c r="E1" s="58"/>
      <c r="F1" s="58"/>
      <c r="G1" s="58"/>
      <c r="H1" s="58"/>
      <c r="I1" s="58"/>
      <c r="J1" s="58"/>
      <c r="K1" s="59"/>
    </row>
    <row r="2" spans="1:21" ht="25.5" customHeight="1" x14ac:dyDescent="0.25">
      <c r="A2" s="71" t="s">
        <v>0</v>
      </c>
      <c r="B2" s="72"/>
      <c r="C2" s="88" t="s">
        <v>56</v>
      </c>
      <c r="D2" s="88"/>
      <c r="E2" s="88"/>
      <c r="F2" s="81" t="s">
        <v>16</v>
      </c>
      <c r="G2" s="81"/>
      <c r="H2" s="7" t="s">
        <v>34</v>
      </c>
      <c r="I2" s="7"/>
      <c r="J2" s="12" t="s">
        <v>9</v>
      </c>
      <c r="K2" s="33">
        <v>46042</v>
      </c>
      <c r="M2" s="33">
        <v>46035</v>
      </c>
      <c r="N2" s="39"/>
      <c r="Q2" s="1" t="s">
        <v>35</v>
      </c>
      <c r="R2" s="1" t="s">
        <v>37</v>
      </c>
      <c r="T2" s="1" t="s">
        <v>23</v>
      </c>
      <c r="U2" s="1" t="s">
        <v>36</v>
      </c>
    </row>
    <row r="3" spans="1:21" ht="24.75" customHeight="1" x14ac:dyDescent="0.25">
      <c r="A3" s="9" t="s">
        <v>15</v>
      </c>
      <c r="B3" s="10"/>
      <c r="C3" s="2"/>
      <c r="D3" s="2"/>
      <c r="E3" s="2"/>
      <c r="F3" s="2"/>
      <c r="G3" s="2"/>
      <c r="H3" s="2"/>
      <c r="I3" s="2"/>
      <c r="J3" s="2"/>
      <c r="K3" s="11"/>
      <c r="M3" s="1">
        <v>179</v>
      </c>
      <c r="Q3" s="1" t="s">
        <v>38</v>
      </c>
      <c r="R3" s="1" t="s">
        <v>39</v>
      </c>
      <c r="T3" s="1" t="s">
        <v>23</v>
      </c>
      <c r="U3" s="1" t="s">
        <v>40</v>
      </c>
    </row>
    <row r="4" spans="1:21" ht="33.75" customHeight="1" x14ac:dyDescent="0.25">
      <c r="A4" s="63" t="s">
        <v>18</v>
      </c>
      <c r="B4" s="64"/>
      <c r="C4" s="65"/>
      <c r="D4" s="93" t="s">
        <v>53</v>
      </c>
      <c r="E4" s="94"/>
      <c r="F4" s="94"/>
      <c r="G4" s="94"/>
      <c r="H4" s="94"/>
      <c r="I4" s="94"/>
      <c r="J4" s="94"/>
      <c r="K4" s="95"/>
      <c r="M4" s="39">
        <f>M2+M3</f>
        <v>46214</v>
      </c>
      <c r="N4" s="39"/>
      <c r="Q4" s="1" t="s">
        <v>43</v>
      </c>
      <c r="R4" s="44" t="s">
        <v>41</v>
      </c>
      <c r="T4" s="1" t="s">
        <v>42</v>
      </c>
    </row>
    <row r="5" spans="1:21" ht="26.25" customHeight="1" x14ac:dyDescent="0.3">
      <c r="A5" s="63" t="s">
        <v>19</v>
      </c>
      <c r="B5" s="64"/>
      <c r="C5" s="65"/>
      <c r="D5" s="99" t="s">
        <v>55</v>
      </c>
      <c r="E5" s="100"/>
      <c r="F5" s="100"/>
      <c r="G5" s="100"/>
      <c r="H5" s="100"/>
      <c r="I5" s="100"/>
      <c r="J5" s="100"/>
      <c r="K5" s="101"/>
      <c r="Q5" s="1" t="s">
        <v>44</v>
      </c>
      <c r="R5" s="45" t="s">
        <v>45</v>
      </c>
      <c r="T5" s="1" t="s">
        <v>40</v>
      </c>
    </row>
    <row r="6" spans="1:21" ht="37.5" customHeight="1" x14ac:dyDescent="0.25">
      <c r="A6" s="60" t="s">
        <v>24</v>
      </c>
      <c r="B6" s="61"/>
      <c r="C6" s="62"/>
      <c r="D6" s="24" t="s">
        <v>52</v>
      </c>
      <c r="E6" s="25" t="s">
        <v>20</v>
      </c>
      <c r="F6" s="96" t="s">
        <v>1</v>
      </c>
      <c r="G6" s="88"/>
      <c r="H6" s="88"/>
      <c r="I6" s="25" t="s">
        <v>54</v>
      </c>
      <c r="J6" s="34" t="s">
        <v>32</v>
      </c>
      <c r="K6" s="26" t="s">
        <v>20</v>
      </c>
      <c r="Q6" s="46" t="s">
        <v>46</v>
      </c>
      <c r="R6" s="44" t="s">
        <v>47</v>
      </c>
      <c r="T6" s="1" t="s">
        <v>48</v>
      </c>
    </row>
    <row r="7" spans="1:21" ht="36.75" customHeight="1" x14ac:dyDescent="0.25">
      <c r="A7" s="63" t="s">
        <v>21</v>
      </c>
      <c r="B7" s="64"/>
      <c r="C7" s="65"/>
      <c r="D7" s="49" t="str">
        <f>D4</f>
        <v>ĐOÀN THỊ THANH HƯƠNG</v>
      </c>
      <c r="E7" s="53"/>
      <c r="F7" s="30" t="s">
        <v>22</v>
      </c>
      <c r="G7" s="69">
        <f>R8</f>
        <v>6106307</v>
      </c>
      <c r="H7" s="69"/>
      <c r="I7" s="70"/>
      <c r="J7" s="10" t="s">
        <v>23</v>
      </c>
      <c r="K7" s="3" t="str">
        <f>T8</f>
        <v>ACB</v>
      </c>
      <c r="Q7" s="47" t="s">
        <v>49</v>
      </c>
      <c r="R7" s="44" t="s">
        <v>50</v>
      </c>
      <c r="T7" s="1" t="s">
        <v>51</v>
      </c>
    </row>
    <row r="8" spans="1:21" ht="25.5" customHeight="1" x14ac:dyDescent="0.25">
      <c r="A8" s="13" t="s">
        <v>2</v>
      </c>
      <c r="B8" s="12"/>
      <c r="C8" s="7"/>
      <c r="D8" s="7"/>
      <c r="E8" s="7"/>
      <c r="F8" s="7"/>
      <c r="G8" s="7"/>
      <c r="H8" s="7"/>
      <c r="I8" s="7"/>
      <c r="J8" s="7"/>
      <c r="K8" s="8"/>
      <c r="Q8" s="1" t="s">
        <v>53</v>
      </c>
      <c r="R8" s="1">
        <v>6106307</v>
      </c>
      <c r="T8" s="1" t="s">
        <v>48</v>
      </c>
    </row>
    <row r="9" spans="1:21" ht="32.25" customHeight="1" x14ac:dyDescent="0.25">
      <c r="A9" s="27" t="s">
        <v>3</v>
      </c>
      <c r="B9" s="74" t="s">
        <v>28</v>
      </c>
      <c r="C9" s="75"/>
      <c r="D9" s="75"/>
      <c r="E9" s="76"/>
      <c r="F9" s="27" t="s">
        <v>31</v>
      </c>
      <c r="G9" s="74" t="s">
        <v>4</v>
      </c>
      <c r="H9" s="75"/>
      <c r="I9" s="76"/>
      <c r="J9" s="74" t="s">
        <v>5</v>
      </c>
      <c r="K9" s="76"/>
    </row>
    <row r="10" spans="1:21" ht="47.25" customHeight="1" x14ac:dyDescent="0.25">
      <c r="A10" s="27">
        <v>1</v>
      </c>
      <c r="B10" s="85" t="str">
        <f>D5</f>
        <v>Thanh toán : Phí grab chuyển sao kê từ ngân hàng về công ty</v>
      </c>
      <c r="C10" s="86"/>
      <c r="D10" s="86"/>
      <c r="E10" s="87"/>
      <c r="F10" s="43"/>
      <c r="G10" s="89"/>
      <c r="H10" s="90"/>
      <c r="I10" s="91"/>
      <c r="J10" s="97">
        <v>44000</v>
      </c>
      <c r="K10" s="98"/>
    </row>
    <row r="11" spans="1:21" ht="31.5" hidden="1" customHeight="1" x14ac:dyDescent="0.25">
      <c r="A11" s="27">
        <v>2</v>
      </c>
      <c r="B11" s="85"/>
      <c r="C11" s="86"/>
      <c r="D11" s="86"/>
      <c r="E11" s="87"/>
      <c r="F11" s="48"/>
      <c r="G11" s="92"/>
      <c r="H11" s="86"/>
      <c r="I11" s="87"/>
      <c r="J11" s="97"/>
      <c r="K11" s="98"/>
    </row>
    <row r="12" spans="1:21" ht="24" hidden="1" customHeight="1" x14ac:dyDescent="0.25">
      <c r="A12" s="27">
        <v>3</v>
      </c>
      <c r="B12" s="74"/>
      <c r="C12" s="75"/>
      <c r="D12" s="75"/>
      <c r="E12" s="76"/>
      <c r="F12" s="27"/>
      <c r="G12" s="36"/>
      <c r="H12" s="37"/>
      <c r="I12" s="38"/>
      <c r="J12" s="77"/>
      <c r="K12" s="78"/>
    </row>
    <row r="13" spans="1:21" ht="24" hidden="1" customHeight="1" x14ac:dyDescent="0.25">
      <c r="A13" s="27">
        <v>4</v>
      </c>
      <c r="B13" s="74"/>
      <c r="C13" s="75"/>
      <c r="D13" s="75"/>
      <c r="E13" s="76"/>
      <c r="F13" s="27"/>
      <c r="G13" s="36"/>
      <c r="H13" s="37"/>
      <c r="I13" s="38"/>
      <c r="J13" s="79"/>
      <c r="K13" s="80"/>
    </row>
    <row r="14" spans="1:21" ht="24" customHeight="1" x14ac:dyDescent="0.25">
      <c r="A14" s="82" t="s">
        <v>25</v>
      </c>
      <c r="B14" s="83"/>
      <c r="C14" s="83"/>
      <c r="D14" s="83"/>
      <c r="E14" s="83"/>
      <c r="F14" s="83"/>
      <c r="G14" s="83"/>
      <c r="H14" s="83"/>
      <c r="I14" s="84"/>
      <c r="J14" s="79">
        <f>J10+J11+J12+J13</f>
        <v>44000</v>
      </c>
      <c r="K14" s="80"/>
    </row>
    <row r="15" spans="1:21" ht="19.5" customHeight="1" x14ac:dyDescent="0.25">
      <c r="A15" s="21"/>
      <c r="B15" s="22"/>
      <c r="C15" s="22"/>
      <c r="D15" s="22"/>
      <c r="E15" s="22"/>
      <c r="F15" s="22"/>
      <c r="G15" s="22"/>
      <c r="H15" s="22"/>
      <c r="I15" s="22"/>
      <c r="J15" s="20"/>
      <c r="K15" s="20"/>
    </row>
    <row r="16" spans="1:21" ht="24.75" customHeight="1" x14ac:dyDescent="0.25">
      <c r="A16" s="14"/>
      <c r="G16" s="67" t="s">
        <v>14</v>
      </c>
      <c r="H16" s="67"/>
      <c r="I16" s="67"/>
      <c r="J16" s="67"/>
      <c r="K16" s="31"/>
    </row>
    <row r="17" spans="1:11" ht="28.5" customHeight="1" x14ac:dyDescent="0.25">
      <c r="A17" s="14"/>
      <c r="G17" s="68" t="s">
        <v>13</v>
      </c>
      <c r="H17" s="68"/>
      <c r="I17" s="68"/>
      <c r="J17" s="68"/>
      <c r="K17" s="31"/>
    </row>
    <row r="18" spans="1:11" ht="24.75" customHeight="1" x14ac:dyDescent="0.25">
      <c r="A18" s="14"/>
      <c r="G18" s="67" t="s">
        <v>33</v>
      </c>
      <c r="H18" s="67"/>
      <c r="I18" s="67"/>
      <c r="J18" s="67"/>
      <c r="K18" s="32">
        <f>J14</f>
        <v>44000</v>
      </c>
    </row>
    <row r="19" spans="1:11" ht="21.75" customHeight="1" x14ac:dyDescent="0.25">
      <c r="A19" s="71" t="s">
        <v>6</v>
      </c>
      <c r="B19" s="72"/>
      <c r="C19" s="72"/>
      <c r="D19" s="72"/>
      <c r="E19" s="72"/>
      <c r="F19" s="23"/>
      <c r="G19" s="71" t="s">
        <v>7</v>
      </c>
      <c r="H19" s="72"/>
      <c r="I19" s="72"/>
      <c r="J19" s="72"/>
      <c r="K19" s="73"/>
    </row>
    <row r="20" spans="1:11" x14ac:dyDescent="0.25">
      <c r="A20" s="14"/>
      <c r="B20" s="66" t="s">
        <v>8</v>
      </c>
      <c r="C20" s="66"/>
      <c r="D20" s="66"/>
      <c r="F20" s="15"/>
      <c r="I20" s="28" t="s">
        <v>8</v>
      </c>
      <c r="J20" s="28"/>
      <c r="K20" s="29"/>
    </row>
    <row r="21" spans="1:11" x14ac:dyDescent="0.25">
      <c r="A21" s="14"/>
      <c r="F21" s="17"/>
      <c r="K21" s="17"/>
    </row>
    <row r="22" spans="1:11" x14ac:dyDescent="0.25">
      <c r="A22" s="14"/>
      <c r="F22" s="17"/>
      <c r="K22" s="17"/>
    </row>
    <row r="23" spans="1:11" x14ac:dyDescent="0.25">
      <c r="A23" s="14"/>
      <c r="F23" s="17"/>
      <c r="K23" s="17"/>
    </row>
    <row r="24" spans="1:11" ht="15.75" customHeight="1" x14ac:dyDescent="0.25">
      <c r="A24" s="14"/>
      <c r="F24" s="17"/>
      <c r="K24" s="17"/>
    </row>
    <row r="25" spans="1:11" x14ac:dyDescent="0.25">
      <c r="A25" s="14"/>
      <c r="B25" s="18" t="s">
        <v>9</v>
      </c>
      <c r="D25" s="18"/>
      <c r="E25" s="18"/>
      <c r="F25" s="19"/>
      <c r="G25" s="18"/>
      <c r="H25" s="18"/>
      <c r="I25" s="18" t="s">
        <v>27</v>
      </c>
      <c r="J25" s="18"/>
      <c r="K25" s="17"/>
    </row>
    <row r="26" spans="1:11" x14ac:dyDescent="0.25">
      <c r="A26" s="16"/>
      <c r="B26" s="2"/>
      <c r="C26" s="2"/>
      <c r="D26" s="2"/>
      <c r="E26" s="2"/>
      <c r="F26" s="11"/>
      <c r="K26" s="17"/>
    </row>
    <row r="27" spans="1:11" ht="27" customHeight="1" x14ac:dyDescent="0.25">
      <c r="A27" s="4" t="s">
        <v>10</v>
      </c>
      <c r="B27" s="5"/>
      <c r="C27" s="5"/>
      <c r="D27" s="41"/>
      <c r="E27" s="41"/>
      <c r="F27" s="41"/>
      <c r="G27" s="41"/>
      <c r="H27" s="41"/>
      <c r="I27" s="5"/>
      <c r="J27" s="5"/>
      <c r="K27" s="6"/>
    </row>
    <row r="28" spans="1:11" ht="24.75" customHeight="1" x14ac:dyDescent="0.25">
      <c r="A28" s="54" t="s">
        <v>11</v>
      </c>
      <c r="B28" s="55"/>
      <c r="C28" s="56"/>
      <c r="D28" s="54" t="s">
        <v>26</v>
      </c>
      <c r="E28" s="55"/>
      <c r="F28" s="55"/>
      <c r="G28" s="55"/>
      <c r="H28" s="56"/>
      <c r="I28" s="54" t="s">
        <v>12</v>
      </c>
      <c r="J28" s="55"/>
      <c r="K28" s="56"/>
    </row>
    <row r="29" spans="1:11" ht="48.75" customHeight="1" x14ac:dyDescent="0.25">
      <c r="A29" s="49" t="s">
        <v>29</v>
      </c>
      <c r="B29" s="50"/>
      <c r="C29" s="50"/>
      <c r="D29" s="51"/>
      <c r="E29" s="51"/>
      <c r="F29" s="51"/>
      <c r="G29" s="51"/>
      <c r="H29" s="52"/>
      <c r="I29" s="50" t="s">
        <v>30</v>
      </c>
      <c r="J29" s="50"/>
      <c r="K29" s="53"/>
    </row>
    <row r="30" spans="1:11" x14ac:dyDescent="0.25">
      <c r="A30" s="14"/>
      <c r="C30" s="15"/>
      <c r="D30" s="42"/>
      <c r="E30" s="40"/>
      <c r="F30" s="40"/>
      <c r="G30" s="40"/>
      <c r="H30" s="15"/>
      <c r="K30" s="17"/>
    </row>
    <row r="31" spans="1:11" x14ac:dyDescent="0.25">
      <c r="A31" s="14"/>
      <c r="C31" s="17"/>
      <c r="D31" s="14"/>
      <c r="H31" s="17"/>
      <c r="K31" s="17"/>
    </row>
    <row r="32" spans="1:11" x14ac:dyDescent="0.25">
      <c r="A32" s="14"/>
      <c r="C32" s="17"/>
      <c r="D32" s="14"/>
      <c r="H32" s="17"/>
      <c r="K32" s="17"/>
    </row>
    <row r="33" spans="1:11" ht="16.5" customHeight="1" x14ac:dyDescent="0.25">
      <c r="A33" s="14"/>
      <c r="C33" s="17"/>
      <c r="D33" s="14"/>
      <c r="H33" s="17"/>
      <c r="K33" s="17"/>
    </row>
    <row r="34" spans="1:11" x14ac:dyDescent="0.25">
      <c r="A34" s="14"/>
      <c r="C34" s="17"/>
      <c r="D34" s="14"/>
      <c r="H34" s="17"/>
      <c r="K34" s="17"/>
    </row>
    <row r="35" spans="1:11" x14ac:dyDescent="0.25">
      <c r="A35" s="35" t="s">
        <v>27</v>
      </c>
      <c r="B35" s="18"/>
      <c r="C35" s="19"/>
      <c r="D35" s="18" t="s">
        <v>27</v>
      </c>
      <c r="F35" s="18"/>
      <c r="G35" s="18"/>
      <c r="H35" s="19"/>
      <c r="I35" s="18" t="s">
        <v>27</v>
      </c>
      <c r="J35" s="18"/>
      <c r="K35" s="17"/>
    </row>
    <row r="36" spans="1:11" x14ac:dyDescent="0.25">
      <c r="A36" s="16"/>
      <c r="B36" s="2"/>
      <c r="C36" s="11"/>
      <c r="D36" s="16"/>
      <c r="E36" s="2"/>
      <c r="F36" s="2"/>
      <c r="G36" s="2"/>
      <c r="H36" s="11"/>
      <c r="I36" s="2"/>
      <c r="J36" s="2"/>
      <c r="K36" s="11"/>
    </row>
  </sheetData>
  <mergeCells count="39">
    <mergeCell ref="J10:K10"/>
    <mergeCell ref="J11:K11"/>
    <mergeCell ref="D5:K5"/>
    <mergeCell ref="A7:C7"/>
    <mergeCell ref="G9:I9"/>
    <mergeCell ref="B9:E9"/>
    <mergeCell ref="J9:K9"/>
    <mergeCell ref="A2:B2"/>
    <mergeCell ref="J12:K12"/>
    <mergeCell ref="J13:K13"/>
    <mergeCell ref="F2:G2"/>
    <mergeCell ref="A28:C28"/>
    <mergeCell ref="D28:H28"/>
    <mergeCell ref="J14:K14"/>
    <mergeCell ref="A14:I14"/>
    <mergeCell ref="B10:E10"/>
    <mergeCell ref="B11:E11"/>
    <mergeCell ref="B12:E12"/>
    <mergeCell ref="C2:E2"/>
    <mergeCell ref="G10:I10"/>
    <mergeCell ref="G11:I11"/>
    <mergeCell ref="D4:K4"/>
    <mergeCell ref="F6:H6"/>
    <mergeCell ref="A29:H29"/>
    <mergeCell ref="I29:K29"/>
    <mergeCell ref="I28:K28"/>
    <mergeCell ref="A1:K1"/>
    <mergeCell ref="A6:C6"/>
    <mergeCell ref="A5:C5"/>
    <mergeCell ref="A4:C4"/>
    <mergeCell ref="B20:D20"/>
    <mergeCell ref="G16:J16"/>
    <mergeCell ref="G17:J17"/>
    <mergeCell ref="G18:J18"/>
    <mergeCell ref="G7:I7"/>
    <mergeCell ref="G19:K19"/>
    <mergeCell ref="A19:E19"/>
    <mergeCell ref="D7:E7"/>
    <mergeCell ref="B13:E13"/>
  </mergeCells>
  <pageMargins left="0.27" right="0.22" top="0.38" bottom="0.51" header="0.21" footer="0.17"/>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2026-01-20T03:46:11Z</cp:lastPrinted>
  <dcterms:created xsi:type="dcterms:W3CDTF">2025-03-24T03:50:34Z</dcterms:created>
  <dcterms:modified xsi:type="dcterms:W3CDTF">2026-01-20T03:49:04Z</dcterms:modified>
</cp:coreProperties>
</file>