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AYCHUDELL\PKT - Copy 2\11 THƯ\FILE NHẬP CÂN HÀNG TỪ THÁNG 4-2026\T6\"/>
    </mc:Choice>
  </mc:AlternateContent>
  <bookViews>
    <workbookView xWindow="-120" yWindow="-120" windowWidth="20730" windowHeight="11040" firstSheet="39" activeTab="50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1-06" sheetId="68" r:id="rId39"/>
    <sheet name="02-06" sheetId="86" r:id="rId40"/>
    <sheet name="03-06" sheetId="87" r:id="rId41"/>
    <sheet name="04-06" sheetId="88" r:id="rId42"/>
    <sheet name="05-06" sheetId="89" r:id="rId43"/>
    <sheet name="06-06(hk có)" sheetId="90" r:id="rId44"/>
    <sheet name="07-06 ( hk có)" sheetId="91" r:id="rId45"/>
    <sheet name="08-06" sheetId="92" r:id="rId46"/>
    <sheet name="09-06" sheetId="93" r:id="rId47"/>
    <sheet name="10-06" sheetId="94" r:id="rId48"/>
    <sheet name="11-06" sheetId="95" r:id="rId49"/>
    <sheet name="15-06" sheetId="96" r:id="rId50"/>
    <sheet name="16-06" sheetId="97" r:id="rId51"/>
    <sheet name="17-06" sheetId="99" r:id="rId52"/>
    <sheet name="18-06" sheetId="100" r:id="rId53"/>
    <sheet name="20-06" sheetId="101" r:id="rId54"/>
    <sheet name="21-06" sheetId="102" r:id="rId55"/>
    <sheet name="22-06" sheetId="103" r:id="rId56"/>
    <sheet name="23-06" sheetId="104" r:id="rId57"/>
    <sheet name="24-06" sheetId="105" r:id="rId58"/>
    <sheet name="NGAY 13-11" sheetId="32" state="hidden" r:id="rId59"/>
    <sheet name="NGAY 17-11" sheetId="14" state="hidden" r:id="rId60"/>
    <sheet name="NGAY 18-11" sheetId="27" state="hidden" r:id="rId61"/>
    <sheet name="NGAY 19-11" sheetId="12" state="hidden" r:id="rId62"/>
    <sheet name="NGAY 20-11" sheetId="17" state="hidden" r:id="rId63"/>
    <sheet name="NGAY 24-11" sheetId="33" state="hidden" r:id="rId64"/>
    <sheet name="NGAY 25-11" sheetId="34" state="hidden" r:id="rId65"/>
    <sheet name="NGAY 26-11" sheetId="22" state="hidden" r:id="rId66"/>
    <sheet name="NGAY 27-11" sheetId="15" state="hidden" r:id="rId67"/>
    <sheet name="NGAY 28-11" sheetId="13" state="hidden" r:id="rId68"/>
    <sheet name="NGAY 29-11" sheetId="10" state="hidden" r:id="rId69"/>
    <sheet name="NGAY 24-10" sheetId="35" state="hidden" r:id="rId70"/>
    <sheet name="NGAY 25-10" sheetId="11" state="hidden" r:id="rId71"/>
    <sheet name="NGAY 28-10" sheetId="23" state="hidden" r:id="rId72"/>
    <sheet name="NGAY 30-10" sheetId="25" state="hidden" r:id="rId73"/>
    <sheet name="NGAY 28-8" sheetId="26" state="hidden" r:id="rId74"/>
    <sheet name="NGAY 29-8" sheetId="37" state="hidden" r:id="rId75"/>
  </sheets>
  <externalReferences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58">#REF!</definedName>
    <definedName name="_1400B" localSheetId="9">#REF!</definedName>
    <definedName name="_1400B" localSheetId="59">#REF!</definedName>
    <definedName name="_1400B" localSheetId="60">#REF!</definedName>
    <definedName name="_1400B" localSheetId="61">#REF!</definedName>
    <definedName name="_1400B" localSheetId="62">#REF!</definedName>
    <definedName name="_1400B" localSheetId="69">#REF!</definedName>
    <definedName name="_1400B" localSheetId="63">#REF!</definedName>
    <definedName name="_1400B" localSheetId="70">#REF!</definedName>
    <definedName name="_1400B" localSheetId="64">#REF!</definedName>
    <definedName name="_1400B" localSheetId="65">#REF!</definedName>
    <definedName name="_1400B" localSheetId="66">#REF!</definedName>
    <definedName name="_1400B" localSheetId="71">#REF!</definedName>
    <definedName name="_1400B" localSheetId="67">#REF!</definedName>
    <definedName name="_1400B" localSheetId="73">#REF!</definedName>
    <definedName name="_1400B" localSheetId="68">#REF!</definedName>
    <definedName name="_1400B" localSheetId="74">#REF!</definedName>
    <definedName name="_1400B" localSheetId="72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58">#REF!</definedName>
    <definedName name="_403" localSheetId="9">#REF!</definedName>
    <definedName name="_403" localSheetId="59">#REF!</definedName>
    <definedName name="_403" localSheetId="60">#REF!</definedName>
    <definedName name="_403" localSheetId="61">#REF!</definedName>
    <definedName name="_403" localSheetId="62">#REF!</definedName>
    <definedName name="_403" localSheetId="69">#REF!</definedName>
    <definedName name="_403" localSheetId="63">#REF!</definedName>
    <definedName name="_403" localSheetId="70">#REF!</definedName>
    <definedName name="_403" localSheetId="64">#REF!</definedName>
    <definedName name="_403" localSheetId="65">#REF!</definedName>
    <definedName name="_403" localSheetId="66">#REF!</definedName>
    <definedName name="_403" localSheetId="71">#REF!</definedName>
    <definedName name="_403" localSheetId="67">#REF!</definedName>
    <definedName name="_403" localSheetId="73">#REF!</definedName>
    <definedName name="_403" localSheetId="68">#REF!</definedName>
    <definedName name="_403" localSheetId="74">#REF!</definedName>
    <definedName name="_403" localSheetId="72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58">#REF!</definedName>
    <definedName name="_403B" localSheetId="9">#REF!</definedName>
    <definedName name="_403B" localSheetId="59">#REF!</definedName>
    <definedName name="_403B" localSheetId="60">#REF!</definedName>
    <definedName name="_403B" localSheetId="61">#REF!</definedName>
    <definedName name="_403B" localSheetId="62">#REF!</definedName>
    <definedName name="_403B" localSheetId="69">#REF!</definedName>
    <definedName name="_403B" localSheetId="63">#REF!</definedName>
    <definedName name="_403B" localSheetId="70">#REF!</definedName>
    <definedName name="_403B" localSheetId="64">#REF!</definedName>
    <definedName name="_403B" localSheetId="65">#REF!</definedName>
    <definedName name="_403B" localSheetId="66">#REF!</definedName>
    <definedName name="_403B" localSheetId="71">#REF!</definedName>
    <definedName name="_403B" localSheetId="67">#REF!</definedName>
    <definedName name="_403B" localSheetId="73">#REF!</definedName>
    <definedName name="_403B" localSheetId="68">#REF!</definedName>
    <definedName name="_403B" localSheetId="74">#REF!</definedName>
    <definedName name="_403B" localSheetId="72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58" hidden="1">#REF!</definedName>
    <definedName name="_Fill" localSheetId="9" hidden="1">#REF!</definedName>
    <definedName name="_Fill" localSheetId="59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9" hidden="1">#REF!</definedName>
    <definedName name="_Fill" localSheetId="63" hidden="1">#REF!</definedName>
    <definedName name="_Fill" localSheetId="70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1" hidden="1">#REF!</definedName>
    <definedName name="_Fill" localSheetId="67" hidden="1">#REF!</definedName>
    <definedName name="_Fill" localSheetId="73" hidden="1">#REF!</definedName>
    <definedName name="_Fill" localSheetId="68" hidden="1">#REF!</definedName>
    <definedName name="_Fill" localSheetId="74" hidden="1">#REF!</definedName>
    <definedName name="_Fill" localSheetId="72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58" hidden="1">#REF!</definedName>
    <definedName name="_Ke" localSheetId="9" hidden="1">#REF!</definedName>
    <definedName name="_Ke" localSheetId="59" hidden="1">#REF!</definedName>
    <definedName name="_Ke" localSheetId="60" hidden="1">#REF!</definedName>
    <definedName name="_Ke" localSheetId="61" hidden="1">#REF!</definedName>
    <definedName name="_Ke" localSheetId="62" hidden="1">#REF!</definedName>
    <definedName name="_Ke" localSheetId="69" hidden="1">#REF!</definedName>
    <definedName name="_Ke" localSheetId="63" hidden="1">#REF!</definedName>
    <definedName name="_Ke" localSheetId="70" hidden="1">#REF!</definedName>
    <definedName name="_Ke" localSheetId="64" hidden="1">#REF!</definedName>
    <definedName name="_Ke" localSheetId="65" hidden="1">#REF!</definedName>
    <definedName name="_Ke" localSheetId="66" hidden="1">#REF!</definedName>
    <definedName name="_Ke" localSheetId="71" hidden="1">#REF!</definedName>
    <definedName name="_Ke" localSheetId="67" hidden="1">#REF!</definedName>
    <definedName name="_Ke" localSheetId="73" hidden="1">#REF!</definedName>
    <definedName name="_Ke" localSheetId="68" hidden="1">#REF!</definedName>
    <definedName name="_Ke" localSheetId="74" hidden="1">#REF!</definedName>
    <definedName name="_Ke" localSheetId="72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58" hidden="1">#REF!</definedName>
    <definedName name="_Key1" localSheetId="9" hidden="1">#REF!</definedName>
    <definedName name="_Key1" localSheetId="59" hidden="1">#REF!</definedName>
    <definedName name="_Key1" localSheetId="60" hidden="1">#REF!</definedName>
    <definedName name="_Key1" localSheetId="61" hidden="1">#REF!</definedName>
    <definedName name="_Key1" localSheetId="62" hidden="1">#REF!</definedName>
    <definedName name="_Key1" localSheetId="69" hidden="1">#REF!</definedName>
    <definedName name="_Key1" localSheetId="63" hidden="1">#REF!</definedName>
    <definedName name="_Key1" localSheetId="70" hidden="1">#REF!</definedName>
    <definedName name="_Key1" localSheetId="64" hidden="1">#REF!</definedName>
    <definedName name="_Key1" localSheetId="65" hidden="1">#REF!</definedName>
    <definedName name="_Key1" localSheetId="66" hidden="1">#REF!</definedName>
    <definedName name="_Key1" localSheetId="71" hidden="1">#REF!</definedName>
    <definedName name="_Key1" localSheetId="67" hidden="1">#REF!</definedName>
    <definedName name="_Key1" localSheetId="73" hidden="1">#REF!</definedName>
    <definedName name="_Key1" localSheetId="68" hidden="1">#REF!</definedName>
    <definedName name="_Key1" localSheetId="74" hidden="1">#REF!</definedName>
    <definedName name="_Key1" localSheetId="7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58" hidden="1">#REF!</definedName>
    <definedName name="_Key2" localSheetId="9" hidden="1">#REF!</definedName>
    <definedName name="_Key2" localSheetId="59" hidden="1">#REF!</definedName>
    <definedName name="_Key2" localSheetId="60" hidden="1">#REF!</definedName>
    <definedName name="_Key2" localSheetId="61" hidden="1">#REF!</definedName>
    <definedName name="_Key2" localSheetId="62" hidden="1">#REF!</definedName>
    <definedName name="_Key2" localSheetId="69" hidden="1">#REF!</definedName>
    <definedName name="_Key2" localSheetId="63" hidden="1">#REF!</definedName>
    <definedName name="_Key2" localSheetId="70" hidden="1">#REF!</definedName>
    <definedName name="_Key2" localSheetId="64" hidden="1">#REF!</definedName>
    <definedName name="_Key2" localSheetId="65" hidden="1">#REF!</definedName>
    <definedName name="_Key2" localSheetId="66" hidden="1">#REF!</definedName>
    <definedName name="_Key2" localSheetId="71" hidden="1">#REF!</definedName>
    <definedName name="_Key2" localSheetId="67" hidden="1">#REF!</definedName>
    <definedName name="_Key2" localSheetId="73" hidden="1">#REF!</definedName>
    <definedName name="_Key2" localSheetId="68" hidden="1">#REF!</definedName>
    <definedName name="_Key2" localSheetId="74" hidden="1">#REF!</definedName>
    <definedName name="_Key2" localSheetId="72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58">#REF!</definedName>
    <definedName name="_SAM1" localSheetId="9">#REF!</definedName>
    <definedName name="_SAM1" localSheetId="59">#REF!</definedName>
    <definedName name="_SAM1" localSheetId="60">#REF!</definedName>
    <definedName name="_SAM1" localSheetId="61">#REF!</definedName>
    <definedName name="_SAM1" localSheetId="62">#REF!</definedName>
    <definedName name="_SAM1" localSheetId="69">#REF!</definedName>
    <definedName name="_SAM1" localSheetId="63">#REF!</definedName>
    <definedName name="_SAM1" localSheetId="70">#REF!</definedName>
    <definedName name="_SAM1" localSheetId="64">#REF!</definedName>
    <definedName name="_SAM1" localSheetId="65">#REF!</definedName>
    <definedName name="_SAM1" localSheetId="66">#REF!</definedName>
    <definedName name="_SAM1" localSheetId="71">#REF!</definedName>
    <definedName name="_SAM1" localSheetId="67">#REF!</definedName>
    <definedName name="_SAM1" localSheetId="73">#REF!</definedName>
    <definedName name="_SAM1" localSheetId="68">#REF!</definedName>
    <definedName name="_SAM1" localSheetId="74">#REF!</definedName>
    <definedName name="_SAM1" localSheetId="72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58">#REF!</definedName>
    <definedName name="_SAM10" localSheetId="9">#REF!</definedName>
    <definedName name="_SAM10" localSheetId="59">#REF!</definedName>
    <definedName name="_SAM10" localSheetId="60">#REF!</definedName>
    <definedName name="_SAM10" localSheetId="61">#REF!</definedName>
    <definedName name="_SAM10" localSheetId="62">#REF!</definedName>
    <definedName name="_SAM10" localSheetId="69">#REF!</definedName>
    <definedName name="_SAM10" localSheetId="63">#REF!</definedName>
    <definedName name="_SAM10" localSheetId="70">#REF!</definedName>
    <definedName name="_SAM10" localSheetId="64">#REF!</definedName>
    <definedName name="_SAM10" localSheetId="65">#REF!</definedName>
    <definedName name="_SAM10" localSheetId="66">#REF!</definedName>
    <definedName name="_SAM10" localSheetId="71">#REF!</definedName>
    <definedName name="_SAM10" localSheetId="67">#REF!</definedName>
    <definedName name="_SAM10" localSheetId="73">#REF!</definedName>
    <definedName name="_SAM10" localSheetId="68">#REF!</definedName>
    <definedName name="_SAM10" localSheetId="74">#REF!</definedName>
    <definedName name="_SAM10" localSheetId="72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58">#REF!</definedName>
    <definedName name="_SAM11" localSheetId="9">#REF!</definedName>
    <definedName name="_SAM11" localSheetId="59">#REF!</definedName>
    <definedName name="_SAM11" localSheetId="60">#REF!</definedName>
    <definedName name="_SAM11" localSheetId="61">#REF!</definedName>
    <definedName name="_SAM11" localSheetId="62">#REF!</definedName>
    <definedName name="_SAM11" localSheetId="69">#REF!</definedName>
    <definedName name="_SAM11" localSheetId="63">#REF!</definedName>
    <definedName name="_SAM11" localSheetId="70">#REF!</definedName>
    <definedName name="_SAM11" localSheetId="64">#REF!</definedName>
    <definedName name="_SAM11" localSheetId="65">#REF!</definedName>
    <definedName name="_SAM11" localSheetId="66">#REF!</definedName>
    <definedName name="_SAM11" localSheetId="71">#REF!</definedName>
    <definedName name="_SAM11" localSheetId="67">#REF!</definedName>
    <definedName name="_SAM11" localSheetId="73">#REF!</definedName>
    <definedName name="_SAM11" localSheetId="68">#REF!</definedName>
    <definedName name="_SAM11" localSheetId="74">#REF!</definedName>
    <definedName name="_SAM11" localSheetId="72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58">#REF!</definedName>
    <definedName name="_SAM12" localSheetId="9">#REF!</definedName>
    <definedName name="_SAM12" localSheetId="59">#REF!</definedName>
    <definedName name="_SAM12" localSheetId="60">#REF!</definedName>
    <definedName name="_SAM12" localSheetId="61">#REF!</definedName>
    <definedName name="_SAM12" localSheetId="62">#REF!</definedName>
    <definedName name="_SAM12" localSheetId="69">#REF!</definedName>
    <definedName name="_SAM12" localSheetId="63">#REF!</definedName>
    <definedName name="_SAM12" localSheetId="70">#REF!</definedName>
    <definedName name="_SAM12" localSheetId="64">#REF!</definedName>
    <definedName name="_SAM12" localSheetId="65">#REF!</definedName>
    <definedName name="_SAM12" localSheetId="66">#REF!</definedName>
    <definedName name="_SAM12" localSheetId="71">#REF!</definedName>
    <definedName name="_SAM12" localSheetId="67">#REF!</definedName>
    <definedName name="_SAM12" localSheetId="73">#REF!</definedName>
    <definedName name="_SAM12" localSheetId="68">#REF!</definedName>
    <definedName name="_SAM12" localSheetId="74">#REF!</definedName>
    <definedName name="_SAM12" localSheetId="72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58">#REF!</definedName>
    <definedName name="_SAM13" localSheetId="9">#REF!</definedName>
    <definedName name="_SAM13" localSheetId="59">#REF!</definedName>
    <definedName name="_SAM13" localSheetId="60">#REF!</definedName>
    <definedName name="_SAM13" localSheetId="61">#REF!</definedName>
    <definedName name="_SAM13" localSheetId="62">#REF!</definedName>
    <definedName name="_SAM13" localSheetId="69">#REF!</definedName>
    <definedName name="_SAM13" localSheetId="63">#REF!</definedName>
    <definedName name="_SAM13" localSheetId="70">#REF!</definedName>
    <definedName name="_SAM13" localSheetId="64">#REF!</definedName>
    <definedName name="_SAM13" localSheetId="65">#REF!</definedName>
    <definedName name="_SAM13" localSheetId="66">#REF!</definedName>
    <definedName name="_SAM13" localSheetId="71">#REF!</definedName>
    <definedName name="_SAM13" localSheetId="67">#REF!</definedName>
    <definedName name="_SAM13" localSheetId="73">#REF!</definedName>
    <definedName name="_SAM13" localSheetId="68">#REF!</definedName>
    <definedName name="_SAM13" localSheetId="74">#REF!</definedName>
    <definedName name="_SAM13" localSheetId="72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58">#REF!</definedName>
    <definedName name="_SAM14" localSheetId="9">#REF!</definedName>
    <definedName name="_SAM14" localSheetId="59">#REF!</definedName>
    <definedName name="_SAM14" localSheetId="60">#REF!</definedName>
    <definedName name="_SAM14" localSheetId="61">#REF!</definedName>
    <definedName name="_SAM14" localSheetId="62">#REF!</definedName>
    <definedName name="_SAM14" localSheetId="69">#REF!</definedName>
    <definedName name="_SAM14" localSheetId="63">#REF!</definedName>
    <definedName name="_SAM14" localSheetId="70">#REF!</definedName>
    <definedName name="_SAM14" localSheetId="64">#REF!</definedName>
    <definedName name="_SAM14" localSheetId="65">#REF!</definedName>
    <definedName name="_SAM14" localSheetId="66">#REF!</definedName>
    <definedName name="_SAM14" localSheetId="71">#REF!</definedName>
    <definedName name="_SAM14" localSheetId="67">#REF!</definedName>
    <definedName name="_SAM14" localSheetId="73">#REF!</definedName>
    <definedName name="_SAM14" localSheetId="68">#REF!</definedName>
    <definedName name="_SAM14" localSheetId="74">#REF!</definedName>
    <definedName name="_SAM14" localSheetId="72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58">#REF!</definedName>
    <definedName name="_SAM15" localSheetId="9">#REF!</definedName>
    <definedName name="_SAM15" localSheetId="59">#REF!</definedName>
    <definedName name="_SAM15" localSheetId="60">#REF!</definedName>
    <definedName name="_SAM15" localSheetId="61">#REF!</definedName>
    <definedName name="_SAM15" localSheetId="62">#REF!</definedName>
    <definedName name="_SAM15" localSheetId="69">#REF!</definedName>
    <definedName name="_SAM15" localSheetId="63">#REF!</definedName>
    <definedName name="_SAM15" localSheetId="70">#REF!</definedName>
    <definedName name="_SAM15" localSheetId="64">#REF!</definedName>
    <definedName name="_SAM15" localSheetId="65">#REF!</definedName>
    <definedName name="_SAM15" localSheetId="66">#REF!</definedName>
    <definedName name="_SAM15" localSheetId="71">#REF!</definedName>
    <definedName name="_SAM15" localSheetId="67">#REF!</definedName>
    <definedName name="_SAM15" localSheetId="73">#REF!</definedName>
    <definedName name="_SAM15" localSheetId="68">#REF!</definedName>
    <definedName name="_SAM15" localSheetId="74">#REF!</definedName>
    <definedName name="_SAM15" localSheetId="72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58">#REF!</definedName>
    <definedName name="_SAM16" localSheetId="9">#REF!</definedName>
    <definedName name="_SAM16" localSheetId="59">#REF!</definedName>
    <definedName name="_SAM16" localSheetId="60">#REF!</definedName>
    <definedName name="_SAM16" localSheetId="61">#REF!</definedName>
    <definedName name="_SAM16" localSheetId="62">#REF!</definedName>
    <definedName name="_SAM16" localSheetId="69">#REF!</definedName>
    <definedName name="_SAM16" localSheetId="63">#REF!</definedName>
    <definedName name="_SAM16" localSheetId="70">#REF!</definedName>
    <definedName name="_SAM16" localSheetId="64">#REF!</definedName>
    <definedName name="_SAM16" localSheetId="65">#REF!</definedName>
    <definedName name="_SAM16" localSheetId="66">#REF!</definedName>
    <definedName name="_SAM16" localSheetId="71">#REF!</definedName>
    <definedName name="_SAM16" localSheetId="67">#REF!</definedName>
    <definedName name="_SAM16" localSheetId="73">#REF!</definedName>
    <definedName name="_SAM16" localSheetId="68">#REF!</definedName>
    <definedName name="_SAM16" localSheetId="74">#REF!</definedName>
    <definedName name="_SAM16" localSheetId="72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58">#REF!</definedName>
    <definedName name="_SAM17" localSheetId="9">#REF!</definedName>
    <definedName name="_SAM17" localSheetId="59">#REF!</definedName>
    <definedName name="_SAM17" localSheetId="60">#REF!</definedName>
    <definedName name="_SAM17" localSheetId="61">#REF!</definedName>
    <definedName name="_SAM17" localSheetId="62">#REF!</definedName>
    <definedName name="_SAM17" localSheetId="69">#REF!</definedName>
    <definedName name="_SAM17" localSheetId="63">#REF!</definedName>
    <definedName name="_SAM17" localSheetId="70">#REF!</definedName>
    <definedName name="_SAM17" localSheetId="64">#REF!</definedName>
    <definedName name="_SAM17" localSheetId="65">#REF!</definedName>
    <definedName name="_SAM17" localSheetId="66">#REF!</definedName>
    <definedName name="_SAM17" localSheetId="71">#REF!</definedName>
    <definedName name="_SAM17" localSheetId="67">#REF!</definedName>
    <definedName name="_SAM17" localSheetId="73">#REF!</definedName>
    <definedName name="_SAM17" localSheetId="68">#REF!</definedName>
    <definedName name="_SAM17" localSheetId="74">#REF!</definedName>
    <definedName name="_SAM17" localSheetId="72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58">#REF!</definedName>
    <definedName name="_SAM18" localSheetId="9">#REF!</definedName>
    <definedName name="_SAM18" localSheetId="59">#REF!</definedName>
    <definedName name="_SAM18" localSheetId="60">#REF!</definedName>
    <definedName name="_SAM18" localSheetId="61">#REF!</definedName>
    <definedName name="_SAM18" localSheetId="62">#REF!</definedName>
    <definedName name="_SAM18" localSheetId="69">#REF!</definedName>
    <definedName name="_SAM18" localSheetId="63">#REF!</definedName>
    <definedName name="_SAM18" localSheetId="70">#REF!</definedName>
    <definedName name="_SAM18" localSheetId="64">#REF!</definedName>
    <definedName name="_SAM18" localSheetId="65">#REF!</definedName>
    <definedName name="_SAM18" localSheetId="66">#REF!</definedName>
    <definedName name="_SAM18" localSheetId="71">#REF!</definedName>
    <definedName name="_SAM18" localSheetId="67">#REF!</definedName>
    <definedName name="_SAM18" localSheetId="73">#REF!</definedName>
    <definedName name="_SAM18" localSheetId="68">#REF!</definedName>
    <definedName name="_SAM18" localSheetId="74">#REF!</definedName>
    <definedName name="_SAM18" localSheetId="72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58">#REF!</definedName>
    <definedName name="_SAM19" localSheetId="9">#REF!</definedName>
    <definedName name="_SAM19" localSheetId="59">#REF!</definedName>
    <definedName name="_SAM19" localSheetId="60">#REF!</definedName>
    <definedName name="_SAM19" localSheetId="61">#REF!</definedName>
    <definedName name="_SAM19" localSheetId="62">#REF!</definedName>
    <definedName name="_SAM19" localSheetId="69">#REF!</definedName>
    <definedName name="_SAM19" localSheetId="63">#REF!</definedName>
    <definedName name="_SAM19" localSheetId="70">#REF!</definedName>
    <definedName name="_SAM19" localSheetId="64">#REF!</definedName>
    <definedName name="_SAM19" localSheetId="65">#REF!</definedName>
    <definedName name="_SAM19" localSheetId="66">#REF!</definedName>
    <definedName name="_SAM19" localSheetId="71">#REF!</definedName>
    <definedName name="_SAM19" localSheetId="67">#REF!</definedName>
    <definedName name="_SAM19" localSheetId="73">#REF!</definedName>
    <definedName name="_SAM19" localSheetId="68">#REF!</definedName>
    <definedName name="_SAM19" localSheetId="74">#REF!</definedName>
    <definedName name="_SAM19" localSheetId="72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58">#REF!</definedName>
    <definedName name="_SAM2" localSheetId="9">#REF!</definedName>
    <definedName name="_SAM2" localSheetId="59">#REF!</definedName>
    <definedName name="_SAM2" localSheetId="60">#REF!</definedName>
    <definedName name="_SAM2" localSheetId="61">#REF!</definedName>
    <definedName name="_SAM2" localSheetId="62">#REF!</definedName>
    <definedName name="_SAM2" localSheetId="69">#REF!</definedName>
    <definedName name="_SAM2" localSheetId="63">#REF!</definedName>
    <definedName name="_SAM2" localSheetId="70">#REF!</definedName>
    <definedName name="_SAM2" localSheetId="64">#REF!</definedName>
    <definedName name="_SAM2" localSheetId="65">#REF!</definedName>
    <definedName name="_SAM2" localSheetId="66">#REF!</definedName>
    <definedName name="_SAM2" localSheetId="71">#REF!</definedName>
    <definedName name="_SAM2" localSheetId="67">#REF!</definedName>
    <definedName name="_SAM2" localSheetId="73">#REF!</definedName>
    <definedName name="_SAM2" localSheetId="68">#REF!</definedName>
    <definedName name="_SAM2" localSheetId="74">#REF!</definedName>
    <definedName name="_SAM2" localSheetId="72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58">#REF!</definedName>
    <definedName name="_SAM20" localSheetId="9">#REF!</definedName>
    <definedName name="_SAM20" localSheetId="59">#REF!</definedName>
    <definedName name="_SAM20" localSheetId="60">#REF!</definedName>
    <definedName name="_SAM20" localSheetId="61">#REF!</definedName>
    <definedName name="_SAM20" localSheetId="62">#REF!</definedName>
    <definedName name="_SAM20" localSheetId="69">#REF!</definedName>
    <definedName name="_SAM20" localSheetId="63">#REF!</definedName>
    <definedName name="_SAM20" localSheetId="70">#REF!</definedName>
    <definedName name="_SAM20" localSheetId="64">#REF!</definedName>
    <definedName name="_SAM20" localSheetId="65">#REF!</definedName>
    <definedName name="_SAM20" localSheetId="66">#REF!</definedName>
    <definedName name="_SAM20" localSheetId="71">#REF!</definedName>
    <definedName name="_SAM20" localSheetId="67">#REF!</definedName>
    <definedName name="_SAM20" localSheetId="73">#REF!</definedName>
    <definedName name="_SAM20" localSheetId="68">#REF!</definedName>
    <definedName name="_SAM20" localSheetId="74">#REF!</definedName>
    <definedName name="_SAM20" localSheetId="72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58">#REF!</definedName>
    <definedName name="_SAM3" localSheetId="9">#REF!</definedName>
    <definedName name="_SAM3" localSheetId="59">#REF!</definedName>
    <definedName name="_SAM3" localSheetId="60">#REF!</definedName>
    <definedName name="_SAM3" localSheetId="61">#REF!</definedName>
    <definedName name="_SAM3" localSheetId="62">#REF!</definedName>
    <definedName name="_SAM3" localSheetId="69">#REF!</definedName>
    <definedName name="_SAM3" localSheetId="63">#REF!</definedName>
    <definedName name="_SAM3" localSheetId="70">#REF!</definedName>
    <definedName name="_SAM3" localSheetId="64">#REF!</definedName>
    <definedName name="_SAM3" localSheetId="65">#REF!</definedName>
    <definedName name="_SAM3" localSheetId="66">#REF!</definedName>
    <definedName name="_SAM3" localSheetId="71">#REF!</definedName>
    <definedName name="_SAM3" localSheetId="67">#REF!</definedName>
    <definedName name="_SAM3" localSheetId="73">#REF!</definedName>
    <definedName name="_SAM3" localSheetId="68">#REF!</definedName>
    <definedName name="_SAM3" localSheetId="74">#REF!</definedName>
    <definedName name="_SAM3" localSheetId="72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58">#REF!</definedName>
    <definedName name="_SAM4" localSheetId="9">#REF!</definedName>
    <definedName name="_SAM4" localSheetId="59">#REF!</definedName>
    <definedName name="_SAM4" localSheetId="60">#REF!</definedName>
    <definedName name="_SAM4" localSheetId="61">#REF!</definedName>
    <definedName name="_SAM4" localSheetId="62">#REF!</definedName>
    <definedName name="_SAM4" localSheetId="69">#REF!</definedName>
    <definedName name="_SAM4" localSheetId="63">#REF!</definedName>
    <definedName name="_SAM4" localSheetId="70">#REF!</definedName>
    <definedName name="_SAM4" localSheetId="64">#REF!</definedName>
    <definedName name="_SAM4" localSheetId="65">#REF!</definedName>
    <definedName name="_SAM4" localSheetId="66">#REF!</definedName>
    <definedName name="_SAM4" localSheetId="71">#REF!</definedName>
    <definedName name="_SAM4" localSheetId="67">#REF!</definedName>
    <definedName name="_SAM4" localSheetId="73">#REF!</definedName>
    <definedName name="_SAM4" localSheetId="68">#REF!</definedName>
    <definedName name="_SAM4" localSheetId="74">#REF!</definedName>
    <definedName name="_SAM4" localSheetId="72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58">#REF!</definedName>
    <definedName name="_SAM5" localSheetId="9">#REF!</definedName>
    <definedName name="_SAM5" localSheetId="59">#REF!</definedName>
    <definedName name="_SAM5" localSheetId="60">#REF!</definedName>
    <definedName name="_SAM5" localSheetId="61">#REF!</definedName>
    <definedName name="_SAM5" localSheetId="62">#REF!</definedName>
    <definedName name="_SAM5" localSheetId="69">#REF!</definedName>
    <definedName name="_SAM5" localSheetId="63">#REF!</definedName>
    <definedName name="_SAM5" localSheetId="70">#REF!</definedName>
    <definedName name="_SAM5" localSheetId="64">#REF!</definedName>
    <definedName name="_SAM5" localSheetId="65">#REF!</definedName>
    <definedName name="_SAM5" localSheetId="66">#REF!</definedName>
    <definedName name="_SAM5" localSheetId="71">#REF!</definedName>
    <definedName name="_SAM5" localSheetId="67">#REF!</definedName>
    <definedName name="_SAM5" localSheetId="73">#REF!</definedName>
    <definedName name="_SAM5" localSheetId="68">#REF!</definedName>
    <definedName name="_SAM5" localSheetId="74">#REF!</definedName>
    <definedName name="_SAM5" localSheetId="72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58">#REF!</definedName>
    <definedName name="_SAM6" localSheetId="9">#REF!</definedName>
    <definedName name="_SAM6" localSheetId="59">#REF!</definedName>
    <definedName name="_SAM6" localSheetId="60">#REF!</definedName>
    <definedName name="_SAM6" localSheetId="61">#REF!</definedName>
    <definedName name="_SAM6" localSheetId="62">#REF!</definedName>
    <definedName name="_SAM6" localSheetId="69">#REF!</definedName>
    <definedName name="_SAM6" localSheetId="63">#REF!</definedName>
    <definedName name="_SAM6" localSheetId="70">#REF!</definedName>
    <definedName name="_SAM6" localSheetId="64">#REF!</definedName>
    <definedName name="_SAM6" localSheetId="65">#REF!</definedName>
    <definedName name="_SAM6" localSheetId="66">#REF!</definedName>
    <definedName name="_SAM6" localSheetId="71">#REF!</definedName>
    <definedName name="_SAM6" localSheetId="67">#REF!</definedName>
    <definedName name="_SAM6" localSheetId="73">#REF!</definedName>
    <definedName name="_SAM6" localSheetId="68">#REF!</definedName>
    <definedName name="_SAM6" localSheetId="74">#REF!</definedName>
    <definedName name="_SAM6" localSheetId="72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58">#REF!</definedName>
    <definedName name="_SAM7" localSheetId="9">#REF!</definedName>
    <definedName name="_SAM7" localSheetId="59">#REF!</definedName>
    <definedName name="_SAM7" localSheetId="60">#REF!</definedName>
    <definedName name="_SAM7" localSheetId="61">#REF!</definedName>
    <definedName name="_SAM7" localSheetId="62">#REF!</definedName>
    <definedName name="_SAM7" localSheetId="69">#REF!</definedName>
    <definedName name="_SAM7" localSheetId="63">#REF!</definedName>
    <definedName name="_SAM7" localSheetId="70">#REF!</definedName>
    <definedName name="_SAM7" localSheetId="64">#REF!</definedName>
    <definedName name="_SAM7" localSheetId="65">#REF!</definedName>
    <definedName name="_SAM7" localSheetId="66">#REF!</definedName>
    <definedName name="_SAM7" localSheetId="71">#REF!</definedName>
    <definedName name="_SAM7" localSheetId="67">#REF!</definedName>
    <definedName name="_SAM7" localSheetId="73">#REF!</definedName>
    <definedName name="_SAM7" localSheetId="68">#REF!</definedName>
    <definedName name="_SAM7" localSheetId="74">#REF!</definedName>
    <definedName name="_SAM7" localSheetId="72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58">#REF!</definedName>
    <definedName name="_SAM8" localSheetId="9">#REF!</definedName>
    <definedName name="_SAM8" localSheetId="59">#REF!</definedName>
    <definedName name="_SAM8" localSheetId="60">#REF!</definedName>
    <definedName name="_SAM8" localSheetId="61">#REF!</definedName>
    <definedName name="_SAM8" localSheetId="62">#REF!</definedName>
    <definedName name="_SAM8" localSheetId="69">#REF!</definedName>
    <definedName name="_SAM8" localSheetId="63">#REF!</definedName>
    <definedName name="_SAM8" localSheetId="70">#REF!</definedName>
    <definedName name="_SAM8" localSheetId="64">#REF!</definedName>
    <definedName name="_SAM8" localSheetId="65">#REF!</definedName>
    <definedName name="_SAM8" localSheetId="66">#REF!</definedName>
    <definedName name="_SAM8" localSheetId="71">#REF!</definedName>
    <definedName name="_SAM8" localSheetId="67">#REF!</definedName>
    <definedName name="_SAM8" localSheetId="73">#REF!</definedName>
    <definedName name="_SAM8" localSheetId="68">#REF!</definedName>
    <definedName name="_SAM8" localSheetId="74">#REF!</definedName>
    <definedName name="_SAM8" localSheetId="72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58">#REF!</definedName>
    <definedName name="_SAM9" localSheetId="9">#REF!</definedName>
    <definedName name="_SAM9" localSheetId="59">#REF!</definedName>
    <definedName name="_SAM9" localSheetId="60">#REF!</definedName>
    <definedName name="_SAM9" localSheetId="61">#REF!</definedName>
    <definedName name="_SAM9" localSheetId="62">#REF!</definedName>
    <definedName name="_SAM9" localSheetId="69">#REF!</definedName>
    <definedName name="_SAM9" localSheetId="63">#REF!</definedName>
    <definedName name="_SAM9" localSheetId="70">#REF!</definedName>
    <definedName name="_SAM9" localSheetId="64">#REF!</definedName>
    <definedName name="_SAM9" localSheetId="65">#REF!</definedName>
    <definedName name="_SAM9" localSheetId="66">#REF!</definedName>
    <definedName name="_SAM9" localSheetId="71">#REF!</definedName>
    <definedName name="_SAM9" localSheetId="67">#REF!</definedName>
    <definedName name="_SAM9" localSheetId="73">#REF!</definedName>
    <definedName name="_SAM9" localSheetId="68">#REF!</definedName>
    <definedName name="_SAM9" localSheetId="74">#REF!</definedName>
    <definedName name="_SAM9" localSheetId="72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58" hidden="1">#REF!</definedName>
    <definedName name="_Sor" localSheetId="9" hidden="1">#REF!</definedName>
    <definedName name="_Sor" localSheetId="59" hidden="1">#REF!</definedName>
    <definedName name="_Sor" localSheetId="60" hidden="1">#REF!</definedName>
    <definedName name="_Sor" localSheetId="61" hidden="1">#REF!</definedName>
    <definedName name="_Sor" localSheetId="62" hidden="1">#REF!</definedName>
    <definedName name="_Sor" localSheetId="69" hidden="1">#REF!</definedName>
    <definedName name="_Sor" localSheetId="63" hidden="1">#REF!</definedName>
    <definedName name="_Sor" localSheetId="70" hidden="1">#REF!</definedName>
    <definedName name="_Sor" localSheetId="64" hidden="1">#REF!</definedName>
    <definedName name="_Sor" localSheetId="65" hidden="1">#REF!</definedName>
    <definedName name="_Sor" localSheetId="66" hidden="1">#REF!</definedName>
    <definedName name="_Sor" localSheetId="71" hidden="1">#REF!</definedName>
    <definedName name="_Sor" localSheetId="67" hidden="1">#REF!</definedName>
    <definedName name="_Sor" localSheetId="73" hidden="1">#REF!</definedName>
    <definedName name="_Sor" localSheetId="68" hidden="1">#REF!</definedName>
    <definedName name="_Sor" localSheetId="74" hidden="1">#REF!</definedName>
    <definedName name="_Sor" localSheetId="72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58" hidden="1">#REF!</definedName>
    <definedName name="_Sort" localSheetId="9" hidden="1">#REF!</definedName>
    <definedName name="_Sort" localSheetId="59" hidden="1">#REF!</definedName>
    <definedName name="_Sort" localSheetId="60" hidden="1">#REF!</definedName>
    <definedName name="_Sort" localSheetId="61" hidden="1">#REF!</definedName>
    <definedName name="_Sort" localSheetId="62" hidden="1">#REF!</definedName>
    <definedName name="_Sort" localSheetId="69" hidden="1">#REF!</definedName>
    <definedName name="_Sort" localSheetId="63" hidden="1">#REF!</definedName>
    <definedName name="_Sort" localSheetId="70" hidden="1">#REF!</definedName>
    <definedName name="_Sort" localSheetId="64" hidden="1">#REF!</definedName>
    <definedName name="_Sort" localSheetId="65" hidden="1">#REF!</definedName>
    <definedName name="_Sort" localSheetId="66" hidden="1">#REF!</definedName>
    <definedName name="_Sort" localSheetId="71" hidden="1">#REF!</definedName>
    <definedName name="_Sort" localSheetId="67" hidden="1">#REF!</definedName>
    <definedName name="_Sort" localSheetId="73" hidden="1">#REF!</definedName>
    <definedName name="_Sort" localSheetId="68" hidden="1">#REF!</definedName>
    <definedName name="_Sort" localSheetId="74" hidden="1">#REF!</definedName>
    <definedName name="_Sort" localSheetId="72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58">#REF!</definedName>
    <definedName name="A" localSheetId="9">#REF!</definedName>
    <definedName name="A" localSheetId="59">#REF!</definedName>
    <definedName name="A" localSheetId="60">#REF!</definedName>
    <definedName name="A" localSheetId="61">#REF!</definedName>
    <definedName name="A" localSheetId="62">#REF!</definedName>
    <definedName name="A" localSheetId="69">#REF!</definedName>
    <definedName name="A" localSheetId="63">#REF!</definedName>
    <definedName name="A" localSheetId="70">#REF!</definedName>
    <definedName name="A" localSheetId="64">#REF!</definedName>
    <definedName name="A" localSheetId="65">#REF!</definedName>
    <definedName name="A" localSheetId="66">#REF!</definedName>
    <definedName name="A" localSheetId="71">#REF!</definedName>
    <definedName name="A" localSheetId="67">#REF!</definedName>
    <definedName name="A" localSheetId="73">#REF!</definedName>
    <definedName name="A" localSheetId="68">#REF!</definedName>
    <definedName name="A" localSheetId="74">#REF!</definedName>
    <definedName name="A" localSheetId="72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58">#REF!</definedName>
    <definedName name="aa" localSheetId="9">#REF!</definedName>
    <definedName name="aa" localSheetId="59">#REF!</definedName>
    <definedName name="aa" localSheetId="60">#REF!</definedName>
    <definedName name="aa" localSheetId="61">#REF!</definedName>
    <definedName name="aa" localSheetId="62">#REF!</definedName>
    <definedName name="aa" localSheetId="69">#REF!</definedName>
    <definedName name="aa" localSheetId="63">#REF!</definedName>
    <definedName name="aa" localSheetId="70">#REF!</definedName>
    <definedName name="aa" localSheetId="64">#REF!</definedName>
    <definedName name="aa" localSheetId="65">#REF!</definedName>
    <definedName name="aa" localSheetId="66">#REF!</definedName>
    <definedName name="aa" localSheetId="71">#REF!</definedName>
    <definedName name="aa" localSheetId="67">#REF!</definedName>
    <definedName name="aa" localSheetId="73">#REF!</definedName>
    <definedName name="aa" localSheetId="68">#REF!</definedName>
    <definedName name="aa" localSheetId="74">#REF!</definedName>
    <definedName name="aa" localSheetId="72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58">#REF!</definedName>
    <definedName name="AA05fcastCLtwc" localSheetId="9">#REF!</definedName>
    <definedName name="AA05fcastCLtwc" localSheetId="59">#REF!</definedName>
    <definedName name="AA05fcastCLtwc" localSheetId="60">#REF!</definedName>
    <definedName name="AA05fcastCLtwc" localSheetId="61">#REF!</definedName>
    <definedName name="AA05fcastCLtwc" localSheetId="62">#REF!</definedName>
    <definedName name="AA05fcastCLtwc" localSheetId="69">#REF!</definedName>
    <definedName name="AA05fcastCLtwc" localSheetId="63">#REF!</definedName>
    <definedName name="AA05fcastCLtwc" localSheetId="70">#REF!</definedName>
    <definedName name="AA05fcastCLtwc" localSheetId="64">#REF!</definedName>
    <definedName name="AA05fcastCLtwc" localSheetId="65">#REF!</definedName>
    <definedName name="AA05fcastCLtwc" localSheetId="66">#REF!</definedName>
    <definedName name="AA05fcastCLtwc" localSheetId="71">#REF!</definedName>
    <definedName name="AA05fcastCLtwc" localSheetId="67">#REF!</definedName>
    <definedName name="AA05fcastCLtwc" localSheetId="73">#REF!</definedName>
    <definedName name="AA05fcastCLtwc" localSheetId="68">#REF!</definedName>
    <definedName name="AA05fcastCLtwc" localSheetId="74">#REF!</definedName>
    <definedName name="AA05fcastCLtwc" localSheetId="72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58">#REF!</definedName>
    <definedName name="AACash_Conversion_Cycle" localSheetId="9">#REF!</definedName>
    <definedName name="AACash_Conversion_Cycle" localSheetId="59">#REF!</definedName>
    <definedName name="AACash_Conversion_Cycle" localSheetId="60">#REF!</definedName>
    <definedName name="AACash_Conversion_Cycle" localSheetId="61">#REF!</definedName>
    <definedName name="AACash_Conversion_Cycle" localSheetId="62">#REF!</definedName>
    <definedName name="AACash_Conversion_Cycle" localSheetId="69">#REF!</definedName>
    <definedName name="AACash_Conversion_Cycle" localSheetId="63">#REF!</definedName>
    <definedName name="AACash_Conversion_Cycle" localSheetId="70">#REF!</definedName>
    <definedName name="AACash_Conversion_Cycle" localSheetId="64">#REF!</definedName>
    <definedName name="AACash_Conversion_Cycle" localSheetId="65">#REF!</definedName>
    <definedName name="AACash_Conversion_Cycle" localSheetId="66">#REF!</definedName>
    <definedName name="AACash_Conversion_Cycle" localSheetId="71">#REF!</definedName>
    <definedName name="AACash_Conversion_Cycle" localSheetId="67">#REF!</definedName>
    <definedName name="AACash_Conversion_Cycle" localSheetId="73">#REF!</definedName>
    <definedName name="AACash_Conversion_Cycle" localSheetId="68">#REF!</definedName>
    <definedName name="AACash_Conversion_Cycle" localSheetId="74">#REF!</definedName>
    <definedName name="AACash_Conversion_Cycle" localSheetId="72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58">'[2]2 SEAA'!#REF!</definedName>
    <definedName name="AADiscrete_Adj__stock" localSheetId="9">'[2]2 SEAA'!#REF!</definedName>
    <definedName name="AADiscrete_Adj__stock" localSheetId="59">'[2]2 SEAA'!#REF!</definedName>
    <definedName name="AADiscrete_Adj__stock" localSheetId="60">'[2]2 SEAA'!#REF!</definedName>
    <definedName name="AADiscrete_Adj__stock" localSheetId="61">'[2]2 SEAA'!#REF!</definedName>
    <definedName name="AADiscrete_Adj__stock" localSheetId="62">'[2]2 SEAA'!#REF!</definedName>
    <definedName name="AADiscrete_Adj__stock" localSheetId="69">'[2]2 SEAA'!#REF!</definedName>
    <definedName name="AADiscrete_Adj__stock" localSheetId="63">'[2]2 SEAA'!#REF!</definedName>
    <definedName name="AADiscrete_Adj__stock" localSheetId="70">'[2]2 SEAA'!#REF!</definedName>
    <definedName name="AADiscrete_Adj__stock" localSheetId="64">'[2]2 SEAA'!#REF!</definedName>
    <definedName name="AADiscrete_Adj__stock" localSheetId="65">'[2]2 SEAA'!#REF!</definedName>
    <definedName name="AADiscrete_Adj__stock" localSheetId="66">'[2]2 SEAA'!#REF!</definedName>
    <definedName name="AADiscrete_Adj__stock" localSheetId="71">'[2]2 SEAA'!#REF!</definedName>
    <definedName name="AADiscrete_Adj__stock" localSheetId="67">'[2]2 SEAA'!#REF!</definedName>
    <definedName name="AADiscrete_Adj__stock" localSheetId="73">'[2]2 SEAA'!#REF!</definedName>
    <definedName name="AADiscrete_Adj__stock" localSheetId="68">'[2]2 SEAA'!#REF!</definedName>
    <definedName name="AADiscrete_Adj__stock" localSheetId="74">'[2]2 SEAA'!#REF!</definedName>
    <definedName name="AADiscrete_Adj__stock" localSheetId="72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58">#REF!</definedName>
    <definedName name="AAformat" localSheetId="9">#REF!</definedName>
    <definedName name="AAformat" localSheetId="59">#REF!</definedName>
    <definedName name="AAformat" localSheetId="60">#REF!</definedName>
    <definedName name="AAformat" localSheetId="61">#REF!</definedName>
    <definedName name="AAformat" localSheetId="62">#REF!</definedName>
    <definedName name="AAformat" localSheetId="69">#REF!</definedName>
    <definedName name="AAformat" localSheetId="63">#REF!</definedName>
    <definedName name="AAformat" localSheetId="70">#REF!</definedName>
    <definedName name="AAformat" localSheetId="64">#REF!</definedName>
    <definedName name="AAformat" localSheetId="65">#REF!</definedName>
    <definedName name="AAformat" localSheetId="66">#REF!</definedName>
    <definedName name="AAformat" localSheetId="71">#REF!</definedName>
    <definedName name="AAformat" localSheetId="67">#REF!</definedName>
    <definedName name="AAformat" localSheetId="73">#REF!</definedName>
    <definedName name="AAformat" localSheetId="68">#REF!</definedName>
    <definedName name="AAformat" localSheetId="74">#REF!</definedName>
    <definedName name="AAformat" localSheetId="72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58">#REF!</definedName>
    <definedName name="abc" localSheetId="9">#REF!</definedName>
    <definedName name="abc" localSheetId="59">#REF!</definedName>
    <definedName name="abc" localSheetId="60">#REF!</definedName>
    <definedName name="abc" localSheetId="61">#REF!</definedName>
    <definedName name="abc" localSheetId="62">#REF!</definedName>
    <definedName name="abc" localSheetId="69">#REF!</definedName>
    <definedName name="abc" localSheetId="63">#REF!</definedName>
    <definedName name="abc" localSheetId="70">#REF!</definedName>
    <definedName name="abc" localSheetId="64">#REF!</definedName>
    <definedName name="abc" localSheetId="65">#REF!</definedName>
    <definedName name="abc" localSheetId="66">#REF!</definedName>
    <definedName name="abc" localSheetId="71">#REF!</definedName>
    <definedName name="abc" localSheetId="67">#REF!</definedName>
    <definedName name="abc" localSheetId="73">#REF!</definedName>
    <definedName name="abc" localSheetId="68">#REF!</definedName>
    <definedName name="abc" localSheetId="74">#REF!</definedName>
    <definedName name="abc" localSheetId="72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58">#REF!</definedName>
    <definedName name="Advance" localSheetId="9">#REF!</definedName>
    <definedName name="Advance" localSheetId="59">#REF!</definedName>
    <definedName name="Advance" localSheetId="60">#REF!</definedName>
    <definedName name="Advance" localSheetId="61">#REF!</definedName>
    <definedName name="Advance" localSheetId="62">#REF!</definedName>
    <definedName name="Advance" localSheetId="69">#REF!</definedName>
    <definedName name="Advance" localSheetId="63">#REF!</definedName>
    <definedName name="Advance" localSheetId="70">#REF!</definedName>
    <definedName name="Advance" localSheetId="64">#REF!</definedName>
    <definedName name="Advance" localSheetId="65">#REF!</definedName>
    <definedName name="Advance" localSheetId="66">#REF!</definedName>
    <definedName name="Advance" localSheetId="71">#REF!</definedName>
    <definedName name="Advance" localSheetId="67">#REF!</definedName>
    <definedName name="Advance" localSheetId="73">#REF!</definedName>
    <definedName name="Advance" localSheetId="68">#REF!</definedName>
    <definedName name="Advance" localSheetId="74">#REF!</definedName>
    <definedName name="Advance" localSheetId="72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58" hidden="1">#REF!</definedName>
    <definedName name="AFC" localSheetId="9" hidden="1">#REF!</definedName>
    <definedName name="AFC" localSheetId="59" hidden="1">#REF!</definedName>
    <definedName name="AFC" localSheetId="60" hidden="1">#REF!</definedName>
    <definedName name="AFC" localSheetId="61" hidden="1">#REF!</definedName>
    <definedName name="AFC" localSheetId="62" hidden="1">#REF!</definedName>
    <definedName name="AFC" localSheetId="69" hidden="1">#REF!</definedName>
    <definedName name="AFC" localSheetId="63" hidden="1">#REF!</definedName>
    <definedName name="AFC" localSheetId="70" hidden="1">#REF!</definedName>
    <definedName name="AFC" localSheetId="64" hidden="1">#REF!</definedName>
    <definedName name="AFC" localSheetId="65" hidden="1">#REF!</definedName>
    <definedName name="AFC" localSheetId="66" hidden="1">#REF!</definedName>
    <definedName name="AFC" localSheetId="71" hidden="1">#REF!</definedName>
    <definedName name="AFC" localSheetId="67" hidden="1">#REF!</definedName>
    <definedName name="AFC" localSheetId="73" hidden="1">#REF!</definedName>
    <definedName name="AFC" localSheetId="68" hidden="1">#REF!</definedName>
    <definedName name="AFC" localSheetId="74" hidden="1">#REF!</definedName>
    <definedName name="AFC" localSheetId="72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58">#REF!</definedName>
    <definedName name="AFR" localSheetId="9">#REF!</definedName>
    <definedName name="AFR" localSheetId="59">#REF!</definedName>
    <definedName name="AFR" localSheetId="60">#REF!</definedName>
    <definedName name="AFR" localSheetId="61">#REF!</definedName>
    <definedName name="AFR" localSheetId="62">#REF!</definedName>
    <definedName name="AFR" localSheetId="69">#REF!</definedName>
    <definedName name="AFR" localSheetId="63">#REF!</definedName>
    <definedName name="AFR" localSheetId="70">#REF!</definedName>
    <definedName name="AFR" localSheetId="64">#REF!</definedName>
    <definedName name="AFR" localSheetId="65">#REF!</definedName>
    <definedName name="AFR" localSheetId="66">#REF!</definedName>
    <definedName name="AFR" localSheetId="71">#REF!</definedName>
    <definedName name="AFR" localSheetId="67">#REF!</definedName>
    <definedName name="AFR" localSheetId="73">#REF!</definedName>
    <definedName name="AFR" localSheetId="68">#REF!</definedName>
    <definedName name="AFR" localSheetId="74">#REF!</definedName>
    <definedName name="AFR" localSheetId="72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58">#REF!</definedName>
    <definedName name="allfib" localSheetId="9">#REF!</definedName>
    <definedName name="allfib" localSheetId="59">#REF!</definedName>
    <definedName name="allfib" localSheetId="60">#REF!</definedName>
    <definedName name="allfib" localSheetId="61">#REF!</definedName>
    <definedName name="allfib" localSheetId="62">#REF!</definedName>
    <definedName name="allfib" localSheetId="69">#REF!</definedName>
    <definedName name="allfib" localSheetId="63">#REF!</definedName>
    <definedName name="allfib" localSheetId="70">#REF!</definedName>
    <definedName name="allfib" localSheetId="64">#REF!</definedName>
    <definedName name="allfib" localSheetId="65">#REF!</definedName>
    <definedName name="allfib" localSheetId="66">#REF!</definedName>
    <definedName name="allfib" localSheetId="71">#REF!</definedName>
    <definedName name="allfib" localSheetId="67">#REF!</definedName>
    <definedName name="allfib" localSheetId="73">#REF!</definedName>
    <definedName name="allfib" localSheetId="68">#REF!</definedName>
    <definedName name="allfib" localSheetId="74">#REF!</definedName>
    <definedName name="allfib" localSheetId="72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58">[6]!AllHouseGross</definedName>
    <definedName name="AllHouseGross" localSheetId="9">[6]!AllHouseGross</definedName>
    <definedName name="AllHouseGross" localSheetId="59">[6]!AllHouseGross</definedName>
    <definedName name="AllHouseGross" localSheetId="60">[6]!AllHouseGross</definedName>
    <definedName name="AllHouseGross" localSheetId="61">[6]!AllHouseGross</definedName>
    <definedName name="AllHouseGross" localSheetId="62">[6]!AllHouseGross</definedName>
    <definedName name="AllHouseGross" localSheetId="69">[6]!AllHouseGross</definedName>
    <definedName name="AllHouseGross" localSheetId="63">[6]!AllHouseGross</definedName>
    <definedName name="AllHouseGross" localSheetId="70">[6]!AllHouseGross</definedName>
    <definedName name="AllHouseGross" localSheetId="64">[6]!AllHouseGross</definedName>
    <definedName name="AllHouseGross" localSheetId="65">[6]!AllHouseGross</definedName>
    <definedName name="AllHouseGross" localSheetId="66">[6]!AllHouseGross</definedName>
    <definedName name="AllHouseGross" localSheetId="71">[6]!AllHouseGross</definedName>
    <definedName name="AllHouseGross" localSheetId="67">[6]!AllHouseGross</definedName>
    <definedName name="AllHouseGross" localSheetId="73">[6]!AllHouseGross</definedName>
    <definedName name="AllHouseGross" localSheetId="68">[6]!AllHouseGross</definedName>
    <definedName name="AllHouseGross" localSheetId="74">[6]!AllHouseGross</definedName>
    <definedName name="AllHouseGross" localSheetId="72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58">#REF!</definedName>
    <definedName name="apc_table" localSheetId="9">#REF!</definedName>
    <definedName name="apc_table" localSheetId="59">#REF!</definedName>
    <definedName name="apc_table" localSheetId="60">#REF!</definedName>
    <definedName name="apc_table" localSheetId="61">#REF!</definedName>
    <definedName name="apc_table" localSheetId="62">#REF!</definedName>
    <definedName name="apc_table" localSheetId="69">#REF!</definedName>
    <definedName name="apc_table" localSheetId="63">#REF!</definedName>
    <definedName name="apc_table" localSheetId="70">#REF!</definedName>
    <definedName name="apc_table" localSheetId="64">#REF!</definedName>
    <definedName name="apc_table" localSheetId="65">#REF!</definedName>
    <definedName name="apc_table" localSheetId="66">#REF!</definedName>
    <definedName name="apc_table" localSheetId="71">#REF!</definedName>
    <definedName name="apc_table" localSheetId="67">#REF!</definedName>
    <definedName name="apc_table" localSheetId="73">#REF!</definedName>
    <definedName name="apc_table" localSheetId="68">#REF!</definedName>
    <definedName name="apc_table" localSheetId="74">#REF!</definedName>
    <definedName name="apc_table" localSheetId="72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58">#REF!</definedName>
    <definedName name="Apr" localSheetId="9">#REF!</definedName>
    <definedName name="Apr" localSheetId="59">#REF!</definedName>
    <definedName name="Apr" localSheetId="60">#REF!</definedName>
    <definedName name="Apr" localSheetId="61">#REF!</definedName>
    <definedName name="Apr" localSheetId="62">#REF!</definedName>
    <definedName name="Apr" localSheetId="69">#REF!</definedName>
    <definedName name="Apr" localSheetId="63">#REF!</definedName>
    <definedName name="Apr" localSheetId="70">#REF!</definedName>
    <definedName name="Apr" localSheetId="64">#REF!</definedName>
    <definedName name="Apr" localSheetId="65">#REF!</definedName>
    <definedName name="Apr" localSheetId="66">#REF!</definedName>
    <definedName name="Apr" localSheetId="71">#REF!</definedName>
    <definedName name="Apr" localSheetId="67">#REF!</definedName>
    <definedName name="Apr" localSheetId="73">#REF!</definedName>
    <definedName name="Apr" localSheetId="68">#REF!</definedName>
    <definedName name="Apr" localSheetId="74">#REF!</definedName>
    <definedName name="Apr" localSheetId="72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58">#REF!</definedName>
    <definedName name="Aug" localSheetId="9">#REF!</definedName>
    <definedName name="Aug" localSheetId="59">#REF!</definedName>
    <definedName name="Aug" localSheetId="60">#REF!</definedName>
    <definedName name="Aug" localSheetId="61">#REF!</definedName>
    <definedName name="Aug" localSheetId="62">#REF!</definedName>
    <definedName name="Aug" localSheetId="69">#REF!</definedName>
    <definedName name="Aug" localSheetId="63">#REF!</definedName>
    <definedName name="Aug" localSheetId="70">#REF!</definedName>
    <definedName name="Aug" localSheetId="64">#REF!</definedName>
    <definedName name="Aug" localSheetId="65">#REF!</definedName>
    <definedName name="Aug" localSheetId="66">#REF!</definedName>
    <definedName name="Aug" localSheetId="71">#REF!</definedName>
    <definedName name="Aug" localSheetId="67">#REF!</definedName>
    <definedName name="Aug" localSheetId="73">#REF!</definedName>
    <definedName name="Aug" localSheetId="68">#REF!</definedName>
    <definedName name="Aug" localSheetId="74">#REF!</definedName>
    <definedName name="Aug" localSheetId="72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58">#REF!</definedName>
    <definedName name="autoshape113" localSheetId="9">#REF!</definedName>
    <definedName name="autoshape113" localSheetId="59">#REF!</definedName>
    <definedName name="autoshape113" localSheetId="60">#REF!</definedName>
    <definedName name="autoshape113" localSheetId="61">#REF!</definedName>
    <definedName name="autoshape113" localSheetId="62">#REF!</definedName>
    <definedName name="autoshape113" localSheetId="69">#REF!</definedName>
    <definedName name="autoshape113" localSheetId="63">#REF!</definedName>
    <definedName name="autoshape113" localSheetId="70">#REF!</definedName>
    <definedName name="autoshape113" localSheetId="64">#REF!</definedName>
    <definedName name="autoshape113" localSheetId="65">#REF!</definedName>
    <definedName name="autoshape113" localSheetId="66">#REF!</definedName>
    <definedName name="autoshape113" localSheetId="71">#REF!</definedName>
    <definedName name="autoshape113" localSheetId="67">#REF!</definedName>
    <definedName name="autoshape113" localSheetId="73">#REF!</definedName>
    <definedName name="autoshape113" localSheetId="68">#REF!</definedName>
    <definedName name="autoshape113" localSheetId="74">#REF!</definedName>
    <definedName name="autoshape113" localSheetId="72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58">#REF!</definedName>
    <definedName name="BB" localSheetId="9">#REF!</definedName>
    <definedName name="BB" localSheetId="59">#REF!</definedName>
    <definedName name="BB" localSheetId="60">#REF!</definedName>
    <definedName name="BB" localSheetId="61">#REF!</definedName>
    <definedName name="BB" localSheetId="62">#REF!</definedName>
    <definedName name="BB" localSheetId="69">#REF!</definedName>
    <definedName name="BB" localSheetId="63">#REF!</definedName>
    <definedName name="BB" localSheetId="70">#REF!</definedName>
    <definedName name="BB" localSheetId="64">#REF!</definedName>
    <definedName name="BB" localSheetId="65">#REF!</definedName>
    <definedName name="BB" localSheetId="66">#REF!</definedName>
    <definedName name="BB" localSheetId="71">#REF!</definedName>
    <definedName name="BB" localSheetId="67">#REF!</definedName>
    <definedName name="BB" localSheetId="73">#REF!</definedName>
    <definedName name="BB" localSheetId="68">#REF!</definedName>
    <definedName name="BB" localSheetId="74">#REF!</definedName>
    <definedName name="BB" localSheetId="72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58">#REF!</definedName>
    <definedName name="BCD" localSheetId="9">#REF!</definedName>
    <definedName name="BCD" localSheetId="59">#REF!</definedName>
    <definedName name="BCD" localSheetId="60">#REF!</definedName>
    <definedName name="BCD" localSheetId="61">#REF!</definedName>
    <definedName name="BCD" localSheetId="62">#REF!</definedName>
    <definedName name="BCD" localSheetId="69">#REF!</definedName>
    <definedName name="BCD" localSheetId="63">#REF!</definedName>
    <definedName name="BCD" localSheetId="70">#REF!</definedName>
    <definedName name="BCD" localSheetId="64">#REF!</definedName>
    <definedName name="BCD" localSheetId="65">#REF!</definedName>
    <definedName name="BCD" localSheetId="66">#REF!</definedName>
    <definedName name="BCD" localSheetId="71">#REF!</definedName>
    <definedName name="BCD" localSheetId="67">#REF!</definedName>
    <definedName name="BCD" localSheetId="73">#REF!</definedName>
    <definedName name="BCD" localSheetId="68">#REF!</definedName>
    <definedName name="BCD" localSheetId="74">#REF!</definedName>
    <definedName name="BCD" localSheetId="72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58">#REF!</definedName>
    <definedName name="BS" localSheetId="9">#REF!</definedName>
    <definedName name="BS" localSheetId="59">#REF!</definedName>
    <definedName name="BS" localSheetId="60">#REF!</definedName>
    <definedName name="BS" localSheetId="61">#REF!</definedName>
    <definedName name="BS" localSheetId="62">#REF!</definedName>
    <definedName name="BS" localSheetId="69">#REF!</definedName>
    <definedName name="BS" localSheetId="63">#REF!</definedName>
    <definedName name="BS" localSheetId="70">#REF!</definedName>
    <definedName name="BS" localSheetId="64">#REF!</definedName>
    <definedName name="BS" localSheetId="65">#REF!</definedName>
    <definedName name="BS" localSheetId="66">#REF!</definedName>
    <definedName name="BS" localSheetId="71">#REF!</definedName>
    <definedName name="BS" localSheetId="67">#REF!</definedName>
    <definedName name="BS" localSheetId="73">#REF!</definedName>
    <definedName name="BS" localSheetId="68">#REF!</definedName>
    <definedName name="BS" localSheetId="74">#REF!</definedName>
    <definedName name="BS" localSheetId="72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58">#REF!</definedName>
    <definedName name="CAME" localSheetId="9">#REF!</definedName>
    <definedName name="CAME" localSheetId="59">#REF!</definedName>
    <definedName name="CAME" localSheetId="60">#REF!</definedName>
    <definedName name="CAME" localSheetId="61">#REF!</definedName>
    <definedName name="CAME" localSheetId="62">#REF!</definedName>
    <definedName name="CAME" localSheetId="69">#REF!</definedName>
    <definedName name="CAME" localSheetId="63">#REF!</definedName>
    <definedName name="CAME" localSheetId="70">#REF!</definedName>
    <definedName name="CAME" localSheetId="64">#REF!</definedName>
    <definedName name="CAME" localSheetId="65">#REF!</definedName>
    <definedName name="CAME" localSheetId="66">#REF!</definedName>
    <definedName name="CAME" localSheetId="71">#REF!</definedName>
    <definedName name="CAME" localSheetId="67">#REF!</definedName>
    <definedName name="CAME" localSheetId="73">#REF!</definedName>
    <definedName name="CAME" localSheetId="68">#REF!</definedName>
    <definedName name="CAME" localSheetId="74">#REF!</definedName>
    <definedName name="CAME" localSheetId="72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58">#REF!</definedName>
    <definedName name="Cash" localSheetId="9">#REF!</definedName>
    <definedName name="Cash" localSheetId="59">#REF!</definedName>
    <definedName name="Cash" localSheetId="60">#REF!</definedName>
    <definedName name="Cash" localSheetId="61">#REF!</definedName>
    <definedName name="Cash" localSheetId="62">#REF!</definedName>
    <definedName name="Cash" localSheetId="69">#REF!</definedName>
    <definedName name="Cash" localSheetId="63">#REF!</definedName>
    <definedName name="Cash" localSheetId="70">#REF!</definedName>
    <definedName name="Cash" localSheetId="64">#REF!</definedName>
    <definedName name="Cash" localSheetId="65">#REF!</definedName>
    <definedName name="Cash" localSheetId="66">#REF!</definedName>
    <definedName name="Cash" localSheetId="71">#REF!</definedName>
    <definedName name="Cash" localSheetId="67">#REF!</definedName>
    <definedName name="Cash" localSheetId="73">#REF!</definedName>
    <definedName name="Cash" localSheetId="68">#REF!</definedName>
    <definedName name="Cash" localSheetId="74">#REF!</definedName>
    <definedName name="Cash" localSheetId="72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58">#REF!</definedName>
    <definedName name="Category" localSheetId="9">#REF!</definedName>
    <definedName name="Category" localSheetId="59">#REF!</definedName>
    <definedName name="Category" localSheetId="60">#REF!</definedName>
    <definedName name="Category" localSheetId="61">#REF!</definedName>
    <definedName name="Category" localSheetId="62">#REF!</definedName>
    <definedName name="Category" localSheetId="69">#REF!</definedName>
    <definedName name="Category" localSheetId="63">#REF!</definedName>
    <definedName name="Category" localSheetId="70">#REF!</definedName>
    <definedName name="Category" localSheetId="64">#REF!</definedName>
    <definedName name="Category" localSheetId="65">#REF!</definedName>
    <definedName name="Category" localSheetId="66">#REF!</definedName>
    <definedName name="Category" localSheetId="71">#REF!</definedName>
    <definedName name="Category" localSheetId="67">#REF!</definedName>
    <definedName name="Category" localSheetId="73">#REF!</definedName>
    <definedName name="Category" localSheetId="68">#REF!</definedName>
    <definedName name="Category" localSheetId="74">#REF!</definedName>
    <definedName name="Category" localSheetId="72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58">#REF!</definedName>
    <definedName name="CCdetails" localSheetId="9">#REF!</definedName>
    <definedName name="CCdetails" localSheetId="59">#REF!</definedName>
    <definedName name="CCdetails" localSheetId="60">#REF!</definedName>
    <definedName name="CCdetails" localSheetId="61">#REF!</definedName>
    <definedName name="CCdetails" localSheetId="62">#REF!</definedName>
    <definedName name="CCdetails" localSheetId="69">#REF!</definedName>
    <definedName name="CCdetails" localSheetId="63">#REF!</definedName>
    <definedName name="CCdetails" localSheetId="70">#REF!</definedName>
    <definedName name="CCdetails" localSheetId="64">#REF!</definedName>
    <definedName name="CCdetails" localSheetId="65">#REF!</definedName>
    <definedName name="CCdetails" localSheetId="66">#REF!</definedName>
    <definedName name="CCdetails" localSheetId="71">#REF!</definedName>
    <definedName name="CCdetails" localSheetId="67">#REF!</definedName>
    <definedName name="CCdetails" localSheetId="73">#REF!</definedName>
    <definedName name="CCdetails" localSheetId="68">#REF!</definedName>
    <definedName name="CCdetails" localSheetId="74">#REF!</definedName>
    <definedName name="CCdetails" localSheetId="72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58">#REF!</definedName>
    <definedName name="CDF" localSheetId="9">#REF!</definedName>
    <definedName name="CDF" localSheetId="59">#REF!</definedName>
    <definedName name="CDF" localSheetId="60">#REF!</definedName>
    <definedName name="CDF" localSheetId="61">#REF!</definedName>
    <definedName name="CDF" localSheetId="62">#REF!</definedName>
    <definedName name="CDF" localSheetId="69">#REF!</definedName>
    <definedName name="CDF" localSheetId="63">#REF!</definedName>
    <definedName name="CDF" localSheetId="70">#REF!</definedName>
    <definedName name="CDF" localSheetId="64">#REF!</definedName>
    <definedName name="CDF" localSheetId="65">#REF!</definedName>
    <definedName name="CDF" localSheetId="66">#REF!</definedName>
    <definedName name="CDF" localSheetId="71">#REF!</definedName>
    <definedName name="CDF" localSheetId="67">#REF!</definedName>
    <definedName name="CDF" localSheetId="73">#REF!</definedName>
    <definedName name="CDF" localSheetId="68">#REF!</definedName>
    <definedName name="CDF" localSheetId="74">#REF!</definedName>
    <definedName name="CDF" localSheetId="72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58">#REF!</definedName>
    <definedName name="CEE" localSheetId="9">#REF!</definedName>
    <definedName name="CEE" localSheetId="59">#REF!</definedName>
    <definedName name="CEE" localSheetId="60">#REF!</definedName>
    <definedName name="CEE" localSheetId="61">#REF!</definedName>
    <definedName name="CEE" localSheetId="62">#REF!</definedName>
    <definedName name="CEE" localSheetId="69">#REF!</definedName>
    <definedName name="CEE" localSheetId="63">#REF!</definedName>
    <definedName name="CEE" localSheetId="70">#REF!</definedName>
    <definedName name="CEE" localSheetId="64">#REF!</definedName>
    <definedName name="CEE" localSheetId="65">#REF!</definedName>
    <definedName name="CEE" localSheetId="66">#REF!</definedName>
    <definedName name="CEE" localSheetId="71">#REF!</definedName>
    <definedName name="CEE" localSheetId="67">#REF!</definedName>
    <definedName name="CEE" localSheetId="73">#REF!</definedName>
    <definedName name="CEE" localSheetId="68">#REF!</definedName>
    <definedName name="CEE" localSheetId="74">#REF!</definedName>
    <definedName name="CEE" localSheetId="72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58">#REF!</definedName>
    <definedName name="CEF" localSheetId="9">#REF!</definedName>
    <definedName name="CEF" localSheetId="59">#REF!</definedName>
    <definedName name="CEF" localSheetId="60">#REF!</definedName>
    <definedName name="CEF" localSheetId="61">#REF!</definedName>
    <definedName name="CEF" localSheetId="62">#REF!</definedName>
    <definedName name="CEF" localSheetId="69">#REF!</definedName>
    <definedName name="CEF" localSheetId="63">#REF!</definedName>
    <definedName name="CEF" localSheetId="70">#REF!</definedName>
    <definedName name="CEF" localSheetId="64">#REF!</definedName>
    <definedName name="CEF" localSheetId="65">#REF!</definedName>
    <definedName name="CEF" localSheetId="66">#REF!</definedName>
    <definedName name="CEF" localSheetId="71">#REF!</definedName>
    <definedName name="CEF" localSheetId="67">#REF!</definedName>
    <definedName name="CEF" localSheetId="73">#REF!</definedName>
    <definedName name="CEF" localSheetId="68">#REF!</definedName>
    <definedName name="CEF" localSheetId="74">#REF!</definedName>
    <definedName name="CEF" localSheetId="72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58">#REF!</definedName>
    <definedName name="codes_jv" localSheetId="9">#REF!</definedName>
    <definedName name="codes_jv" localSheetId="59">#REF!</definedName>
    <definedName name="codes_jv" localSheetId="60">#REF!</definedName>
    <definedName name="codes_jv" localSheetId="61">#REF!</definedName>
    <definedName name="codes_jv" localSheetId="62">#REF!</definedName>
    <definedName name="codes_jv" localSheetId="69">#REF!</definedName>
    <definedName name="codes_jv" localSheetId="63">#REF!</definedName>
    <definedName name="codes_jv" localSheetId="70">#REF!</definedName>
    <definedName name="codes_jv" localSheetId="64">#REF!</definedName>
    <definedName name="codes_jv" localSheetId="65">#REF!</definedName>
    <definedName name="codes_jv" localSheetId="66">#REF!</definedName>
    <definedName name="codes_jv" localSheetId="71">#REF!</definedName>
    <definedName name="codes_jv" localSheetId="67">#REF!</definedName>
    <definedName name="codes_jv" localSheetId="73">#REF!</definedName>
    <definedName name="codes_jv" localSheetId="68">#REF!</definedName>
    <definedName name="codes_jv" localSheetId="74">#REF!</definedName>
    <definedName name="codes_jv" localSheetId="72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58">#REF!</definedName>
    <definedName name="codes_nsc" localSheetId="9">#REF!</definedName>
    <definedName name="codes_nsc" localSheetId="59">#REF!</definedName>
    <definedName name="codes_nsc" localSheetId="60">#REF!</definedName>
    <definedName name="codes_nsc" localSheetId="61">#REF!</definedName>
    <definedName name="codes_nsc" localSheetId="62">#REF!</definedName>
    <definedName name="codes_nsc" localSheetId="69">#REF!</definedName>
    <definedName name="codes_nsc" localSheetId="63">#REF!</definedName>
    <definedName name="codes_nsc" localSheetId="70">#REF!</definedName>
    <definedName name="codes_nsc" localSheetId="64">#REF!</definedName>
    <definedName name="codes_nsc" localSheetId="65">#REF!</definedName>
    <definedName name="codes_nsc" localSheetId="66">#REF!</definedName>
    <definedName name="codes_nsc" localSheetId="71">#REF!</definedName>
    <definedName name="codes_nsc" localSheetId="67">#REF!</definedName>
    <definedName name="codes_nsc" localSheetId="73">#REF!</definedName>
    <definedName name="codes_nsc" localSheetId="68">#REF!</definedName>
    <definedName name="codes_nsc" localSheetId="74">#REF!</definedName>
    <definedName name="codes_nsc" localSheetId="72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58">#REF!</definedName>
    <definedName name="Conv" localSheetId="9">#REF!</definedName>
    <definedName name="Conv" localSheetId="59">#REF!</definedName>
    <definedName name="Conv" localSheetId="60">#REF!</definedName>
    <definedName name="Conv" localSheetId="61">#REF!</definedName>
    <definedName name="Conv" localSheetId="62">#REF!</definedName>
    <definedName name="Conv" localSheetId="69">#REF!</definedName>
    <definedName name="Conv" localSheetId="63">#REF!</definedName>
    <definedName name="Conv" localSheetId="70">#REF!</definedName>
    <definedName name="Conv" localSheetId="64">#REF!</definedName>
    <definedName name="Conv" localSheetId="65">#REF!</definedName>
    <definedName name="Conv" localSheetId="66">#REF!</definedName>
    <definedName name="Conv" localSheetId="71">#REF!</definedName>
    <definedName name="Conv" localSheetId="67">#REF!</definedName>
    <definedName name="Conv" localSheetId="73">#REF!</definedName>
    <definedName name="Conv" localSheetId="68">#REF!</definedName>
    <definedName name="Conv" localSheetId="74">#REF!</definedName>
    <definedName name="Conv" localSheetId="72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58">#REF!</definedName>
    <definedName name="Country" localSheetId="9">#REF!</definedName>
    <definedName name="Country" localSheetId="59">#REF!</definedName>
    <definedName name="Country" localSheetId="60">#REF!</definedName>
    <definedName name="Country" localSheetId="61">#REF!</definedName>
    <definedName name="Country" localSheetId="62">#REF!</definedName>
    <definedName name="Country" localSheetId="69">#REF!</definedName>
    <definedName name="Country" localSheetId="63">#REF!</definedName>
    <definedName name="Country" localSheetId="70">#REF!</definedName>
    <definedName name="Country" localSheetId="64">#REF!</definedName>
    <definedName name="Country" localSheetId="65">#REF!</definedName>
    <definedName name="Country" localSheetId="66">#REF!</definedName>
    <definedName name="Country" localSheetId="71">#REF!</definedName>
    <definedName name="Country" localSheetId="67">#REF!</definedName>
    <definedName name="Country" localSheetId="73">#REF!</definedName>
    <definedName name="Country" localSheetId="68">#REF!</definedName>
    <definedName name="Country" localSheetId="74">#REF!</definedName>
    <definedName name="Country" localSheetId="72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58">#REF!</definedName>
    <definedName name="Cur_mthVA" localSheetId="9">#REF!</definedName>
    <definedName name="Cur_mthVA" localSheetId="59">#REF!</definedName>
    <definedName name="Cur_mthVA" localSheetId="60">#REF!</definedName>
    <definedName name="Cur_mthVA" localSheetId="61">#REF!</definedName>
    <definedName name="Cur_mthVA" localSheetId="62">#REF!</definedName>
    <definedName name="Cur_mthVA" localSheetId="69">#REF!</definedName>
    <definedName name="Cur_mthVA" localSheetId="63">#REF!</definedName>
    <definedName name="Cur_mthVA" localSheetId="70">#REF!</definedName>
    <definedName name="Cur_mthVA" localSheetId="64">#REF!</definedName>
    <definedName name="Cur_mthVA" localSheetId="65">#REF!</definedName>
    <definedName name="Cur_mthVA" localSheetId="66">#REF!</definedName>
    <definedName name="Cur_mthVA" localSheetId="71">#REF!</definedName>
    <definedName name="Cur_mthVA" localSheetId="67">#REF!</definedName>
    <definedName name="Cur_mthVA" localSheetId="73">#REF!</definedName>
    <definedName name="Cur_mthVA" localSheetId="68">#REF!</definedName>
    <definedName name="Cur_mthVA" localSheetId="74">#REF!</definedName>
    <definedName name="Cur_mthVA" localSheetId="72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58">#REF!</definedName>
    <definedName name="CHN" localSheetId="9">#REF!</definedName>
    <definedName name="CHN" localSheetId="59">#REF!</definedName>
    <definedName name="CHN" localSheetId="60">#REF!</definedName>
    <definedName name="CHN" localSheetId="61">#REF!</definedName>
    <definedName name="CHN" localSheetId="62">#REF!</definedName>
    <definedName name="CHN" localSheetId="69">#REF!</definedName>
    <definedName name="CHN" localSheetId="63">#REF!</definedName>
    <definedName name="CHN" localSheetId="70">#REF!</definedName>
    <definedName name="CHN" localSheetId="64">#REF!</definedName>
    <definedName name="CHN" localSheetId="65">#REF!</definedName>
    <definedName name="CHN" localSheetId="66">#REF!</definedName>
    <definedName name="CHN" localSheetId="71">#REF!</definedName>
    <definedName name="CHN" localSheetId="67">#REF!</definedName>
    <definedName name="CHN" localSheetId="73">#REF!</definedName>
    <definedName name="CHN" localSheetId="68">#REF!</definedName>
    <definedName name="CHN" localSheetId="74">#REF!</definedName>
    <definedName name="CHN" localSheetId="72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58">#REF!</definedName>
    <definedName name="_xlnm.Database" localSheetId="9">#REF!</definedName>
    <definedName name="_xlnm.Database" localSheetId="59">#REF!</definedName>
    <definedName name="_xlnm.Database" localSheetId="60">#REF!</definedName>
    <definedName name="_xlnm.Database" localSheetId="61">#REF!</definedName>
    <definedName name="_xlnm.Database" localSheetId="62">#REF!</definedName>
    <definedName name="_xlnm.Database" localSheetId="69">#REF!</definedName>
    <definedName name="_xlnm.Database" localSheetId="63">#REF!</definedName>
    <definedName name="_xlnm.Database" localSheetId="70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71">#REF!</definedName>
    <definedName name="_xlnm.Database" localSheetId="67">#REF!</definedName>
    <definedName name="_xlnm.Database" localSheetId="73">#REF!</definedName>
    <definedName name="_xlnm.Database" localSheetId="68">#REF!</definedName>
    <definedName name="_xlnm.Database" localSheetId="74">#REF!</definedName>
    <definedName name="_xlnm.Database" localSheetId="72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58">#REF!</definedName>
    <definedName name="day" localSheetId="9">#REF!</definedName>
    <definedName name="day" localSheetId="59">#REF!</definedName>
    <definedName name="day" localSheetId="60">#REF!</definedName>
    <definedName name="day" localSheetId="61">#REF!</definedName>
    <definedName name="day" localSheetId="62">#REF!</definedName>
    <definedName name="day" localSheetId="69">#REF!</definedName>
    <definedName name="day" localSheetId="63">#REF!</definedName>
    <definedName name="day" localSheetId="70">#REF!</definedName>
    <definedName name="day" localSheetId="64">#REF!</definedName>
    <definedName name="day" localSheetId="65">#REF!</definedName>
    <definedName name="day" localSheetId="66">#REF!</definedName>
    <definedName name="day" localSheetId="71">#REF!</definedName>
    <definedName name="day" localSheetId="67">#REF!</definedName>
    <definedName name="day" localSheetId="73">#REF!</definedName>
    <definedName name="day" localSheetId="68">#REF!</definedName>
    <definedName name="day" localSheetId="74">#REF!</definedName>
    <definedName name="day" localSheetId="72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58">#REF!</definedName>
    <definedName name="Dec" localSheetId="9">#REF!</definedName>
    <definedName name="Dec" localSheetId="59">#REF!</definedName>
    <definedName name="Dec" localSheetId="60">#REF!</definedName>
    <definedName name="Dec" localSheetId="61">#REF!</definedName>
    <definedName name="Dec" localSheetId="62">#REF!</definedName>
    <definedName name="Dec" localSheetId="69">#REF!</definedName>
    <definedName name="Dec" localSheetId="63">#REF!</definedName>
    <definedName name="Dec" localSheetId="70">#REF!</definedName>
    <definedName name="Dec" localSheetId="64">#REF!</definedName>
    <definedName name="Dec" localSheetId="65">#REF!</definedName>
    <definedName name="Dec" localSheetId="66">#REF!</definedName>
    <definedName name="Dec" localSheetId="71">#REF!</definedName>
    <definedName name="Dec" localSheetId="67">#REF!</definedName>
    <definedName name="Dec" localSheetId="73">#REF!</definedName>
    <definedName name="Dec" localSheetId="68">#REF!</definedName>
    <definedName name="Dec" localSheetId="74">#REF!</definedName>
    <definedName name="Dec" localSheetId="72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58">#REF!</definedName>
    <definedName name="depr" localSheetId="9">#REF!</definedName>
    <definedName name="depr" localSheetId="59">#REF!</definedName>
    <definedName name="depr" localSheetId="60">#REF!</definedName>
    <definedName name="depr" localSheetId="61">#REF!</definedName>
    <definedName name="depr" localSheetId="62">#REF!</definedName>
    <definedName name="depr" localSheetId="69">#REF!</definedName>
    <definedName name="depr" localSheetId="63">#REF!</definedName>
    <definedName name="depr" localSheetId="70">#REF!</definedName>
    <definedName name="depr" localSheetId="64">#REF!</definedName>
    <definedName name="depr" localSheetId="65">#REF!</definedName>
    <definedName name="depr" localSheetId="66">#REF!</definedName>
    <definedName name="depr" localSheetId="71">#REF!</definedName>
    <definedName name="depr" localSheetId="67">#REF!</definedName>
    <definedName name="depr" localSheetId="73">#REF!</definedName>
    <definedName name="depr" localSheetId="68">#REF!</definedName>
    <definedName name="depr" localSheetId="74">#REF!</definedName>
    <definedName name="depr" localSheetId="72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58">#REF!</definedName>
    <definedName name="DHHDHDHD" localSheetId="9">#REF!</definedName>
    <definedName name="DHHDHDHD" localSheetId="59">#REF!</definedName>
    <definedName name="DHHDHDHD" localSheetId="60">#REF!</definedName>
    <definedName name="DHHDHDHD" localSheetId="61">#REF!</definedName>
    <definedName name="DHHDHDHD" localSheetId="62">#REF!</definedName>
    <definedName name="DHHDHDHD" localSheetId="69">#REF!</definedName>
    <definedName name="DHHDHDHD" localSheetId="63">#REF!</definedName>
    <definedName name="DHHDHDHD" localSheetId="70">#REF!</definedName>
    <definedName name="DHHDHDHD" localSheetId="64">#REF!</definedName>
    <definedName name="DHHDHDHD" localSheetId="65">#REF!</definedName>
    <definedName name="DHHDHDHD" localSheetId="66">#REF!</definedName>
    <definedName name="DHHDHDHD" localSheetId="71">#REF!</definedName>
    <definedName name="DHHDHDHD" localSheetId="67">#REF!</definedName>
    <definedName name="DHHDHDHD" localSheetId="73">#REF!</definedName>
    <definedName name="DHHDHDHD" localSheetId="68">#REF!</definedName>
    <definedName name="DHHDHDHD" localSheetId="74">#REF!</definedName>
    <definedName name="DHHDHDHD" localSheetId="72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58">#REF!</definedName>
    <definedName name="DL" localSheetId="9">#REF!</definedName>
    <definedName name="DL" localSheetId="59">#REF!</definedName>
    <definedName name="DL" localSheetId="60">#REF!</definedName>
    <definedName name="DL" localSheetId="61">#REF!</definedName>
    <definedName name="DL" localSheetId="62">#REF!</definedName>
    <definedName name="DL" localSheetId="69">#REF!</definedName>
    <definedName name="DL" localSheetId="63">#REF!</definedName>
    <definedName name="DL" localSheetId="70">#REF!</definedName>
    <definedName name="DL" localSheetId="64">#REF!</definedName>
    <definedName name="DL" localSheetId="65">#REF!</definedName>
    <definedName name="DL" localSheetId="66">#REF!</definedName>
    <definedName name="DL" localSheetId="71">#REF!</definedName>
    <definedName name="DL" localSheetId="67">#REF!</definedName>
    <definedName name="DL" localSheetId="73">#REF!</definedName>
    <definedName name="DL" localSheetId="68">#REF!</definedName>
    <definedName name="DL" localSheetId="74">#REF!</definedName>
    <definedName name="DL" localSheetId="72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58">#REF!</definedName>
    <definedName name="DL50SEC" localSheetId="9">#REF!</definedName>
    <definedName name="DL50SEC" localSheetId="59">#REF!</definedName>
    <definedName name="DL50SEC" localSheetId="60">#REF!</definedName>
    <definedName name="DL50SEC" localSheetId="61">#REF!</definedName>
    <definedName name="DL50SEC" localSheetId="62">#REF!</definedName>
    <definedName name="DL50SEC" localSheetId="69">#REF!</definedName>
    <definedName name="DL50SEC" localSheetId="63">#REF!</definedName>
    <definedName name="DL50SEC" localSheetId="70">#REF!</definedName>
    <definedName name="DL50SEC" localSheetId="64">#REF!</definedName>
    <definedName name="DL50SEC" localSheetId="65">#REF!</definedName>
    <definedName name="DL50SEC" localSheetId="66">#REF!</definedName>
    <definedName name="DL50SEC" localSheetId="71">#REF!</definedName>
    <definedName name="DL50SEC" localSheetId="67">#REF!</definedName>
    <definedName name="DL50SEC" localSheetId="73">#REF!</definedName>
    <definedName name="DL50SEC" localSheetId="68">#REF!</definedName>
    <definedName name="DL50SEC" localSheetId="74">#REF!</definedName>
    <definedName name="DL50SEC" localSheetId="72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58">#REF!</definedName>
    <definedName name="DLSCM15" localSheetId="9">#REF!</definedName>
    <definedName name="DLSCM15" localSheetId="59">#REF!</definedName>
    <definedName name="DLSCM15" localSheetId="60">#REF!</definedName>
    <definedName name="DLSCM15" localSheetId="61">#REF!</definedName>
    <definedName name="DLSCM15" localSheetId="62">#REF!</definedName>
    <definedName name="DLSCM15" localSheetId="69">#REF!</definedName>
    <definedName name="DLSCM15" localSheetId="63">#REF!</definedName>
    <definedName name="DLSCM15" localSheetId="70">#REF!</definedName>
    <definedName name="DLSCM15" localSheetId="64">#REF!</definedName>
    <definedName name="DLSCM15" localSheetId="65">#REF!</definedName>
    <definedName name="DLSCM15" localSheetId="66">#REF!</definedName>
    <definedName name="DLSCM15" localSheetId="71">#REF!</definedName>
    <definedName name="DLSCM15" localSheetId="67">#REF!</definedName>
    <definedName name="DLSCM15" localSheetId="73">#REF!</definedName>
    <definedName name="DLSCM15" localSheetId="68">#REF!</definedName>
    <definedName name="DLSCM15" localSheetId="74">#REF!</definedName>
    <definedName name="DLSCM15" localSheetId="72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58">#REF!</definedName>
    <definedName name="DLSCM30" localSheetId="9">#REF!</definedName>
    <definedName name="DLSCM30" localSheetId="59">#REF!</definedName>
    <definedName name="DLSCM30" localSheetId="60">#REF!</definedName>
    <definedName name="DLSCM30" localSheetId="61">#REF!</definedName>
    <definedName name="DLSCM30" localSheetId="62">#REF!</definedName>
    <definedName name="DLSCM30" localSheetId="69">#REF!</definedName>
    <definedName name="DLSCM30" localSheetId="63">#REF!</definedName>
    <definedName name="DLSCM30" localSheetId="70">#REF!</definedName>
    <definedName name="DLSCM30" localSheetId="64">#REF!</definedName>
    <definedName name="DLSCM30" localSheetId="65">#REF!</definedName>
    <definedName name="DLSCM30" localSheetId="66">#REF!</definedName>
    <definedName name="DLSCM30" localSheetId="71">#REF!</definedName>
    <definedName name="DLSCM30" localSheetId="67">#REF!</definedName>
    <definedName name="DLSCM30" localSheetId="73">#REF!</definedName>
    <definedName name="DLSCM30" localSheetId="68">#REF!</definedName>
    <definedName name="DLSCM30" localSheetId="74">#REF!</definedName>
    <definedName name="DLSCM30" localSheetId="72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58">#REF!</definedName>
    <definedName name="DLSCM40" localSheetId="9">#REF!</definedName>
    <definedName name="DLSCM40" localSheetId="59">#REF!</definedName>
    <definedName name="DLSCM40" localSheetId="60">#REF!</definedName>
    <definedName name="DLSCM40" localSheetId="61">#REF!</definedName>
    <definedName name="DLSCM40" localSheetId="62">#REF!</definedName>
    <definedName name="DLSCM40" localSheetId="69">#REF!</definedName>
    <definedName name="DLSCM40" localSheetId="63">#REF!</definedName>
    <definedName name="DLSCM40" localSheetId="70">#REF!</definedName>
    <definedName name="DLSCM40" localSheetId="64">#REF!</definedName>
    <definedName name="DLSCM40" localSheetId="65">#REF!</definedName>
    <definedName name="DLSCM40" localSheetId="66">#REF!</definedName>
    <definedName name="DLSCM40" localSheetId="71">#REF!</definedName>
    <definedName name="DLSCM40" localSheetId="67">#REF!</definedName>
    <definedName name="DLSCM40" localSheetId="73">#REF!</definedName>
    <definedName name="DLSCM40" localSheetId="68">#REF!</definedName>
    <definedName name="DLSCM40" localSheetId="74">#REF!</definedName>
    <definedName name="DLSCM40" localSheetId="72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58">#REF!</definedName>
    <definedName name="DLUHT" localSheetId="9">#REF!</definedName>
    <definedName name="DLUHT" localSheetId="59">#REF!</definedName>
    <definedName name="DLUHT" localSheetId="60">#REF!</definedName>
    <definedName name="DLUHT" localSheetId="61">#REF!</definedName>
    <definedName name="DLUHT" localSheetId="62">#REF!</definedName>
    <definedName name="DLUHT" localSheetId="69">#REF!</definedName>
    <definedName name="DLUHT" localSheetId="63">#REF!</definedName>
    <definedName name="DLUHT" localSheetId="70">#REF!</definedName>
    <definedName name="DLUHT" localSheetId="64">#REF!</definedName>
    <definedName name="DLUHT" localSheetId="65">#REF!</definedName>
    <definedName name="DLUHT" localSheetId="66">#REF!</definedName>
    <definedName name="DLUHT" localSheetId="71">#REF!</definedName>
    <definedName name="DLUHT" localSheetId="67">#REF!</definedName>
    <definedName name="DLUHT" localSheetId="73">#REF!</definedName>
    <definedName name="DLUHT" localSheetId="68">#REF!</definedName>
    <definedName name="DLUHT" localSheetId="74">#REF!</definedName>
    <definedName name="DLUHT" localSheetId="72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58">[14]P3!#REF!</definedName>
    <definedName name="DocumentYear" localSheetId="9">[14]P3!#REF!</definedName>
    <definedName name="DocumentYear" localSheetId="59">[14]P3!#REF!</definedName>
    <definedName name="DocumentYear" localSheetId="60">[14]P3!#REF!</definedName>
    <definedName name="DocumentYear" localSheetId="61">[14]P3!#REF!</definedName>
    <definedName name="DocumentYear" localSheetId="62">[14]P3!#REF!</definedName>
    <definedName name="DocumentYear" localSheetId="69">[14]P3!#REF!</definedName>
    <definedName name="DocumentYear" localSheetId="63">[14]P3!#REF!</definedName>
    <definedName name="DocumentYear" localSheetId="70">[14]P3!#REF!</definedName>
    <definedName name="DocumentYear" localSheetId="64">[14]P3!#REF!</definedName>
    <definedName name="DocumentYear" localSheetId="65">[14]P3!#REF!</definedName>
    <definedName name="DocumentYear" localSheetId="66">[14]P3!#REF!</definedName>
    <definedName name="DocumentYear" localSheetId="71">[14]P3!#REF!</definedName>
    <definedName name="DocumentYear" localSheetId="67">[14]P3!#REF!</definedName>
    <definedName name="DocumentYear" localSheetId="73">[14]P3!#REF!</definedName>
    <definedName name="DocumentYear" localSheetId="68">[14]P3!#REF!</definedName>
    <definedName name="DocumentYear" localSheetId="74">[14]P3!#REF!</definedName>
    <definedName name="DocumentYear" localSheetId="72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58">#REF!</definedName>
    <definedName name="EAP" localSheetId="9">#REF!</definedName>
    <definedName name="EAP" localSheetId="59">#REF!</definedName>
    <definedName name="EAP" localSheetId="60">#REF!</definedName>
    <definedName name="EAP" localSheetId="61">#REF!</definedName>
    <definedName name="EAP" localSheetId="62">#REF!</definedName>
    <definedName name="EAP" localSheetId="69">#REF!</definedName>
    <definedName name="EAP" localSheetId="63">#REF!</definedName>
    <definedName name="EAP" localSheetId="70">#REF!</definedName>
    <definedName name="EAP" localSheetId="64">#REF!</definedName>
    <definedName name="EAP" localSheetId="65">#REF!</definedName>
    <definedName name="EAP" localSheetId="66">#REF!</definedName>
    <definedName name="EAP" localSheetId="71">#REF!</definedName>
    <definedName name="EAP" localSheetId="67">#REF!</definedName>
    <definedName name="EAP" localSheetId="73">#REF!</definedName>
    <definedName name="EAP" localSheetId="68">#REF!</definedName>
    <definedName name="EAP" localSheetId="74">#REF!</definedName>
    <definedName name="EAP" localSheetId="72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58">#REF!</definedName>
    <definedName name="End" localSheetId="9">#REF!</definedName>
    <definedName name="End" localSheetId="59">#REF!</definedName>
    <definedName name="End" localSheetId="60">#REF!</definedName>
    <definedName name="End" localSheetId="61">#REF!</definedName>
    <definedName name="End" localSheetId="62">#REF!</definedName>
    <definedName name="End" localSheetId="69">#REF!</definedName>
    <definedName name="End" localSheetId="63">#REF!</definedName>
    <definedName name="End" localSheetId="70">#REF!</definedName>
    <definedName name="End" localSheetId="64">#REF!</definedName>
    <definedName name="End" localSheetId="65">#REF!</definedName>
    <definedName name="End" localSheetId="66">#REF!</definedName>
    <definedName name="End" localSheetId="71">#REF!</definedName>
    <definedName name="End" localSheetId="67">#REF!</definedName>
    <definedName name="End" localSheetId="73">#REF!</definedName>
    <definedName name="End" localSheetId="68">#REF!</definedName>
    <definedName name="End" localSheetId="74">#REF!</definedName>
    <definedName name="End" localSheetId="72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58">#REF!</definedName>
    <definedName name="EURO" localSheetId="9">#REF!</definedName>
    <definedName name="EURO" localSheetId="59">#REF!</definedName>
    <definedName name="EURO" localSheetId="60">#REF!</definedName>
    <definedName name="EURO" localSheetId="61">#REF!</definedName>
    <definedName name="EURO" localSheetId="62">#REF!</definedName>
    <definedName name="EURO" localSheetId="69">#REF!</definedName>
    <definedName name="EURO" localSheetId="63">#REF!</definedName>
    <definedName name="EURO" localSheetId="70">#REF!</definedName>
    <definedName name="EURO" localSheetId="64">#REF!</definedName>
    <definedName name="EURO" localSheetId="65">#REF!</definedName>
    <definedName name="EURO" localSheetId="66">#REF!</definedName>
    <definedName name="EURO" localSheetId="71">#REF!</definedName>
    <definedName name="EURO" localSheetId="67">#REF!</definedName>
    <definedName name="EURO" localSheetId="73">#REF!</definedName>
    <definedName name="EURO" localSheetId="68">#REF!</definedName>
    <definedName name="EURO" localSheetId="74">#REF!</definedName>
    <definedName name="EURO" localSheetId="72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58">IF(#REF!=2,17450,1)</definedName>
    <definedName name="Euro_ER_VA" localSheetId="9">IF(#REF!=2,17450,1)</definedName>
    <definedName name="Euro_ER_VA" localSheetId="59">IF(#REF!=2,17450,1)</definedName>
    <definedName name="Euro_ER_VA" localSheetId="60">IF(#REF!=2,17450,1)</definedName>
    <definedName name="Euro_ER_VA" localSheetId="61">IF(#REF!=2,17450,1)</definedName>
    <definedName name="Euro_ER_VA" localSheetId="62">IF(#REF!=2,17450,1)</definedName>
    <definedName name="Euro_ER_VA" localSheetId="69">IF(#REF!=2,17450,1)</definedName>
    <definedName name="Euro_ER_VA" localSheetId="63">IF(#REF!=2,17450,1)</definedName>
    <definedName name="Euro_ER_VA" localSheetId="70">IF(#REF!=2,17450,1)</definedName>
    <definedName name="Euro_ER_VA" localSheetId="64">IF(#REF!=2,17450,1)</definedName>
    <definedName name="Euro_ER_VA" localSheetId="65">IF(#REF!=2,17450,1)</definedName>
    <definedName name="Euro_ER_VA" localSheetId="66">IF(#REF!=2,17450,1)</definedName>
    <definedName name="Euro_ER_VA" localSheetId="71">IF(#REF!=2,17450,1)</definedName>
    <definedName name="Euro_ER_VA" localSheetId="67">IF(#REF!=2,17450,1)</definedName>
    <definedName name="Euro_ER_VA" localSheetId="73">IF(#REF!=2,17450,1)</definedName>
    <definedName name="Euro_ER_VA" localSheetId="68">IF(#REF!=2,17450,1)</definedName>
    <definedName name="Euro_ER_VA" localSheetId="74">IF(#REF!=2,17450,1)</definedName>
    <definedName name="Euro_ER_VA" localSheetId="72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58">#REF!</definedName>
    <definedName name="EXCHGRT" localSheetId="9">#REF!</definedName>
    <definedName name="EXCHGRT" localSheetId="59">#REF!</definedName>
    <definedName name="EXCHGRT" localSheetId="60">#REF!</definedName>
    <definedName name="EXCHGRT" localSheetId="61">#REF!</definedName>
    <definedName name="EXCHGRT" localSheetId="62">#REF!</definedName>
    <definedName name="EXCHGRT" localSheetId="69">#REF!</definedName>
    <definedName name="EXCHGRT" localSheetId="63">#REF!</definedName>
    <definedName name="EXCHGRT" localSheetId="70">#REF!</definedName>
    <definedName name="EXCHGRT" localSheetId="64">#REF!</definedName>
    <definedName name="EXCHGRT" localSheetId="65">#REF!</definedName>
    <definedName name="EXCHGRT" localSheetId="66">#REF!</definedName>
    <definedName name="EXCHGRT" localSheetId="71">#REF!</definedName>
    <definedName name="EXCHGRT" localSheetId="67">#REF!</definedName>
    <definedName name="EXCHGRT" localSheetId="73">#REF!</definedName>
    <definedName name="EXCHGRT" localSheetId="68">#REF!</definedName>
    <definedName name="EXCHGRT" localSheetId="74">#REF!</definedName>
    <definedName name="EXCHGRT" localSheetId="72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58">#REF!</definedName>
    <definedName name="exchgrt1" localSheetId="9">#REF!</definedName>
    <definedName name="exchgrt1" localSheetId="59">#REF!</definedName>
    <definedName name="exchgrt1" localSheetId="60">#REF!</definedName>
    <definedName name="exchgrt1" localSheetId="61">#REF!</definedName>
    <definedName name="exchgrt1" localSheetId="62">#REF!</definedName>
    <definedName name="exchgrt1" localSheetId="69">#REF!</definedName>
    <definedName name="exchgrt1" localSheetId="63">#REF!</definedName>
    <definedName name="exchgrt1" localSheetId="70">#REF!</definedName>
    <definedName name="exchgrt1" localSheetId="64">#REF!</definedName>
    <definedName name="exchgrt1" localSheetId="65">#REF!</definedName>
    <definedName name="exchgrt1" localSheetId="66">#REF!</definedName>
    <definedName name="exchgrt1" localSheetId="71">#REF!</definedName>
    <definedName name="exchgrt1" localSheetId="67">#REF!</definedName>
    <definedName name="exchgrt1" localSheetId="73">#REF!</definedName>
    <definedName name="exchgrt1" localSheetId="68">#REF!</definedName>
    <definedName name="exchgrt1" localSheetId="74">#REF!</definedName>
    <definedName name="exchgrt1" localSheetId="72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58">#REF!</definedName>
    <definedName name="ExRate" localSheetId="9">#REF!</definedName>
    <definedName name="ExRate" localSheetId="59">#REF!</definedName>
    <definedName name="ExRate" localSheetId="60">#REF!</definedName>
    <definedName name="ExRate" localSheetId="61">#REF!</definedName>
    <definedName name="ExRate" localSheetId="62">#REF!</definedName>
    <definedName name="ExRate" localSheetId="69">#REF!</definedName>
    <definedName name="ExRate" localSheetId="63">#REF!</definedName>
    <definedName name="ExRate" localSheetId="70">#REF!</definedName>
    <definedName name="ExRate" localSheetId="64">#REF!</definedName>
    <definedName name="ExRate" localSheetId="65">#REF!</definedName>
    <definedName name="ExRate" localSheetId="66">#REF!</definedName>
    <definedName name="ExRate" localSheetId="71">#REF!</definedName>
    <definedName name="ExRate" localSheetId="67">#REF!</definedName>
    <definedName name="ExRate" localSheetId="73">#REF!</definedName>
    <definedName name="ExRate" localSheetId="68">#REF!</definedName>
    <definedName name="ExRate" localSheetId="74">#REF!</definedName>
    <definedName name="ExRate" localSheetId="72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58">#REF!</definedName>
    <definedName name="FA" localSheetId="9">#REF!</definedName>
    <definedName name="FA" localSheetId="59">#REF!</definedName>
    <definedName name="FA" localSheetId="60">#REF!</definedName>
    <definedName name="FA" localSheetId="61">#REF!</definedName>
    <definedName name="FA" localSheetId="62">#REF!</definedName>
    <definedName name="FA" localSheetId="69">#REF!</definedName>
    <definedName name="FA" localSheetId="63">#REF!</definedName>
    <definedName name="FA" localSheetId="70">#REF!</definedName>
    <definedName name="FA" localSheetId="64">#REF!</definedName>
    <definedName name="FA" localSheetId="65">#REF!</definedName>
    <definedName name="FA" localSheetId="66">#REF!</definedName>
    <definedName name="FA" localSheetId="71">#REF!</definedName>
    <definedName name="FA" localSheetId="67">#REF!</definedName>
    <definedName name="FA" localSheetId="73">#REF!</definedName>
    <definedName name="FA" localSheetId="68">#REF!</definedName>
    <definedName name="FA" localSheetId="74">#REF!</definedName>
    <definedName name="FA" localSheetId="72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58">#REF!</definedName>
    <definedName name="FACTOR" localSheetId="9">#REF!</definedName>
    <definedName name="FACTOR" localSheetId="59">#REF!</definedName>
    <definedName name="FACTOR" localSheetId="60">#REF!</definedName>
    <definedName name="FACTOR" localSheetId="61">#REF!</definedName>
    <definedName name="FACTOR" localSheetId="62">#REF!</definedName>
    <definedName name="FACTOR" localSheetId="69">#REF!</definedName>
    <definedName name="FACTOR" localSheetId="63">#REF!</definedName>
    <definedName name="FACTOR" localSheetId="70">#REF!</definedName>
    <definedName name="FACTOR" localSheetId="64">#REF!</definedName>
    <definedName name="FACTOR" localSheetId="65">#REF!</definedName>
    <definedName name="FACTOR" localSheetId="66">#REF!</definedName>
    <definedName name="FACTOR" localSheetId="71">#REF!</definedName>
    <definedName name="FACTOR" localSheetId="67">#REF!</definedName>
    <definedName name="FACTOR" localSheetId="73">#REF!</definedName>
    <definedName name="FACTOR" localSheetId="68">#REF!</definedName>
    <definedName name="FACTOR" localSheetId="74">#REF!</definedName>
    <definedName name="FACTOR" localSheetId="72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58">#REF!</definedName>
    <definedName name="FBE" localSheetId="9">#REF!</definedName>
    <definedName name="FBE" localSheetId="59">#REF!</definedName>
    <definedName name="FBE" localSheetId="60">#REF!</definedName>
    <definedName name="FBE" localSheetId="61">#REF!</definedName>
    <definedName name="FBE" localSheetId="62">#REF!</definedName>
    <definedName name="FBE" localSheetId="69">#REF!</definedName>
    <definedName name="FBE" localSheetId="63">#REF!</definedName>
    <definedName name="FBE" localSheetId="70">#REF!</definedName>
    <definedName name="FBE" localSheetId="64">#REF!</definedName>
    <definedName name="FBE" localSheetId="65">#REF!</definedName>
    <definedName name="FBE" localSheetId="66">#REF!</definedName>
    <definedName name="FBE" localSheetId="71">#REF!</definedName>
    <definedName name="FBE" localSheetId="67">#REF!</definedName>
    <definedName name="FBE" localSheetId="73">#REF!</definedName>
    <definedName name="FBE" localSheetId="68">#REF!</definedName>
    <definedName name="FBE" localSheetId="74">#REF!</definedName>
    <definedName name="FBE" localSheetId="72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58">#REF!</definedName>
    <definedName name="feb" localSheetId="9">#REF!</definedName>
    <definedName name="feb" localSheetId="59">#REF!</definedName>
    <definedName name="feb" localSheetId="60">#REF!</definedName>
    <definedName name="feb" localSheetId="61">#REF!</definedName>
    <definedName name="feb" localSheetId="62">#REF!</definedName>
    <definedName name="feb" localSheetId="69">#REF!</definedName>
    <definedName name="feb" localSheetId="63">#REF!</definedName>
    <definedName name="feb" localSheetId="70">#REF!</definedName>
    <definedName name="feb" localSheetId="64">#REF!</definedName>
    <definedName name="feb" localSheetId="65">#REF!</definedName>
    <definedName name="feb" localSheetId="66">#REF!</definedName>
    <definedName name="feb" localSheetId="71">#REF!</definedName>
    <definedName name="feb" localSheetId="67">#REF!</definedName>
    <definedName name="feb" localSheetId="73">#REF!</definedName>
    <definedName name="feb" localSheetId="68">#REF!</definedName>
    <definedName name="feb" localSheetId="74">#REF!</definedName>
    <definedName name="feb" localSheetId="72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58">#REF!</definedName>
    <definedName name="FILENAME" localSheetId="9">#REF!</definedName>
    <definedName name="FILENAME" localSheetId="59">#REF!</definedName>
    <definedName name="FILENAME" localSheetId="60">#REF!</definedName>
    <definedName name="FILENAME" localSheetId="61">#REF!</definedName>
    <definedName name="FILENAME" localSheetId="62">#REF!</definedName>
    <definedName name="FILENAME" localSheetId="69">#REF!</definedName>
    <definedName name="FILENAME" localSheetId="63">#REF!</definedName>
    <definedName name="FILENAME" localSheetId="70">#REF!</definedName>
    <definedName name="FILENAME" localSheetId="64">#REF!</definedName>
    <definedName name="FILENAME" localSheetId="65">#REF!</definedName>
    <definedName name="FILENAME" localSheetId="66">#REF!</definedName>
    <definedName name="FILENAME" localSheetId="71">#REF!</definedName>
    <definedName name="FILENAME" localSheetId="67">#REF!</definedName>
    <definedName name="FILENAME" localSheetId="73">#REF!</definedName>
    <definedName name="FILENAME" localSheetId="68">#REF!</definedName>
    <definedName name="FILENAME" localSheetId="74">#REF!</definedName>
    <definedName name="FILENAME" localSheetId="72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58">#REF!</definedName>
    <definedName name="FNA" localSheetId="9">#REF!</definedName>
    <definedName name="FNA" localSheetId="59">#REF!</definedName>
    <definedName name="FNA" localSheetId="60">#REF!</definedName>
    <definedName name="FNA" localSheetId="61">#REF!</definedName>
    <definedName name="FNA" localSheetId="62">#REF!</definedName>
    <definedName name="FNA" localSheetId="69">#REF!</definedName>
    <definedName name="FNA" localSheetId="63">#REF!</definedName>
    <definedName name="FNA" localSheetId="70">#REF!</definedName>
    <definedName name="FNA" localSheetId="64">#REF!</definedName>
    <definedName name="FNA" localSheetId="65">#REF!</definedName>
    <definedName name="FNA" localSheetId="66">#REF!</definedName>
    <definedName name="FNA" localSheetId="71">#REF!</definedName>
    <definedName name="FNA" localSheetId="67">#REF!</definedName>
    <definedName name="FNA" localSheetId="73">#REF!</definedName>
    <definedName name="FNA" localSheetId="68">#REF!</definedName>
    <definedName name="FNA" localSheetId="74">#REF!</definedName>
    <definedName name="FNA" localSheetId="72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58">#REF!+#REF!+#REF!+#REF!+#REF!+#REF!+#REF!+#REF!+#REF!</definedName>
    <definedName name="FOODS2" localSheetId="9">#REF!+#REF!+#REF!+#REF!+#REF!+#REF!+#REF!+#REF!+#REF!</definedName>
    <definedName name="FOODS2" localSheetId="59">#REF!+#REF!+#REF!+#REF!+#REF!+#REF!+#REF!+#REF!+#REF!</definedName>
    <definedName name="FOODS2" localSheetId="60">#REF!+#REF!+#REF!+#REF!+#REF!+#REF!+#REF!+#REF!+#REF!</definedName>
    <definedName name="FOODS2" localSheetId="61">#REF!+#REF!+#REF!+#REF!+#REF!+#REF!+#REF!+#REF!+#REF!</definedName>
    <definedName name="FOODS2" localSheetId="62">#REF!+#REF!+#REF!+#REF!+#REF!+#REF!+#REF!+#REF!+#REF!</definedName>
    <definedName name="FOODS2" localSheetId="69">#REF!+#REF!+#REF!+#REF!+#REF!+#REF!+#REF!+#REF!+#REF!</definedName>
    <definedName name="FOODS2" localSheetId="63">#REF!+#REF!+#REF!+#REF!+#REF!+#REF!+#REF!+#REF!+#REF!</definedName>
    <definedName name="FOODS2" localSheetId="70">#REF!+#REF!+#REF!+#REF!+#REF!+#REF!+#REF!+#REF!+#REF!</definedName>
    <definedName name="FOODS2" localSheetId="64">#REF!+#REF!+#REF!+#REF!+#REF!+#REF!+#REF!+#REF!+#REF!</definedName>
    <definedName name="FOODS2" localSheetId="65">#REF!+#REF!+#REF!+#REF!+#REF!+#REF!+#REF!+#REF!+#REF!</definedName>
    <definedName name="FOODS2" localSheetId="66">#REF!+#REF!+#REF!+#REF!+#REF!+#REF!+#REF!+#REF!+#REF!</definedName>
    <definedName name="FOODS2" localSheetId="71">#REF!+#REF!+#REF!+#REF!+#REF!+#REF!+#REF!+#REF!+#REF!</definedName>
    <definedName name="FOODS2" localSheetId="67">#REF!+#REF!+#REF!+#REF!+#REF!+#REF!+#REF!+#REF!+#REF!</definedName>
    <definedName name="FOODS2" localSheetId="73">#REF!+#REF!+#REF!+#REF!+#REF!+#REF!+#REF!+#REF!+#REF!</definedName>
    <definedName name="FOODS2" localSheetId="68">#REF!+#REF!+#REF!+#REF!+#REF!+#REF!+#REF!+#REF!+#REF!</definedName>
    <definedName name="FOODS2" localSheetId="74">#REF!+#REF!+#REF!+#REF!+#REF!+#REF!+#REF!+#REF!+#REF!</definedName>
    <definedName name="FOODS2" localSheetId="72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58">#REF!</definedName>
    <definedName name="GCE_OCF" localSheetId="9">#REF!</definedName>
    <definedName name="GCE_OCF" localSheetId="59">#REF!</definedName>
    <definedName name="GCE_OCF" localSheetId="60">#REF!</definedName>
    <definedName name="GCE_OCF" localSheetId="61">#REF!</definedName>
    <definedName name="GCE_OCF" localSheetId="62">#REF!</definedName>
    <definedName name="GCE_OCF" localSheetId="69">#REF!</definedName>
    <definedName name="GCE_OCF" localSheetId="63">#REF!</definedName>
    <definedName name="GCE_OCF" localSheetId="70">#REF!</definedName>
    <definedName name="GCE_OCF" localSheetId="64">#REF!</definedName>
    <definedName name="GCE_OCF" localSheetId="65">#REF!</definedName>
    <definedName name="GCE_OCF" localSheetId="66">#REF!</definedName>
    <definedName name="GCE_OCF" localSheetId="71">#REF!</definedName>
    <definedName name="GCE_OCF" localSheetId="67">#REF!</definedName>
    <definedName name="GCE_OCF" localSheetId="73">#REF!</definedName>
    <definedName name="GCE_OCF" localSheetId="68">#REF!</definedName>
    <definedName name="GCE_OCF" localSheetId="74">#REF!</definedName>
    <definedName name="GCE_OCF" localSheetId="72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58">[6]!GrossUp</definedName>
    <definedName name="GrossUp" localSheetId="9">[6]!GrossUp</definedName>
    <definedName name="GrossUp" localSheetId="59">[6]!GrossUp</definedName>
    <definedName name="GrossUp" localSheetId="60">[6]!GrossUp</definedName>
    <definedName name="GrossUp" localSheetId="61">[6]!GrossUp</definedName>
    <definedName name="GrossUp" localSheetId="62">[6]!GrossUp</definedName>
    <definedName name="GrossUp" localSheetId="69">[6]!GrossUp</definedName>
    <definedName name="GrossUp" localSheetId="63">[6]!GrossUp</definedName>
    <definedName name="GrossUp" localSheetId="70">[6]!GrossUp</definedName>
    <definedName name="GrossUp" localSheetId="64">[6]!GrossUp</definedName>
    <definedName name="GrossUp" localSheetId="65">[6]!GrossUp</definedName>
    <definedName name="GrossUp" localSheetId="66">[6]!GrossUp</definedName>
    <definedName name="GrossUp" localSheetId="71">[6]!GrossUp</definedName>
    <definedName name="GrossUp" localSheetId="67">[6]!GrossUp</definedName>
    <definedName name="GrossUp" localSheetId="73">[6]!GrossUp</definedName>
    <definedName name="GrossUp" localSheetId="68">[6]!GrossUp</definedName>
    <definedName name="GrossUp" localSheetId="74">[6]!GrossUp</definedName>
    <definedName name="GrossUp" localSheetId="72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58">#REF!</definedName>
    <definedName name="h" localSheetId="9">#REF!</definedName>
    <definedName name="h" localSheetId="59">#REF!</definedName>
    <definedName name="h" localSheetId="60">#REF!</definedName>
    <definedName name="h" localSheetId="61">#REF!</definedName>
    <definedName name="h" localSheetId="62">#REF!</definedName>
    <definedName name="h" localSheetId="69">#REF!</definedName>
    <definedName name="h" localSheetId="63">#REF!</definedName>
    <definedName name="h" localSheetId="70">#REF!</definedName>
    <definedName name="h" localSheetId="64">#REF!</definedName>
    <definedName name="h" localSheetId="65">#REF!</definedName>
    <definedName name="h" localSheetId="66">#REF!</definedName>
    <definedName name="h" localSheetId="71">#REF!</definedName>
    <definedName name="h" localSheetId="67">#REF!</definedName>
    <definedName name="h" localSheetId="73">#REF!</definedName>
    <definedName name="h" localSheetId="68">#REF!</definedName>
    <definedName name="h" localSheetId="74">#REF!</definedName>
    <definedName name="h" localSheetId="72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58">[18]Reference!#REF!</definedName>
    <definedName name="hhh" localSheetId="9">[18]Reference!#REF!</definedName>
    <definedName name="hhh" localSheetId="59">[18]Reference!#REF!</definedName>
    <definedName name="hhh" localSheetId="60">[18]Reference!#REF!</definedName>
    <definedName name="hhh" localSheetId="61">[18]Reference!#REF!</definedName>
    <definedName name="hhh" localSheetId="62">[18]Reference!#REF!</definedName>
    <definedName name="hhh" localSheetId="69">[18]Reference!#REF!</definedName>
    <definedName name="hhh" localSheetId="63">[18]Reference!#REF!</definedName>
    <definedName name="hhh" localSheetId="70">[18]Reference!#REF!</definedName>
    <definedName name="hhh" localSheetId="64">[18]Reference!#REF!</definedName>
    <definedName name="hhh" localSheetId="65">[18]Reference!#REF!</definedName>
    <definedName name="hhh" localSheetId="66">[18]Reference!#REF!</definedName>
    <definedName name="hhh" localSheetId="71">[18]Reference!#REF!</definedName>
    <definedName name="hhh" localSheetId="67">[18]Reference!#REF!</definedName>
    <definedName name="hhh" localSheetId="73">[18]Reference!#REF!</definedName>
    <definedName name="hhh" localSheetId="68">[18]Reference!#REF!</definedName>
    <definedName name="hhh" localSheetId="74">[18]Reference!#REF!</definedName>
    <definedName name="hhh" localSheetId="72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58">#REF!</definedName>
    <definedName name="HPCE" localSheetId="9">#REF!</definedName>
    <definedName name="HPCE" localSheetId="59">#REF!</definedName>
    <definedName name="HPCE" localSheetId="60">#REF!</definedName>
    <definedName name="HPCE" localSheetId="61">#REF!</definedName>
    <definedName name="HPCE" localSheetId="62">#REF!</definedName>
    <definedName name="HPCE" localSheetId="69">#REF!</definedName>
    <definedName name="HPCE" localSheetId="63">#REF!</definedName>
    <definedName name="HPCE" localSheetId="70">#REF!</definedName>
    <definedName name="HPCE" localSheetId="64">#REF!</definedName>
    <definedName name="HPCE" localSheetId="65">#REF!</definedName>
    <definedName name="HPCE" localSheetId="66">#REF!</definedName>
    <definedName name="HPCE" localSheetId="71">#REF!</definedName>
    <definedName name="HPCE" localSheetId="67">#REF!</definedName>
    <definedName name="HPCE" localSheetId="73">#REF!</definedName>
    <definedName name="HPCE" localSheetId="68">#REF!</definedName>
    <definedName name="HPCE" localSheetId="74">#REF!</definedName>
    <definedName name="HPCE" localSheetId="72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58">#REF!</definedName>
    <definedName name="HPCNA" localSheetId="9">#REF!</definedName>
    <definedName name="HPCNA" localSheetId="59">#REF!</definedName>
    <definedName name="HPCNA" localSheetId="60">#REF!</definedName>
    <definedName name="HPCNA" localSheetId="61">#REF!</definedName>
    <definedName name="HPCNA" localSheetId="62">#REF!</definedName>
    <definedName name="HPCNA" localSheetId="69">#REF!</definedName>
    <definedName name="HPCNA" localSheetId="63">#REF!</definedName>
    <definedName name="HPCNA" localSheetId="70">#REF!</definedName>
    <definedName name="HPCNA" localSheetId="64">#REF!</definedName>
    <definedName name="HPCNA" localSheetId="65">#REF!</definedName>
    <definedName name="HPCNA" localSheetId="66">#REF!</definedName>
    <definedName name="HPCNA" localSheetId="71">#REF!</definedName>
    <definedName name="HPCNA" localSheetId="67">#REF!</definedName>
    <definedName name="HPCNA" localSheetId="73">#REF!</definedName>
    <definedName name="HPCNA" localSheetId="68">#REF!</definedName>
    <definedName name="HPCNA" localSheetId="74">#REF!</definedName>
    <definedName name="HPCNA" localSheetId="72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58">#REF!</definedName>
    <definedName name="huong" localSheetId="9">#REF!</definedName>
    <definedName name="huong" localSheetId="59">#REF!</definedName>
    <definedName name="huong" localSheetId="60">#REF!</definedName>
    <definedName name="huong" localSheetId="61">#REF!</definedName>
    <definedName name="huong" localSheetId="62">#REF!</definedName>
    <definedName name="huong" localSheetId="69">#REF!</definedName>
    <definedName name="huong" localSheetId="63">#REF!</definedName>
    <definedName name="huong" localSheetId="70">#REF!</definedName>
    <definedName name="huong" localSheetId="64">#REF!</definedName>
    <definedName name="huong" localSheetId="65">#REF!</definedName>
    <definedName name="huong" localSheetId="66">#REF!</definedName>
    <definedName name="huong" localSheetId="71">#REF!</definedName>
    <definedName name="huong" localSheetId="67">#REF!</definedName>
    <definedName name="huong" localSheetId="73">#REF!</definedName>
    <definedName name="huong" localSheetId="68">#REF!</definedName>
    <definedName name="huong" localSheetId="74">#REF!</definedName>
    <definedName name="huong" localSheetId="72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58">#REF!</definedName>
    <definedName name="Ice_Cream_new_plant_at_Baddi" localSheetId="9">#REF!</definedName>
    <definedName name="Ice_Cream_new_plant_at_Baddi" localSheetId="59">#REF!</definedName>
    <definedName name="Ice_Cream_new_plant_at_Baddi" localSheetId="60">#REF!</definedName>
    <definedName name="Ice_Cream_new_plant_at_Baddi" localSheetId="61">#REF!</definedName>
    <definedName name="Ice_Cream_new_plant_at_Baddi" localSheetId="62">#REF!</definedName>
    <definedName name="Ice_Cream_new_plant_at_Baddi" localSheetId="69">#REF!</definedName>
    <definedName name="Ice_Cream_new_plant_at_Baddi" localSheetId="63">#REF!</definedName>
    <definedName name="Ice_Cream_new_plant_at_Baddi" localSheetId="70">#REF!</definedName>
    <definedName name="Ice_Cream_new_plant_at_Baddi" localSheetId="64">#REF!</definedName>
    <definedName name="Ice_Cream_new_plant_at_Baddi" localSheetId="65">#REF!</definedName>
    <definedName name="Ice_Cream_new_plant_at_Baddi" localSheetId="66">#REF!</definedName>
    <definedName name="Ice_Cream_new_plant_at_Baddi" localSheetId="71">#REF!</definedName>
    <definedName name="Ice_Cream_new_plant_at_Baddi" localSheetId="67">#REF!</definedName>
    <definedName name="Ice_Cream_new_plant_at_Baddi" localSheetId="73">#REF!</definedName>
    <definedName name="Ice_Cream_new_plant_at_Baddi" localSheetId="68">#REF!</definedName>
    <definedName name="Ice_Cream_new_plant_at_Baddi" localSheetId="74">#REF!</definedName>
    <definedName name="Ice_Cream_new_plant_at_Baddi" localSheetId="72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58">#REF!</definedName>
    <definedName name="ICFE" localSheetId="9">#REF!</definedName>
    <definedName name="ICFE" localSheetId="59">#REF!</definedName>
    <definedName name="ICFE" localSheetId="60">#REF!</definedName>
    <definedName name="ICFE" localSheetId="61">#REF!</definedName>
    <definedName name="ICFE" localSheetId="62">#REF!</definedName>
    <definedName name="ICFE" localSheetId="69">#REF!</definedName>
    <definedName name="ICFE" localSheetId="63">#REF!</definedName>
    <definedName name="ICFE" localSheetId="70">#REF!</definedName>
    <definedName name="ICFE" localSheetId="64">#REF!</definedName>
    <definedName name="ICFE" localSheetId="65">#REF!</definedName>
    <definedName name="ICFE" localSheetId="66">#REF!</definedName>
    <definedName name="ICFE" localSheetId="71">#REF!</definedName>
    <definedName name="ICFE" localSheetId="67">#REF!</definedName>
    <definedName name="ICFE" localSheetId="73">#REF!</definedName>
    <definedName name="ICFE" localSheetId="68">#REF!</definedName>
    <definedName name="ICFE" localSheetId="74">#REF!</definedName>
    <definedName name="ICFE" localSheetId="72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58">#REF!</definedName>
    <definedName name="imlist" localSheetId="9">#REF!</definedName>
    <definedName name="imlist" localSheetId="59">#REF!</definedName>
    <definedName name="imlist" localSheetId="60">#REF!</definedName>
    <definedName name="imlist" localSheetId="61">#REF!</definedName>
    <definedName name="imlist" localSheetId="62">#REF!</definedName>
    <definedName name="imlist" localSheetId="69">#REF!</definedName>
    <definedName name="imlist" localSheetId="63">#REF!</definedName>
    <definedName name="imlist" localSheetId="70">#REF!</definedName>
    <definedName name="imlist" localSheetId="64">#REF!</definedName>
    <definedName name="imlist" localSheetId="65">#REF!</definedName>
    <definedName name="imlist" localSheetId="66">#REF!</definedName>
    <definedName name="imlist" localSheetId="71">#REF!</definedName>
    <definedName name="imlist" localSheetId="67">#REF!</definedName>
    <definedName name="imlist" localSheetId="73">#REF!</definedName>
    <definedName name="imlist" localSheetId="68">#REF!</definedName>
    <definedName name="imlist" localSheetId="74">#REF!</definedName>
    <definedName name="imlist" localSheetId="72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58">#REF!</definedName>
    <definedName name="item" localSheetId="9">#REF!</definedName>
    <definedName name="item" localSheetId="59">#REF!</definedName>
    <definedName name="item" localSheetId="60">#REF!</definedName>
    <definedName name="item" localSheetId="61">#REF!</definedName>
    <definedName name="item" localSheetId="62">#REF!</definedName>
    <definedName name="item" localSheetId="69">#REF!</definedName>
    <definedName name="item" localSheetId="63">#REF!</definedName>
    <definedName name="item" localSheetId="70">#REF!</definedName>
    <definedName name="item" localSheetId="64">#REF!</definedName>
    <definedName name="item" localSheetId="65">#REF!</definedName>
    <definedName name="item" localSheetId="66">#REF!</definedName>
    <definedName name="item" localSheetId="71">#REF!</definedName>
    <definedName name="item" localSheetId="67">#REF!</definedName>
    <definedName name="item" localSheetId="73">#REF!</definedName>
    <definedName name="item" localSheetId="68">#REF!</definedName>
    <definedName name="item" localSheetId="74">#REF!</definedName>
    <definedName name="item" localSheetId="72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58">#REF!</definedName>
    <definedName name="jan" localSheetId="9">#REF!</definedName>
    <definedName name="jan" localSheetId="59">#REF!</definedName>
    <definedName name="jan" localSheetId="60">#REF!</definedName>
    <definedName name="jan" localSheetId="61">#REF!</definedName>
    <definedName name="jan" localSheetId="62">#REF!</definedName>
    <definedName name="jan" localSheetId="69">#REF!</definedName>
    <definedName name="jan" localSheetId="63">#REF!</definedName>
    <definedName name="jan" localSheetId="70">#REF!</definedName>
    <definedName name="jan" localSheetId="64">#REF!</definedName>
    <definedName name="jan" localSheetId="65">#REF!</definedName>
    <definedName name="jan" localSheetId="66">#REF!</definedName>
    <definedName name="jan" localSheetId="71">#REF!</definedName>
    <definedName name="jan" localSheetId="67">#REF!</definedName>
    <definedName name="jan" localSheetId="73">#REF!</definedName>
    <definedName name="jan" localSheetId="68">#REF!</definedName>
    <definedName name="jan" localSheetId="74">#REF!</definedName>
    <definedName name="jan" localSheetId="72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58">#REF!</definedName>
    <definedName name="Jul" localSheetId="9">#REF!</definedName>
    <definedName name="Jul" localSheetId="59">#REF!</definedName>
    <definedName name="Jul" localSheetId="60">#REF!</definedName>
    <definedName name="Jul" localSheetId="61">#REF!</definedName>
    <definedName name="Jul" localSheetId="62">#REF!</definedName>
    <definedName name="Jul" localSheetId="69">#REF!</definedName>
    <definedName name="Jul" localSheetId="63">#REF!</definedName>
    <definedName name="Jul" localSheetId="70">#REF!</definedName>
    <definedName name="Jul" localSheetId="64">#REF!</definedName>
    <definedName name="Jul" localSheetId="65">#REF!</definedName>
    <definedName name="Jul" localSheetId="66">#REF!</definedName>
    <definedName name="Jul" localSheetId="71">#REF!</definedName>
    <definedName name="Jul" localSheetId="67">#REF!</definedName>
    <definedName name="Jul" localSheetId="73">#REF!</definedName>
    <definedName name="Jul" localSheetId="68">#REF!</definedName>
    <definedName name="Jul" localSheetId="74">#REF!</definedName>
    <definedName name="Jul" localSheetId="72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58">#REF!</definedName>
    <definedName name="Jun" localSheetId="9">#REF!</definedName>
    <definedName name="Jun" localSheetId="59">#REF!</definedName>
    <definedName name="Jun" localSheetId="60">#REF!</definedName>
    <definedName name="Jun" localSheetId="61">#REF!</definedName>
    <definedName name="Jun" localSheetId="62">#REF!</definedName>
    <definedName name="Jun" localSheetId="69">#REF!</definedName>
    <definedName name="Jun" localSheetId="63">#REF!</definedName>
    <definedName name="Jun" localSheetId="70">#REF!</definedName>
    <definedName name="Jun" localSheetId="64">#REF!</definedName>
    <definedName name="Jun" localSheetId="65">#REF!</definedName>
    <definedName name="Jun" localSheetId="66">#REF!</definedName>
    <definedName name="Jun" localSheetId="71">#REF!</definedName>
    <definedName name="Jun" localSheetId="67">#REF!</definedName>
    <definedName name="Jun" localSheetId="73">#REF!</definedName>
    <definedName name="Jun" localSheetId="68">#REF!</definedName>
    <definedName name="Jun" localSheetId="74">#REF!</definedName>
    <definedName name="Jun" localSheetId="72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58">#REF!</definedName>
    <definedName name="KCSCM" localSheetId="9">#REF!</definedName>
    <definedName name="KCSCM" localSheetId="59">#REF!</definedName>
    <definedName name="KCSCM" localSheetId="60">#REF!</definedName>
    <definedName name="KCSCM" localSheetId="61">#REF!</definedName>
    <definedName name="KCSCM" localSheetId="62">#REF!</definedName>
    <definedName name="KCSCM" localSheetId="69">#REF!</definedName>
    <definedName name="KCSCM" localSheetId="63">#REF!</definedName>
    <definedName name="KCSCM" localSheetId="70">#REF!</definedName>
    <definedName name="KCSCM" localSheetId="64">#REF!</definedName>
    <definedName name="KCSCM" localSheetId="65">#REF!</definedName>
    <definedName name="KCSCM" localSheetId="66">#REF!</definedName>
    <definedName name="KCSCM" localSheetId="71">#REF!</definedName>
    <definedName name="KCSCM" localSheetId="67">#REF!</definedName>
    <definedName name="KCSCM" localSheetId="73">#REF!</definedName>
    <definedName name="KCSCM" localSheetId="68">#REF!</definedName>
    <definedName name="KCSCM" localSheetId="74">#REF!</definedName>
    <definedName name="KCSCM" localSheetId="72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58">#REF!</definedName>
    <definedName name="LA" localSheetId="9">#REF!</definedName>
    <definedName name="LA" localSheetId="59">#REF!</definedName>
    <definedName name="LA" localSheetId="60">#REF!</definedName>
    <definedName name="LA" localSheetId="61">#REF!</definedName>
    <definedName name="LA" localSheetId="62">#REF!</definedName>
    <definedName name="LA" localSheetId="69">#REF!</definedName>
    <definedName name="LA" localSheetId="63">#REF!</definedName>
    <definedName name="LA" localSheetId="70">#REF!</definedName>
    <definedName name="LA" localSheetId="64">#REF!</definedName>
    <definedName name="LA" localSheetId="65">#REF!</definedName>
    <definedName name="LA" localSheetId="66">#REF!</definedName>
    <definedName name="LA" localSheetId="71">#REF!</definedName>
    <definedName name="LA" localSheetId="67">#REF!</definedName>
    <definedName name="LA" localSheetId="73">#REF!</definedName>
    <definedName name="LA" localSheetId="68">#REF!</definedName>
    <definedName name="LA" localSheetId="74">#REF!</definedName>
    <definedName name="LA" localSheetId="72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58">[6]!LocalPGrossUp</definedName>
    <definedName name="LocalPGrossUp" localSheetId="9">[6]!LocalPGrossUp</definedName>
    <definedName name="LocalPGrossUp" localSheetId="59">[6]!LocalPGrossUp</definedName>
    <definedName name="LocalPGrossUp" localSheetId="60">[6]!LocalPGrossUp</definedName>
    <definedName name="LocalPGrossUp" localSheetId="61">[6]!LocalPGrossUp</definedName>
    <definedName name="LocalPGrossUp" localSheetId="62">[6]!LocalPGrossUp</definedName>
    <definedName name="LocalPGrossUp" localSheetId="69">[6]!LocalPGrossUp</definedName>
    <definedName name="LocalPGrossUp" localSheetId="63">[6]!LocalPGrossUp</definedName>
    <definedName name="LocalPGrossUp" localSheetId="70">[6]!LocalPGrossUp</definedName>
    <definedName name="LocalPGrossUp" localSheetId="64">[6]!LocalPGrossUp</definedName>
    <definedName name="LocalPGrossUp" localSheetId="65">[6]!LocalPGrossUp</definedName>
    <definedName name="LocalPGrossUp" localSheetId="66">[6]!LocalPGrossUp</definedName>
    <definedName name="LocalPGrossUp" localSheetId="71">[6]!LocalPGrossUp</definedName>
    <definedName name="LocalPGrossUp" localSheetId="67">[6]!LocalPGrossUp</definedName>
    <definedName name="LocalPGrossUp" localSheetId="73">[6]!LocalPGrossUp</definedName>
    <definedName name="LocalPGrossUp" localSheetId="68">[6]!LocalPGrossUp</definedName>
    <definedName name="LocalPGrossUp" localSheetId="74">[6]!LocalPGrossUp</definedName>
    <definedName name="LocalPGrossUp" localSheetId="72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58">[6]!Localpit</definedName>
    <definedName name="Localpit" localSheetId="9">[6]!Localpit</definedName>
    <definedName name="Localpit" localSheetId="59">[6]!Localpit</definedName>
    <definedName name="Localpit" localSheetId="60">[6]!Localpit</definedName>
    <definedName name="Localpit" localSheetId="61">[6]!Localpit</definedName>
    <definedName name="Localpit" localSheetId="62">[6]!Localpit</definedName>
    <definedName name="Localpit" localSheetId="69">[6]!Localpit</definedName>
    <definedName name="Localpit" localSheetId="63">[6]!Localpit</definedName>
    <definedName name="Localpit" localSheetId="70">[6]!Localpit</definedName>
    <definedName name="Localpit" localSheetId="64">[6]!Localpit</definedName>
    <definedName name="Localpit" localSheetId="65">[6]!Localpit</definedName>
    <definedName name="Localpit" localSheetId="66">[6]!Localpit</definedName>
    <definedName name="Localpit" localSheetId="71">[6]!Localpit</definedName>
    <definedName name="Localpit" localSheetId="67">[6]!Localpit</definedName>
    <definedName name="Localpit" localSheetId="73">[6]!Localpit</definedName>
    <definedName name="Localpit" localSheetId="68">[6]!Localpit</definedName>
    <definedName name="Localpit" localSheetId="74">[6]!Localpit</definedName>
    <definedName name="Localpit" localSheetId="72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58">[6]!LocalProposePit</definedName>
    <definedName name="LocalProposePit" localSheetId="9">[6]!LocalProposePit</definedName>
    <definedName name="LocalProposePit" localSheetId="59">[6]!LocalProposePit</definedName>
    <definedName name="LocalProposePit" localSheetId="60">[6]!LocalProposePit</definedName>
    <definedName name="LocalProposePit" localSheetId="61">[6]!LocalProposePit</definedName>
    <definedName name="LocalProposePit" localSheetId="62">[6]!LocalProposePit</definedName>
    <definedName name="LocalProposePit" localSheetId="69">[6]!LocalProposePit</definedName>
    <definedName name="LocalProposePit" localSheetId="63">[6]!LocalProposePit</definedName>
    <definedName name="LocalProposePit" localSheetId="70">[6]!LocalProposePit</definedName>
    <definedName name="LocalProposePit" localSheetId="64">[6]!LocalProposePit</definedName>
    <definedName name="LocalProposePit" localSheetId="65">[6]!LocalProposePit</definedName>
    <definedName name="LocalProposePit" localSheetId="66">[6]!LocalProposePit</definedName>
    <definedName name="LocalProposePit" localSheetId="71">[6]!LocalProposePit</definedName>
    <definedName name="LocalProposePit" localSheetId="67">[6]!LocalProposePit</definedName>
    <definedName name="LocalProposePit" localSheetId="73">[6]!LocalProposePit</definedName>
    <definedName name="LocalProposePit" localSheetId="68">[6]!LocalProposePit</definedName>
    <definedName name="LocalProposePit" localSheetId="74">[6]!LocalProposePit</definedName>
    <definedName name="LocalProposePit" localSheetId="72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58">#REF!</definedName>
    <definedName name="Loss" localSheetId="9">#REF!</definedName>
    <definedName name="Loss" localSheetId="59">#REF!</definedName>
    <definedName name="Loss" localSheetId="60">#REF!</definedName>
    <definedName name="Loss" localSheetId="61">#REF!</definedName>
    <definedName name="Loss" localSheetId="62">#REF!</definedName>
    <definedName name="Loss" localSheetId="69">#REF!</definedName>
    <definedName name="Loss" localSheetId="63">#REF!</definedName>
    <definedName name="Loss" localSheetId="70">#REF!</definedName>
    <definedName name="Loss" localSheetId="64">#REF!</definedName>
    <definedName name="Loss" localSheetId="65">#REF!</definedName>
    <definedName name="Loss" localSheetId="66">#REF!</definedName>
    <definedName name="Loss" localSheetId="71">#REF!</definedName>
    <definedName name="Loss" localSheetId="67">#REF!</definedName>
    <definedName name="Loss" localSheetId="73">#REF!</definedName>
    <definedName name="Loss" localSheetId="68">#REF!</definedName>
    <definedName name="Loss" localSheetId="74">#REF!</definedName>
    <definedName name="Loss" localSheetId="72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58">[18]Reference!#REF!</definedName>
    <definedName name="lst_Product1" localSheetId="9">[18]Reference!#REF!</definedName>
    <definedName name="lst_Product1" localSheetId="59">[18]Reference!#REF!</definedName>
    <definedName name="lst_Product1" localSheetId="60">[18]Reference!#REF!</definedName>
    <definedName name="lst_Product1" localSheetId="61">[18]Reference!#REF!</definedName>
    <definedName name="lst_Product1" localSheetId="62">[18]Reference!#REF!</definedName>
    <definedName name="lst_Product1" localSheetId="69">[18]Reference!#REF!</definedName>
    <definedName name="lst_Product1" localSheetId="63">[18]Reference!#REF!</definedName>
    <definedName name="lst_Product1" localSheetId="70">[18]Reference!#REF!</definedName>
    <definedName name="lst_Product1" localSheetId="64">[18]Reference!#REF!</definedName>
    <definedName name="lst_Product1" localSheetId="65">[18]Reference!#REF!</definedName>
    <definedName name="lst_Product1" localSheetId="66">[18]Reference!#REF!</definedName>
    <definedName name="lst_Product1" localSheetId="71">[18]Reference!#REF!</definedName>
    <definedName name="lst_Product1" localSheetId="67">[18]Reference!#REF!</definedName>
    <definedName name="lst_Product1" localSheetId="73">[18]Reference!#REF!</definedName>
    <definedName name="lst_Product1" localSheetId="68">[18]Reference!#REF!</definedName>
    <definedName name="lst_Product1" localSheetId="74">[18]Reference!#REF!</definedName>
    <definedName name="lst_Product1" localSheetId="72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58">#REF!</definedName>
    <definedName name="lst_SKU" localSheetId="9">#REF!</definedName>
    <definedName name="lst_SKU" localSheetId="59">#REF!</definedName>
    <definedName name="lst_SKU" localSheetId="60">#REF!</definedName>
    <definedName name="lst_SKU" localSheetId="61">#REF!</definedName>
    <definedName name="lst_SKU" localSheetId="62">#REF!</definedName>
    <definedName name="lst_SKU" localSheetId="69">#REF!</definedName>
    <definedName name="lst_SKU" localSheetId="63">#REF!</definedName>
    <definedName name="lst_SKU" localSheetId="70">#REF!</definedName>
    <definedName name="lst_SKU" localSheetId="64">#REF!</definedName>
    <definedName name="lst_SKU" localSheetId="65">#REF!</definedName>
    <definedName name="lst_SKU" localSheetId="66">#REF!</definedName>
    <definedName name="lst_SKU" localSheetId="71">#REF!</definedName>
    <definedName name="lst_SKU" localSheetId="67">#REF!</definedName>
    <definedName name="lst_SKU" localSheetId="73">#REF!</definedName>
    <definedName name="lst_SKU" localSheetId="68">#REF!</definedName>
    <definedName name="lst_SKU" localSheetId="74">#REF!</definedName>
    <definedName name="lst_SKU" localSheetId="72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58">#REF!</definedName>
    <definedName name="lst_sku_HHC" localSheetId="9">#REF!</definedName>
    <definedName name="lst_sku_HHC" localSheetId="59">#REF!</definedName>
    <definedName name="lst_sku_HHC" localSheetId="60">#REF!</definedName>
    <definedName name="lst_sku_HHC" localSheetId="61">#REF!</definedName>
    <definedName name="lst_sku_HHC" localSheetId="62">#REF!</definedName>
    <definedName name="lst_sku_HHC" localSheetId="69">#REF!</definedName>
    <definedName name="lst_sku_HHC" localSheetId="63">#REF!</definedName>
    <definedName name="lst_sku_HHC" localSheetId="70">#REF!</definedName>
    <definedName name="lst_sku_HHC" localSheetId="64">#REF!</definedName>
    <definedName name="lst_sku_HHC" localSheetId="65">#REF!</definedName>
    <definedName name="lst_sku_HHC" localSheetId="66">#REF!</definedName>
    <definedName name="lst_sku_HHC" localSheetId="71">#REF!</definedName>
    <definedName name="lst_sku_HHC" localSheetId="67">#REF!</definedName>
    <definedName name="lst_sku_HHC" localSheetId="73">#REF!</definedName>
    <definedName name="lst_sku_HHC" localSheetId="68">#REF!</definedName>
    <definedName name="lst_sku_HHC" localSheetId="74">#REF!</definedName>
    <definedName name="lst_sku_HHC" localSheetId="72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58">#REF!</definedName>
    <definedName name="lst_Sku_mapping" localSheetId="9">#REF!</definedName>
    <definedName name="lst_Sku_mapping" localSheetId="59">#REF!</definedName>
    <definedName name="lst_Sku_mapping" localSheetId="60">#REF!</definedName>
    <definedName name="lst_Sku_mapping" localSheetId="61">#REF!</definedName>
    <definedName name="lst_Sku_mapping" localSheetId="62">#REF!</definedName>
    <definedName name="lst_Sku_mapping" localSheetId="69">#REF!</definedName>
    <definedName name="lst_Sku_mapping" localSheetId="63">#REF!</definedName>
    <definedName name="lst_Sku_mapping" localSheetId="70">#REF!</definedName>
    <definedName name="lst_Sku_mapping" localSheetId="64">#REF!</definedName>
    <definedName name="lst_Sku_mapping" localSheetId="65">#REF!</definedName>
    <definedName name="lst_Sku_mapping" localSheetId="66">#REF!</definedName>
    <definedName name="lst_Sku_mapping" localSheetId="71">#REF!</definedName>
    <definedName name="lst_Sku_mapping" localSheetId="67">#REF!</definedName>
    <definedName name="lst_Sku_mapping" localSheetId="73">#REF!</definedName>
    <definedName name="lst_Sku_mapping" localSheetId="68">#REF!</definedName>
    <definedName name="lst_Sku_mapping" localSheetId="74">#REF!</definedName>
    <definedName name="lst_Sku_mapping" localSheetId="72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58">#REF!</definedName>
    <definedName name="lst_sku_Oral" localSheetId="9">#REF!</definedName>
    <definedName name="lst_sku_Oral" localSheetId="59">#REF!</definedName>
    <definedName name="lst_sku_Oral" localSheetId="60">#REF!</definedName>
    <definedName name="lst_sku_Oral" localSheetId="61">#REF!</definedName>
    <definedName name="lst_sku_Oral" localSheetId="62">#REF!</definedName>
    <definedName name="lst_sku_Oral" localSheetId="69">#REF!</definedName>
    <definedName name="lst_sku_Oral" localSheetId="63">#REF!</definedName>
    <definedName name="lst_sku_Oral" localSheetId="70">#REF!</definedName>
    <definedName name="lst_sku_Oral" localSheetId="64">#REF!</definedName>
    <definedName name="lst_sku_Oral" localSheetId="65">#REF!</definedName>
    <definedName name="lst_sku_Oral" localSheetId="66">#REF!</definedName>
    <definedName name="lst_sku_Oral" localSheetId="71">#REF!</definedName>
    <definedName name="lst_sku_Oral" localSheetId="67">#REF!</definedName>
    <definedName name="lst_sku_Oral" localSheetId="73">#REF!</definedName>
    <definedName name="lst_sku_Oral" localSheetId="68">#REF!</definedName>
    <definedName name="lst_sku_Oral" localSheetId="74">#REF!</definedName>
    <definedName name="lst_sku_Oral" localSheetId="72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58">#REF!</definedName>
    <definedName name="lst_sku_PW" localSheetId="9">#REF!</definedName>
    <definedName name="lst_sku_PW" localSheetId="59">#REF!</definedName>
    <definedName name="lst_sku_PW" localSheetId="60">#REF!</definedName>
    <definedName name="lst_sku_PW" localSheetId="61">#REF!</definedName>
    <definedName name="lst_sku_PW" localSheetId="62">#REF!</definedName>
    <definedName name="lst_sku_PW" localSheetId="69">#REF!</definedName>
    <definedName name="lst_sku_PW" localSheetId="63">#REF!</definedName>
    <definedName name="lst_sku_PW" localSheetId="70">#REF!</definedName>
    <definedName name="lst_sku_PW" localSheetId="64">#REF!</definedName>
    <definedName name="lst_sku_PW" localSheetId="65">#REF!</definedName>
    <definedName name="lst_sku_PW" localSheetId="66">#REF!</definedName>
    <definedName name="lst_sku_PW" localSheetId="71">#REF!</definedName>
    <definedName name="lst_sku_PW" localSheetId="67">#REF!</definedName>
    <definedName name="lst_sku_PW" localSheetId="73">#REF!</definedName>
    <definedName name="lst_sku_PW" localSheetId="68">#REF!</definedName>
    <definedName name="lst_sku_PW" localSheetId="74">#REF!</definedName>
    <definedName name="lst_sku_PW" localSheetId="72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58">#REF!</definedName>
    <definedName name="Main_P_L" localSheetId="9">#REF!</definedName>
    <definedName name="Main_P_L" localSheetId="59">#REF!</definedName>
    <definedName name="Main_P_L" localSheetId="60">#REF!</definedName>
    <definedName name="Main_P_L" localSheetId="61">#REF!</definedName>
    <definedName name="Main_P_L" localSheetId="62">#REF!</definedName>
    <definedName name="Main_P_L" localSheetId="69">#REF!</definedName>
    <definedName name="Main_P_L" localSheetId="63">#REF!</definedName>
    <definedName name="Main_P_L" localSheetId="70">#REF!</definedName>
    <definedName name="Main_P_L" localSheetId="64">#REF!</definedName>
    <definedName name="Main_P_L" localSheetId="65">#REF!</definedName>
    <definedName name="Main_P_L" localSheetId="66">#REF!</definedName>
    <definedName name="Main_P_L" localSheetId="71">#REF!</definedName>
    <definedName name="Main_P_L" localSheetId="67">#REF!</definedName>
    <definedName name="Main_P_L" localSheetId="73">#REF!</definedName>
    <definedName name="Main_P_L" localSheetId="68">#REF!</definedName>
    <definedName name="Main_P_L" localSheetId="74">#REF!</definedName>
    <definedName name="Main_P_L" localSheetId="72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58">[14]P3!#REF!</definedName>
    <definedName name="MajorHeader" localSheetId="9">[14]P3!#REF!</definedName>
    <definedName name="MajorHeader" localSheetId="59">[14]P3!#REF!</definedName>
    <definedName name="MajorHeader" localSheetId="60">[14]P3!#REF!</definedName>
    <definedName name="MajorHeader" localSheetId="61">[14]P3!#REF!</definedName>
    <definedName name="MajorHeader" localSheetId="62">[14]P3!#REF!</definedName>
    <definedName name="MajorHeader" localSheetId="69">[14]P3!#REF!</definedName>
    <definedName name="MajorHeader" localSheetId="63">[14]P3!#REF!</definedName>
    <definedName name="MajorHeader" localSheetId="70">[14]P3!#REF!</definedName>
    <definedName name="MajorHeader" localSheetId="64">[14]P3!#REF!</definedName>
    <definedName name="MajorHeader" localSheetId="65">[14]P3!#REF!</definedName>
    <definedName name="MajorHeader" localSheetId="66">[14]P3!#REF!</definedName>
    <definedName name="MajorHeader" localSheetId="71">[14]P3!#REF!</definedName>
    <definedName name="MajorHeader" localSheetId="67">[14]P3!#REF!</definedName>
    <definedName name="MajorHeader" localSheetId="73">[14]P3!#REF!</definedName>
    <definedName name="MajorHeader" localSheetId="68">[14]P3!#REF!</definedName>
    <definedName name="MajorHeader" localSheetId="74">[14]P3!#REF!</definedName>
    <definedName name="MajorHeader" localSheetId="72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58">#REF!</definedName>
    <definedName name="mar" localSheetId="9">#REF!</definedName>
    <definedName name="mar" localSheetId="59">#REF!</definedName>
    <definedName name="mar" localSheetId="60">#REF!</definedName>
    <definedName name="mar" localSheetId="61">#REF!</definedName>
    <definedName name="mar" localSheetId="62">#REF!</definedName>
    <definedName name="mar" localSheetId="69">#REF!</definedName>
    <definedName name="mar" localSheetId="63">#REF!</definedName>
    <definedName name="mar" localSheetId="70">#REF!</definedName>
    <definedName name="mar" localSheetId="64">#REF!</definedName>
    <definedName name="mar" localSheetId="65">#REF!</definedName>
    <definedName name="mar" localSheetId="66">#REF!</definedName>
    <definedName name="mar" localSheetId="71">#REF!</definedName>
    <definedName name="mar" localSheetId="67">#REF!</definedName>
    <definedName name="mar" localSheetId="73">#REF!</definedName>
    <definedName name="mar" localSheetId="68">#REF!</definedName>
    <definedName name="mar" localSheetId="74">#REF!</definedName>
    <definedName name="mar" localSheetId="72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58">#REF!</definedName>
    <definedName name="MATRIX_HIER" localSheetId="9">#REF!</definedName>
    <definedName name="MATRIX_HIER" localSheetId="59">#REF!</definedName>
    <definedName name="MATRIX_HIER" localSheetId="60">#REF!</definedName>
    <definedName name="MATRIX_HIER" localSheetId="61">#REF!</definedName>
    <definedName name="MATRIX_HIER" localSheetId="62">#REF!</definedName>
    <definedName name="MATRIX_HIER" localSheetId="69">#REF!</definedName>
    <definedName name="MATRIX_HIER" localSheetId="63">#REF!</definedName>
    <definedName name="MATRIX_HIER" localSheetId="70">#REF!</definedName>
    <definedName name="MATRIX_HIER" localSheetId="64">#REF!</definedName>
    <definedName name="MATRIX_HIER" localSheetId="65">#REF!</definedName>
    <definedName name="MATRIX_HIER" localSheetId="66">#REF!</definedName>
    <definedName name="MATRIX_HIER" localSheetId="71">#REF!</definedName>
    <definedName name="MATRIX_HIER" localSheetId="67">#REF!</definedName>
    <definedName name="MATRIX_HIER" localSheetId="73">#REF!</definedName>
    <definedName name="MATRIX_HIER" localSheetId="68">#REF!</definedName>
    <definedName name="MATRIX_HIER" localSheetId="74">#REF!</definedName>
    <definedName name="MATRIX_HIER" localSheetId="72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58">#REF!</definedName>
    <definedName name="may" localSheetId="9">#REF!</definedName>
    <definedName name="may" localSheetId="59">#REF!</definedName>
    <definedName name="may" localSheetId="60">#REF!</definedName>
    <definedName name="may" localSheetId="61">#REF!</definedName>
    <definedName name="may" localSheetId="62">#REF!</definedName>
    <definedName name="may" localSheetId="69">#REF!</definedName>
    <definedName name="may" localSheetId="63">#REF!</definedName>
    <definedName name="may" localSheetId="70">#REF!</definedName>
    <definedName name="may" localSheetId="64">#REF!</definedName>
    <definedName name="may" localSheetId="65">#REF!</definedName>
    <definedName name="may" localSheetId="66">#REF!</definedName>
    <definedName name="may" localSheetId="71">#REF!</definedName>
    <definedName name="may" localSheetId="67">#REF!</definedName>
    <definedName name="may" localSheetId="73">#REF!</definedName>
    <definedName name="may" localSheetId="68">#REF!</definedName>
    <definedName name="may" localSheetId="74">#REF!</definedName>
    <definedName name="may" localSheetId="72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58">'[18]Top Adjustments'!#REF!</definedName>
    <definedName name="Measure_Adj" localSheetId="9">'[18]Top Adjustments'!#REF!</definedName>
    <definedName name="Measure_Adj" localSheetId="59">'[18]Top Adjustments'!#REF!</definedName>
    <definedName name="Measure_Adj" localSheetId="60">'[18]Top Adjustments'!#REF!</definedName>
    <definedName name="Measure_Adj" localSheetId="61">'[18]Top Adjustments'!#REF!</definedName>
    <definedName name="Measure_Adj" localSheetId="62">'[18]Top Adjustments'!#REF!</definedName>
    <definedName name="Measure_Adj" localSheetId="69">'[18]Top Adjustments'!#REF!</definedName>
    <definedName name="Measure_Adj" localSheetId="63">'[18]Top Adjustments'!#REF!</definedName>
    <definedName name="Measure_Adj" localSheetId="70">'[18]Top Adjustments'!#REF!</definedName>
    <definedName name="Measure_Adj" localSheetId="64">'[18]Top Adjustments'!#REF!</definedName>
    <definedName name="Measure_Adj" localSheetId="65">'[18]Top Adjustments'!#REF!</definedName>
    <definedName name="Measure_Adj" localSheetId="66">'[18]Top Adjustments'!#REF!</definedName>
    <definedName name="Measure_Adj" localSheetId="71">'[18]Top Adjustments'!#REF!</definedName>
    <definedName name="Measure_Adj" localSheetId="67">'[18]Top Adjustments'!#REF!</definedName>
    <definedName name="Measure_Adj" localSheetId="73">'[18]Top Adjustments'!#REF!</definedName>
    <definedName name="Measure_Adj" localSheetId="68">'[18]Top Adjustments'!#REF!</definedName>
    <definedName name="Measure_Adj" localSheetId="74">'[18]Top Adjustments'!#REF!</definedName>
    <definedName name="Measure_Adj" localSheetId="72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58">#REF!</definedName>
    <definedName name="month" localSheetId="9">#REF!</definedName>
    <definedName name="month" localSheetId="59">#REF!</definedName>
    <definedName name="month" localSheetId="60">#REF!</definedName>
    <definedName name="month" localSheetId="61">#REF!</definedName>
    <definedName name="month" localSheetId="62">#REF!</definedName>
    <definedName name="month" localSheetId="69">#REF!</definedName>
    <definedName name="month" localSheetId="63">#REF!</definedName>
    <definedName name="month" localSheetId="70">#REF!</definedName>
    <definedName name="month" localSheetId="64">#REF!</definedName>
    <definedName name="month" localSheetId="65">#REF!</definedName>
    <definedName name="month" localSheetId="66">#REF!</definedName>
    <definedName name="month" localSheetId="71">#REF!</definedName>
    <definedName name="month" localSheetId="67">#REF!</definedName>
    <definedName name="month" localSheetId="73">#REF!</definedName>
    <definedName name="month" localSheetId="68">#REF!</definedName>
    <definedName name="month" localSheetId="74">#REF!</definedName>
    <definedName name="month" localSheetId="72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58">[22]Reference!#REF!</definedName>
    <definedName name="No" localSheetId="9">[22]Reference!#REF!</definedName>
    <definedName name="No" localSheetId="59">[22]Reference!#REF!</definedName>
    <definedName name="No" localSheetId="60">[22]Reference!#REF!</definedName>
    <definedName name="No" localSheetId="61">[22]Reference!#REF!</definedName>
    <definedName name="No" localSheetId="62">[22]Reference!#REF!</definedName>
    <definedName name="No" localSheetId="69">[22]Reference!#REF!</definedName>
    <definedName name="No" localSheetId="63">[22]Reference!#REF!</definedName>
    <definedName name="No" localSheetId="70">[22]Reference!#REF!</definedName>
    <definedName name="No" localSheetId="64">[22]Reference!#REF!</definedName>
    <definedName name="No" localSheetId="65">[22]Reference!#REF!</definedName>
    <definedName name="No" localSheetId="66">[22]Reference!#REF!</definedName>
    <definedName name="No" localSheetId="71">[22]Reference!#REF!</definedName>
    <definedName name="No" localSheetId="67">[22]Reference!#REF!</definedName>
    <definedName name="No" localSheetId="73">[22]Reference!#REF!</definedName>
    <definedName name="No" localSheetId="68">[22]Reference!#REF!</definedName>
    <definedName name="No" localSheetId="74">[22]Reference!#REF!</definedName>
    <definedName name="No" localSheetId="72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58">#REF!</definedName>
    <definedName name="Nov" localSheetId="9">#REF!</definedName>
    <definedName name="Nov" localSheetId="59">#REF!</definedName>
    <definedName name="Nov" localSheetId="60">#REF!</definedName>
    <definedName name="Nov" localSheetId="61">#REF!</definedName>
    <definedName name="Nov" localSheetId="62">#REF!</definedName>
    <definedName name="Nov" localSheetId="69">#REF!</definedName>
    <definedName name="Nov" localSheetId="63">#REF!</definedName>
    <definedName name="Nov" localSheetId="70">#REF!</definedName>
    <definedName name="Nov" localSheetId="64">#REF!</definedName>
    <definedName name="Nov" localSheetId="65">#REF!</definedName>
    <definedName name="Nov" localSheetId="66">#REF!</definedName>
    <definedName name="Nov" localSheetId="71">#REF!</definedName>
    <definedName name="Nov" localSheetId="67">#REF!</definedName>
    <definedName name="Nov" localSheetId="73">#REF!</definedName>
    <definedName name="Nov" localSheetId="68">#REF!</definedName>
    <definedName name="Nov" localSheetId="74">#REF!</definedName>
    <definedName name="Nov" localSheetId="72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58">#REF!</definedName>
    <definedName name="OBG" localSheetId="9">#REF!</definedName>
    <definedName name="OBG" localSheetId="59">#REF!</definedName>
    <definedName name="OBG" localSheetId="60">#REF!</definedName>
    <definedName name="OBG" localSheetId="61">#REF!</definedName>
    <definedName name="OBG" localSheetId="62">#REF!</definedName>
    <definedName name="OBG" localSheetId="69">#REF!</definedName>
    <definedName name="OBG" localSheetId="63">#REF!</definedName>
    <definedName name="OBG" localSheetId="70">#REF!</definedName>
    <definedName name="OBG" localSheetId="64">#REF!</definedName>
    <definedName name="OBG" localSheetId="65">#REF!</definedName>
    <definedName name="OBG" localSheetId="66">#REF!</definedName>
    <definedName name="OBG" localSheetId="71">#REF!</definedName>
    <definedName name="OBG" localSheetId="67">#REF!</definedName>
    <definedName name="OBG" localSheetId="73">#REF!</definedName>
    <definedName name="OBG" localSheetId="68">#REF!</definedName>
    <definedName name="OBG" localSheetId="74">#REF!</definedName>
    <definedName name="OBG" localSheetId="72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58">#REF!</definedName>
    <definedName name="Oct" localSheetId="9">#REF!</definedName>
    <definedName name="Oct" localSheetId="59">#REF!</definedName>
    <definedName name="Oct" localSheetId="60">#REF!</definedName>
    <definedName name="Oct" localSheetId="61">#REF!</definedName>
    <definedName name="Oct" localSheetId="62">#REF!</definedName>
    <definedName name="Oct" localSheetId="69">#REF!</definedName>
    <definedName name="Oct" localSheetId="63">#REF!</definedName>
    <definedName name="Oct" localSheetId="70">#REF!</definedName>
    <definedName name="Oct" localSheetId="64">#REF!</definedName>
    <definedName name="Oct" localSheetId="65">#REF!</definedName>
    <definedName name="Oct" localSheetId="66">#REF!</definedName>
    <definedName name="Oct" localSheetId="71">#REF!</definedName>
    <definedName name="Oct" localSheetId="67">#REF!</definedName>
    <definedName name="Oct" localSheetId="73">#REF!</definedName>
    <definedName name="Oct" localSheetId="68">#REF!</definedName>
    <definedName name="Oct" localSheetId="74">#REF!</definedName>
    <definedName name="Oct" localSheetId="72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58">#REF!</definedName>
    <definedName name="OneTwoThree" localSheetId="9">#REF!</definedName>
    <definedName name="OneTwoThree" localSheetId="59">#REF!</definedName>
    <definedName name="OneTwoThree" localSheetId="60">#REF!</definedName>
    <definedName name="OneTwoThree" localSheetId="61">#REF!</definedName>
    <definedName name="OneTwoThree" localSheetId="62">#REF!</definedName>
    <definedName name="OneTwoThree" localSheetId="69">#REF!</definedName>
    <definedName name="OneTwoThree" localSheetId="63">#REF!</definedName>
    <definedName name="OneTwoThree" localSheetId="70">#REF!</definedName>
    <definedName name="OneTwoThree" localSheetId="64">#REF!</definedName>
    <definedName name="OneTwoThree" localSheetId="65">#REF!</definedName>
    <definedName name="OneTwoThree" localSheetId="66">#REF!</definedName>
    <definedName name="OneTwoThree" localSheetId="71">#REF!</definedName>
    <definedName name="OneTwoThree" localSheetId="67">#REF!</definedName>
    <definedName name="OneTwoThree" localSheetId="73">#REF!</definedName>
    <definedName name="OneTwoThree" localSheetId="68">#REF!</definedName>
    <definedName name="OneTwoThree" localSheetId="74">#REF!</definedName>
    <definedName name="OneTwoThree" localSheetId="72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58">#REF!</definedName>
    <definedName name="OPERATIONAL_PLAN_1998" localSheetId="9">#REF!</definedName>
    <definedName name="OPERATIONAL_PLAN_1998" localSheetId="59">#REF!</definedName>
    <definedName name="OPERATIONAL_PLAN_1998" localSheetId="60">#REF!</definedName>
    <definedName name="OPERATIONAL_PLAN_1998" localSheetId="61">#REF!</definedName>
    <definedName name="OPERATIONAL_PLAN_1998" localSheetId="62">#REF!</definedName>
    <definedName name="OPERATIONAL_PLAN_1998" localSheetId="69">#REF!</definedName>
    <definedName name="OPERATIONAL_PLAN_1998" localSheetId="63">#REF!</definedName>
    <definedName name="OPERATIONAL_PLAN_1998" localSheetId="70">#REF!</definedName>
    <definedName name="OPERATIONAL_PLAN_1998" localSheetId="64">#REF!</definedName>
    <definedName name="OPERATIONAL_PLAN_1998" localSheetId="65">#REF!</definedName>
    <definedName name="OPERATIONAL_PLAN_1998" localSheetId="66">#REF!</definedName>
    <definedName name="OPERATIONAL_PLAN_1998" localSheetId="71">#REF!</definedName>
    <definedName name="OPERATIONAL_PLAN_1998" localSheetId="67">#REF!</definedName>
    <definedName name="OPERATIONAL_PLAN_1998" localSheetId="73">#REF!</definedName>
    <definedName name="OPERATIONAL_PLAN_1998" localSheetId="68">#REF!</definedName>
    <definedName name="OPERATIONAL_PLAN_1998" localSheetId="74">#REF!</definedName>
    <definedName name="OPERATIONAL_PLAN_1998" localSheetId="72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58">#REF!</definedName>
    <definedName name="page1" localSheetId="9">#REF!</definedName>
    <definedName name="page1" localSheetId="59">#REF!</definedName>
    <definedName name="page1" localSheetId="60">#REF!</definedName>
    <definedName name="page1" localSheetId="61">#REF!</definedName>
    <definedName name="page1" localSheetId="62">#REF!</definedName>
    <definedName name="page1" localSheetId="69">#REF!</definedName>
    <definedName name="page1" localSheetId="63">#REF!</definedName>
    <definedName name="page1" localSheetId="70">#REF!</definedName>
    <definedName name="page1" localSheetId="64">#REF!</definedName>
    <definedName name="page1" localSheetId="65">#REF!</definedName>
    <definedName name="page1" localSheetId="66">#REF!</definedName>
    <definedName name="page1" localSheetId="71">#REF!</definedName>
    <definedName name="page1" localSheetId="67">#REF!</definedName>
    <definedName name="page1" localSheetId="73">#REF!</definedName>
    <definedName name="page1" localSheetId="68">#REF!</definedName>
    <definedName name="page1" localSheetId="74">#REF!</definedName>
    <definedName name="page1" localSheetId="72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58">[6]!pit</definedName>
    <definedName name="pit" localSheetId="9">[6]!pit</definedName>
    <definedName name="pit" localSheetId="59">[6]!pit</definedName>
    <definedName name="pit" localSheetId="60">[6]!pit</definedName>
    <definedName name="pit" localSheetId="61">[6]!pit</definedName>
    <definedName name="pit" localSheetId="62">[6]!pit</definedName>
    <definedName name="pit" localSheetId="69">[6]!pit</definedName>
    <definedName name="pit" localSheetId="63">[6]!pit</definedName>
    <definedName name="pit" localSheetId="70">[6]!pit</definedName>
    <definedName name="pit" localSheetId="64">[6]!pit</definedName>
    <definedName name="pit" localSheetId="65">[6]!pit</definedName>
    <definedName name="pit" localSheetId="66">[6]!pit</definedName>
    <definedName name="pit" localSheetId="71">[6]!pit</definedName>
    <definedName name="pit" localSheetId="67">[6]!pit</definedName>
    <definedName name="pit" localSheetId="73">[6]!pit</definedName>
    <definedName name="pit" localSheetId="68">[6]!pit</definedName>
    <definedName name="pit" localSheetId="74">[6]!pit</definedName>
    <definedName name="pit" localSheetId="72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58">#REF!</definedName>
    <definedName name="pita25" localSheetId="9">#REF!</definedName>
    <definedName name="pita25" localSheetId="59">#REF!</definedName>
    <definedName name="pita25" localSheetId="60">#REF!</definedName>
    <definedName name="pita25" localSheetId="61">#REF!</definedName>
    <definedName name="pita25" localSheetId="62">#REF!</definedName>
    <definedName name="pita25" localSheetId="69">#REF!</definedName>
    <definedName name="pita25" localSheetId="63">#REF!</definedName>
    <definedName name="pita25" localSheetId="70">#REF!</definedName>
    <definedName name="pita25" localSheetId="64">#REF!</definedName>
    <definedName name="pita25" localSheetId="65">#REF!</definedName>
    <definedName name="pita25" localSheetId="66">#REF!</definedName>
    <definedName name="pita25" localSheetId="71">#REF!</definedName>
    <definedName name="pita25" localSheetId="67">#REF!</definedName>
    <definedName name="pita25" localSheetId="73">#REF!</definedName>
    <definedName name="pita25" localSheetId="68">#REF!</definedName>
    <definedName name="pita25" localSheetId="74">#REF!</definedName>
    <definedName name="pita25" localSheetId="72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58">#REF!</definedName>
    <definedName name="pita50" localSheetId="9">#REF!</definedName>
    <definedName name="pita50" localSheetId="59">#REF!</definedName>
    <definedName name="pita50" localSheetId="60">#REF!</definedName>
    <definedName name="pita50" localSheetId="61">#REF!</definedName>
    <definedName name="pita50" localSheetId="62">#REF!</definedName>
    <definedName name="pita50" localSheetId="69">#REF!</definedName>
    <definedName name="pita50" localSheetId="63">#REF!</definedName>
    <definedName name="pita50" localSheetId="70">#REF!</definedName>
    <definedName name="pita50" localSheetId="64">#REF!</definedName>
    <definedName name="pita50" localSheetId="65">#REF!</definedName>
    <definedName name="pita50" localSheetId="66">#REF!</definedName>
    <definedName name="pita50" localSheetId="71">#REF!</definedName>
    <definedName name="pita50" localSheetId="67">#REF!</definedName>
    <definedName name="pita50" localSheetId="73">#REF!</definedName>
    <definedName name="pita50" localSheetId="68">#REF!</definedName>
    <definedName name="pita50" localSheetId="74">#REF!</definedName>
    <definedName name="pita50" localSheetId="72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58">#REF!</definedName>
    <definedName name="_xlnm.Print_Area" localSheetId="9">#REF!</definedName>
    <definedName name="_xlnm.Print_Area" localSheetId="59">#REF!</definedName>
    <definedName name="_xlnm.Print_Area" localSheetId="60">#REF!</definedName>
    <definedName name="_xlnm.Print_Area" localSheetId="61">#REF!</definedName>
    <definedName name="_xlnm.Print_Area" localSheetId="62">#REF!</definedName>
    <definedName name="_xlnm.Print_Area" localSheetId="69">#REF!</definedName>
    <definedName name="_xlnm.Print_Area" localSheetId="63">#REF!</definedName>
    <definedName name="_xlnm.Print_Area" localSheetId="70">#REF!</definedName>
    <definedName name="_xlnm.Print_Area" localSheetId="64">#REF!</definedName>
    <definedName name="_xlnm.Print_Area" localSheetId="65">#REF!</definedName>
    <definedName name="_xlnm.Print_Area" localSheetId="66">#REF!</definedName>
    <definedName name="_xlnm.Print_Area" localSheetId="71">#REF!</definedName>
    <definedName name="_xlnm.Print_Area" localSheetId="67">#REF!</definedName>
    <definedName name="_xlnm.Print_Area" localSheetId="73">#REF!</definedName>
    <definedName name="_xlnm.Print_Area" localSheetId="68">#REF!</definedName>
    <definedName name="_xlnm.Print_Area" localSheetId="74">#REF!</definedName>
    <definedName name="_xlnm.Print_Area" localSheetId="72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58">#REF!</definedName>
    <definedName name="promo" localSheetId="9">#REF!</definedName>
    <definedName name="promo" localSheetId="59">#REF!</definedName>
    <definedName name="promo" localSheetId="60">#REF!</definedName>
    <definedName name="promo" localSheetId="61">#REF!</definedName>
    <definedName name="promo" localSheetId="62">#REF!</definedName>
    <definedName name="promo" localSheetId="69">#REF!</definedName>
    <definedName name="promo" localSheetId="63">#REF!</definedName>
    <definedName name="promo" localSheetId="70">#REF!</definedName>
    <definedName name="promo" localSheetId="64">#REF!</definedName>
    <definedName name="promo" localSheetId="65">#REF!</definedName>
    <definedName name="promo" localSheetId="66">#REF!</definedName>
    <definedName name="promo" localSheetId="71">#REF!</definedName>
    <definedName name="promo" localSheetId="67">#REF!</definedName>
    <definedName name="promo" localSheetId="73">#REF!</definedName>
    <definedName name="promo" localSheetId="68">#REF!</definedName>
    <definedName name="promo" localSheetId="74">#REF!</definedName>
    <definedName name="promo" localSheetId="72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58">#REF!</definedName>
    <definedName name="PV_HIER" localSheetId="9">#REF!</definedName>
    <definedName name="PV_HIER" localSheetId="59">#REF!</definedName>
    <definedName name="PV_HIER" localSheetId="60">#REF!</definedName>
    <definedName name="PV_HIER" localSheetId="61">#REF!</definedName>
    <definedName name="PV_HIER" localSheetId="62">#REF!</definedName>
    <definedName name="PV_HIER" localSheetId="69">#REF!</definedName>
    <definedName name="PV_HIER" localSheetId="63">#REF!</definedName>
    <definedName name="PV_HIER" localSheetId="70">#REF!</definedName>
    <definedName name="PV_HIER" localSheetId="64">#REF!</definedName>
    <definedName name="PV_HIER" localSheetId="65">#REF!</definedName>
    <definedName name="PV_HIER" localSheetId="66">#REF!</definedName>
    <definedName name="PV_HIER" localSheetId="71">#REF!</definedName>
    <definedName name="PV_HIER" localSheetId="67">#REF!</definedName>
    <definedName name="PV_HIER" localSheetId="73">#REF!</definedName>
    <definedName name="PV_HIER" localSheetId="68">#REF!</definedName>
    <definedName name="PV_HIER" localSheetId="74">#REF!</definedName>
    <definedName name="PV_HIER" localSheetId="72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58">#REF!</definedName>
    <definedName name="ref_SKU" localSheetId="9">#REF!</definedName>
    <definedName name="ref_SKU" localSheetId="59">#REF!</definedName>
    <definedName name="ref_SKU" localSheetId="60">#REF!</definedName>
    <definedName name="ref_SKU" localSheetId="61">#REF!</definedName>
    <definedName name="ref_SKU" localSheetId="62">#REF!</definedName>
    <definedName name="ref_SKU" localSheetId="69">#REF!</definedName>
    <definedName name="ref_SKU" localSheetId="63">#REF!</definedName>
    <definedName name="ref_SKU" localSheetId="70">#REF!</definedName>
    <definedName name="ref_SKU" localSheetId="64">#REF!</definedName>
    <definedName name="ref_SKU" localSheetId="65">#REF!</definedName>
    <definedName name="ref_SKU" localSheetId="66">#REF!</definedName>
    <definedName name="ref_SKU" localSheetId="71">#REF!</definedName>
    <definedName name="ref_SKU" localSheetId="67">#REF!</definedName>
    <definedName name="ref_SKU" localSheetId="73">#REF!</definedName>
    <definedName name="ref_SKU" localSheetId="68">#REF!</definedName>
    <definedName name="ref_SKU" localSheetId="74">#REF!</definedName>
    <definedName name="ref_SKU" localSheetId="72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58">#REF!</definedName>
    <definedName name="Scale" localSheetId="9">#REF!</definedName>
    <definedName name="Scale" localSheetId="59">#REF!</definedName>
    <definedName name="Scale" localSheetId="60">#REF!</definedName>
    <definedName name="Scale" localSheetId="61">#REF!</definedName>
    <definedName name="Scale" localSheetId="62">#REF!</definedName>
    <definedName name="Scale" localSheetId="69">#REF!</definedName>
    <definedName name="Scale" localSheetId="63">#REF!</definedName>
    <definedName name="Scale" localSheetId="70">#REF!</definedName>
    <definedName name="Scale" localSheetId="64">#REF!</definedName>
    <definedName name="Scale" localSheetId="65">#REF!</definedName>
    <definedName name="Scale" localSheetId="66">#REF!</definedName>
    <definedName name="Scale" localSheetId="71">#REF!</definedName>
    <definedName name="Scale" localSheetId="67">#REF!</definedName>
    <definedName name="Scale" localSheetId="73">#REF!</definedName>
    <definedName name="Scale" localSheetId="68">#REF!</definedName>
    <definedName name="Scale" localSheetId="74">#REF!</definedName>
    <definedName name="Scale" localSheetId="72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58">#REF!</definedName>
    <definedName name="Sep" localSheetId="9">#REF!</definedName>
    <definedName name="Sep" localSheetId="59">#REF!</definedName>
    <definedName name="Sep" localSheetId="60">#REF!</definedName>
    <definedName name="Sep" localSheetId="61">#REF!</definedName>
    <definedName name="Sep" localSheetId="62">#REF!</definedName>
    <definedName name="Sep" localSheetId="69">#REF!</definedName>
    <definedName name="Sep" localSheetId="63">#REF!</definedName>
    <definedName name="Sep" localSheetId="70">#REF!</definedName>
    <definedName name="Sep" localSheetId="64">#REF!</definedName>
    <definedName name="Sep" localSheetId="65">#REF!</definedName>
    <definedName name="Sep" localSheetId="66">#REF!</definedName>
    <definedName name="Sep" localSheetId="71">#REF!</definedName>
    <definedName name="Sep" localSheetId="67">#REF!</definedName>
    <definedName name="Sep" localSheetId="73">#REF!</definedName>
    <definedName name="Sep" localSheetId="68">#REF!</definedName>
    <definedName name="Sep" localSheetId="74">#REF!</definedName>
    <definedName name="Sep" localSheetId="72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58">#REF!</definedName>
    <definedName name="Serier7" localSheetId="9">#REF!</definedName>
    <definedName name="Serier7" localSheetId="59">#REF!</definedName>
    <definedName name="Serier7" localSheetId="60">#REF!</definedName>
    <definedName name="Serier7" localSheetId="61">#REF!</definedName>
    <definedName name="Serier7" localSheetId="62">#REF!</definedName>
    <definedName name="Serier7" localSheetId="69">#REF!</definedName>
    <definedName name="Serier7" localSheetId="63">#REF!</definedName>
    <definedName name="Serier7" localSheetId="70">#REF!</definedName>
    <definedName name="Serier7" localSheetId="64">#REF!</definedName>
    <definedName name="Serier7" localSheetId="65">#REF!</definedName>
    <definedName name="Serier7" localSheetId="66">#REF!</definedName>
    <definedName name="Serier7" localSheetId="71">#REF!</definedName>
    <definedName name="Serier7" localSheetId="67">#REF!</definedName>
    <definedName name="Serier7" localSheetId="73">#REF!</definedName>
    <definedName name="Serier7" localSheetId="68">#REF!</definedName>
    <definedName name="Serier7" localSheetId="74">#REF!</definedName>
    <definedName name="Serier7" localSheetId="72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58">#REF!</definedName>
    <definedName name="sls" localSheetId="9">#REF!</definedName>
    <definedName name="sls" localSheetId="59">#REF!</definedName>
    <definedName name="sls" localSheetId="60">#REF!</definedName>
    <definedName name="sls" localSheetId="61">#REF!</definedName>
    <definedName name="sls" localSheetId="62">#REF!</definedName>
    <definedName name="sls" localSheetId="69">#REF!</definedName>
    <definedName name="sls" localSheetId="63">#REF!</definedName>
    <definedName name="sls" localSheetId="70">#REF!</definedName>
    <definedName name="sls" localSheetId="64">#REF!</definedName>
    <definedName name="sls" localSheetId="65">#REF!</definedName>
    <definedName name="sls" localSheetId="66">#REF!</definedName>
    <definedName name="sls" localSheetId="71">#REF!</definedName>
    <definedName name="sls" localSheetId="67">#REF!</definedName>
    <definedName name="sls" localSheetId="73">#REF!</definedName>
    <definedName name="sls" localSheetId="68">#REF!</definedName>
    <definedName name="sls" localSheetId="74">#REF!</definedName>
    <definedName name="sls" localSheetId="72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58">#REF!</definedName>
    <definedName name="T03AC" localSheetId="9">#REF!</definedName>
    <definedName name="T03AC" localSheetId="59">#REF!</definedName>
    <definedName name="T03AC" localSheetId="60">#REF!</definedName>
    <definedName name="T03AC" localSheetId="61">#REF!</definedName>
    <definedName name="T03AC" localSheetId="62">#REF!</definedName>
    <definedName name="T03AC" localSheetId="69">#REF!</definedName>
    <definedName name="T03AC" localSheetId="63">#REF!</definedName>
    <definedName name="T03AC" localSheetId="70">#REF!</definedName>
    <definedName name="T03AC" localSheetId="64">#REF!</definedName>
    <definedName name="T03AC" localSheetId="65">#REF!</definedName>
    <definedName name="T03AC" localSheetId="66">#REF!</definedName>
    <definedName name="T03AC" localSheetId="71">#REF!</definedName>
    <definedName name="T03AC" localSheetId="67">#REF!</definedName>
    <definedName name="T03AC" localSheetId="73">#REF!</definedName>
    <definedName name="T03AC" localSheetId="68">#REF!</definedName>
    <definedName name="T03AC" localSheetId="74">#REF!</definedName>
    <definedName name="T03AC" localSheetId="72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58">#REF!</definedName>
    <definedName name="TAMUNG_3" localSheetId="9">#REF!</definedName>
    <definedName name="TAMUNG_3" localSheetId="59">#REF!</definedName>
    <definedName name="TAMUNG_3" localSheetId="60">#REF!</definedName>
    <definedName name="TAMUNG_3" localSheetId="61">#REF!</definedName>
    <definedName name="TAMUNG_3" localSheetId="62">#REF!</definedName>
    <definedName name="TAMUNG_3" localSheetId="69">#REF!</definedName>
    <definedName name="TAMUNG_3" localSheetId="63">#REF!</definedName>
    <definedName name="TAMUNG_3" localSheetId="70">#REF!</definedName>
    <definedName name="TAMUNG_3" localSheetId="64">#REF!</definedName>
    <definedName name="TAMUNG_3" localSheetId="65">#REF!</definedName>
    <definedName name="TAMUNG_3" localSheetId="66">#REF!</definedName>
    <definedName name="TAMUNG_3" localSheetId="71">#REF!</definedName>
    <definedName name="TAMUNG_3" localSheetId="67">#REF!</definedName>
    <definedName name="TAMUNG_3" localSheetId="73">#REF!</definedName>
    <definedName name="TAMUNG_3" localSheetId="68">#REF!</definedName>
    <definedName name="TAMUNG_3" localSheetId="74">#REF!</definedName>
    <definedName name="TAMUNG_3" localSheetId="72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58">#REF!</definedName>
    <definedName name="TGNH" localSheetId="9">#REF!</definedName>
    <definedName name="TGNH" localSheetId="59">#REF!</definedName>
    <definedName name="TGNH" localSheetId="60">#REF!</definedName>
    <definedName name="TGNH" localSheetId="61">#REF!</definedName>
    <definedName name="TGNH" localSheetId="62">#REF!</definedName>
    <definedName name="TGNH" localSheetId="69">#REF!</definedName>
    <definedName name="TGNH" localSheetId="63">#REF!</definedName>
    <definedName name="TGNH" localSheetId="70">#REF!</definedName>
    <definedName name="TGNH" localSheetId="64">#REF!</definedName>
    <definedName name="TGNH" localSheetId="65">#REF!</definedName>
    <definedName name="TGNH" localSheetId="66">#REF!</definedName>
    <definedName name="TGNH" localSheetId="71">#REF!</definedName>
    <definedName name="TGNH" localSheetId="67">#REF!</definedName>
    <definedName name="TGNH" localSheetId="73">#REF!</definedName>
    <definedName name="TGNH" localSheetId="68">#REF!</definedName>
    <definedName name="TGNH" localSheetId="74">#REF!</definedName>
    <definedName name="TGNH" localSheetId="72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58">#REF!</definedName>
    <definedName name="Topsh" localSheetId="9">#REF!</definedName>
    <definedName name="Topsh" localSheetId="59">#REF!</definedName>
    <definedName name="Topsh" localSheetId="60">#REF!</definedName>
    <definedName name="Topsh" localSheetId="61">#REF!</definedName>
    <definedName name="Topsh" localSheetId="62">#REF!</definedName>
    <definedName name="Topsh" localSheetId="69">#REF!</definedName>
    <definedName name="Topsh" localSheetId="63">#REF!</definedName>
    <definedName name="Topsh" localSheetId="70">#REF!</definedName>
    <definedName name="Topsh" localSheetId="64">#REF!</definedName>
    <definedName name="Topsh" localSheetId="65">#REF!</definedName>
    <definedName name="Topsh" localSheetId="66">#REF!</definedName>
    <definedName name="Topsh" localSheetId="71">#REF!</definedName>
    <definedName name="Topsh" localSheetId="67">#REF!</definedName>
    <definedName name="Topsh" localSheetId="73">#REF!</definedName>
    <definedName name="Topsh" localSheetId="68">#REF!</definedName>
    <definedName name="Topsh" localSheetId="74">#REF!</definedName>
    <definedName name="Topsh" localSheetId="72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58">#REF!</definedName>
    <definedName name="Total" localSheetId="9">#REF!</definedName>
    <definedName name="Total" localSheetId="59">#REF!</definedName>
    <definedName name="Total" localSheetId="60">#REF!</definedName>
    <definedName name="Total" localSheetId="61">#REF!</definedName>
    <definedName name="Total" localSheetId="62">#REF!</definedName>
    <definedName name="Total" localSheetId="69">#REF!</definedName>
    <definedName name="Total" localSheetId="63">#REF!</definedName>
    <definedName name="Total" localSheetId="70">#REF!</definedName>
    <definedName name="Total" localSheetId="64">#REF!</definedName>
    <definedName name="Total" localSheetId="65">#REF!</definedName>
    <definedName name="Total" localSheetId="66">#REF!</definedName>
    <definedName name="Total" localSheetId="71">#REF!</definedName>
    <definedName name="Total" localSheetId="67">#REF!</definedName>
    <definedName name="Total" localSheetId="73">#REF!</definedName>
    <definedName name="Total" localSheetId="68">#REF!</definedName>
    <definedName name="Total" localSheetId="74">#REF!</definedName>
    <definedName name="Total" localSheetId="72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58">#REF!</definedName>
    <definedName name="TSSCM" localSheetId="9">#REF!</definedName>
    <definedName name="TSSCM" localSheetId="59">#REF!</definedName>
    <definedName name="TSSCM" localSheetId="60">#REF!</definedName>
    <definedName name="TSSCM" localSheetId="61">#REF!</definedName>
    <definedName name="TSSCM" localSheetId="62">#REF!</definedName>
    <definedName name="TSSCM" localSheetId="69">#REF!</definedName>
    <definedName name="TSSCM" localSheetId="63">#REF!</definedName>
    <definedName name="TSSCM" localSheetId="70">#REF!</definedName>
    <definedName name="TSSCM" localSheetId="64">#REF!</definedName>
    <definedName name="TSSCM" localSheetId="65">#REF!</definedName>
    <definedName name="TSSCM" localSheetId="66">#REF!</definedName>
    <definedName name="TSSCM" localSheetId="71">#REF!</definedName>
    <definedName name="TSSCM" localSheetId="67">#REF!</definedName>
    <definedName name="TSSCM" localSheetId="73">#REF!</definedName>
    <definedName name="TSSCM" localSheetId="68">#REF!</definedName>
    <definedName name="TSSCM" localSheetId="74">#REF!</definedName>
    <definedName name="TSSCM" localSheetId="72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58">[6]!GrossUp</definedName>
    <definedName name="tuhong" localSheetId="9">[6]!GrossUp</definedName>
    <definedName name="tuhong" localSheetId="59">[6]!GrossUp</definedName>
    <definedName name="tuhong" localSheetId="60">[6]!GrossUp</definedName>
    <definedName name="tuhong" localSheetId="61">[6]!GrossUp</definedName>
    <definedName name="tuhong" localSheetId="62">[6]!GrossUp</definedName>
    <definedName name="tuhong" localSheetId="69">[6]!GrossUp</definedName>
    <definedName name="tuhong" localSheetId="63">[6]!GrossUp</definedName>
    <definedName name="tuhong" localSheetId="70">[6]!GrossUp</definedName>
    <definedName name="tuhong" localSheetId="64">[6]!GrossUp</definedName>
    <definedName name="tuhong" localSheetId="65">[6]!GrossUp</definedName>
    <definedName name="tuhong" localSheetId="66">[6]!GrossUp</definedName>
    <definedName name="tuhong" localSheetId="71">[6]!GrossUp</definedName>
    <definedName name="tuhong" localSheetId="67">[6]!GrossUp</definedName>
    <definedName name="tuhong" localSheetId="73">[6]!GrossUp</definedName>
    <definedName name="tuhong" localSheetId="68">[6]!GrossUp</definedName>
    <definedName name="tuhong" localSheetId="74">[6]!GrossUp</definedName>
    <definedName name="tuhong" localSheetId="72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58">#REF!</definedName>
    <definedName name="TVNH" localSheetId="9">#REF!</definedName>
    <definedName name="TVNH" localSheetId="59">#REF!</definedName>
    <definedName name="TVNH" localSheetId="60">#REF!</definedName>
    <definedName name="TVNH" localSheetId="61">#REF!</definedName>
    <definedName name="TVNH" localSheetId="62">#REF!</definedName>
    <definedName name="TVNH" localSheetId="69">#REF!</definedName>
    <definedName name="TVNH" localSheetId="63">#REF!</definedName>
    <definedName name="TVNH" localSheetId="70">#REF!</definedName>
    <definedName name="TVNH" localSheetId="64">#REF!</definedName>
    <definedName name="TVNH" localSheetId="65">#REF!</definedName>
    <definedName name="TVNH" localSheetId="66">#REF!</definedName>
    <definedName name="TVNH" localSheetId="71">#REF!</definedName>
    <definedName name="TVNH" localSheetId="67">#REF!</definedName>
    <definedName name="TVNH" localSheetId="73">#REF!</definedName>
    <definedName name="TVNH" localSheetId="68">#REF!</definedName>
    <definedName name="TVNH" localSheetId="74">#REF!</definedName>
    <definedName name="TVNH" localSheetId="72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58">#REF!</definedName>
    <definedName name="thanh" localSheetId="9">#REF!</definedName>
    <definedName name="thanh" localSheetId="59">#REF!</definedName>
    <definedName name="thanh" localSheetId="60">#REF!</definedName>
    <definedName name="thanh" localSheetId="61">#REF!</definedName>
    <definedName name="thanh" localSheetId="62">#REF!</definedName>
    <definedName name="thanh" localSheetId="69">#REF!</definedName>
    <definedName name="thanh" localSheetId="63">#REF!</definedName>
    <definedName name="thanh" localSheetId="70">#REF!</definedName>
    <definedName name="thanh" localSheetId="64">#REF!</definedName>
    <definedName name="thanh" localSheetId="65">#REF!</definedName>
    <definedName name="thanh" localSheetId="66">#REF!</definedName>
    <definedName name="thanh" localSheetId="71">#REF!</definedName>
    <definedName name="thanh" localSheetId="67">#REF!</definedName>
    <definedName name="thanh" localSheetId="73">#REF!</definedName>
    <definedName name="thanh" localSheetId="68">#REF!</definedName>
    <definedName name="thanh" localSheetId="74">#REF!</definedName>
    <definedName name="thanh" localSheetId="72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58">#REF!</definedName>
    <definedName name="threshold1" localSheetId="9">#REF!</definedName>
    <definedName name="threshold1" localSheetId="59">#REF!</definedName>
    <definedName name="threshold1" localSheetId="60">#REF!</definedName>
    <definedName name="threshold1" localSheetId="61">#REF!</definedName>
    <definedName name="threshold1" localSheetId="62">#REF!</definedName>
    <definedName name="threshold1" localSheetId="69">#REF!</definedName>
    <definedName name="threshold1" localSheetId="63">#REF!</definedName>
    <definedName name="threshold1" localSheetId="70">#REF!</definedName>
    <definedName name="threshold1" localSheetId="64">#REF!</definedName>
    <definedName name="threshold1" localSheetId="65">#REF!</definedName>
    <definedName name="threshold1" localSheetId="66">#REF!</definedName>
    <definedName name="threshold1" localSheetId="71">#REF!</definedName>
    <definedName name="threshold1" localSheetId="67">#REF!</definedName>
    <definedName name="threshold1" localSheetId="73">#REF!</definedName>
    <definedName name="threshold1" localSheetId="68">#REF!</definedName>
    <definedName name="threshold1" localSheetId="74">#REF!</definedName>
    <definedName name="threshold1" localSheetId="72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58">#REF!</definedName>
    <definedName name="threshold2" localSheetId="9">#REF!</definedName>
    <definedName name="threshold2" localSheetId="59">#REF!</definedName>
    <definedName name="threshold2" localSheetId="60">#REF!</definedName>
    <definedName name="threshold2" localSheetId="61">#REF!</definedName>
    <definedName name="threshold2" localSheetId="62">#REF!</definedName>
    <definedName name="threshold2" localSheetId="69">#REF!</definedName>
    <definedName name="threshold2" localSheetId="63">#REF!</definedName>
    <definedName name="threshold2" localSheetId="70">#REF!</definedName>
    <definedName name="threshold2" localSheetId="64">#REF!</definedName>
    <definedName name="threshold2" localSheetId="65">#REF!</definedName>
    <definedName name="threshold2" localSheetId="66">#REF!</definedName>
    <definedName name="threshold2" localSheetId="71">#REF!</definedName>
    <definedName name="threshold2" localSheetId="67">#REF!</definedName>
    <definedName name="threshold2" localSheetId="73">#REF!</definedName>
    <definedName name="threshold2" localSheetId="68">#REF!</definedName>
    <definedName name="threshold2" localSheetId="74">#REF!</definedName>
    <definedName name="threshold2" localSheetId="72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58">#REF!</definedName>
    <definedName name="threshold3" localSheetId="9">#REF!</definedName>
    <definedName name="threshold3" localSheetId="59">#REF!</definedName>
    <definedName name="threshold3" localSheetId="60">#REF!</definedName>
    <definedName name="threshold3" localSheetId="61">#REF!</definedName>
    <definedName name="threshold3" localSheetId="62">#REF!</definedName>
    <definedName name="threshold3" localSheetId="69">#REF!</definedName>
    <definedName name="threshold3" localSheetId="63">#REF!</definedName>
    <definedName name="threshold3" localSheetId="70">#REF!</definedName>
    <definedName name="threshold3" localSheetId="64">#REF!</definedName>
    <definedName name="threshold3" localSheetId="65">#REF!</definedName>
    <definedName name="threshold3" localSheetId="66">#REF!</definedName>
    <definedName name="threshold3" localSheetId="71">#REF!</definedName>
    <definedName name="threshold3" localSheetId="67">#REF!</definedName>
    <definedName name="threshold3" localSheetId="73">#REF!</definedName>
    <definedName name="threshold3" localSheetId="68">#REF!</definedName>
    <definedName name="threshold3" localSheetId="74">#REF!</definedName>
    <definedName name="threshold3" localSheetId="72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58">#REF!</definedName>
    <definedName name="THUONF" localSheetId="9">#REF!</definedName>
    <definedName name="THUONF" localSheetId="59">#REF!</definedName>
    <definedName name="THUONF" localSheetId="60">#REF!</definedName>
    <definedName name="THUONF" localSheetId="61">#REF!</definedName>
    <definedName name="THUONF" localSheetId="62">#REF!</definedName>
    <definedName name="THUONF" localSheetId="69">#REF!</definedName>
    <definedName name="THUONF" localSheetId="63">#REF!</definedName>
    <definedName name="THUONF" localSheetId="70">#REF!</definedName>
    <definedName name="THUONF" localSheetId="64">#REF!</definedName>
    <definedName name="THUONF" localSheetId="65">#REF!</definedName>
    <definedName name="THUONF" localSheetId="66">#REF!</definedName>
    <definedName name="THUONF" localSheetId="71">#REF!</definedName>
    <definedName name="THUONF" localSheetId="67">#REF!</definedName>
    <definedName name="THUONF" localSheetId="73">#REF!</definedName>
    <definedName name="THUONF" localSheetId="68">#REF!</definedName>
    <definedName name="THUONF" localSheetId="74">#REF!</definedName>
    <definedName name="THUONF" localSheetId="72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58">#REF!</definedName>
    <definedName name="thuong" localSheetId="9">#REF!</definedName>
    <definedName name="thuong" localSheetId="59">#REF!</definedName>
    <definedName name="thuong" localSheetId="60">#REF!</definedName>
    <definedName name="thuong" localSheetId="61">#REF!</definedName>
    <definedName name="thuong" localSheetId="62">#REF!</definedName>
    <definedName name="thuong" localSheetId="69">#REF!</definedName>
    <definedName name="thuong" localSheetId="63">#REF!</definedName>
    <definedName name="thuong" localSheetId="70">#REF!</definedName>
    <definedName name="thuong" localSheetId="64">#REF!</definedName>
    <definedName name="thuong" localSheetId="65">#REF!</definedName>
    <definedName name="thuong" localSheetId="66">#REF!</definedName>
    <definedName name="thuong" localSheetId="71">#REF!</definedName>
    <definedName name="thuong" localSheetId="67">#REF!</definedName>
    <definedName name="thuong" localSheetId="73">#REF!</definedName>
    <definedName name="thuong" localSheetId="68">#REF!</definedName>
    <definedName name="thuong" localSheetId="74">#REF!</definedName>
    <definedName name="thuong" localSheetId="72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58">#REF!</definedName>
    <definedName name="Thuong_aa" localSheetId="9">#REF!</definedName>
    <definedName name="Thuong_aa" localSheetId="59">#REF!</definedName>
    <definedName name="Thuong_aa" localSheetId="60">#REF!</definedName>
    <definedName name="Thuong_aa" localSheetId="61">#REF!</definedName>
    <definedName name="Thuong_aa" localSheetId="62">#REF!</definedName>
    <definedName name="Thuong_aa" localSheetId="69">#REF!</definedName>
    <definedName name="Thuong_aa" localSheetId="63">#REF!</definedName>
    <definedName name="Thuong_aa" localSheetId="70">#REF!</definedName>
    <definedName name="Thuong_aa" localSheetId="64">#REF!</definedName>
    <definedName name="Thuong_aa" localSheetId="65">#REF!</definedName>
    <definedName name="Thuong_aa" localSheetId="66">#REF!</definedName>
    <definedName name="Thuong_aa" localSheetId="71">#REF!</definedName>
    <definedName name="Thuong_aa" localSheetId="67">#REF!</definedName>
    <definedName name="Thuong_aa" localSheetId="73">#REF!</definedName>
    <definedName name="Thuong_aa" localSheetId="68">#REF!</definedName>
    <definedName name="Thuong_aa" localSheetId="74">#REF!</definedName>
    <definedName name="Thuong_aa" localSheetId="72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58">#REF!</definedName>
    <definedName name="trends" localSheetId="9">#REF!</definedName>
    <definedName name="trends" localSheetId="59">#REF!</definedName>
    <definedName name="trends" localSheetId="60">#REF!</definedName>
    <definedName name="trends" localSheetId="61">#REF!</definedName>
    <definedName name="trends" localSheetId="62">#REF!</definedName>
    <definedName name="trends" localSheetId="69">#REF!</definedName>
    <definedName name="trends" localSheetId="63">#REF!</definedName>
    <definedName name="trends" localSheetId="70">#REF!</definedName>
    <definedName name="trends" localSheetId="64">#REF!</definedName>
    <definedName name="trends" localSheetId="65">#REF!</definedName>
    <definedName name="trends" localSheetId="66">#REF!</definedName>
    <definedName name="trends" localSheetId="71">#REF!</definedName>
    <definedName name="trends" localSheetId="67">#REF!</definedName>
    <definedName name="trends" localSheetId="73">#REF!</definedName>
    <definedName name="trends" localSheetId="68">#REF!</definedName>
    <definedName name="trends" localSheetId="74">#REF!</definedName>
    <definedName name="trends" localSheetId="72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58">'[29]Asset Listing'!#REF!</definedName>
    <definedName name="waa" localSheetId="9">'[29]Asset Listing'!#REF!</definedName>
    <definedName name="waa" localSheetId="59">'[29]Asset Listing'!#REF!</definedName>
    <definedName name="waa" localSheetId="60">'[29]Asset Listing'!#REF!</definedName>
    <definedName name="waa" localSheetId="61">'[29]Asset Listing'!#REF!</definedName>
    <definedName name="waa" localSheetId="62">'[29]Asset Listing'!#REF!</definedName>
    <definedName name="waa" localSheetId="69">'[29]Asset Listing'!#REF!</definedName>
    <definedName name="waa" localSheetId="63">'[29]Asset Listing'!#REF!</definedName>
    <definedName name="waa" localSheetId="70">'[29]Asset Listing'!#REF!</definedName>
    <definedName name="waa" localSheetId="64">'[29]Asset Listing'!#REF!</definedName>
    <definedName name="waa" localSheetId="65">'[29]Asset Listing'!#REF!</definedName>
    <definedName name="waa" localSheetId="66">'[29]Asset Listing'!#REF!</definedName>
    <definedName name="waa" localSheetId="71">'[29]Asset Listing'!#REF!</definedName>
    <definedName name="waa" localSheetId="67">'[29]Asset Listing'!#REF!</definedName>
    <definedName name="waa" localSheetId="73">'[29]Asset Listing'!#REF!</definedName>
    <definedName name="waa" localSheetId="68">'[29]Asset Listing'!#REF!</definedName>
    <definedName name="waa" localSheetId="74">'[29]Asset Listing'!#REF!</definedName>
    <definedName name="waa" localSheetId="72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58">[14]P3!#REF!</definedName>
    <definedName name="WeekNumbers" localSheetId="9">[14]P3!#REF!</definedName>
    <definedName name="WeekNumbers" localSheetId="59">[14]P3!#REF!</definedName>
    <definedName name="WeekNumbers" localSheetId="60">[14]P3!#REF!</definedName>
    <definedName name="WeekNumbers" localSheetId="61">[14]P3!#REF!</definedName>
    <definedName name="WeekNumbers" localSheetId="62">[14]P3!#REF!</definedName>
    <definedName name="WeekNumbers" localSheetId="69">[14]P3!#REF!</definedName>
    <definedName name="WeekNumbers" localSheetId="63">[14]P3!#REF!</definedName>
    <definedName name="WeekNumbers" localSheetId="70">[14]P3!#REF!</definedName>
    <definedName name="WeekNumbers" localSheetId="64">[14]P3!#REF!</definedName>
    <definedName name="WeekNumbers" localSheetId="65">[14]P3!#REF!</definedName>
    <definedName name="WeekNumbers" localSheetId="66">[14]P3!#REF!</definedName>
    <definedName name="WeekNumbers" localSheetId="71">[14]P3!#REF!</definedName>
    <definedName name="WeekNumbers" localSheetId="67">[14]P3!#REF!</definedName>
    <definedName name="WeekNumbers" localSheetId="73">[14]P3!#REF!</definedName>
    <definedName name="WeekNumbers" localSheetId="68">[14]P3!#REF!</definedName>
    <definedName name="WeekNumbers" localSheetId="74">[14]P3!#REF!</definedName>
    <definedName name="WeekNumbers" localSheetId="72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58">#REF!</definedName>
    <definedName name="WIP" localSheetId="9">#REF!</definedName>
    <definedName name="WIP" localSheetId="59">#REF!</definedName>
    <definedName name="WIP" localSheetId="60">#REF!</definedName>
    <definedName name="WIP" localSheetId="61">#REF!</definedName>
    <definedName name="WIP" localSheetId="62">#REF!</definedName>
    <definedName name="WIP" localSheetId="69">#REF!</definedName>
    <definedName name="WIP" localSheetId="63">#REF!</definedName>
    <definedName name="WIP" localSheetId="70">#REF!</definedName>
    <definedName name="WIP" localSheetId="64">#REF!</definedName>
    <definedName name="WIP" localSheetId="65">#REF!</definedName>
    <definedName name="WIP" localSheetId="66">#REF!</definedName>
    <definedName name="WIP" localSheetId="71">#REF!</definedName>
    <definedName name="WIP" localSheetId="67">#REF!</definedName>
    <definedName name="WIP" localSheetId="73">#REF!</definedName>
    <definedName name="WIP" localSheetId="68">#REF!</definedName>
    <definedName name="WIP" localSheetId="74">#REF!</definedName>
    <definedName name="WIP" localSheetId="72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58">#REF!</definedName>
    <definedName name="xfdsfdsf" localSheetId="9">#REF!</definedName>
    <definedName name="xfdsfdsf" localSheetId="59">#REF!</definedName>
    <definedName name="xfdsfdsf" localSheetId="60">#REF!</definedName>
    <definedName name="xfdsfdsf" localSheetId="61">#REF!</definedName>
    <definedName name="xfdsfdsf" localSheetId="62">#REF!</definedName>
    <definedName name="xfdsfdsf" localSheetId="69">#REF!</definedName>
    <definedName name="xfdsfdsf" localSheetId="63">#REF!</definedName>
    <definedName name="xfdsfdsf" localSheetId="70">#REF!</definedName>
    <definedName name="xfdsfdsf" localSheetId="64">#REF!</definedName>
    <definedName name="xfdsfdsf" localSheetId="65">#REF!</definedName>
    <definedName name="xfdsfdsf" localSheetId="66">#REF!</definedName>
    <definedName name="xfdsfdsf" localSheetId="71">#REF!</definedName>
    <definedName name="xfdsfdsf" localSheetId="67">#REF!</definedName>
    <definedName name="xfdsfdsf" localSheetId="73">#REF!</definedName>
    <definedName name="xfdsfdsf" localSheetId="68">#REF!</definedName>
    <definedName name="xfdsfdsf" localSheetId="74">#REF!</definedName>
    <definedName name="xfdsfdsf" localSheetId="72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58">'[30]Asset Listing'!#REF!</definedName>
    <definedName name="year" localSheetId="9">'[30]Asset Listing'!#REF!</definedName>
    <definedName name="year" localSheetId="59">'[30]Asset Listing'!#REF!</definedName>
    <definedName name="year" localSheetId="60">'[30]Asset Listing'!#REF!</definedName>
    <definedName name="year" localSheetId="61">'[30]Asset Listing'!#REF!</definedName>
    <definedName name="year" localSheetId="62">'[30]Asset Listing'!#REF!</definedName>
    <definedName name="year" localSheetId="69">'[30]Asset Listing'!#REF!</definedName>
    <definedName name="year" localSheetId="63">'[30]Asset Listing'!#REF!</definedName>
    <definedName name="year" localSheetId="70">'[30]Asset Listing'!#REF!</definedName>
    <definedName name="year" localSheetId="64">'[30]Asset Listing'!#REF!</definedName>
    <definedName name="year" localSheetId="65">'[30]Asset Listing'!#REF!</definedName>
    <definedName name="year" localSheetId="66">'[30]Asset Listing'!#REF!</definedName>
    <definedName name="year" localSheetId="71">'[30]Asset Listing'!#REF!</definedName>
    <definedName name="year" localSheetId="67">'[30]Asset Listing'!#REF!</definedName>
    <definedName name="year" localSheetId="73">'[30]Asset Listing'!#REF!</definedName>
    <definedName name="year" localSheetId="68">'[30]Asset Listing'!#REF!</definedName>
    <definedName name="year" localSheetId="74">'[30]Asset Listing'!#REF!</definedName>
    <definedName name="year" localSheetId="72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58">#REF!</definedName>
    <definedName name="YN" localSheetId="9">#REF!</definedName>
    <definedName name="YN" localSheetId="59">#REF!</definedName>
    <definedName name="YN" localSheetId="60">#REF!</definedName>
    <definedName name="YN" localSheetId="61">#REF!</definedName>
    <definedName name="YN" localSheetId="62">#REF!</definedName>
    <definedName name="YN" localSheetId="69">#REF!</definedName>
    <definedName name="YN" localSheetId="63">#REF!</definedName>
    <definedName name="YN" localSheetId="70">#REF!</definedName>
    <definedName name="YN" localSheetId="64">#REF!</definedName>
    <definedName name="YN" localSheetId="65">#REF!</definedName>
    <definedName name="YN" localSheetId="66">#REF!</definedName>
    <definedName name="YN" localSheetId="71">#REF!</definedName>
    <definedName name="YN" localSheetId="67">#REF!</definedName>
    <definedName name="YN" localSheetId="73">#REF!</definedName>
    <definedName name="YN" localSheetId="68">#REF!</definedName>
    <definedName name="YN" localSheetId="74">#REF!</definedName>
    <definedName name="YN" localSheetId="72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58">'[18]Top Adjustments'!#REF!</definedName>
    <definedName name="YN_Adj" localSheetId="9">'[18]Top Adjustments'!#REF!</definedName>
    <definedName name="YN_Adj" localSheetId="59">'[18]Top Adjustments'!#REF!</definedName>
    <definedName name="YN_Adj" localSheetId="60">'[18]Top Adjustments'!#REF!</definedName>
    <definedName name="YN_Adj" localSheetId="61">'[18]Top Adjustments'!#REF!</definedName>
    <definedName name="YN_Adj" localSheetId="62">'[18]Top Adjustments'!#REF!</definedName>
    <definedName name="YN_Adj" localSheetId="69">'[18]Top Adjustments'!#REF!</definedName>
    <definedName name="YN_Adj" localSheetId="63">'[18]Top Adjustments'!#REF!</definedName>
    <definedName name="YN_Adj" localSheetId="70">'[18]Top Adjustments'!#REF!</definedName>
    <definedName name="YN_Adj" localSheetId="64">'[18]Top Adjustments'!#REF!</definedName>
    <definedName name="YN_Adj" localSheetId="65">'[18]Top Adjustments'!#REF!</definedName>
    <definedName name="YN_Adj" localSheetId="66">'[18]Top Adjustments'!#REF!</definedName>
    <definedName name="YN_Adj" localSheetId="71">'[18]Top Adjustments'!#REF!</definedName>
    <definedName name="YN_Adj" localSheetId="67">'[18]Top Adjustments'!#REF!</definedName>
    <definedName name="YN_Adj" localSheetId="73">'[18]Top Adjustments'!#REF!</definedName>
    <definedName name="YN_Adj" localSheetId="68">'[18]Top Adjustments'!#REF!</definedName>
    <definedName name="YN_Adj" localSheetId="74">'[18]Top Adjustments'!#REF!</definedName>
    <definedName name="YN_Adj" localSheetId="72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58">#REF!</definedName>
    <definedName name="YN_All" localSheetId="9">#REF!</definedName>
    <definedName name="YN_All" localSheetId="59">#REF!</definedName>
    <definedName name="YN_All" localSheetId="60">#REF!</definedName>
    <definedName name="YN_All" localSheetId="61">#REF!</definedName>
    <definedName name="YN_All" localSheetId="62">#REF!</definedName>
    <definedName name="YN_All" localSheetId="69">#REF!</definedName>
    <definedName name="YN_All" localSheetId="63">#REF!</definedName>
    <definedName name="YN_All" localSheetId="70">#REF!</definedName>
    <definedName name="YN_All" localSheetId="64">#REF!</definedName>
    <definedName name="YN_All" localSheetId="65">#REF!</definedName>
    <definedName name="YN_All" localSheetId="66">#REF!</definedName>
    <definedName name="YN_All" localSheetId="71">#REF!</definedName>
    <definedName name="YN_All" localSheetId="67">#REF!</definedName>
    <definedName name="YN_All" localSheetId="73">#REF!</definedName>
    <definedName name="YN_All" localSheetId="68">#REF!</definedName>
    <definedName name="YN_All" localSheetId="74">#REF!</definedName>
    <definedName name="YN_All" localSheetId="72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58">#REF!</definedName>
    <definedName name="YN_All_Deo" localSheetId="9">#REF!</definedName>
    <definedName name="YN_All_Deo" localSheetId="59">#REF!</definedName>
    <definedName name="YN_All_Deo" localSheetId="60">#REF!</definedName>
    <definedName name="YN_All_Deo" localSheetId="61">#REF!</definedName>
    <definedName name="YN_All_Deo" localSheetId="62">#REF!</definedName>
    <definedName name="YN_All_Deo" localSheetId="69">#REF!</definedName>
    <definedName name="YN_All_Deo" localSheetId="63">#REF!</definedName>
    <definedName name="YN_All_Deo" localSheetId="70">#REF!</definedName>
    <definedName name="YN_All_Deo" localSheetId="64">#REF!</definedName>
    <definedName name="YN_All_Deo" localSheetId="65">#REF!</definedName>
    <definedName name="YN_All_Deo" localSheetId="66">#REF!</definedName>
    <definedName name="YN_All_Deo" localSheetId="71">#REF!</definedName>
    <definedName name="YN_All_Deo" localSheetId="67">#REF!</definedName>
    <definedName name="YN_All_Deo" localSheetId="73">#REF!</definedName>
    <definedName name="YN_All_Deo" localSheetId="68">#REF!</definedName>
    <definedName name="YN_All_Deo" localSheetId="74">#REF!</definedName>
    <definedName name="YN_All_Deo" localSheetId="72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58">#REF!</definedName>
    <definedName name="YN_All_FbCl" localSheetId="9">#REF!</definedName>
    <definedName name="YN_All_FbCl" localSheetId="59">#REF!</definedName>
    <definedName name="YN_All_FbCl" localSheetId="60">#REF!</definedName>
    <definedName name="YN_All_FbCl" localSheetId="61">#REF!</definedName>
    <definedName name="YN_All_FbCl" localSheetId="62">#REF!</definedName>
    <definedName name="YN_All_FbCl" localSheetId="69">#REF!</definedName>
    <definedName name="YN_All_FbCl" localSheetId="63">#REF!</definedName>
    <definedName name="YN_All_FbCl" localSheetId="70">#REF!</definedName>
    <definedName name="YN_All_FbCl" localSheetId="64">#REF!</definedName>
    <definedName name="YN_All_FbCl" localSheetId="65">#REF!</definedName>
    <definedName name="YN_All_FbCl" localSheetId="66">#REF!</definedName>
    <definedName name="YN_All_FbCl" localSheetId="71">#REF!</definedName>
    <definedName name="YN_All_FbCl" localSheetId="67">#REF!</definedName>
    <definedName name="YN_All_FbCl" localSheetId="73">#REF!</definedName>
    <definedName name="YN_All_FbCl" localSheetId="68">#REF!</definedName>
    <definedName name="YN_All_FbCl" localSheetId="74">#REF!</definedName>
    <definedName name="YN_All_FbCl" localSheetId="72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58">#REF!</definedName>
    <definedName name="YN_All_FbCo" localSheetId="9">#REF!</definedName>
    <definedName name="YN_All_FbCo" localSheetId="59">#REF!</definedName>
    <definedName name="YN_All_FbCo" localSheetId="60">#REF!</definedName>
    <definedName name="YN_All_FbCo" localSheetId="61">#REF!</definedName>
    <definedName name="YN_All_FbCo" localSheetId="62">#REF!</definedName>
    <definedName name="YN_All_FbCo" localSheetId="69">#REF!</definedName>
    <definedName name="YN_All_FbCo" localSheetId="63">#REF!</definedName>
    <definedName name="YN_All_FbCo" localSheetId="70">#REF!</definedName>
    <definedName name="YN_All_FbCo" localSheetId="64">#REF!</definedName>
    <definedName name="YN_All_FbCo" localSheetId="65">#REF!</definedName>
    <definedName name="YN_All_FbCo" localSheetId="66">#REF!</definedName>
    <definedName name="YN_All_FbCo" localSheetId="71">#REF!</definedName>
    <definedName name="YN_All_FbCo" localSheetId="67">#REF!</definedName>
    <definedName name="YN_All_FbCo" localSheetId="73">#REF!</definedName>
    <definedName name="YN_All_FbCo" localSheetId="68">#REF!</definedName>
    <definedName name="YN_All_FbCo" localSheetId="74">#REF!</definedName>
    <definedName name="YN_All_FbCo" localSheetId="72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58">#REF!</definedName>
    <definedName name="YN_All_Hair" localSheetId="9">#REF!</definedName>
    <definedName name="YN_All_Hair" localSheetId="59">#REF!</definedName>
    <definedName name="YN_All_Hair" localSheetId="60">#REF!</definedName>
    <definedName name="YN_All_Hair" localSheetId="61">#REF!</definedName>
    <definedName name="YN_All_Hair" localSheetId="62">#REF!</definedName>
    <definedName name="YN_All_Hair" localSheetId="69">#REF!</definedName>
    <definedName name="YN_All_Hair" localSheetId="63">#REF!</definedName>
    <definedName name="YN_All_Hair" localSheetId="70">#REF!</definedName>
    <definedName name="YN_All_Hair" localSheetId="64">#REF!</definedName>
    <definedName name="YN_All_Hair" localSheetId="65">#REF!</definedName>
    <definedName name="YN_All_Hair" localSheetId="66">#REF!</definedName>
    <definedName name="YN_All_Hair" localSheetId="71">#REF!</definedName>
    <definedName name="YN_All_Hair" localSheetId="67">#REF!</definedName>
    <definedName name="YN_All_Hair" localSheetId="73">#REF!</definedName>
    <definedName name="YN_All_Hair" localSheetId="68">#REF!</definedName>
    <definedName name="YN_All_Hair" localSheetId="74">#REF!</definedName>
    <definedName name="YN_All_Hair" localSheetId="72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58">#REF!</definedName>
    <definedName name="YN_All_Hhc" localSheetId="9">#REF!</definedName>
    <definedName name="YN_All_Hhc" localSheetId="59">#REF!</definedName>
    <definedName name="YN_All_Hhc" localSheetId="60">#REF!</definedName>
    <definedName name="YN_All_Hhc" localSheetId="61">#REF!</definedName>
    <definedName name="YN_All_Hhc" localSheetId="62">#REF!</definedName>
    <definedName name="YN_All_Hhc" localSheetId="69">#REF!</definedName>
    <definedName name="YN_All_Hhc" localSheetId="63">#REF!</definedName>
    <definedName name="YN_All_Hhc" localSheetId="70">#REF!</definedName>
    <definedName name="YN_All_Hhc" localSheetId="64">#REF!</definedName>
    <definedName name="YN_All_Hhc" localSheetId="65">#REF!</definedName>
    <definedName name="YN_All_Hhc" localSheetId="66">#REF!</definedName>
    <definedName name="YN_All_Hhc" localSheetId="71">#REF!</definedName>
    <definedName name="YN_All_Hhc" localSheetId="67">#REF!</definedName>
    <definedName name="YN_All_Hhc" localSheetId="73">#REF!</definedName>
    <definedName name="YN_All_Hhc" localSheetId="68">#REF!</definedName>
    <definedName name="YN_All_Hhc" localSheetId="74">#REF!</definedName>
    <definedName name="YN_All_Hhc" localSheetId="72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58">#REF!</definedName>
    <definedName name="YN_All_Oral" localSheetId="9">#REF!</definedName>
    <definedName name="YN_All_Oral" localSheetId="59">#REF!</definedName>
    <definedName name="YN_All_Oral" localSheetId="60">#REF!</definedName>
    <definedName name="YN_All_Oral" localSheetId="61">#REF!</definedName>
    <definedName name="YN_All_Oral" localSheetId="62">#REF!</definedName>
    <definedName name="YN_All_Oral" localSheetId="69">#REF!</definedName>
    <definedName name="YN_All_Oral" localSheetId="63">#REF!</definedName>
    <definedName name="YN_All_Oral" localSheetId="70">#REF!</definedName>
    <definedName name="YN_All_Oral" localSheetId="64">#REF!</definedName>
    <definedName name="YN_All_Oral" localSheetId="65">#REF!</definedName>
    <definedName name="YN_All_Oral" localSheetId="66">#REF!</definedName>
    <definedName name="YN_All_Oral" localSheetId="71">#REF!</definedName>
    <definedName name="YN_All_Oral" localSheetId="67">#REF!</definedName>
    <definedName name="YN_All_Oral" localSheetId="73">#REF!</definedName>
    <definedName name="YN_All_Oral" localSheetId="68">#REF!</definedName>
    <definedName name="YN_All_Oral" localSheetId="74">#REF!</definedName>
    <definedName name="YN_All_Oral" localSheetId="72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58">#REF!</definedName>
    <definedName name="YN_All_PW" localSheetId="9">#REF!</definedName>
    <definedName name="YN_All_PW" localSheetId="59">#REF!</definedName>
    <definedName name="YN_All_PW" localSheetId="60">#REF!</definedName>
    <definedName name="YN_All_PW" localSheetId="61">#REF!</definedName>
    <definedName name="YN_All_PW" localSheetId="62">#REF!</definedName>
    <definedName name="YN_All_PW" localSheetId="69">#REF!</definedName>
    <definedName name="YN_All_PW" localSheetId="63">#REF!</definedName>
    <definedName name="YN_All_PW" localSheetId="70">#REF!</definedName>
    <definedName name="YN_All_PW" localSheetId="64">#REF!</definedName>
    <definedName name="YN_All_PW" localSheetId="65">#REF!</definedName>
    <definedName name="YN_All_PW" localSheetId="66">#REF!</definedName>
    <definedName name="YN_All_PW" localSheetId="71">#REF!</definedName>
    <definedName name="YN_All_PW" localSheetId="67">#REF!</definedName>
    <definedName name="YN_All_PW" localSheetId="73">#REF!</definedName>
    <definedName name="YN_All_PW" localSheetId="68">#REF!</definedName>
    <definedName name="YN_All_PW" localSheetId="74">#REF!</definedName>
    <definedName name="YN_All_PW" localSheetId="72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58">#REF!</definedName>
    <definedName name="YN_All_Skin" localSheetId="9">#REF!</definedName>
    <definedName name="YN_All_Skin" localSheetId="59">#REF!</definedName>
    <definedName name="YN_All_Skin" localSheetId="60">#REF!</definedName>
    <definedName name="YN_All_Skin" localSheetId="61">#REF!</definedName>
    <definedName name="YN_All_Skin" localSheetId="62">#REF!</definedName>
    <definedName name="YN_All_Skin" localSheetId="69">#REF!</definedName>
    <definedName name="YN_All_Skin" localSheetId="63">#REF!</definedName>
    <definedName name="YN_All_Skin" localSheetId="70">#REF!</definedName>
    <definedName name="YN_All_Skin" localSheetId="64">#REF!</definedName>
    <definedName name="YN_All_Skin" localSheetId="65">#REF!</definedName>
    <definedName name="YN_All_Skin" localSheetId="66">#REF!</definedName>
    <definedName name="YN_All_Skin" localSheetId="71">#REF!</definedName>
    <definedName name="YN_All_Skin" localSheetId="67">#REF!</definedName>
    <definedName name="YN_All_Skin" localSheetId="73">#REF!</definedName>
    <definedName name="YN_All_Skin" localSheetId="68">#REF!</definedName>
    <definedName name="YN_All_Skin" localSheetId="74">#REF!</definedName>
    <definedName name="YN_All_Skin" localSheetId="72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58">#REF!</definedName>
    <definedName name="YN_Deo" localSheetId="9">#REF!</definedName>
    <definedName name="YN_Deo" localSheetId="59">#REF!</definedName>
    <definedName name="YN_Deo" localSheetId="60">#REF!</definedName>
    <definedName name="YN_Deo" localSheetId="61">#REF!</definedName>
    <definedName name="YN_Deo" localSheetId="62">#REF!</definedName>
    <definedName name="YN_Deo" localSheetId="69">#REF!</definedName>
    <definedName name="YN_Deo" localSheetId="63">#REF!</definedName>
    <definedName name="YN_Deo" localSheetId="70">#REF!</definedName>
    <definedName name="YN_Deo" localSheetId="64">#REF!</definedName>
    <definedName name="YN_Deo" localSheetId="65">#REF!</definedName>
    <definedName name="YN_Deo" localSheetId="66">#REF!</definedName>
    <definedName name="YN_Deo" localSheetId="71">#REF!</definedName>
    <definedName name="YN_Deo" localSheetId="67">#REF!</definedName>
    <definedName name="YN_Deo" localSheetId="73">#REF!</definedName>
    <definedName name="YN_Deo" localSheetId="68">#REF!</definedName>
    <definedName name="YN_Deo" localSheetId="74">#REF!</definedName>
    <definedName name="YN_Deo" localSheetId="72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58">#REF!</definedName>
    <definedName name="YN_FbCl" localSheetId="9">#REF!</definedName>
    <definedName name="YN_FbCl" localSheetId="59">#REF!</definedName>
    <definedName name="YN_FbCl" localSheetId="60">#REF!</definedName>
    <definedName name="YN_FbCl" localSheetId="61">#REF!</definedName>
    <definedName name="YN_FbCl" localSheetId="62">#REF!</definedName>
    <definedName name="YN_FbCl" localSheetId="69">#REF!</definedName>
    <definedName name="YN_FbCl" localSheetId="63">#REF!</definedName>
    <definedName name="YN_FbCl" localSheetId="70">#REF!</definedName>
    <definedName name="YN_FbCl" localSheetId="64">#REF!</definedName>
    <definedName name="YN_FbCl" localSheetId="65">#REF!</definedName>
    <definedName name="YN_FbCl" localSheetId="66">#REF!</definedName>
    <definedName name="YN_FbCl" localSheetId="71">#REF!</definedName>
    <definedName name="YN_FbCl" localSheetId="67">#REF!</definedName>
    <definedName name="YN_FbCl" localSheetId="73">#REF!</definedName>
    <definedName name="YN_FbCl" localSheetId="68">#REF!</definedName>
    <definedName name="YN_FbCl" localSheetId="74">#REF!</definedName>
    <definedName name="YN_FbCl" localSheetId="72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58">#REF!</definedName>
    <definedName name="YN_FbCo" localSheetId="9">#REF!</definedName>
    <definedName name="YN_FbCo" localSheetId="59">#REF!</definedName>
    <definedName name="YN_FbCo" localSheetId="60">#REF!</definedName>
    <definedName name="YN_FbCo" localSheetId="61">#REF!</definedName>
    <definedName name="YN_FbCo" localSheetId="62">#REF!</definedName>
    <definedName name="YN_FbCo" localSheetId="69">#REF!</definedName>
    <definedName name="YN_FbCo" localSheetId="63">#REF!</definedName>
    <definedName name="YN_FbCo" localSheetId="70">#REF!</definedName>
    <definedName name="YN_FbCo" localSheetId="64">#REF!</definedName>
    <definedName name="YN_FbCo" localSheetId="65">#REF!</definedName>
    <definedName name="YN_FbCo" localSheetId="66">#REF!</definedName>
    <definedName name="YN_FbCo" localSheetId="71">#REF!</definedName>
    <definedName name="YN_FbCo" localSheetId="67">#REF!</definedName>
    <definedName name="YN_FbCo" localSheetId="73">#REF!</definedName>
    <definedName name="YN_FbCo" localSheetId="68">#REF!</definedName>
    <definedName name="YN_FbCo" localSheetId="74">#REF!</definedName>
    <definedName name="YN_FbCo" localSheetId="72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58">#REF!</definedName>
    <definedName name="YN_Hair" localSheetId="9">#REF!</definedName>
    <definedName name="YN_Hair" localSheetId="59">#REF!</definedName>
    <definedName name="YN_Hair" localSheetId="60">#REF!</definedName>
    <definedName name="YN_Hair" localSheetId="61">#REF!</definedName>
    <definedName name="YN_Hair" localSheetId="62">#REF!</definedName>
    <definedName name="YN_Hair" localSheetId="69">#REF!</definedName>
    <definedName name="YN_Hair" localSheetId="63">#REF!</definedName>
    <definedName name="YN_Hair" localSheetId="70">#REF!</definedName>
    <definedName name="YN_Hair" localSheetId="64">#REF!</definedName>
    <definedName name="YN_Hair" localSheetId="65">#REF!</definedName>
    <definedName name="YN_Hair" localSheetId="66">#REF!</definedName>
    <definedName name="YN_Hair" localSheetId="71">#REF!</definedName>
    <definedName name="YN_Hair" localSheetId="67">#REF!</definedName>
    <definedName name="YN_Hair" localSheetId="73">#REF!</definedName>
    <definedName name="YN_Hair" localSheetId="68">#REF!</definedName>
    <definedName name="YN_Hair" localSheetId="74">#REF!</definedName>
    <definedName name="YN_Hair" localSheetId="72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58">#REF!</definedName>
    <definedName name="YN_Hhc" localSheetId="9">#REF!</definedName>
    <definedName name="YN_Hhc" localSheetId="59">#REF!</definedName>
    <definedName name="YN_Hhc" localSheetId="60">#REF!</definedName>
    <definedName name="YN_Hhc" localSheetId="61">#REF!</definedName>
    <definedName name="YN_Hhc" localSheetId="62">#REF!</definedName>
    <definedName name="YN_Hhc" localSheetId="69">#REF!</definedName>
    <definedName name="YN_Hhc" localSheetId="63">#REF!</definedName>
    <definedName name="YN_Hhc" localSheetId="70">#REF!</definedName>
    <definedName name="YN_Hhc" localSheetId="64">#REF!</definedName>
    <definedName name="YN_Hhc" localSheetId="65">#REF!</definedName>
    <definedName name="YN_Hhc" localSheetId="66">#REF!</definedName>
    <definedName name="YN_Hhc" localSheetId="71">#REF!</definedName>
    <definedName name="YN_Hhc" localSheetId="67">#REF!</definedName>
    <definedName name="YN_Hhc" localSheetId="73">#REF!</definedName>
    <definedName name="YN_Hhc" localSheetId="68">#REF!</definedName>
    <definedName name="YN_Hhc" localSheetId="74">#REF!</definedName>
    <definedName name="YN_Hhc" localSheetId="72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58">#REF!</definedName>
    <definedName name="YN_Oral" localSheetId="9">#REF!</definedName>
    <definedName name="YN_Oral" localSheetId="59">#REF!</definedName>
    <definedName name="YN_Oral" localSheetId="60">#REF!</definedName>
    <definedName name="YN_Oral" localSheetId="61">#REF!</definedName>
    <definedName name="YN_Oral" localSheetId="62">#REF!</definedName>
    <definedName name="YN_Oral" localSheetId="69">#REF!</definedName>
    <definedName name="YN_Oral" localSheetId="63">#REF!</definedName>
    <definedName name="YN_Oral" localSheetId="70">#REF!</definedName>
    <definedName name="YN_Oral" localSheetId="64">#REF!</definedName>
    <definedName name="YN_Oral" localSheetId="65">#REF!</definedName>
    <definedName name="YN_Oral" localSheetId="66">#REF!</definedName>
    <definedName name="YN_Oral" localSheetId="71">#REF!</definedName>
    <definedName name="YN_Oral" localSheetId="67">#REF!</definedName>
    <definedName name="YN_Oral" localSheetId="73">#REF!</definedName>
    <definedName name="YN_Oral" localSheetId="68">#REF!</definedName>
    <definedName name="YN_Oral" localSheetId="74">#REF!</definedName>
    <definedName name="YN_Oral" localSheetId="72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58">#REF!</definedName>
    <definedName name="YN_PW" localSheetId="9">#REF!</definedName>
    <definedName name="YN_PW" localSheetId="59">#REF!</definedName>
    <definedName name="YN_PW" localSheetId="60">#REF!</definedName>
    <definedName name="YN_PW" localSheetId="61">#REF!</definedName>
    <definedName name="YN_PW" localSheetId="62">#REF!</definedName>
    <definedName name="YN_PW" localSheetId="69">#REF!</definedName>
    <definedName name="YN_PW" localSheetId="63">#REF!</definedName>
    <definedName name="YN_PW" localSheetId="70">#REF!</definedName>
    <definedName name="YN_PW" localSheetId="64">#REF!</definedName>
    <definedName name="YN_PW" localSheetId="65">#REF!</definedName>
    <definedName name="YN_PW" localSheetId="66">#REF!</definedName>
    <definedName name="YN_PW" localSheetId="71">#REF!</definedName>
    <definedName name="YN_PW" localSheetId="67">#REF!</definedName>
    <definedName name="YN_PW" localSheetId="73">#REF!</definedName>
    <definedName name="YN_PW" localSheetId="68">#REF!</definedName>
    <definedName name="YN_PW" localSheetId="74">#REF!</definedName>
    <definedName name="YN_PW" localSheetId="72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58">#REF!</definedName>
    <definedName name="YN_Skin" localSheetId="9">#REF!</definedName>
    <definedName name="YN_Skin" localSheetId="59">#REF!</definedName>
    <definedName name="YN_Skin" localSheetId="60">#REF!</definedName>
    <definedName name="YN_Skin" localSheetId="61">#REF!</definedName>
    <definedName name="YN_Skin" localSheetId="62">#REF!</definedName>
    <definedName name="YN_Skin" localSheetId="69">#REF!</definedName>
    <definedName name="YN_Skin" localSheetId="63">#REF!</definedName>
    <definedName name="YN_Skin" localSheetId="70">#REF!</definedName>
    <definedName name="YN_Skin" localSheetId="64">#REF!</definedName>
    <definedName name="YN_Skin" localSheetId="65">#REF!</definedName>
    <definedName name="YN_Skin" localSheetId="66">#REF!</definedName>
    <definedName name="YN_Skin" localSheetId="71">#REF!</definedName>
    <definedName name="YN_Skin" localSheetId="67">#REF!</definedName>
    <definedName name="YN_Skin" localSheetId="73">#REF!</definedName>
    <definedName name="YN_Skin" localSheetId="68">#REF!</definedName>
    <definedName name="YN_Skin" localSheetId="74">#REF!</definedName>
    <definedName name="YN_Skin" localSheetId="72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58">#REF!</definedName>
    <definedName name="Yomost" localSheetId="9">#REF!</definedName>
    <definedName name="Yomost" localSheetId="59">#REF!</definedName>
    <definedName name="Yomost" localSheetId="60">#REF!</definedName>
    <definedName name="Yomost" localSheetId="61">#REF!</definedName>
    <definedName name="Yomost" localSheetId="62">#REF!</definedName>
    <definedName name="Yomost" localSheetId="69">#REF!</definedName>
    <definedName name="Yomost" localSheetId="63">#REF!</definedName>
    <definedName name="Yomost" localSheetId="70">#REF!</definedName>
    <definedName name="Yomost" localSheetId="64">#REF!</definedName>
    <definedName name="Yomost" localSheetId="65">#REF!</definedName>
    <definedName name="Yomost" localSheetId="66">#REF!</definedName>
    <definedName name="Yomost" localSheetId="71">#REF!</definedName>
    <definedName name="Yomost" localSheetId="67">#REF!</definedName>
    <definedName name="Yomost" localSheetId="73">#REF!</definedName>
    <definedName name="Yomost" localSheetId="68">#REF!</definedName>
    <definedName name="Yomost" localSheetId="74">#REF!</definedName>
    <definedName name="Yomost" localSheetId="72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58">[31]Sheet1!#REF!</definedName>
    <definedName name="ZERO" localSheetId="9">[31]Sheet1!#REF!</definedName>
    <definedName name="ZERO" localSheetId="59">[31]Sheet1!#REF!</definedName>
    <definedName name="ZERO" localSheetId="60">[31]Sheet1!#REF!</definedName>
    <definedName name="ZERO" localSheetId="61">[31]Sheet1!#REF!</definedName>
    <definedName name="ZERO" localSheetId="62">[31]Sheet1!#REF!</definedName>
    <definedName name="ZERO" localSheetId="69">[31]Sheet1!#REF!</definedName>
    <definedName name="ZERO" localSheetId="63">[31]Sheet1!#REF!</definedName>
    <definedName name="ZERO" localSheetId="70">[31]Sheet1!#REF!</definedName>
    <definedName name="ZERO" localSheetId="64">[31]Sheet1!#REF!</definedName>
    <definedName name="ZERO" localSheetId="65">[31]Sheet1!#REF!</definedName>
    <definedName name="ZERO" localSheetId="66">[31]Sheet1!#REF!</definedName>
    <definedName name="ZERO" localSheetId="71">[31]Sheet1!#REF!</definedName>
    <definedName name="ZERO" localSheetId="67">[31]Sheet1!#REF!</definedName>
    <definedName name="ZERO" localSheetId="73">[31]Sheet1!#REF!</definedName>
    <definedName name="ZERO" localSheetId="68">[31]Sheet1!#REF!</definedName>
    <definedName name="ZERO" localSheetId="74">[31]Sheet1!#REF!</definedName>
    <definedName name="ZERO" localSheetId="72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20" l="1"/>
  <c r="L35" i="20"/>
  <c r="V42" i="20" l="1"/>
  <c r="U42" i="20"/>
  <c r="T42" i="20"/>
  <c r="S42" i="20"/>
  <c r="P42" i="20"/>
  <c r="Q42" i="20"/>
  <c r="W42" i="20"/>
  <c r="V40" i="20"/>
  <c r="T40" i="20"/>
  <c r="S40" i="20"/>
  <c r="Q40" i="20"/>
  <c r="U37" i="20"/>
  <c r="V37" i="20"/>
  <c r="V35" i="20"/>
  <c r="W35" i="20"/>
  <c r="K16" i="105"/>
  <c r="K70" i="101"/>
  <c r="R42" i="20" s="1"/>
  <c r="K50" i="99"/>
  <c r="P40" i="20" s="1"/>
  <c r="K69" i="104"/>
  <c r="K52" i="104"/>
  <c r="K33" i="104"/>
  <c r="K16" i="104"/>
  <c r="K52" i="103"/>
  <c r="K34" i="103"/>
  <c r="T37" i="20" s="1"/>
  <c r="K16" i="103"/>
  <c r="K68" i="102"/>
  <c r="K52" i="102"/>
  <c r="K34" i="102"/>
  <c r="S37" i="20" s="1"/>
  <c r="K16" i="102"/>
  <c r="K52" i="101"/>
  <c r="R40" i="20" s="1"/>
  <c r="K34" i="101"/>
  <c r="R37" i="20" s="1"/>
  <c r="K16" i="101"/>
  <c r="R35" i="20" s="1"/>
  <c r="K50" i="100"/>
  <c r="K33" i="100"/>
  <c r="Q37" i="20" s="1"/>
  <c r="K16" i="100"/>
  <c r="Q35" i="20" s="1"/>
  <c r="K32" i="99"/>
  <c r="P37" i="20" s="1"/>
  <c r="K16" i="99"/>
  <c r="P35" i="20" s="1"/>
  <c r="V46" i="20" l="1"/>
  <c r="K68" i="97"/>
  <c r="O42" i="20" s="1"/>
  <c r="K50" i="97"/>
  <c r="O40" i="20" s="1"/>
  <c r="K73" i="95"/>
  <c r="M44" i="20" s="1"/>
  <c r="B44" i="20" s="1"/>
  <c r="K57" i="95"/>
  <c r="M42" i="20" s="1"/>
  <c r="B42" i="20" l="1"/>
  <c r="K29" i="68"/>
  <c r="C37" i="20" s="1"/>
  <c r="O39" i="20" l="1"/>
  <c r="N39" i="20"/>
  <c r="M39" i="20"/>
  <c r="K39" i="20"/>
  <c r="D39" i="20" l="1"/>
  <c r="F39" i="20"/>
  <c r="B38" i="20" l="1"/>
  <c r="K33" i="97" l="1"/>
  <c r="O37" i="20" s="1"/>
  <c r="K16" i="97"/>
  <c r="O35" i="20" s="1"/>
  <c r="K49" i="96" l="1"/>
  <c r="K32" i="96"/>
  <c r="N37" i="20" s="1"/>
  <c r="K16" i="96"/>
  <c r="N35" i="20" s="1"/>
  <c r="K14" i="86" l="1"/>
  <c r="K44" i="68"/>
  <c r="C39" i="20" s="1"/>
  <c r="K43" i="95" l="1"/>
  <c r="M40" i="20" s="1"/>
  <c r="K29" i="95"/>
  <c r="M37" i="20" s="1"/>
  <c r="K14" i="95"/>
  <c r="M35" i="20" s="1"/>
  <c r="K57" i="94"/>
  <c r="K43" i="94"/>
  <c r="K29" i="94"/>
  <c r="K14" i="94"/>
  <c r="K57" i="93"/>
  <c r="K43" i="93"/>
  <c r="K40" i="20" s="1"/>
  <c r="K29" i="93"/>
  <c r="K37" i="20" s="1"/>
  <c r="K14" i="93"/>
  <c r="K35" i="20" s="1"/>
  <c r="K57" i="92"/>
  <c r="K43" i="92"/>
  <c r="J39" i="20" s="1"/>
  <c r="K29" i="92"/>
  <c r="J37" i="20" s="1"/>
  <c r="K14" i="92"/>
  <c r="J35" i="20" s="1"/>
  <c r="K57" i="91"/>
  <c r="K43" i="91"/>
  <c r="I39" i="20" s="1"/>
  <c r="K29" i="91"/>
  <c r="I37" i="20" s="1"/>
  <c r="K14" i="91"/>
  <c r="I35" i="20" s="1"/>
  <c r="K57" i="90"/>
  <c r="K43" i="90"/>
  <c r="H39" i="20" s="1"/>
  <c r="K29" i="90"/>
  <c r="H37" i="20" s="1"/>
  <c r="K14" i="90"/>
  <c r="H35" i="20" s="1"/>
  <c r="K57" i="89"/>
  <c r="K43" i="89"/>
  <c r="G39" i="20" s="1"/>
  <c r="K29" i="89"/>
  <c r="G37" i="20" s="1"/>
  <c r="K14" i="89"/>
  <c r="G35" i="20" s="1"/>
  <c r="K57" i="88"/>
  <c r="K43" i="88"/>
  <c r="K29" i="88"/>
  <c r="F37" i="20" s="1"/>
  <c r="K14" i="88"/>
  <c r="F35" i="20" s="1"/>
  <c r="K57" i="87"/>
  <c r="K43" i="87"/>
  <c r="E39" i="20" s="1"/>
  <c r="K29" i="87"/>
  <c r="E37" i="20" s="1"/>
  <c r="K14" i="87"/>
  <c r="E35" i="20" s="1"/>
  <c r="K57" i="86"/>
  <c r="K43" i="86"/>
  <c r="K29" i="86"/>
  <c r="D37" i="20" s="1"/>
  <c r="D35" i="20"/>
  <c r="B40" i="20" l="1"/>
  <c r="B37" i="20"/>
  <c r="K58" i="68"/>
  <c r="K14" i="68" l="1"/>
  <c r="C35" i="20" s="1"/>
  <c r="B35" i="20" s="1"/>
  <c r="K46" i="20"/>
  <c r="M46" i="20"/>
  <c r="B45" i="20"/>
  <c r="B43" i="20"/>
  <c r="B41" i="20"/>
  <c r="B39" i="20"/>
  <c r="U46" i="20"/>
  <c r="T46" i="20"/>
  <c r="S46" i="20"/>
  <c r="R46" i="20"/>
  <c r="P46" i="20"/>
  <c r="O46" i="20"/>
  <c r="N46" i="20"/>
  <c r="Q46" i="20"/>
  <c r="B21" i="20"/>
  <c r="K87" i="66"/>
  <c r="T29" i="20" s="1"/>
  <c r="K73" i="66"/>
  <c r="T28" i="20" s="1"/>
  <c r="K58" i="66"/>
  <c r="T26" i="20" s="1"/>
  <c r="K87" i="62"/>
  <c r="P29" i="20" s="1"/>
  <c r="K73" i="62"/>
  <c r="P28" i="20" s="1"/>
  <c r="K58" i="62"/>
  <c r="P26" i="20" s="1"/>
  <c r="K43" i="61"/>
  <c r="K88" i="61"/>
  <c r="K73" i="61"/>
  <c r="K58" i="61"/>
  <c r="K43" i="67"/>
  <c r="K29" i="67"/>
  <c r="U22" i="20" s="1"/>
  <c r="K14" i="67"/>
  <c r="U20" i="20" s="1"/>
  <c r="K43" i="66"/>
  <c r="T24" i="20" s="1"/>
  <c r="K29" i="66"/>
  <c r="T22" i="20" s="1"/>
  <c r="K14" i="66"/>
  <c r="T20" i="20" s="1"/>
  <c r="K43" i="65"/>
  <c r="S24" i="20" s="1"/>
  <c r="K29" i="65"/>
  <c r="S22" i="20" s="1"/>
  <c r="K14" i="65"/>
  <c r="S20" i="20" s="1"/>
  <c r="K43" i="64"/>
  <c r="K29" i="64"/>
  <c r="R22" i="20" s="1"/>
  <c r="K14" i="64"/>
  <c r="R20" i="20" s="1"/>
  <c r="K43" i="63"/>
  <c r="Q22" i="20" s="1"/>
  <c r="K29" i="63"/>
  <c r="Q19" i="20" s="1"/>
  <c r="K14" i="63"/>
  <c r="Q20" i="20" s="1"/>
  <c r="K43" i="62"/>
  <c r="P24" i="20" s="1"/>
  <c r="K29" i="62"/>
  <c r="P22" i="20" s="1"/>
  <c r="K14" i="62"/>
  <c r="P20" i="20" s="1"/>
  <c r="K29" i="61"/>
  <c r="K14" i="61"/>
  <c r="N20" i="20"/>
  <c r="K43" i="60"/>
  <c r="K29" i="60"/>
  <c r="O22" i="20" s="1"/>
  <c r="K14" i="60"/>
  <c r="O20" i="20" s="1"/>
  <c r="K43" i="59"/>
  <c r="K29" i="59"/>
  <c r="N22" i="20" s="1"/>
  <c r="K14" i="59"/>
  <c r="K102" i="57"/>
  <c r="G20" i="20"/>
  <c r="G30" i="20" s="1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J5" i="20" s="1"/>
  <c r="K42" i="52"/>
  <c r="B9" i="20" s="1"/>
  <c r="K28" i="52"/>
  <c r="K14" i="52"/>
  <c r="I5" i="20" s="1"/>
  <c r="H14" i="20"/>
  <c r="K70" i="51"/>
  <c r="K56" i="51"/>
  <c r="J7" i="20" s="1"/>
  <c r="K42" i="51"/>
  <c r="J6" i="20" s="1"/>
  <c r="K28" i="51"/>
  <c r="J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P7" i="20"/>
  <c r="K43" i="43"/>
  <c r="K29" i="43"/>
  <c r="K14" i="43"/>
  <c r="R4" i="20" s="1"/>
  <c r="K43" i="42"/>
  <c r="K29" i="42"/>
  <c r="Q7" i="20" s="1"/>
  <c r="K14" i="42"/>
  <c r="Q5" i="20" s="1"/>
  <c r="K43" i="41"/>
  <c r="K29" i="41"/>
  <c r="K14" i="41"/>
  <c r="P5" i="20" s="1"/>
  <c r="K43" i="40"/>
  <c r="K29" i="40"/>
  <c r="K14" i="40"/>
  <c r="K43" i="39"/>
  <c r="K29" i="39"/>
  <c r="O4" i="20" s="1"/>
  <c r="K14" i="39"/>
  <c r="O5" i="20" s="1"/>
  <c r="K44" i="38"/>
  <c r="K30" i="38"/>
  <c r="K15" i="38"/>
  <c r="N5" i="20" s="1"/>
  <c r="D14" i="20"/>
  <c r="K70" i="7"/>
  <c r="K56" i="7"/>
  <c r="K42" i="16"/>
  <c r="K28" i="16"/>
  <c r="E14" i="20"/>
  <c r="M14" i="20"/>
  <c r="K29" i="5"/>
  <c r="K14" i="34"/>
  <c r="K42" i="12"/>
  <c r="K28" i="12"/>
  <c r="K14" i="12"/>
  <c r="K42" i="11"/>
  <c r="K14" i="11"/>
  <c r="K28" i="11"/>
  <c r="A33" i="20" l="1"/>
  <c r="O30" i="20"/>
  <c r="N30" i="20"/>
  <c r="D30" i="20"/>
  <c r="P30" i="20"/>
  <c r="Q30" i="20"/>
  <c r="B28" i="20"/>
  <c r="B29" i="20"/>
  <c r="I46" i="20"/>
  <c r="H46" i="20"/>
  <c r="G46" i="20"/>
  <c r="F46" i="20"/>
  <c r="E46" i="20"/>
  <c r="D46" i="20"/>
  <c r="B36" i="20"/>
  <c r="B46" i="20" s="1"/>
  <c r="C46" i="20"/>
  <c r="U30" i="20"/>
  <c r="T30" i="20"/>
  <c r="S30" i="20"/>
  <c r="R30" i="20"/>
  <c r="B20" i="20"/>
  <c r="B26" i="20"/>
  <c r="C30" i="20"/>
  <c r="B24" i="20"/>
  <c r="E30" i="20"/>
  <c r="I14" i="20"/>
  <c r="B7" i="20"/>
  <c r="B6" i="20"/>
  <c r="J14" i="20"/>
  <c r="B4" i="20"/>
  <c r="B22" i="20"/>
  <c r="C14" i="20"/>
  <c r="B5" i="20"/>
  <c r="B19" i="20"/>
  <c r="A17" i="20" s="1"/>
  <c r="K14" i="20"/>
  <c r="R14" i="20"/>
  <c r="G14" i="20"/>
  <c r="K14" i="23"/>
  <c r="K14" i="35"/>
  <c r="B30" i="20" l="1"/>
  <c r="B17" i="20"/>
  <c r="B2" i="20"/>
  <c r="A2" i="20"/>
  <c r="B14" i="20"/>
  <c r="K56" i="12"/>
  <c r="K28" i="23"/>
  <c r="N14" i="20" l="1"/>
  <c r="O14" i="20"/>
  <c r="P14" i="20"/>
  <c r="Q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  <c r="J46" i="20"/>
</calcChain>
</file>

<file path=xl/sharedStrings.xml><?xml version="1.0" encoding="utf-8"?>
<sst xmlns="http://schemas.openxmlformats.org/spreadsheetml/2006/main" count="638" uniqueCount="92">
  <si>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</si>
  <si>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</si>
  <si>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</si>
  <si>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</si>
  <si>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</si>
  <si>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</si>
  <si>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</si>
  <si>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</si>
  <si>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</si>
  <si>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</si>
  <si>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</si>
  <si>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</si>
  <si>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</si>
  <si>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</si>
  <si>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</si>
  <si>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</si>
  <si>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</si>
  <si>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</si>
  <si>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</si>
  <si>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</si>
  <si>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</si>
  <si>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</si>
  <si>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</si>
  <si>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</si>
  <si>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</si>
  <si>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05-12</t>
  </si>
  <si>
    <t>Ngày 06-12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</si>
  <si>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</si>
  <si>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</si>
  <si>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</si>
  <si>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</si>
  <si>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</si>
  <si>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</si>
  <si>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</si>
  <si>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</si>
  <si>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</si>
  <si>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</si>
  <si>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</si>
  <si>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</si>
  <si>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</si>
  <si>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</si>
  <si>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</si>
  <si>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</si>
  <si>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</si>
  <si>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</si>
  <si>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</si>
  <si>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</si>
  <si>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</si>
  <si>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</si>
  <si>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Ngày 08-12</t>
  </si>
  <si>
    <t>XE 2 - Gà Nhỏ</t>
  </si>
  <si>
    <t>XE 2 -</t>
  </si>
  <si>
    <t>Ngày 10-01</t>
  </si>
  <si>
    <t>Ngày 12-01</t>
  </si>
  <si>
    <t>Ngày 15-01</t>
  </si>
  <si>
    <t>Ngày 16-01</t>
  </si>
  <si>
    <t>Ngày 19-01</t>
  </si>
  <si>
    <t>XE 6</t>
  </si>
  <si>
    <t>Ngày 09-01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</si>
  <si>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</si>
  <si>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</si>
  <si>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</si>
  <si>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</si>
  <si>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</si>
  <si>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</si>
  <si>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</si>
  <si>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29-01</t>
  </si>
  <si>
    <t>Ngày 30-01</t>
  </si>
  <si>
    <t>Ngày 31-01</t>
  </si>
  <si>
    <t>Tổng hợp T04</t>
  </si>
  <si>
    <t>Ngày 01-06</t>
  </si>
  <si>
    <t>Ngày 02-06</t>
  </si>
  <si>
    <t>Ngày 03-06</t>
  </si>
  <si>
    <t>Ngày 04-06</t>
  </si>
  <si>
    <t>Ngày 07-06</t>
  </si>
  <si>
    <t>Ngày 08-06</t>
  </si>
  <si>
    <t>Ngày 09-06</t>
  </si>
  <si>
    <t>Ngày 11-06</t>
  </si>
  <si>
    <t>Ngày 15-06</t>
  </si>
  <si>
    <t>Ngày 16-06</t>
  </si>
  <si>
    <t>Ngày 17-06</t>
  </si>
  <si>
    <t>Ngày 18-06</t>
  </si>
  <si>
    <t>Ngày 21-06</t>
  </si>
  <si>
    <t>Ngày 05-06</t>
  </si>
  <si>
    <t>Ngày 06-06</t>
  </si>
  <si>
    <t>Ngày 20-06</t>
  </si>
  <si>
    <t>Ngày 22-06</t>
  </si>
  <si>
    <t>Ngày 23-06</t>
  </si>
  <si>
    <t>Ngày 24-06</t>
  </si>
  <si>
    <t>Ngày 25-06</t>
  </si>
  <si>
    <t>ngày 26-06</t>
  </si>
  <si>
    <t>Ngày 10-06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</si>
</sst>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2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6"/>
      <color theme="1"/>
      <name val="Times New Roman"/>
      <family val="2"/>
    </font>
    <font>
      <sz val="18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1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43" fontId="10" fillId="4" borderId="0" xfId="6" applyFont="1" applyFill="1"/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9.xml"/><Relationship Id="rId89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4.xml"/><Relationship Id="rId87" Type="http://schemas.openxmlformats.org/officeDocument/2006/relationships/externalLink" Target="externalLinks/externalLink12.xml"/><Relationship Id="rId102" Type="http://schemas.openxmlformats.org/officeDocument/2006/relationships/externalLink" Target="externalLinks/externalLink27.xml"/><Relationship Id="rId110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7.xml"/><Relationship Id="rId90" Type="http://schemas.openxmlformats.org/officeDocument/2006/relationships/externalLink" Target="externalLinks/externalLink15.xml"/><Relationship Id="rId95" Type="http://schemas.openxmlformats.org/officeDocument/2006/relationships/externalLink" Target="externalLinks/externalLink2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2.xml"/><Relationship Id="rId100" Type="http://schemas.openxmlformats.org/officeDocument/2006/relationships/externalLink" Target="externalLinks/externalLink25.xml"/><Relationship Id="rId105" Type="http://schemas.openxmlformats.org/officeDocument/2006/relationships/externalLink" Target="externalLinks/externalLink3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5.xml"/><Relationship Id="rId85" Type="http://schemas.openxmlformats.org/officeDocument/2006/relationships/externalLink" Target="externalLinks/externalLink10.xml"/><Relationship Id="rId93" Type="http://schemas.openxmlformats.org/officeDocument/2006/relationships/externalLink" Target="externalLinks/externalLink18.xml"/><Relationship Id="rId98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8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8.xml"/><Relationship Id="rId88" Type="http://schemas.openxmlformats.org/officeDocument/2006/relationships/externalLink" Target="externalLinks/externalLink13.xml"/><Relationship Id="rId91" Type="http://schemas.openxmlformats.org/officeDocument/2006/relationships/externalLink" Target="externalLinks/externalLink16.xml"/><Relationship Id="rId96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3.xml"/><Relationship Id="rId81" Type="http://schemas.openxmlformats.org/officeDocument/2006/relationships/externalLink" Target="externalLinks/externalLink6.xml"/><Relationship Id="rId86" Type="http://schemas.openxmlformats.org/officeDocument/2006/relationships/externalLink" Target="externalLinks/externalLink11.xml"/><Relationship Id="rId94" Type="http://schemas.openxmlformats.org/officeDocument/2006/relationships/externalLink" Target="externalLinks/externalLink19.xml"/><Relationship Id="rId99" Type="http://schemas.openxmlformats.org/officeDocument/2006/relationships/externalLink" Target="externalLinks/externalLink24.xml"/><Relationship Id="rId10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.xml"/><Relationship Id="rId97" Type="http://schemas.openxmlformats.org/officeDocument/2006/relationships/externalLink" Target="externalLinks/externalLink22.xml"/><Relationship Id="rId104" Type="http://schemas.openxmlformats.org/officeDocument/2006/relationships/externalLink" Target="externalLinks/externalLink2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50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51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60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57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Y46"/>
  <sheetViews>
    <sheetView topLeftCell="A31" zoomScale="55" zoomScaleNormal="55" workbookViewId="0">
      <pane xSplit="2" topLeftCell="C1" activePane="topRight" state="frozen"/>
      <selection pane="topRight" activeCell="M54" sqref="M54"/>
    </sheetView>
  </sheetViews>
  <sheetFormatPr defaultColWidth="8.88671875" defaultRowHeight="18.75" x14ac:dyDescent="0.3"/>
  <cols>
    <col min="1" max="1" width="19.109375" customWidth="1"/>
    <col min="2" max="2" width="19.5546875" bestFit="1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20.109375" customWidth="1"/>
    <col min="8" max="8" width="21.77734375" hidden="1" customWidth="1"/>
    <col min="9" max="9" width="18.109375" hidden="1" customWidth="1"/>
    <col min="10" max="10" width="18.77734375" style="20" customWidth="1"/>
    <col min="11" max="12" width="18.109375" style="20" customWidth="1"/>
    <col min="13" max="13" width="21.77734375" style="20" customWidth="1"/>
    <col min="14" max="15" width="17.88671875" style="2" bestFit="1" customWidth="1"/>
    <col min="16" max="16" width="18.44140625" style="2" customWidth="1"/>
    <col min="17" max="17" width="19.109375" style="2" customWidth="1"/>
    <col min="18" max="18" width="18.21875" style="2" customWidth="1"/>
    <col min="19" max="19" width="18.88671875" style="2" customWidth="1"/>
    <col min="20" max="20" width="19.88671875" style="2" customWidth="1"/>
    <col min="21" max="21" width="18.109375" style="2" customWidth="1"/>
    <col min="22" max="22" width="18" style="2" customWidth="1"/>
    <col min="23" max="25" width="11.77734375" style="2" bestFit="1" customWidth="1"/>
    <col min="26" max="30" width="11.109375" style="2" bestFit="1" customWidth="1"/>
    <col min="31" max="16384" width="8.88671875" style="2"/>
  </cols>
  <sheetData>
    <row r="1" spans="1:25" ht="26.25" hidden="1" x14ac:dyDescent="0.3">
      <c r="A1" s="9" t="s">
        <v>44</v>
      </c>
      <c r="B1" s="9" t="s">
        <v>45</v>
      </c>
    </row>
    <row r="2" spans="1:25" ht="26.25" hidden="1" x14ac:dyDescent="0.3">
      <c r="A2" s="10">
        <f>B4+B6+B8+B10+B12</f>
        <v>16904.28</v>
      </c>
      <c r="B2" s="10">
        <f>B5+B7+B9+B11+B13</f>
        <v>27201.519999999997</v>
      </c>
    </row>
    <row r="3" spans="1:25" customFormat="1" hidden="1" x14ac:dyDescent="0.3">
      <c r="B3" s="11" t="s">
        <v>42</v>
      </c>
      <c r="C3" t="s">
        <v>46</v>
      </c>
      <c r="D3" t="s">
        <v>23</v>
      </c>
      <c r="E3" t="s">
        <v>24</v>
      </c>
      <c r="F3" t="s">
        <v>47</v>
      </c>
      <c r="G3" t="s">
        <v>25</v>
      </c>
      <c r="H3" t="s">
        <v>26</v>
      </c>
      <c r="I3" t="s">
        <v>49</v>
      </c>
      <c r="J3" s="20" t="s">
        <v>48</v>
      </c>
      <c r="K3" s="20" t="s">
        <v>27</v>
      </c>
      <c r="L3" s="20"/>
      <c r="M3" s="20" t="s">
        <v>28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s="2"/>
      <c r="T3" s="2"/>
      <c r="U3" s="2"/>
      <c r="V3" s="2"/>
      <c r="W3" s="2"/>
    </row>
    <row r="4" spans="1:25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"/>
      <c r="H4" s="2"/>
      <c r="I4" s="2"/>
      <c r="J4" s="21">
        <f>'NGAY 10-12'!K28</f>
        <v>1803.6999999999998</v>
      </c>
      <c r="K4" s="21"/>
      <c r="L4" s="21"/>
      <c r="M4" s="21"/>
      <c r="O4" s="2">
        <f>'NGAY 22-12'!K29</f>
        <v>1225.78</v>
      </c>
      <c r="R4" s="2">
        <f>'NGAY 31-12'!K14</f>
        <v>1226.67</v>
      </c>
    </row>
    <row r="5" spans="1:25" hidden="1" x14ac:dyDescent="0.3">
      <c r="A5" t="s">
        <v>11</v>
      </c>
      <c r="B5" s="3">
        <f t="shared" si="0"/>
        <v>17716.099999999999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">
        <v>1518.2000000000005</v>
      </c>
      <c r="H5" s="2">
        <v>1512.3999999999994</v>
      </c>
      <c r="I5" s="2">
        <f>'NGAY 08-12'!K14</f>
        <v>1431.309999999999</v>
      </c>
      <c r="J5" s="21">
        <f>'NGAY 10-12'!K14</f>
        <v>1516.7</v>
      </c>
      <c r="K5" s="21"/>
      <c r="L5" s="21"/>
      <c r="M5" s="21">
        <v>1453.6699999999998</v>
      </c>
      <c r="N5" s="2">
        <f>'NGAY 19-12'!K15</f>
        <v>1447.5</v>
      </c>
      <c r="O5" s="2">
        <f>'NGAY 22-12'!K14</f>
        <v>1417.2</v>
      </c>
      <c r="P5" s="2">
        <f>'NGAY 26-12'!K14</f>
        <v>1435.1899999999994</v>
      </c>
      <c r="Q5" s="2">
        <f>'NGAY 29-12'!K14</f>
        <v>1420.4800000000005</v>
      </c>
    </row>
    <row r="6" spans="1:25" hidden="1" x14ac:dyDescent="0.3">
      <c r="A6" t="s">
        <v>9</v>
      </c>
      <c r="B6" s="3">
        <f t="shared" si="0"/>
        <v>6989.7000000000007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">
        <v>1862.5099999999998</v>
      </c>
      <c r="H6" s="2"/>
      <c r="I6" s="2"/>
      <c r="J6" s="21">
        <f>'NGAY 10-12'!K42</f>
        <v>1369.58</v>
      </c>
      <c r="K6" s="21"/>
      <c r="L6" s="21"/>
      <c r="M6" s="21"/>
    </row>
    <row r="7" spans="1:25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"/>
      <c r="H7" s="2"/>
      <c r="I7" s="2"/>
      <c r="J7" s="21">
        <f>'NGAY 10-12'!K56</f>
        <v>599.80000000000007</v>
      </c>
      <c r="K7" s="21">
        <v>1450.0800000000011</v>
      </c>
      <c r="L7" s="21"/>
      <c r="M7" s="21"/>
      <c r="P7" s="2">
        <f>'NGAY 26-12'!K29</f>
        <v>1468.8800000000006</v>
      </c>
      <c r="Q7" s="2">
        <f>'NGAY 29-12'!K29</f>
        <v>1448.0000000000009</v>
      </c>
    </row>
    <row r="8" spans="1:25" hidden="1" x14ac:dyDescent="0.3">
      <c r="A8" t="s">
        <v>13</v>
      </c>
      <c r="B8" s="3">
        <f t="shared" si="0"/>
        <v>2593.5499999999993</v>
      </c>
      <c r="C8" s="2"/>
      <c r="D8" s="2">
        <v>716.94999999999982</v>
      </c>
      <c r="E8" s="2"/>
      <c r="F8" s="2"/>
      <c r="G8" s="2">
        <v>1876.5999999999997</v>
      </c>
      <c r="H8" s="2"/>
      <c r="I8" s="2"/>
      <c r="J8" s="21"/>
      <c r="K8" s="21"/>
      <c r="L8" s="21"/>
      <c r="M8" s="21"/>
    </row>
    <row r="9" spans="1:25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"/>
      <c r="H9" s="2"/>
      <c r="I9" s="2"/>
      <c r="J9" s="21"/>
      <c r="K9" s="21">
        <v>1477.1599999999992</v>
      </c>
      <c r="L9" s="21"/>
      <c r="M9" s="21"/>
    </row>
    <row r="10" spans="1:25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"/>
      <c r="H10" s="2"/>
      <c r="I10" s="2"/>
      <c r="J10" s="21"/>
      <c r="K10" s="21"/>
      <c r="L10" s="21"/>
      <c r="M10" s="21"/>
    </row>
    <row r="11" spans="1:25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"/>
      <c r="H11" s="2"/>
      <c r="I11" s="2"/>
      <c r="J11" s="21"/>
      <c r="K11" s="21"/>
      <c r="L11" s="21"/>
      <c r="M11" s="21"/>
    </row>
    <row r="12" spans="1:25" hidden="1" x14ac:dyDescent="0.3">
      <c r="A12" t="s">
        <v>17</v>
      </c>
      <c r="B12" s="3">
        <f t="shared" si="0"/>
        <v>0</v>
      </c>
    </row>
    <row r="13" spans="1:25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5" hidden="1" x14ac:dyDescent="0.3">
      <c r="A14" s="4" t="s">
        <v>20</v>
      </c>
      <c r="B14" s="5">
        <f>SUM(B4:B13)</f>
        <v>44105.799999999996</v>
      </c>
      <c r="C14" s="5">
        <f>SUM(C4:C13)</f>
        <v>4041.77</v>
      </c>
      <c r="D14" s="5">
        <f>SUM(D4:D13)</f>
        <v>7100.15</v>
      </c>
      <c r="E14" s="5">
        <f t="shared" ref="E14:M14" si="1">SUM(E4:E13)</f>
        <v>2477.7699999999995</v>
      </c>
      <c r="F14" s="5">
        <f t="shared" ref="F14" si="2">SUM(F4:F13)</f>
        <v>1524.6999999999996</v>
      </c>
      <c r="G14" s="5">
        <f t="shared" si="1"/>
        <v>5257.3099999999995</v>
      </c>
      <c r="H14" s="5">
        <f t="shared" ref="H14" si="3">SUM(H4:H13)</f>
        <v>1512.3999999999994</v>
      </c>
      <c r="I14" s="5">
        <f t="shared" si="1"/>
        <v>1431.309999999999</v>
      </c>
      <c r="J14" s="22">
        <f t="shared" ref="J14" si="4">SUM(J4:J13)</f>
        <v>5289.78</v>
      </c>
      <c r="K14" s="22">
        <f t="shared" si="1"/>
        <v>2927.2400000000002</v>
      </c>
      <c r="L14" s="22"/>
      <c r="M14" s="22">
        <f t="shared" si="1"/>
        <v>1453.6699999999998</v>
      </c>
      <c r="N14" s="5">
        <f t="shared" ref="N14:R14" si="5">SUM(N4:N13)</f>
        <v>1447.5</v>
      </c>
      <c r="O14" s="5">
        <f t="shared" si="5"/>
        <v>2642.98</v>
      </c>
      <c r="P14" s="5">
        <f t="shared" si="5"/>
        <v>2904.0699999999997</v>
      </c>
      <c r="Q14" s="5">
        <f t="shared" si="5"/>
        <v>2868.4800000000014</v>
      </c>
      <c r="R14" s="5">
        <f t="shared" si="5"/>
        <v>1226.67</v>
      </c>
      <c r="X14" s="5"/>
      <c r="Y14" s="5"/>
    </row>
    <row r="15" spans="1:25" hidden="1" x14ac:dyDescent="0.3">
      <c r="A15" s="4"/>
      <c r="B15" s="5"/>
      <c r="C15" s="5"/>
      <c r="D15" s="5"/>
      <c r="E15" s="5"/>
      <c r="F15" s="5"/>
      <c r="G15" s="5"/>
      <c r="H15" s="5"/>
      <c r="I15" s="5"/>
      <c r="J15" s="22"/>
      <c r="K15" s="22"/>
      <c r="L15" s="22"/>
      <c r="M15" s="22"/>
      <c r="N15" s="5"/>
      <c r="O15" s="5"/>
      <c r="P15" s="5"/>
      <c r="Q15" s="5"/>
      <c r="R15" s="5"/>
      <c r="X15" s="5"/>
      <c r="Y15" s="5"/>
    </row>
    <row r="16" spans="1:25" ht="26.25" hidden="1" x14ac:dyDescent="0.3">
      <c r="A16" s="9" t="s">
        <v>44</v>
      </c>
      <c r="B16" s="9" t="s">
        <v>45</v>
      </c>
      <c r="C16" s="5"/>
      <c r="D16" s="5"/>
      <c r="E16" s="5"/>
      <c r="F16" s="5"/>
      <c r="G16" s="5"/>
      <c r="H16" s="5"/>
      <c r="I16" s="5"/>
      <c r="J16" s="22"/>
      <c r="K16" s="22"/>
      <c r="L16" s="22"/>
      <c r="M16" s="22"/>
      <c r="N16" s="5"/>
      <c r="O16" s="5"/>
      <c r="P16" s="5"/>
      <c r="Q16" s="5"/>
      <c r="R16" s="5"/>
      <c r="X16" s="5"/>
      <c r="Y16" s="5"/>
    </row>
    <row r="17" spans="1:25" ht="26.25" hidden="1" x14ac:dyDescent="0.3">
      <c r="A17" s="10">
        <f>B19+B21+B23+B25+B27</f>
        <v>3913.2899999999995</v>
      </c>
      <c r="B17" s="10">
        <f>B20+B22+B24+B26+B29+B28</f>
        <v>57104.318000000014</v>
      </c>
    </row>
    <row r="18" spans="1:25" hidden="1" x14ac:dyDescent="0.3">
      <c r="B18" s="11" t="s">
        <v>43</v>
      </c>
      <c r="C18" t="s">
        <v>38</v>
      </c>
      <c r="D18" t="s">
        <v>39</v>
      </c>
      <c r="E18" t="s">
        <v>40</v>
      </c>
      <c r="F18" t="s">
        <v>41</v>
      </c>
      <c r="G18" t="s">
        <v>58</v>
      </c>
      <c r="H18" t="s">
        <v>52</v>
      </c>
      <c r="I18" t="s">
        <v>53</v>
      </c>
      <c r="J18" s="20" t="s">
        <v>54</v>
      </c>
      <c r="K18" s="20" t="s">
        <v>55</v>
      </c>
      <c r="M18" s="20" t="s">
        <v>56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  <c r="T18" s="2" t="s">
        <v>67</v>
      </c>
      <c r="U18" s="2" t="s">
        <v>68</v>
      </c>
    </row>
    <row r="19" spans="1:25" hidden="1" x14ac:dyDescent="0.3">
      <c r="A19" t="s">
        <v>8</v>
      </c>
      <c r="B19" s="3">
        <f t="shared" ref="B19:B29" si="6">+SUM(C19:XFD19)</f>
        <v>2446.71</v>
      </c>
      <c r="C19" s="2"/>
      <c r="D19" s="2"/>
      <c r="E19" s="2"/>
      <c r="F19" s="2">
        <f>'NGAY 07-01'!K29</f>
        <v>1227.2700000000002</v>
      </c>
      <c r="G19" s="2"/>
      <c r="H19" s="2"/>
      <c r="I19" s="2"/>
      <c r="Q19" s="2">
        <f>'NGAY 27-01'!K29</f>
        <v>1219.4399999999998</v>
      </c>
    </row>
    <row r="20" spans="1:25" hidden="1" x14ac:dyDescent="0.3">
      <c r="A20" t="s">
        <v>11</v>
      </c>
      <c r="B20" s="3">
        <f t="shared" si="6"/>
        <v>26064.490000000005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">
        <f>'NGAY 09-01'!K14</f>
        <v>1421.4599999999998</v>
      </c>
      <c r="H20" s="2">
        <v>1538.1260000000004</v>
      </c>
      <c r="I20" s="2">
        <v>1408.7999999999997</v>
      </c>
      <c r="J20" s="20">
        <v>1508.8000000000006</v>
      </c>
      <c r="K20" s="20">
        <v>1421.9999999999998</v>
      </c>
      <c r="M20" s="20">
        <v>1473.8300000000004</v>
      </c>
      <c r="N20" s="2">
        <f>'NGAY 21-01'!K14</f>
        <v>1421.660000000001</v>
      </c>
      <c r="O20" s="2">
        <f>'NGAY 23-01'!K14</f>
        <v>1419.4599999999996</v>
      </c>
      <c r="P20" s="2">
        <f>'NGAY 26-01'!K14</f>
        <v>1391.72</v>
      </c>
      <c r="Q20" s="2">
        <f>'NGAY 27-01'!K14</f>
        <v>1450.4260000000008</v>
      </c>
      <c r="R20" s="2">
        <f>'NGAY 28-01'!K14</f>
        <v>1437.6099999999997</v>
      </c>
      <c r="S20" s="2">
        <f>'NGAY 29-01'!K14</f>
        <v>1455.6479999999999</v>
      </c>
      <c r="T20" s="2">
        <f>'NGAY 30-01'!K14</f>
        <v>1447.5600000000002</v>
      </c>
      <c r="U20" s="2">
        <f>'NGAY 31-01'!K14</f>
        <v>1442.9599999999996</v>
      </c>
    </row>
    <row r="21" spans="1:25" hidden="1" x14ac:dyDescent="0.3">
      <c r="A21" t="s">
        <v>9</v>
      </c>
      <c r="B21" s="3">
        <f t="shared" si="6"/>
        <v>1466.5799999999995</v>
      </c>
      <c r="C21" s="2"/>
      <c r="D21" s="2"/>
      <c r="E21" s="2"/>
      <c r="F21" s="2"/>
      <c r="G21" s="2"/>
      <c r="H21" s="2"/>
      <c r="I21" s="2"/>
      <c r="M21" s="20">
        <v>1466.5799999999995</v>
      </c>
    </row>
    <row r="22" spans="1:25" hidden="1" x14ac:dyDescent="0.3">
      <c r="A22" t="s">
        <v>12</v>
      </c>
      <c r="B22" s="3">
        <f t="shared" si="6"/>
        <v>16523.850000000002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G22" s="2"/>
      <c r="H22" s="2">
        <v>1418.72</v>
      </c>
      <c r="I22" s="2"/>
      <c r="N22" s="2">
        <f>'NGAY 21-01'!K29</f>
        <v>1449.46</v>
      </c>
      <c r="O22" s="2">
        <f>'NGAY 23-01'!K29</f>
        <v>1397.8700000000001</v>
      </c>
      <c r="P22" s="2">
        <f>'NGAY 26-01'!K29</f>
        <v>1410.4460000000001</v>
      </c>
      <c r="Q22" s="2">
        <f>'NGAY 27-01'!K43</f>
        <v>1462.9799999999993</v>
      </c>
      <c r="R22" s="2">
        <f>'NGAY 28-01'!K29</f>
        <v>1446.1400000000003</v>
      </c>
      <c r="S22" s="2">
        <f>'NGAY 29-01'!K29</f>
        <v>1448.8100000000002</v>
      </c>
      <c r="T22" s="2">
        <f>'NGAY 30-01'!K29</f>
        <v>1449.02</v>
      </c>
      <c r="U22" s="2">
        <f>'NGAY 31-01'!K29</f>
        <v>1419.9729999999997</v>
      </c>
    </row>
    <row r="23" spans="1:25" hidden="1" x14ac:dyDescent="0.3">
      <c r="A23" t="s">
        <v>13</v>
      </c>
      <c r="B23" s="3">
        <f t="shared" si="6"/>
        <v>0</v>
      </c>
      <c r="C23" s="2"/>
      <c r="D23" s="2"/>
      <c r="E23" s="2"/>
      <c r="F23" s="2"/>
      <c r="G23" s="2"/>
      <c r="H23" s="2"/>
      <c r="I23" s="2"/>
    </row>
    <row r="24" spans="1:25" hidden="1" x14ac:dyDescent="0.3">
      <c r="A24" t="s">
        <v>10</v>
      </c>
      <c r="B24" s="3">
        <f t="shared" si="6"/>
        <v>5832.86</v>
      </c>
      <c r="C24" s="2">
        <f>'NGAY 02-01'!K43</f>
        <v>1430.6799999999996</v>
      </c>
      <c r="D24" s="2"/>
      <c r="E24" s="2"/>
      <c r="F24" s="2"/>
      <c r="G24" s="2"/>
      <c r="H24" s="2"/>
      <c r="I24" s="2"/>
      <c r="P24" s="2">
        <f>'NGAY 26-01'!K43</f>
        <v>1423.3399999999995</v>
      </c>
      <c r="S24" s="2">
        <f>'NGAY 29-01'!K43</f>
        <v>1514.0000000000005</v>
      </c>
      <c r="T24" s="2">
        <f>'NGAY 30-01'!K43</f>
        <v>1464.84</v>
      </c>
    </row>
    <row r="25" spans="1:25" hidden="1" x14ac:dyDescent="0.3">
      <c r="A25" t="s">
        <v>14</v>
      </c>
      <c r="B25" s="3">
        <f t="shared" si="6"/>
        <v>0</v>
      </c>
      <c r="C25" s="2"/>
      <c r="D25" s="2"/>
      <c r="E25" s="2"/>
      <c r="F25" s="2"/>
      <c r="G25" s="2"/>
      <c r="H25" s="2"/>
      <c r="I25" s="2"/>
    </row>
    <row r="26" spans="1:25" hidden="1" x14ac:dyDescent="0.3">
      <c r="A26" t="s">
        <v>15</v>
      </c>
      <c r="B26" s="3">
        <f t="shared" si="6"/>
        <v>2899.7580000000007</v>
      </c>
      <c r="C26" s="2"/>
      <c r="D26" s="2"/>
      <c r="E26" s="2"/>
      <c r="F26" s="2"/>
      <c r="G26" s="2"/>
      <c r="H26" s="2"/>
      <c r="I26" s="2"/>
      <c r="P26" s="2">
        <f>'NGAY 26-01'!K58</f>
        <v>1435.0600000000002</v>
      </c>
      <c r="T26" s="2">
        <f>'NGAY 30-01'!K58</f>
        <v>1464.6980000000005</v>
      </c>
    </row>
    <row r="27" spans="1:25" hidden="1" x14ac:dyDescent="0.3">
      <c r="A27" t="s">
        <v>17</v>
      </c>
      <c r="B27" s="3">
        <f t="shared" si="6"/>
        <v>0</v>
      </c>
      <c r="C27" s="2"/>
      <c r="D27" s="2"/>
      <c r="E27" s="2"/>
      <c r="F27" s="2"/>
      <c r="G27" s="2"/>
      <c r="H27" s="2"/>
      <c r="I27" s="2"/>
    </row>
    <row r="28" spans="1:25" hidden="1" x14ac:dyDescent="0.3">
      <c r="A28" t="s">
        <v>18</v>
      </c>
      <c r="B28" s="3">
        <f t="shared" si="6"/>
        <v>2892.7</v>
      </c>
      <c r="C28" s="2"/>
      <c r="D28" s="2"/>
      <c r="E28" s="2"/>
      <c r="F28" s="2"/>
      <c r="G28" s="2"/>
      <c r="H28" s="2"/>
      <c r="I28" s="2"/>
      <c r="P28" s="2">
        <f>'NGAY 26-01'!K73</f>
        <v>1444.7600000000002</v>
      </c>
      <c r="T28" s="2">
        <f>'NGAY 30-01'!K73</f>
        <v>1447.9399999999996</v>
      </c>
    </row>
    <row r="29" spans="1:25" hidden="1" x14ac:dyDescent="0.3">
      <c r="A29" t="s">
        <v>59</v>
      </c>
      <c r="B29" s="3">
        <f t="shared" si="6"/>
        <v>2890.6600000000003</v>
      </c>
      <c r="C29" s="2"/>
      <c r="D29" s="2"/>
      <c r="E29" s="2"/>
      <c r="F29" s="2"/>
      <c r="G29" s="2"/>
      <c r="H29" s="2"/>
      <c r="I29" s="2"/>
      <c r="P29" s="2">
        <f>'NGAY 26-01'!K87</f>
        <v>1450.54</v>
      </c>
      <c r="T29" s="2">
        <f>'NGAY 30-01'!K87</f>
        <v>1440.1200000000003</v>
      </c>
    </row>
    <row r="30" spans="1:25" hidden="1" x14ac:dyDescent="0.3">
      <c r="A30" s="4" t="s">
        <v>20</v>
      </c>
      <c r="B30" s="5">
        <f>SUM(B19:B29)</f>
        <v>61017.608000000007</v>
      </c>
      <c r="C30" s="5">
        <f t="shared" ref="C30:U30" si="7">SUM(C19:C29)</f>
        <v>3534.5499999999984</v>
      </c>
      <c r="D30" s="5">
        <f t="shared" si="7"/>
        <v>2931.88</v>
      </c>
      <c r="E30" s="5">
        <f t="shared" si="7"/>
        <v>2970.6310000000003</v>
      </c>
      <c r="F30" s="5">
        <f t="shared" si="7"/>
        <v>2665.7500000000009</v>
      </c>
      <c r="G30" s="5">
        <f t="shared" si="7"/>
        <v>1421.4599999999998</v>
      </c>
      <c r="H30" s="5">
        <v>2956.8460000000005</v>
      </c>
      <c r="I30" s="5">
        <v>1408.7999999999997</v>
      </c>
      <c r="J30" s="22">
        <v>1508.8000000000006</v>
      </c>
      <c r="K30" s="22">
        <v>1421.9999999999998</v>
      </c>
      <c r="L30" s="22"/>
      <c r="M30" s="22">
        <v>2940.41</v>
      </c>
      <c r="N30" s="5">
        <f t="shared" si="7"/>
        <v>2871.1200000000008</v>
      </c>
      <c r="O30" s="5">
        <f t="shared" si="7"/>
        <v>2817.33</v>
      </c>
      <c r="P30" s="5">
        <f t="shared" si="7"/>
        <v>8555.866</v>
      </c>
      <c r="Q30" s="5">
        <f t="shared" si="7"/>
        <v>4132.8460000000005</v>
      </c>
      <c r="R30" s="5">
        <f t="shared" si="7"/>
        <v>2883.75</v>
      </c>
      <c r="S30" s="5">
        <f t="shared" si="7"/>
        <v>4418.4580000000005</v>
      </c>
      <c r="T30" s="5">
        <f t="shared" si="7"/>
        <v>8714.1779999999999</v>
      </c>
      <c r="U30" s="5">
        <f t="shared" si="7"/>
        <v>2862.9329999999991</v>
      </c>
    </row>
    <row r="32" spans="1:25" s="27" customFormat="1" ht="37.5" customHeight="1" x14ac:dyDescent="0.4">
      <c r="A32" s="23" t="s">
        <v>44</v>
      </c>
      <c r="B32" s="24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6"/>
      <c r="N32" s="25"/>
      <c r="O32" s="25"/>
      <c r="P32" s="25"/>
      <c r="Q32" s="25"/>
      <c r="R32" s="25"/>
      <c r="X32" s="25"/>
      <c r="Y32" s="25"/>
    </row>
    <row r="33" spans="1:24" s="27" customFormat="1" ht="33" customHeight="1" x14ac:dyDescent="0.4">
      <c r="A33" s="17">
        <f>B35+B37+B39+B40</f>
        <v>36732.019999999997</v>
      </c>
      <c r="B33" s="24"/>
      <c r="C33" s="24"/>
      <c r="D33" s="24"/>
      <c r="E33" s="24"/>
      <c r="F33" s="24"/>
      <c r="G33" s="24"/>
      <c r="H33" s="24"/>
      <c r="I33" s="24"/>
      <c r="J33" s="28"/>
      <c r="K33" s="28"/>
      <c r="L33" s="28"/>
      <c r="M33" s="28"/>
    </row>
    <row r="34" spans="1:24" s="27" customFormat="1" ht="39" customHeight="1" x14ac:dyDescent="0.4">
      <c r="A34" s="24"/>
      <c r="B34" s="29" t="s">
        <v>69</v>
      </c>
      <c r="C34" s="24" t="s">
        <v>70</v>
      </c>
      <c r="D34" s="24" t="s">
        <v>71</v>
      </c>
      <c r="E34" s="24" t="s">
        <v>72</v>
      </c>
      <c r="F34" s="24" t="s">
        <v>73</v>
      </c>
      <c r="G34" s="24" t="s">
        <v>83</v>
      </c>
      <c r="H34" s="24" t="s">
        <v>84</v>
      </c>
      <c r="I34" s="24" t="s">
        <v>74</v>
      </c>
      <c r="J34" s="28" t="s">
        <v>75</v>
      </c>
      <c r="K34" s="28" t="s">
        <v>76</v>
      </c>
      <c r="L34" s="28" t="s">
        <v>91</v>
      </c>
      <c r="M34" s="28" t="s">
        <v>77</v>
      </c>
      <c r="N34" s="24" t="s">
        <v>78</v>
      </c>
      <c r="O34" s="24" t="s">
        <v>79</v>
      </c>
      <c r="P34" s="24" t="s">
        <v>80</v>
      </c>
      <c r="Q34" s="24" t="s">
        <v>81</v>
      </c>
      <c r="R34" s="24" t="s">
        <v>85</v>
      </c>
      <c r="S34" s="27" t="s">
        <v>82</v>
      </c>
      <c r="T34" s="27" t="s">
        <v>86</v>
      </c>
      <c r="U34" s="27" t="s">
        <v>87</v>
      </c>
      <c r="V34" s="27" t="s">
        <v>88</v>
      </c>
      <c r="W34" s="27" t="s">
        <v>89</v>
      </c>
      <c r="X34" s="27" t="s">
        <v>90</v>
      </c>
    </row>
    <row r="35" spans="1:24" s="32" customFormat="1" ht="27.75" x14ac:dyDescent="0.4">
      <c r="A35" s="30" t="s">
        <v>8</v>
      </c>
      <c r="B35" s="31">
        <f>+SUM(C35:V35)</f>
        <v>20110.099999999999</v>
      </c>
      <c r="C35" s="32">
        <f>+'01-06'!K14</f>
        <v>1041.9999999999995</v>
      </c>
      <c r="D35" s="32">
        <f>+'02-06'!K14</f>
        <v>1429.93</v>
      </c>
      <c r="E35" s="32">
        <f>+'03-06'!K14</f>
        <v>2040.59</v>
      </c>
      <c r="F35" s="32">
        <f>+'04-06'!K14</f>
        <v>1435.7600000000002</v>
      </c>
      <c r="G35" s="32">
        <f>+'05-06'!K14</f>
        <v>1994.3999999999996</v>
      </c>
      <c r="H35" s="32">
        <f>+'06-06(hk có)'!K14</f>
        <v>0</v>
      </c>
      <c r="I35" s="32">
        <f>+'07-06 ( hk có)'!K14</f>
        <v>0</v>
      </c>
      <c r="J35" s="32">
        <f>+'08-06'!K14</f>
        <v>1455.7200000000003</v>
      </c>
      <c r="K35" s="32">
        <f>+'09-06'!K14</f>
        <v>1408.5199999999998</v>
      </c>
      <c r="L35" s="32">
        <f>+'10-06'!K14</f>
        <v>1417.2200000000003</v>
      </c>
      <c r="M35" s="32">
        <f>+'11-06'!K14</f>
        <v>1410.1100000000001</v>
      </c>
      <c r="N35" s="32">
        <f>+'15-06'!K16</f>
        <v>1607.2900000000006</v>
      </c>
      <c r="O35" s="32">
        <f>+'16-06'!K16</f>
        <v>833.2700000000001</v>
      </c>
      <c r="P35" s="32">
        <f>+'17-06'!K16</f>
        <v>1439.9199999999996</v>
      </c>
      <c r="Q35" s="32">
        <f>+'18-06'!K16</f>
        <v>575.15999999999985</v>
      </c>
      <c r="R35" s="32">
        <f>+'20-06'!K16</f>
        <v>2020.2099999999996</v>
      </c>
      <c r="S35" s="36"/>
      <c r="T35" s="36"/>
      <c r="U35" s="36"/>
      <c r="V35" s="36">
        <f>+'24-06'!K16</f>
        <v>0</v>
      </c>
      <c r="W35" s="32">
        <f>+'17-06'!R16</f>
        <v>0</v>
      </c>
    </row>
    <row r="36" spans="1:24" s="27" customFormat="1" ht="27.75" x14ac:dyDescent="0.4">
      <c r="A36" s="24" t="s">
        <v>11</v>
      </c>
      <c r="B36" s="31">
        <f>+SUM(C36:XFD36)</f>
        <v>0</v>
      </c>
      <c r="J36" s="33"/>
      <c r="K36" s="33"/>
      <c r="L36" s="33"/>
      <c r="M36" s="33"/>
    </row>
    <row r="37" spans="1:24" s="42" customFormat="1" ht="27.75" x14ac:dyDescent="0.4">
      <c r="A37" s="40" t="s">
        <v>9</v>
      </c>
      <c r="B37" s="41">
        <f>+SUM(C37:V37)</f>
        <v>13934.06</v>
      </c>
      <c r="C37" s="42">
        <f>+'01-06'!K29</f>
        <v>1444.5300000000002</v>
      </c>
      <c r="D37" s="42">
        <f>+'02-06'!K29</f>
        <v>2258.7499999999995</v>
      </c>
      <c r="E37" s="42">
        <f>+'03-06'!K29</f>
        <v>1429.8300000000004</v>
      </c>
      <c r="F37" s="42">
        <f>+'04-06'!K29</f>
        <v>280.40000000000003</v>
      </c>
      <c r="G37" s="42">
        <f>+'05-06'!K29</f>
        <v>1429.5500000000004</v>
      </c>
      <c r="H37" s="42">
        <f>+'06-06(hk có)'!K29</f>
        <v>0</v>
      </c>
      <c r="I37" s="42">
        <f>+'07-06 ( hk có)'!K29</f>
        <v>0</v>
      </c>
      <c r="J37" s="42">
        <f>+'08-06'!K29</f>
        <v>1244.5200000000004</v>
      </c>
      <c r="K37" s="42">
        <f>+'09-06'!K29</f>
        <v>1437.8099999999993</v>
      </c>
      <c r="L37" s="42">
        <f>+'10-06'!K29</f>
        <v>1365.05</v>
      </c>
      <c r="M37" s="42">
        <f>+'11-06'!K29</f>
        <v>0</v>
      </c>
      <c r="N37" s="42">
        <f>+'15-06'!K32</f>
        <v>708.49000000000012</v>
      </c>
      <c r="O37" s="42">
        <f>+'16-06'!K33</f>
        <v>716.08</v>
      </c>
      <c r="P37" s="42">
        <f>+'17-06'!K32</f>
        <v>708.85000000000014</v>
      </c>
      <c r="Q37" s="42">
        <f>+'18-06'!K33</f>
        <v>0</v>
      </c>
      <c r="R37" s="46">
        <f>+'20-06'!K34</f>
        <v>910.20000000000016</v>
      </c>
      <c r="S37" s="42">
        <f>+'21-06'!K34</f>
        <v>0</v>
      </c>
      <c r="T37" s="42">
        <f>+'22-06'!K34</f>
        <v>0</v>
      </c>
      <c r="U37" s="42">
        <f>+'17-06'!P32</f>
        <v>0</v>
      </c>
      <c r="V37" s="42">
        <f>+'17-06'!Q32</f>
        <v>0</v>
      </c>
    </row>
    <row r="38" spans="1:24" s="27" customFormat="1" ht="27.75" x14ac:dyDescent="0.4">
      <c r="A38" s="24" t="s">
        <v>12</v>
      </c>
      <c r="B38" s="31">
        <f>+SUM(C38:O38)</f>
        <v>0</v>
      </c>
      <c r="J38" s="33"/>
      <c r="K38" s="33"/>
      <c r="L38" s="33"/>
      <c r="M38" s="33"/>
    </row>
    <row r="39" spans="1:24" s="27" customFormat="1" ht="27.75" x14ac:dyDescent="0.4">
      <c r="A39" s="24" t="s">
        <v>13</v>
      </c>
      <c r="B39" s="31">
        <f>+SUM(C39:XFD39)</f>
        <v>1377.74</v>
      </c>
      <c r="C39" s="27">
        <f>+'01-06'!K44</f>
        <v>399.39</v>
      </c>
      <c r="D39" s="27">
        <f>+'02-06'!K42</f>
        <v>0</v>
      </c>
      <c r="E39" s="27">
        <f>+'03-06'!K43</f>
        <v>419.26</v>
      </c>
      <c r="F39" s="27">
        <f>+'04-06'!N44</f>
        <v>0</v>
      </c>
      <c r="G39" s="27">
        <f>+'05-06'!K43</f>
        <v>559.09</v>
      </c>
      <c r="H39" s="27">
        <f>+'06-06(hk có)'!K43</f>
        <v>0</v>
      </c>
      <c r="I39" s="27">
        <f>+'07-06 ( hk có)'!K43</f>
        <v>0</v>
      </c>
      <c r="J39" s="33">
        <f>+'08-06'!K43</f>
        <v>0</v>
      </c>
      <c r="K39" s="33">
        <f>+'09-06'!L41</f>
        <v>0</v>
      </c>
      <c r="L39" s="33"/>
      <c r="M39" s="33">
        <f>+'10-06'!L41</f>
        <v>0</v>
      </c>
      <c r="N39" s="27">
        <f>+'15-06'!L49</f>
        <v>0</v>
      </c>
      <c r="O39" s="27">
        <f>+'16-06'!L41</f>
        <v>0</v>
      </c>
    </row>
    <row r="40" spans="1:24" s="45" customFormat="1" ht="27.75" x14ac:dyDescent="0.4">
      <c r="A40" s="43" t="s">
        <v>10</v>
      </c>
      <c r="B40" s="44">
        <f>+SUM(C40:V40)</f>
        <v>1310.1199999999999</v>
      </c>
      <c r="K40" s="45">
        <f>+'09-06'!K43</f>
        <v>0</v>
      </c>
      <c r="M40" s="45">
        <f>+'11-06'!K43</f>
        <v>0</v>
      </c>
      <c r="O40" s="45">
        <f>+'16-06'!K50</f>
        <v>303.69999999999993</v>
      </c>
      <c r="P40" s="45">
        <f>+'17-06'!K50</f>
        <v>0</v>
      </c>
      <c r="Q40" s="45">
        <f>+'18-06'!K50</f>
        <v>0</v>
      </c>
      <c r="R40" s="45">
        <f>+'20-06'!K52</f>
        <v>1006.4199999999998</v>
      </c>
      <c r="S40" s="45">
        <f>+'21-06'!K50</f>
        <v>0</v>
      </c>
      <c r="T40" s="45">
        <f>+'22-06'!K50</f>
        <v>0</v>
      </c>
      <c r="V40" s="45">
        <f>+'24-06'!K50</f>
        <v>0</v>
      </c>
    </row>
    <row r="41" spans="1:24" s="27" customFormat="1" ht="27.75" x14ac:dyDescent="0.4">
      <c r="A41" s="24" t="s">
        <v>14</v>
      </c>
      <c r="B41" s="31">
        <f>+SUM(C41:XFD41)</f>
        <v>0</v>
      </c>
      <c r="J41" s="33"/>
      <c r="K41" s="33"/>
      <c r="L41" s="33"/>
      <c r="M41" s="33"/>
    </row>
    <row r="42" spans="1:24" s="39" customFormat="1" ht="27.75" x14ac:dyDescent="0.4">
      <c r="A42" s="37" t="s">
        <v>15</v>
      </c>
      <c r="B42" s="38">
        <f>+SUM(C42:V42)</f>
        <v>0</v>
      </c>
      <c r="M42" s="39">
        <f>+'11-06'!K57</f>
        <v>0</v>
      </c>
      <c r="O42" s="39">
        <f>+'16-06'!K68</f>
        <v>0</v>
      </c>
      <c r="P42" s="39">
        <f>+'16-06'!L68</f>
        <v>0</v>
      </c>
      <c r="Q42" s="39">
        <f>+'16-06'!M68</f>
        <v>0</v>
      </c>
      <c r="R42" s="39">
        <f>+'20-06'!K70</f>
        <v>0</v>
      </c>
      <c r="S42" s="39">
        <f>+'21-06'!K68</f>
        <v>0</v>
      </c>
      <c r="T42" s="39">
        <f>+'22-06'!K68</f>
        <v>0</v>
      </c>
      <c r="U42" s="39">
        <f>+'23-06'!K68</f>
        <v>0</v>
      </c>
      <c r="V42" s="39">
        <f>+'24-06'!K68</f>
        <v>0</v>
      </c>
      <c r="W42" s="39">
        <f>+'16-06'!S68</f>
        <v>0</v>
      </c>
    </row>
    <row r="43" spans="1:24" s="33" customFormat="1" ht="27.75" x14ac:dyDescent="0.4">
      <c r="A43" s="28" t="s">
        <v>17</v>
      </c>
      <c r="B43" s="31">
        <f>+SUM(C43:XFD43)</f>
        <v>0</v>
      </c>
    </row>
    <row r="44" spans="1:24" s="49" customFormat="1" ht="27.75" x14ac:dyDescent="0.4">
      <c r="A44" s="47" t="s">
        <v>18</v>
      </c>
      <c r="B44" s="48">
        <f>+SUM(C44:V44)</f>
        <v>0</v>
      </c>
      <c r="M44" s="49">
        <f>+'11-06'!K73</f>
        <v>0</v>
      </c>
    </row>
    <row r="45" spans="1:24" s="27" customFormat="1" ht="27.75" x14ac:dyDescent="0.4">
      <c r="A45" s="24" t="s">
        <v>59</v>
      </c>
      <c r="B45" s="31">
        <f>+SUM(C45:XFD45)</f>
        <v>0</v>
      </c>
      <c r="J45" s="33"/>
      <c r="K45" s="33"/>
      <c r="L45" s="33"/>
      <c r="M45" s="33"/>
    </row>
    <row r="46" spans="1:24" s="27" customFormat="1" ht="27.75" x14ac:dyDescent="0.4">
      <c r="A46" s="34" t="s">
        <v>20</v>
      </c>
      <c r="B46" s="35">
        <f>SUM(B35:B45)</f>
        <v>36732.019999999997</v>
      </c>
      <c r="C46" s="25">
        <f t="shared" ref="C46:M46" si="8">SUM(C35:C45)</f>
        <v>2885.9199999999996</v>
      </c>
      <c r="D46" s="25">
        <f t="shared" si="8"/>
        <v>3688.6799999999994</v>
      </c>
      <c r="E46" s="25">
        <f t="shared" si="8"/>
        <v>3889.6800000000003</v>
      </c>
      <c r="F46" s="25">
        <f t="shared" si="8"/>
        <v>1716.1600000000003</v>
      </c>
      <c r="G46" s="25">
        <f t="shared" si="8"/>
        <v>3983.04</v>
      </c>
      <c r="H46" s="25">
        <f t="shared" si="8"/>
        <v>0</v>
      </c>
      <c r="I46" s="25">
        <f t="shared" si="8"/>
        <v>0</v>
      </c>
      <c r="J46" s="26">
        <f t="shared" si="8"/>
        <v>2700.2400000000007</v>
      </c>
      <c r="K46" s="26">
        <f t="shared" si="8"/>
        <v>2846.329999999999</v>
      </c>
      <c r="L46" s="26"/>
      <c r="M46" s="26">
        <f t="shared" si="8"/>
        <v>1410.1100000000001</v>
      </c>
      <c r="N46" s="25">
        <f t="shared" ref="N46:V46" si="9">SUM(N35:N45)</f>
        <v>2315.7800000000007</v>
      </c>
      <c r="O46" s="25">
        <f t="shared" si="9"/>
        <v>1853.0500000000002</v>
      </c>
      <c r="P46" s="25">
        <f t="shared" si="9"/>
        <v>2148.7699999999995</v>
      </c>
      <c r="Q46" s="25">
        <f t="shared" si="9"/>
        <v>575.15999999999985</v>
      </c>
      <c r="R46" s="25">
        <f t="shared" si="9"/>
        <v>3936.83</v>
      </c>
      <c r="S46" s="25">
        <f t="shared" si="9"/>
        <v>0</v>
      </c>
      <c r="T46" s="25">
        <f t="shared" si="9"/>
        <v>0</v>
      </c>
      <c r="U46" s="25">
        <f t="shared" si="9"/>
        <v>0</v>
      </c>
      <c r="V46" s="25">
        <f t="shared" si="9"/>
        <v>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22" zoomScale="80" zoomScaleNormal="80" workbookViewId="0">
      <selection activeCell="F39" sqref="F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24.4</v>
      </c>
      <c r="C3" s="7">
        <v>20.73</v>
      </c>
      <c r="D3" s="7">
        <v>20.079999999999998</v>
      </c>
      <c r="E3" s="7">
        <v>22.86</v>
      </c>
      <c r="F3" s="7">
        <v>18.78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21.25</v>
      </c>
      <c r="C4" s="7">
        <v>21.16</v>
      </c>
      <c r="D4" s="7">
        <v>21.98</v>
      </c>
      <c r="E4" s="7">
        <v>17.59</v>
      </c>
      <c r="F4" s="7">
        <v>19.21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22.88</v>
      </c>
      <c r="C5" s="7">
        <v>18.48</v>
      </c>
      <c r="D5" s="7">
        <v>19.57</v>
      </c>
      <c r="E5" s="7">
        <v>23.68</v>
      </c>
      <c r="F5" s="7">
        <v>18.84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21.54</v>
      </c>
      <c r="C6" s="7">
        <v>21.21</v>
      </c>
      <c r="D6" s="7">
        <v>20.440000000000001</v>
      </c>
      <c r="E6" s="7">
        <v>18.39</v>
      </c>
      <c r="F6" s="7">
        <v>19.86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20.97</v>
      </c>
      <c r="C7" s="7">
        <v>20.350000000000001</v>
      </c>
      <c r="D7" s="7">
        <v>20.83</v>
      </c>
      <c r="E7" s="7">
        <v>19.010000000000002</v>
      </c>
      <c r="F7" s="7">
        <v>21.48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23.25</v>
      </c>
      <c r="C8" s="7">
        <v>21.25</v>
      </c>
      <c r="D8" s="7">
        <v>22.81</v>
      </c>
      <c r="E8" s="7">
        <v>19.38</v>
      </c>
      <c r="F8" s="7">
        <v>20.27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22.32</v>
      </c>
      <c r="C9" s="7">
        <v>22.15</v>
      </c>
      <c r="D9" s="7">
        <v>19.739999999999998</v>
      </c>
      <c r="E9" s="7">
        <v>20.010000000000002</v>
      </c>
      <c r="F9" s="7">
        <v>19.91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19.77</v>
      </c>
      <c r="C10" s="7">
        <v>20.170000000000002</v>
      </c>
      <c r="D10" s="7">
        <v>20.63</v>
      </c>
      <c r="E10" s="7">
        <v>21.4</v>
      </c>
      <c r="F10" s="7">
        <v>20.55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22.1</v>
      </c>
      <c r="C11" s="7">
        <v>22.03</v>
      </c>
      <c r="D11" s="7">
        <v>25.13</v>
      </c>
      <c r="E11" s="7">
        <v>21.12</v>
      </c>
      <c r="F11" s="7">
        <v>20.61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20.170000000000002</v>
      </c>
      <c r="C12" s="7">
        <v>18.91</v>
      </c>
      <c r="D12" s="7">
        <v>19.05</v>
      </c>
      <c r="E12" s="7">
        <v>24.98</v>
      </c>
      <c r="F12" s="7">
        <v>18.72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1041.9999999999995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14.58</v>
      </c>
      <c r="C17" s="7">
        <v>14.74</v>
      </c>
      <c r="D17" s="7">
        <v>14.24</v>
      </c>
      <c r="E17" s="7">
        <v>14.38</v>
      </c>
      <c r="F17" s="7">
        <v>14.3</v>
      </c>
      <c r="G17" s="7">
        <v>14.5</v>
      </c>
      <c r="H17" s="7">
        <v>14.6</v>
      </c>
      <c r="I17" s="7">
        <v>14.28</v>
      </c>
      <c r="J17" s="7">
        <v>14.32</v>
      </c>
      <c r="K17" s="7">
        <v>14.47</v>
      </c>
      <c r="L17" s="7"/>
    </row>
    <row r="18" spans="1:12" x14ac:dyDescent="0.3">
      <c r="A18" s="1">
        <v>2</v>
      </c>
      <c r="B18" s="7">
        <v>14.56</v>
      </c>
      <c r="C18" s="7">
        <v>13.94</v>
      </c>
      <c r="D18" s="7">
        <v>14.48</v>
      </c>
      <c r="E18" s="7">
        <v>14.36</v>
      </c>
      <c r="F18" s="7">
        <v>14.52</v>
      </c>
      <c r="G18" s="7">
        <v>14.26</v>
      </c>
      <c r="H18" s="7">
        <v>14.3</v>
      </c>
      <c r="I18" s="7">
        <v>14.1</v>
      </c>
      <c r="J18" s="7">
        <v>14.4</v>
      </c>
      <c r="K18" s="7">
        <v>14.28</v>
      </c>
      <c r="L18" s="7"/>
    </row>
    <row r="19" spans="1:12" x14ac:dyDescent="0.3">
      <c r="A19" s="1">
        <v>3</v>
      </c>
      <c r="B19" s="7">
        <v>14.66</v>
      </c>
      <c r="C19" s="7">
        <v>14.12</v>
      </c>
      <c r="D19" s="7">
        <v>14.14</v>
      </c>
      <c r="E19" s="7">
        <v>14.46</v>
      </c>
      <c r="F19" s="7">
        <v>14.2</v>
      </c>
      <c r="G19" s="7">
        <v>14.36</v>
      </c>
      <c r="H19" s="7">
        <v>14.84</v>
      </c>
      <c r="I19" s="7">
        <v>14.76</v>
      </c>
      <c r="J19" s="7">
        <v>14.32</v>
      </c>
      <c r="K19" s="7">
        <v>14.32</v>
      </c>
      <c r="L19" s="7"/>
    </row>
    <row r="20" spans="1:12" x14ac:dyDescent="0.3">
      <c r="A20" s="1">
        <v>4</v>
      </c>
      <c r="B20" s="7">
        <v>14.42</v>
      </c>
      <c r="C20" s="7">
        <v>14.28</v>
      </c>
      <c r="D20" s="7">
        <v>14.44</v>
      </c>
      <c r="E20" s="7">
        <v>14.16</v>
      </c>
      <c r="F20" s="7">
        <v>14.76</v>
      </c>
      <c r="G20" s="7">
        <v>14.02</v>
      </c>
      <c r="H20" s="7">
        <v>14.42</v>
      </c>
      <c r="I20" s="7">
        <v>14.38</v>
      </c>
      <c r="J20" s="7">
        <v>14.58</v>
      </c>
      <c r="K20" s="7">
        <v>14.36</v>
      </c>
      <c r="L20" s="7"/>
    </row>
    <row r="21" spans="1:12" x14ac:dyDescent="0.3">
      <c r="A21" s="1">
        <v>5</v>
      </c>
      <c r="B21" s="7">
        <v>14.48</v>
      </c>
      <c r="C21" s="7">
        <v>14.58</v>
      </c>
      <c r="D21" s="7">
        <v>14.76</v>
      </c>
      <c r="E21" s="7">
        <v>14.22</v>
      </c>
      <c r="F21" s="7">
        <v>14.58</v>
      </c>
      <c r="G21" s="7">
        <v>14.36</v>
      </c>
      <c r="H21" s="7">
        <v>14.48</v>
      </c>
      <c r="I21" s="7">
        <v>14.42</v>
      </c>
      <c r="J21" s="7">
        <v>14.28</v>
      </c>
      <c r="K21" s="7">
        <v>14.44</v>
      </c>
      <c r="L21" s="7"/>
    </row>
    <row r="22" spans="1:12" x14ac:dyDescent="0.3">
      <c r="A22" s="1">
        <v>6</v>
      </c>
      <c r="B22" s="7">
        <v>14.2</v>
      </c>
      <c r="C22" s="7">
        <v>14.48</v>
      </c>
      <c r="D22" s="7">
        <v>14.34</v>
      </c>
      <c r="E22" s="7">
        <v>14.28</v>
      </c>
      <c r="F22" s="7">
        <v>14.44</v>
      </c>
      <c r="G22" s="7">
        <v>14.92</v>
      </c>
      <c r="H22" s="7">
        <v>14.66</v>
      </c>
      <c r="I22" s="7">
        <v>14.26</v>
      </c>
      <c r="J22" s="7">
        <v>14.32</v>
      </c>
      <c r="K22" s="7">
        <v>14.16</v>
      </c>
      <c r="L22" s="7"/>
    </row>
    <row r="23" spans="1:12" x14ac:dyDescent="0.3">
      <c r="A23" s="1">
        <v>7</v>
      </c>
      <c r="B23" s="7">
        <v>14.38</v>
      </c>
      <c r="C23" s="7">
        <v>14.68</v>
      </c>
      <c r="D23" s="7">
        <v>14.4</v>
      </c>
      <c r="E23" s="7">
        <v>14.38</v>
      </c>
      <c r="F23" s="7">
        <v>14.38</v>
      </c>
      <c r="G23" s="7">
        <v>14.9</v>
      </c>
      <c r="H23" s="7">
        <v>14.2</v>
      </c>
      <c r="I23" s="7">
        <v>14.06</v>
      </c>
      <c r="J23" s="7">
        <v>14.08</v>
      </c>
      <c r="K23" s="7">
        <v>14.16</v>
      </c>
      <c r="L23" s="7"/>
    </row>
    <row r="24" spans="1:12" x14ac:dyDescent="0.3">
      <c r="A24" s="1">
        <v>8</v>
      </c>
      <c r="B24" s="7">
        <v>14.48</v>
      </c>
      <c r="C24" s="7">
        <v>14.48</v>
      </c>
      <c r="D24" s="7">
        <v>14</v>
      </c>
      <c r="E24" s="7">
        <v>14.48</v>
      </c>
      <c r="F24" s="7">
        <v>14.56</v>
      </c>
      <c r="G24" s="7">
        <v>14.7</v>
      </c>
      <c r="H24" s="7">
        <v>14.44</v>
      </c>
      <c r="I24" s="7">
        <v>14.24</v>
      </c>
      <c r="J24" s="7">
        <v>14.46</v>
      </c>
      <c r="K24" s="7">
        <v>14.4</v>
      </c>
      <c r="L24" s="7"/>
    </row>
    <row r="25" spans="1:12" x14ac:dyDescent="0.3">
      <c r="A25" s="1">
        <v>9</v>
      </c>
      <c r="B25" s="7">
        <v>14.66</v>
      </c>
      <c r="C25" s="7">
        <v>14.2</v>
      </c>
      <c r="D25" s="7">
        <v>14.46</v>
      </c>
      <c r="E25" s="7">
        <v>14.26</v>
      </c>
      <c r="F25" s="7">
        <v>14.4</v>
      </c>
      <c r="G25" s="7">
        <v>14.46</v>
      </c>
      <c r="H25" s="7">
        <v>14.66</v>
      </c>
      <c r="I25" s="7">
        <v>18</v>
      </c>
      <c r="J25" s="7">
        <v>14.3</v>
      </c>
      <c r="K25" s="7">
        <v>14.2</v>
      </c>
      <c r="L25" s="7"/>
    </row>
    <row r="26" spans="1:12" x14ac:dyDescent="0.3">
      <c r="A26" s="1">
        <v>10</v>
      </c>
      <c r="B26" s="7">
        <v>14.56</v>
      </c>
      <c r="C26" s="7">
        <v>14.16</v>
      </c>
      <c r="D26" s="7">
        <v>14.54</v>
      </c>
      <c r="E26" s="7">
        <v>14.54</v>
      </c>
      <c r="F26" s="7">
        <v>14.3</v>
      </c>
      <c r="G26" s="7">
        <v>15.08</v>
      </c>
      <c r="H26" s="7">
        <v>14.36</v>
      </c>
      <c r="I26" s="7">
        <v>14.76</v>
      </c>
      <c r="J26" s="7">
        <v>14.4</v>
      </c>
      <c r="K26" s="7">
        <v>14.1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1444.5300000000002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19.12</v>
      </c>
      <c r="C32" s="7">
        <v>19.010000000000002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20.18</v>
      </c>
      <c r="C33" s="7">
        <v>19.55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19.760000000000002</v>
      </c>
      <c r="C34" s="7">
        <v>18.89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19.829999999999998</v>
      </c>
      <c r="C35" s="7">
        <v>19.649999999999999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19.78</v>
      </c>
      <c r="C36" s="7">
        <v>20.100000000000001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20.7</v>
      </c>
      <c r="C37" s="7">
        <v>20.350000000000001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20</v>
      </c>
      <c r="C38" s="7">
        <v>22.18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23.33</v>
      </c>
      <c r="C39" s="7">
        <v>19.329999999999998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20.16</v>
      </c>
      <c r="C40" s="7">
        <v>18.68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20.38</v>
      </c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>
        <v>18.41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399.39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3" zoomScale="87" zoomScaleNormal="87" workbookViewId="0">
      <selection activeCell="E39" sqref="E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2" x14ac:dyDescent="0.3">
      <c r="A3" s="1">
        <v>1</v>
      </c>
      <c r="B3" s="7">
        <v>14.14</v>
      </c>
      <c r="C3" s="7">
        <v>14.8</v>
      </c>
      <c r="D3" s="7">
        <v>15</v>
      </c>
      <c r="E3" s="7">
        <v>14.34</v>
      </c>
      <c r="F3" s="7">
        <v>13.92</v>
      </c>
      <c r="G3" s="7">
        <v>13.8</v>
      </c>
      <c r="H3" s="7">
        <v>13.96</v>
      </c>
      <c r="I3" s="7">
        <v>14.5</v>
      </c>
      <c r="J3" s="7">
        <v>14.2</v>
      </c>
      <c r="K3" s="7">
        <v>13.74</v>
      </c>
      <c r="L3" s="15"/>
    </row>
    <row r="4" spans="1:12" x14ac:dyDescent="0.3">
      <c r="A4" s="1">
        <v>2</v>
      </c>
      <c r="B4" s="7">
        <v>14.42</v>
      </c>
      <c r="C4" s="7">
        <v>15.14</v>
      </c>
      <c r="D4" s="7">
        <v>14.22</v>
      </c>
      <c r="E4" s="7">
        <v>14.46</v>
      </c>
      <c r="F4" s="7">
        <v>14.4</v>
      </c>
      <c r="G4" s="7">
        <v>14</v>
      </c>
      <c r="H4" s="7">
        <v>13.78</v>
      </c>
      <c r="I4" s="7">
        <v>14.36</v>
      </c>
      <c r="J4" s="7">
        <v>14.76</v>
      </c>
      <c r="K4" s="7">
        <v>14.48</v>
      </c>
      <c r="L4" s="1"/>
    </row>
    <row r="5" spans="1:12" x14ac:dyDescent="0.3">
      <c r="A5" s="1">
        <v>3</v>
      </c>
      <c r="B5" s="7">
        <v>14.9</v>
      </c>
      <c r="C5" s="7">
        <v>15</v>
      </c>
      <c r="D5" s="7">
        <v>14.36</v>
      </c>
      <c r="E5" s="7">
        <v>14.2</v>
      </c>
      <c r="F5" s="7">
        <v>13.44</v>
      </c>
      <c r="G5" s="7">
        <v>13.8</v>
      </c>
      <c r="H5" s="7">
        <v>14.1</v>
      </c>
      <c r="I5" s="7">
        <v>14.52</v>
      </c>
      <c r="J5" s="7">
        <v>14.02</v>
      </c>
      <c r="K5" s="7">
        <v>14.38</v>
      </c>
      <c r="L5" s="1"/>
    </row>
    <row r="6" spans="1:12" x14ac:dyDescent="0.3">
      <c r="A6" s="1">
        <v>4</v>
      </c>
      <c r="B6" s="7">
        <v>14.6</v>
      </c>
      <c r="C6" s="7">
        <v>14</v>
      </c>
      <c r="D6" s="7">
        <v>14.4</v>
      </c>
      <c r="E6" s="7">
        <v>14.24</v>
      </c>
      <c r="F6" s="7">
        <v>13.32</v>
      </c>
      <c r="G6" s="7">
        <v>13.78</v>
      </c>
      <c r="H6" s="7">
        <v>13.82</v>
      </c>
      <c r="I6" s="7">
        <v>13.94</v>
      </c>
      <c r="J6" s="7">
        <v>14.12</v>
      </c>
      <c r="K6" s="7">
        <v>14.44</v>
      </c>
      <c r="L6" s="15"/>
    </row>
    <row r="7" spans="1:12" x14ac:dyDescent="0.3">
      <c r="A7" s="1">
        <v>5</v>
      </c>
      <c r="B7" s="7">
        <v>14.26</v>
      </c>
      <c r="C7" s="7">
        <v>14.84</v>
      </c>
      <c r="D7" s="7">
        <v>14.18</v>
      </c>
      <c r="E7" s="7">
        <v>14.4</v>
      </c>
      <c r="F7" s="7">
        <v>14.1</v>
      </c>
      <c r="G7" s="7">
        <v>13.4</v>
      </c>
      <c r="H7" s="7">
        <v>14.42</v>
      </c>
      <c r="I7" s="7">
        <v>14.36</v>
      </c>
      <c r="J7" s="7">
        <v>14.26</v>
      </c>
      <c r="K7" s="7">
        <v>14.46</v>
      </c>
      <c r="L7" s="7"/>
    </row>
    <row r="8" spans="1:12" x14ac:dyDescent="0.3">
      <c r="A8" s="1">
        <v>6</v>
      </c>
      <c r="B8" s="7">
        <v>14.32</v>
      </c>
      <c r="C8" s="7">
        <v>15.1</v>
      </c>
      <c r="D8" s="7">
        <v>14.4</v>
      </c>
      <c r="E8" s="7">
        <v>13.52</v>
      </c>
      <c r="F8" s="7">
        <v>13.76</v>
      </c>
      <c r="G8" s="7">
        <v>13.98</v>
      </c>
      <c r="H8" s="7">
        <v>14.85</v>
      </c>
      <c r="I8" s="7">
        <v>14.38</v>
      </c>
      <c r="J8" s="7">
        <v>14.22</v>
      </c>
      <c r="K8" s="7">
        <v>14.46</v>
      </c>
      <c r="L8" s="1"/>
    </row>
    <row r="9" spans="1:12" x14ac:dyDescent="0.3">
      <c r="A9" s="1">
        <v>7</v>
      </c>
      <c r="B9" s="7">
        <v>14.86</v>
      </c>
      <c r="C9" s="7">
        <v>15.22</v>
      </c>
      <c r="D9" s="7">
        <v>14.6</v>
      </c>
      <c r="E9" s="7">
        <v>14.16</v>
      </c>
      <c r="F9" s="7">
        <v>13.84</v>
      </c>
      <c r="G9" s="7">
        <v>14</v>
      </c>
      <c r="H9" s="7">
        <v>14</v>
      </c>
      <c r="I9" s="7">
        <v>14.3</v>
      </c>
      <c r="J9" s="7">
        <v>14.42</v>
      </c>
      <c r="K9" s="7">
        <v>14.52</v>
      </c>
      <c r="L9" s="1"/>
    </row>
    <row r="10" spans="1:12" x14ac:dyDescent="0.3">
      <c r="A10" s="1">
        <v>8</v>
      </c>
      <c r="B10" s="7">
        <v>14.2</v>
      </c>
      <c r="C10" s="7">
        <v>14.86</v>
      </c>
      <c r="D10" s="7">
        <v>14.58</v>
      </c>
      <c r="E10" s="7">
        <v>13.94</v>
      </c>
      <c r="F10" s="7">
        <v>13.64</v>
      </c>
      <c r="G10" s="7">
        <v>14.52</v>
      </c>
      <c r="H10" s="7">
        <v>14.56</v>
      </c>
      <c r="I10" s="7">
        <v>14.52</v>
      </c>
      <c r="J10" s="7">
        <v>14.32</v>
      </c>
      <c r="K10" s="7">
        <v>14.62</v>
      </c>
      <c r="L10" s="7"/>
    </row>
    <row r="11" spans="1:12" x14ac:dyDescent="0.3">
      <c r="A11" s="1">
        <v>9</v>
      </c>
      <c r="B11" s="7">
        <v>14.96</v>
      </c>
      <c r="C11" s="7">
        <v>14.78</v>
      </c>
      <c r="D11" s="7">
        <v>14.82</v>
      </c>
      <c r="E11" s="7">
        <v>13.88</v>
      </c>
      <c r="F11" s="7">
        <v>14.02</v>
      </c>
      <c r="G11" s="7">
        <v>14.82</v>
      </c>
      <c r="H11" s="7">
        <v>13.74</v>
      </c>
      <c r="I11" s="7">
        <v>14.74</v>
      </c>
      <c r="J11" s="7">
        <v>14.02</v>
      </c>
      <c r="K11" s="7">
        <v>14.58</v>
      </c>
      <c r="L11" s="7"/>
    </row>
    <row r="12" spans="1:12" x14ac:dyDescent="0.3">
      <c r="A12" s="1">
        <v>10</v>
      </c>
      <c r="B12" s="7">
        <v>14.16</v>
      </c>
      <c r="C12" s="7">
        <v>15.1</v>
      </c>
      <c r="D12" s="7">
        <v>14.2</v>
      </c>
      <c r="E12" s="7">
        <v>13.94</v>
      </c>
      <c r="F12" s="7">
        <v>14</v>
      </c>
      <c r="G12" s="7">
        <v>14.12</v>
      </c>
      <c r="H12" s="7">
        <v>14.28</v>
      </c>
      <c r="I12" s="7">
        <v>13.94</v>
      </c>
      <c r="J12" s="7">
        <v>14.42</v>
      </c>
      <c r="K12" s="7">
        <v>14.26</v>
      </c>
      <c r="L12" s="1"/>
    </row>
    <row r="14" spans="1:12" x14ac:dyDescent="0.3">
      <c r="I14" t="s">
        <v>3</v>
      </c>
      <c r="K14" s="2">
        <f>+SUM(B3:L12)</f>
        <v>1429.93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19.760000000000002</v>
      </c>
      <c r="C17" s="7">
        <v>20.38</v>
      </c>
      <c r="D17" s="7">
        <v>19.11</v>
      </c>
      <c r="E17" s="7">
        <v>19.39</v>
      </c>
      <c r="F17" s="7">
        <v>20.07</v>
      </c>
      <c r="G17" s="7">
        <v>19.940000000000001</v>
      </c>
      <c r="H17" s="7">
        <v>19.3</v>
      </c>
      <c r="I17" s="7">
        <v>19.690000000000001</v>
      </c>
      <c r="J17" s="7">
        <v>20.6</v>
      </c>
      <c r="K17" s="7">
        <v>22.15</v>
      </c>
      <c r="L17" s="7">
        <v>21.53</v>
      </c>
    </row>
    <row r="18" spans="1:12" x14ac:dyDescent="0.3">
      <c r="A18" s="1">
        <v>2</v>
      </c>
      <c r="B18" s="7">
        <v>22.35</v>
      </c>
      <c r="C18" s="7">
        <v>19.260000000000002</v>
      </c>
      <c r="D18" s="7">
        <v>19.47</v>
      </c>
      <c r="E18" s="7">
        <v>19.45</v>
      </c>
      <c r="F18" s="7">
        <v>21.45</v>
      </c>
      <c r="G18" s="7">
        <v>18.899999999999999</v>
      </c>
      <c r="H18" s="7">
        <v>20.48</v>
      </c>
      <c r="I18" s="7">
        <v>21.12</v>
      </c>
      <c r="J18" s="7">
        <v>20.100000000000001</v>
      </c>
      <c r="K18" s="7">
        <v>20.420000000000002</v>
      </c>
      <c r="L18" s="7">
        <v>22.03</v>
      </c>
    </row>
    <row r="19" spans="1:12" x14ac:dyDescent="0.3">
      <c r="A19" s="1">
        <v>3</v>
      </c>
      <c r="B19" s="7">
        <v>23.05</v>
      </c>
      <c r="C19" s="7">
        <v>18.68</v>
      </c>
      <c r="D19" s="7">
        <v>20.54</v>
      </c>
      <c r="E19" s="7">
        <v>20.59</v>
      </c>
      <c r="F19" s="7">
        <v>19.48</v>
      </c>
      <c r="G19" s="7">
        <v>18.86</v>
      </c>
      <c r="H19" s="7">
        <v>18.95</v>
      </c>
      <c r="I19" s="7">
        <v>20</v>
      </c>
      <c r="J19" s="7">
        <v>24.25</v>
      </c>
      <c r="K19" s="7">
        <v>23.92</v>
      </c>
      <c r="L19" s="7">
        <v>20.92</v>
      </c>
    </row>
    <row r="20" spans="1:12" x14ac:dyDescent="0.3">
      <c r="A20" s="1">
        <v>4</v>
      </c>
      <c r="B20" s="7">
        <v>19.440000000000001</v>
      </c>
      <c r="C20" s="7">
        <v>22.51</v>
      </c>
      <c r="D20" s="7">
        <v>19.989999999999998</v>
      </c>
      <c r="E20" s="7">
        <v>20.77</v>
      </c>
      <c r="F20" s="7">
        <v>19.93</v>
      </c>
      <c r="G20" s="7">
        <v>21.05</v>
      </c>
      <c r="H20" s="7">
        <v>19.18</v>
      </c>
      <c r="I20" s="7">
        <v>19.53</v>
      </c>
      <c r="J20" s="7">
        <v>22.53</v>
      </c>
      <c r="K20" s="7">
        <v>22.48</v>
      </c>
      <c r="L20" s="7">
        <v>22.41</v>
      </c>
    </row>
    <row r="21" spans="1:12" x14ac:dyDescent="0.3">
      <c r="A21" s="1">
        <v>5</v>
      </c>
      <c r="B21" s="7">
        <v>19.649999999999999</v>
      </c>
      <c r="C21" s="7">
        <v>21.74</v>
      </c>
      <c r="D21" s="7">
        <v>21.85</v>
      </c>
      <c r="E21" s="7">
        <v>19.22</v>
      </c>
      <c r="F21" s="7">
        <v>19.05</v>
      </c>
      <c r="G21" s="7">
        <v>19.37</v>
      </c>
      <c r="H21" s="7">
        <v>18.260000000000002</v>
      </c>
      <c r="I21" s="7">
        <v>20.67</v>
      </c>
      <c r="J21" s="7">
        <v>21.45</v>
      </c>
      <c r="K21" s="7">
        <v>21.94</v>
      </c>
      <c r="L21" s="7">
        <v>21.51</v>
      </c>
    </row>
    <row r="22" spans="1:12" x14ac:dyDescent="0.3">
      <c r="A22" s="1">
        <v>6</v>
      </c>
      <c r="B22" s="7">
        <v>22.56</v>
      </c>
      <c r="C22" s="7">
        <v>21.3</v>
      </c>
      <c r="D22" s="7">
        <v>19.489999999999998</v>
      </c>
      <c r="E22" s="7">
        <v>22.88</v>
      </c>
      <c r="F22" s="7">
        <v>18.37</v>
      </c>
      <c r="G22" s="7">
        <v>20.73</v>
      </c>
      <c r="H22" s="7">
        <v>21.03</v>
      </c>
      <c r="I22" s="7">
        <v>20.16</v>
      </c>
      <c r="J22" s="7">
        <v>21.48</v>
      </c>
      <c r="K22" s="7">
        <v>20.53</v>
      </c>
      <c r="L22" s="7">
        <v>23.04</v>
      </c>
    </row>
    <row r="23" spans="1:12" x14ac:dyDescent="0.3">
      <c r="A23" s="1">
        <v>7</v>
      </c>
      <c r="B23" s="7">
        <v>21.02</v>
      </c>
      <c r="C23" s="7">
        <v>22.92</v>
      </c>
      <c r="D23" s="7">
        <v>20.78</v>
      </c>
      <c r="E23" s="7">
        <v>20.059999999999999</v>
      </c>
      <c r="F23" s="7">
        <v>20.3</v>
      </c>
      <c r="G23" s="7">
        <v>21.15</v>
      </c>
      <c r="H23" s="7">
        <v>19.47</v>
      </c>
      <c r="I23" s="7">
        <v>18.920000000000002</v>
      </c>
      <c r="J23" s="7">
        <v>21.02</v>
      </c>
      <c r="K23" s="7">
        <v>21.47</v>
      </c>
      <c r="L23" s="7">
        <v>22.46</v>
      </c>
    </row>
    <row r="24" spans="1:12" x14ac:dyDescent="0.3">
      <c r="A24" s="1">
        <v>8</v>
      </c>
      <c r="B24" s="7">
        <v>20.65</v>
      </c>
      <c r="C24" s="7">
        <v>18.989999999999998</v>
      </c>
      <c r="D24" s="7">
        <v>20.21</v>
      </c>
      <c r="E24" s="7">
        <v>21.27</v>
      </c>
      <c r="F24" s="7">
        <v>19.29</v>
      </c>
      <c r="G24" s="7">
        <v>18.03</v>
      </c>
      <c r="H24" s="7">
        <v>20.37</v>
      </c>
      <c r="I24" s="7">
        <v>19.89</v>
      </c>
      <c r="J24" s="7">
        <v>23.44</v>
      </c>
      <c r="K24" s="7">
        <v>23.78</v>
      </c>
      <c r="L24" s="7">
        <v>19.399999999999999</v>
      </c>
    </row>
    <row r="25" spans="1:12" x14ac:dyDescent="0.3">
      <c r="A25" s="1">
        <v>9</v>
      </c>
      <c r="B25" s="7">
        <v>20.190000000000001</v>
      </c>
      <c r="C25" s="7">
        <v>19.66</v>
      </c>
      <c r="D25" s="7">
        <v>22.27</v>
      </c>
      <c r="E25" s="7">
        <v>21.14</v>
      </c>
      <c r="F25" s="7">
        <v>19.5</v>
      </c>
      <c r="G25" s="7">
        <v>18.43</v>
      </c>
      <c r="H25" s="7">
        <v>18.8</v>
      </c>
      <c r="I25" s="7">
        <v>18.95</v>
      </c>
      <c r="J25" s="7">
        <v>21.58</v>
      </c>
      <c r="K25" s="7">
        <v>21.87</v>
      </c>
      <c r="L25" s="7">
        <v>20.49</v>
      </c>
    </row>
    <row r="26" spans="1:12" x14ac:dyDescent="0.3">
      <c r="A26" s="1">
        <v>10</v>
      </c>
      <c r="B26" s="7">
        <v>21.23</v>
      </c>
      <c r="C26" s="7">
        <v>18.72</v>
      </c>
      <c r="D26" s="7">
        <v>20.41</v>
      </c>
      <c r="E26" s="7">
        <v>20.18</v>
      </c>
      <c r="F26" s="7">
        <v>19.52</v>
      </c>
      <c r="G26" s="7">
        <v>18.7</v>
      </c>
      <c r="H26" s="7">
        <v>19.7</v>
      </c>
      <c r="I26" s="7">
        <v>19.170000000000002</v>
      </c>
      <c r="J26" s="7">
        <v>24.12</v>
      </c>
      <c r="K26" s="7">
        <v>20.02</v>
      </c>
      <c r="L26" s="7">
        <v>16.920000000000002</v>
      </c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2258.7499999999995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20.49</v>
      </c>
      <c r="C32" s="7">
        <v>20.3</v>
      </c>
      <c r="D32" s="7">
        <v>20.51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20.440000000000001</v>
      </c>
      <c r="C33" s="7">
        <v>20.399999999999999</v>
      </c>
      <c r="D33" s="7">
        <v>20.21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20.7</v>
      </c>
      <c r="C34" s="7">
        <v>20.63</v>
      </c>
      <c r="D34" s="7">
        <v>22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20.149999999999999</v>
      </c>
      <c r="C35" s="7">
        <v>19.07</v>
      </c>
      <c r="D35" s="7">
        <v>19.649999999999999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20.34</v>
      </c>
      <c r="C36" s="7">
        <v>18.39</v>
      </c>
      <c r="D36" s="7">
        <v>19.45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17.79</v>
      </c>
      <c r="C37" s="7">
        <v>22</v>
      </c>
      <c r="D37" s="7">
        <v>19.739999999999998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21.62</v>
      </c>
      <c r="C38" s="7">
        <v>19.28</v>
      </c>
      <c r="D38" s="7">
        <v>18.190000000000001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19.170000000000002</v>
      </c>
      <c r="C39" s="7">
        <v>18.440000000000001</v>
      </c>
      <c r="D39" s="7">
        <v>18.86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19.079999999999998</v>
      </c>
      <c r="C40" s="7">
        <v>20.25</v>
      </c>
      <c r="D40" s="7">
        <v>19.37</v>
      </c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19.38</v>
      </c>
      <c r="C41" s="7">
        <v>19.97</v>
      </c>
      <c r="D41" s="7">
        <v>18.64</v>
      </c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594.51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5" zoomScale="82" zoomScaleNormal="82" workbookViewId="0">
      <selection activeCell="E42" sqref="E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20.37</v>
      </c>
      <c r="C3" s="7">
        <v>21.13</v>
      </c>
      <c r="D3" s="7">
        <v>20.43</v>
      </c>
      <c r="E3" s="7">
        <v>19.55</v>
      </c>
      <c r="F3" s="7">
        <v>21.51</v>
      </c>
      <c r="G3" s="7">
        <v>16.07</v>
      </c>
      <c r="H3" s="7">
        <v>18.940000000000001</v>
      </c>
      <c r="I3" s="7">
        <v>20.260000000000002</v>
      </c>
      <c r="J3" s="7">
        <v>21.44</v>
      </c>
      <c r="K3" s="7">
        <v>21.3</v>
      </c>
    </row>
    <row r="4" spans="1:12" x14ac:dyDescent="0.3">
      <c r="A4" s="1">
        <v>2</v>
      </c>
      <c r="B4" s="7">
        <v>20.079999999999998</v>
      </c>
      <c r="C4" s="7">
        <v>17.66</v>
      </c>
      <c r="D4" s="7">
        <v>18.5</v>
      </c>
      <c r="E4" s="7">
        <v>21.26</v>
      </c>
      <c r="F4" s="7">
        <v>19.43</v>
      </c>
      <c r="G4" s="7">
        <v>18.96</v>
      </c>
      <c r="H4" s="7">
        <v>18.14</v>
      </c>
      <c r="I4" s="7">
        <v>18.27</v>
      </c>
      <c r="J4" s="7">
        <v>22.76</v>
      </c>
      <c r="K4" s="7">
        <v>21.55</v>
      </c>
    </row>
    <row r="5" spans="1:12" x14ac:dyDescent="0.3">
      <c r="A5" s="1">
        <v>3</v>
      </c>
      <c r="B5" s="7">
        <v>21.72</v>
      </c>
      <c r="C5" s="7">
        <v>21.82</v>
      </c>
      <c r="D5" s="7">
        <v>23.74</v>
      </c>
      <c r="E5" s="7">
        <v>20.81</v>
      </c>
      <c r="F5" s="7">
        <v>19.03</v>
      </c>
      <c r="G5" s="7">
        <v>19.440000000000001</v>
      </c>
      <c r="H5" s="7">
        <v>19.03</v>
      </c>
      <c r="I5" s="7">
        <v>20.84</v>
      </c>
      <c r="J5" s="7">
        <v>20.72</v>
      </c>
      <c r="K5" s="7">
        <v>23.5</v>
      </c>
    </row>
    <row r="6" spans="1:12" x14ac:dyDescent="0.3">
      <c r="A6" s="1">
        <v>4</v>
      </c>
      <c r="B6" s="7">
        <v>20.97</v>
      </c>
      <c r="C6" s="7">
        <v>21.33</v>
      </c>
      <c r="D6" s="7">
        <v>20.34</v>
      </c>
      <c r="E6" s="7">
        <v>19.71</v>
      </c>
      <c r="F6" s="7">
        <v>20.7</v>
      </c>
      <c r="G6" s="7">
        <v>17.88</v>
      </c>
      <c r="H6" s="7">
        <v>19.22</v>
      </c>
      <c r="I6" s="7">
        <v>21.87</v>
      </c>
      <c r="J6" s="7">
        <v>22.58</v>
      </c>
      <c r="K6" s="7">
        <v>21.48</v>
      </c>
    </row>
    <row r="7" spans="1:12" x14ac:dyDescent="0.3">
      <c r="A7" s="1">
        <v>5</v>
      </c>
      <c r="B7" s="7">
        <v>19.22</v>
      </c>
      <c r="C7" s="7">
        <v>18.46</v>
      </c>
      <c r="D7" s="7">
        <v>23.97</v>
      </c>
      <c r="E7" s="7">
        <v>19.54</v>
      </c>
      <c r="F7" s="7">
        <v>19.23</v>
      </c>
      <c r="G7" s="7">
        <v>20.64</v>
      </c>
      <c r="H7" s="7">
        <v>16.97</v>
      </c>
      <c r="I7" s="7">
        <v>18.95</v>
      </c>
      <c r="J7" s="7">
        <v>26.02</v>
      </c>
      <c r="K7" s="7">
        <v>18.579999999999998</v>
      </c>
    </row>
    <row r="8" spans="1:12" x14ac:dyDescent="0.3">
      <c r="A8" s="1">
        <v>6</v>
      </c>
      <c r="B8" s="7">
        <v>24.11</v>
      </c>
      <c r="C8" s="7">
        <v>22.85</v>
      </c>
      <c r="D8" s="7">
        <v>22.78</v>
      </c>
      <c r="E8" s="7">
        <v>19.84</v>
      </c>
      <c r="F8" s="7">
        <v>19.79</v>
      </c>
      <c r="G8" s="7">
        <v>21</v>
      </c>
      <c r="H8" s="7">
        <v>18.12</v>
      </c>
      <c r="I8" s="7">
        <v>19.809999999999999</v>
      </c>
      <c r="J8" s="7">
        <v>19.559999999999999</v>
      </c>
      <c r="K8" s="7">
        <v>20.03</v>
      </c>
    </row>
    <row r="9" spans="1:12" x14ac:dyDescent="0.3">
      <c r="A9" s="1">
        <v>7</v>
      </c>
      <c r="B9" s="7">
        <v>21.53</v>
      </c>
      <c r="C9" s="7">
        <v>21.1</v>
      </c>
      <c r="D9" s="7">
        <v>20.97</v>
      </c>
      <c r="E9" s="7">
        <v>20.25</v>
      </c>
      <c r="F9" s="7">
        <v>20.46</v>
      </c>
      <c r="G9" s="7">
        <v>19.350000000000001</v>
      </c>
      <c r="H9" s="7">
        <v>19.649999999999999</v>
      </c>
      <c r="I9" s="7">
        <v>21.22</v>
      </c>
      <c r="J9" s="7">
        <v>19.260000000000002</v>
      </c>
      <c r="K9" s="7">
        <v>19.97</v>
      </c>
    </row>
    <row r="10" spans="1:12" x14ac:dyDescent="0.3">
      <c r="A10" s="1">
        <v>8</v>
      </c>
      <c r="B10" s="7">
        <v>21.24</v>
      </c>
      <c r="C10" s="7">
        <v>21.31</v>
      </c>
      <c r="D10" s="7">
        <v>19.55</v>
      </c>
      <c r="E10" s="7">
        <v>20.14</v>
      </c>
      <c r="F10" s="7">
        <v>20.6</v>
      </c>
      <c r="G10" s="7">
        <v>19.73</v>
      </c>
      <c r="H10" s="7">
        <v>20.12</v>
      </c>
      <c r="I10" s="7">
        <v>20.11</v>
      </c>
      <c r="J10" s="7">
        <v>21.66</v>
      </c>
      <c r="K10" s="7">
        <v>21.92</v>
      </c>
    </row>
    <row r="11" spans="1:12" x14ac:dyDescent="0.3">
      <c r="A11" s="1">
        <v>9</v>
      </c>
      <c r="B11" s="7">
        <v>21.4</v>
      </c>
      <c r="C11" s="7">
        <v>23.98</v>
      </c>
      <c r="D11" s="7">
        <v>22.71</v>
      </c>
      <c r="E11" s="7">
        <v>19.170000000000002</v>
      </c>
      <c r="F11" s="7">
        <v>18.260000000000002</v>
      </c>
      <c r="G11" s="7">
        <v>18.62</v>
      </c>
      <c r="H11" s="7">
        <v>18.600000000000001</v>
      </c>
      <c r="I11" s="7">
        <v>23</v>
      </c>
      <c r="J11" s="7">
        <v>19.37</v>
      </c>
      <c r="K11" s="7">
        <v>20.94</v>
      </c>
    </row>
    <row r="12" spans="1:12" x14ac:dyDescent="0.3">
      <c r="A12" s="1">
        <v>10</v>
      </c>
      <c r="B12" s="7">
        <v>21.13</v>
      </c>
      <c r="C12" s="7">
        <v>22.48</v>
      </c>
      <c r="D12" s="7">
        <v>18</v>
      </c>
      <c r="E12" s="7">
        <v>19.46</v>
      </c>
      <c r="F12" s="7">
        <v>19.16</v>
      </c>
      <c r="G12" s="7">
        <v>20.100000000000001</v>
      </c>
      <c r="H12" s="7">
        <v>18.68</v>
      </c>
      <c r="I12" s="7">
        <v>20.11</v>
      </c>
      <c r="J12" s="7">
        <v>22.03</v>
      </c>
      <c r="K12" s="7">
        <v>19.440000000000001</v>
      </c>
    </row>
    <row r="14" spans="1:12" x14ac:dyDescent="0.3">
      <c r="I14" t="s">
        <v>3</v>
      </c>
      <c r="K14" s="2">
        <f>+SUM(B3:K12)</f>
        <v>2040.59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14.84</v>
      </c>
      <c r="C17" s="7">
        <v>14.6</v>
      </c>
      <c r="D17" s="7">
        <v>13.78</v>
      </c>
      <c r="E17" s="7">
        <v>14.08</v>
      </c>
      <c r="F17" s="7">
        <v>13.54</v>
      </c>
      <c r="G17" s="7">
        <v>14.3</v>
      </c>
      <c r="H17" s="7">
        <v>14.26</v>
      </c>
      <c r="I17" s="7">
        <v>14.3</v>
      </c>
      <c r="J17" s="7">
        <v>14.58</v>
      </c>
      <c r="K17" s="7">
        <v>14.24</v>
      </c>
      <c r="L17" s="7"/>
    </row>
    <row r="18" spans="1:12" x14ac:dyDescent="0.3">
      <c r="A18" s="1">
        <v>2</v>
      </c>
      <c r="B18" s="7">
        <v>14.8</v>
      </c>
      <c r="C18" s="7">
        <v>14.66</v>
      </c>
      <c r="D18" s="7">
        <v>14.02</v>
      </c>
      <c r="E18" s="7">
        <v>14.2</v>
      </c>
      <c r="F18" s="7">
        <v>14.1</v>
      </c>
      <c r="G18" s="7">
        <v>14.58</v>
      </c>
      <c r="H18" s="7">
        <v>14.28</v>
      </c>
      <c r="I18" s="7">
        <v>14.14</v>
      </c>
      <c r="J18" s="7">
        <v>14.08</v>
      </c>
      <c r="K18" s="7">
        <v>14.44</v>
      </c>
      <c r="L18" s="7"/>
    </row>
    <row r="19" spans="1:12" x14ac:dyDescent="0.3">
      <c r="A19" s="1">
        <v>3</v>
      </c>
      <c r="B19" s="7">
        <v>14.38</v>
      </c>
      <c r="C19" s="7">
        <v>14.7</v>
      </c>
      <c r="D19" s="7">
        <v>14.16</v>
      </c>
      <c r="E19" s="7">
        <v>14.32</v>
      </c>
      <c r="F19" s="7">
        <v>14.28</v>
      </c>
      <c r="G19" s="7">
        <v>14.28</v>
      </c>
      <c r="H19" s="7">
        <v>14.76</v>
      </c>
      <c r="I19" s="7">
        <v>14.38</v>
      </c>
      <c r="J19" s="7">
        <v>14.52</v>
      </c>
      <c r="K19" s="7">
        <v>14.2</v>
      </c>
      <c r="L19" s="7"/>
    </row>
    <row r="20" spans="1:12" x14ac:dyDescent="0.3">
      <c r="A20" s="1">
        <v>4</v>
      </c>
      <c r="B20" s="7">
        <v>14.28</v>
      </c>
      <c r="C20" s="7">
        <v>14.44</v>
      </c>
      <c r="D20" s="7">
        <v>14.18</v>
      </c>
      <c r="E20" s="7">
        <v>14.12</v>
      </c>
      <c r="F20" s="7">
        <v>14.84</v>
      </c>
      <c r="G20" s="7">
        <v>14.44</v>
      </c>
      <c r="H20" s="7">
        <v>14.34</v>
      </c>
      <c r="I20" s="7">
        <v>14.26</v>
      </c>
      <c r="J20" s="7">
        <v>14.06</v>
      </c>
      <c r="K20" s="7">
        <v>14.74</v>
      </c>
      <c r="L20" s="7"/>
    </row>
    <row r="21" spans="1:12" x14ac:dyDescent="0.3">
      <c r="A21" s="1">
        <v>5</v>
      </c>
      <c r="B21" s="7">
        <v>14.24</v>
      </c>
      <c r="C21" s="7">
        <v>14.58</v>
      </c>
      <c r="D21" s="7">
        <v>14.06</v>
      </c>
      <c r="E21" s="7">
        <v>13.92</v>
      </c>
      <c r="F21" s="7">
        <v>13.7</v>
      </c>
      <c r="G21" s="7">
        <v>14.2</v>
      </c>
      <c r="H21" s="7">
        <v>14.1</v>
      </c>
      <c r="I21" s="7">
        <v>14.44</v>
      </c>
      <c r="J21" s="7">
        <v>14.46</v>
      </c>
      <c r="K21" s="7">
        <v>14.3</v>
      </c>
      <c r="L21" s="7"/>
    </row>
    <row r="22" spans="1:12" x14ac:dyDescent="0.3">
      <c r="A22" s="1">
        <v>6</v>
      </c>
      <c r="B22" s="7">
        <v>14.38</v>
      </c>
      <c r="C22" s="7">
        <v>14.12</v>
      </c>
      <c r="D22" s="7">
        <v>14.14</v>
      </c>
      <c r="E22" s="7">
        <v>14.32</v>
      </c>
      <c r="F22" s="7">
        <v>13.88</v>
      </c>
      <c r="G22" s="7">
        <v>14.4</v>
      </c>
      <c r="H22" s="7">
        <v>14.66</v>
      </c>
      <c r="I22" s="7">
        <v>14.28</v>
      </c>
      <c r="J22" s="7">
        <v>14.16</v>
      </c>
      <c r="K22" s="7">
        <v>14.32</v>
      </c>
      <c r="L22" s="7"/>
    </row>
    <row r="23" spans="1:12" x14ac:dyDescent="0.3">
      <c r="A23" s="1">
        <v>7</v>
      </c>
      <c r="B23" s="7">
        <v>14.5</v>
      </c>
      <c r="C23" s="7">
        <v>13.92</v>
      </c>
      <c r="D23" s="7">
        <v>14.32</v>
      </c>
      <c r="E23" s="7">
        <v>14.08</v>
      </c>
      <c r="F23" s="7">
        <v>13.7</v>
      </c>
      <c r="G23" s="7">
        <v>14.42</v>
      </c>
      <c r="H23" s="7">
        <v>14.38</v>
      </c>
      <c r="I23" s="7">
        <v>14.44</v>
      </c>
      <c r="J23" s="7">
        <v>14.26</v>
      </c>
      <c r="K23" s="7">
        <v>15.26</v>
      </c>
      <c r="L23" s="7"/>
    </row>
    <row r="24" spans="1:12" x14ac:dyDescent="0.3">
      <c r="A24" s="1">
        <v>8</v>
      </c>
      <c r="B24" s="7">
        <v>14.1</v>
      </c>
      <c r="C24" s="7">
        <v>14.32</v>
      </c>
      <c r="D24" s="7">
        <v>14.06</v>
      </c>
      <c r="E24" s="7">
        <v>14.02</v>
      </c>
      <c r="F24" s="7">
        <v>14.02</v>
      </c>
      <c r="G24" s="7">
        <v>14.34</v>
      </c>
      <c r="H24" s="7">
        <v>14.12</v>
      </c>
      <c r="I24" s="7">
        <v>13.88</v>
      </c>
      <c r="J24" s="7">
        <v>14.46</v>
      </c>
      <c r="K24" s="7">
        <v>14.38</v>
      </c>
      <c r="L24" s="7"/>
    </row>
    <row r="25" spans="1:12" x14ac:dyDescent="0.3">
      <c r="A25" s="1">
        <v>9</v>
      </c>
      <c r="B25" s="7">
        <v>14.38</v>
      </c>
      <c r="C25" s="7">
        <v>14.06</v>
      </c>
      <c r="D25" s="7">
        <v>14.24</v>
      </c>
      <c r="E25" s="7">
        <v>14.2</v>
      </c>
      <c r="F25" s="7">
        <v>13.88</v>
      </c>
      <c r="G25" s="7">
        <v>14.44</v>
      </c>
      <c r="H25" s="7">
        <v>14.3</v>
      </c>
      <c r="I25" s="7">
        <v>15.2</v>
      </c>
      <c r="J25" s="7">
        <v>14.64</v>
      </c>
      <c r="K25" s="7">
        <v>14.42</v>
      </c>
      <c r="L25" s="7"/>
    </row>
    <row r="26" spans="1:12" x14ac:dyDescent="0.3">
      <c r="A26" s="1">
        <v>10</v>
      </c>
      <c r="B26" s="7">
        <v>14.6</v>
      </c>
      <c r="C26" s="7">
        <v>14.24</v>
      </c>
      <c r="D26" s="7">
        <v>13.83</v>
      </c>
      <c r="E26" s="7">
        <v>14.32</v>
      </c>
      <c r="F26" s="7">
        <v>14.22</v>
      </c>
      <c r="G26" s="7">
        <v>14.42</v>
      </c>
      <c r="H26" s="7">
        <v>14.24</v>
      </c>
      <c r="I26" s="7">
        <v>14.52</v>
      </c>
      <c r="J26" s="7">
        <v>14.2</v>
      </c>
      <c r="K26" s="7">
        <v>14.34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1429.8300000000004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18.8</v>
      </c>
      <c r="C32" s="7">
        <v>21.68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22.4</v>
      </c>
      <c r="C33" s="7">
        <v>20.420000000000002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20.9</v>
      </c>
      <c r="C34" s="7">
        <v>22.06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24.87</v>
      </c>
      <c r="C35" s="7">
        <v>20.78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22.36</v>
      </c>
      <c r="C36" s="7">
        <v>21.12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23.78</v>
      </c>
      <c r="C37" s="7">
        <v>19.600000000000001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21.64</v>
      </c>
      <c r="C38" s="7">
        <v>20.12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21.26</v>
      </c>
      <c r="C39" s="7">
        <v>17.29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20.45</v>
      </c>
      <c r="C40" s="7">
        <v>19.329999999999998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19.899999999999999</v>
      </c>
      <c r="C41" s="7">
        <v>20.5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419.26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21.83</v>
      </c>
      <c r="C46" s="7">
        <v>17.95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20.34</v>
      </c>
      <c r="C47" s="7">
        <v>21.22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20.83</v>
      </c>
      <c r="C48" s="7">
        <v>20.93</v>
      </c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20.83</v>
      </c>
      <c r="C49" s="7">
        <v>21.15</v>
      </c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20.95</v>
      </c>
      <c r="C50" s="7">
        <v>18.55</v>
      </c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19.09</v>
      </c>
      <c r="C51" s="7">
        <v>18.98</v>
      </c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20.079999999999998</v>
      </c>
      <c r="C52" s="7">
        <v>22.64</v>
      </c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21.1</v>
      </c>
      <c r="C53" s="7">
        <v>20.23</v>
      </c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22.86</v>
      </c>
      <c r="C54" s="7">
        <v>19.63</v>
      </c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19.850000000000001</v>
      </c>
      <c r="C55" s="7">
        <v>18.649999999999999</v>
      </c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407.69000000000005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7" zoomScale="78" zoomScaleNormal="78" workbookViewId="0">
      <selection activeCell="C18" sqref="C1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14.58</v>
      </c>
      <c r="C3" s="7">
        <v>14.38</v>
      </c>
      <c r="D3" s="7">
        <v>14.74</v>
      </c>
      <c r="E3" s="7">
        <v>14.34</v>
      </c>
      <c r="F3" s="7">
        <v>14.22</v>
      </c>
      <c r="G3" s="7">
        <v>14.52</v>
      </c>
      <c r="H3" s="7">
        <v>14.6</v>
      </c>
      <c r="I3" s="7">
        <v>14.36</v>
      </c>
      <c r="J3" s="7">
        <v>14.12</v>
      </c>
      <c r="K3" s="7">
        <v>14.68</v>
      </c>
    </row>
    <row r="4" spans="1:12" x14ac:dyDescent="0.3">
      <c r="A4" s="1">
        <v>2</v>
      </c>
      <c r="B4" s="7">
        <v>14.2</v>
      </c>
      <c r="C4" s="7">
        <v>14</v>
      </c>
      <c r="D4" s="7">
        <v>14.22</v>
      </c>
      <c r="E4" s="7">
        <v>14.26</v>
      </c>
      <c r="F4" s="7">
        <v>14.18</v>
      </c>
      <c r="G4" s="7">
        <v>14.84</v>
      </c>
      <c r="H4" s="7">
        <v>14.58</v>
      </c>
      <c r="I4" s="7">
        <v>14.1</v>
      </c>
      <c r="J4" s="7">
        <v>14.86</v>
      </c>
      <c r="K4" s="7">
        <v>14.64</v>
      </c>
    </row>
    <row r="5" spans="1:12" x14ac:dyDescent="0.3">
      <c r="A5" s="1">
        <v>3</v>
      </c>
      <c r="B5" s="7">
        <v>14.38</v>
      </c>
      <c r="C5" s="7">
        <v>13.82</v>
      </c>
      <c r="D5" s="7">
        <v>14.34</v>
      </c>
      <c r="E5" s="7">
        <v>14.04</v>
      </c>
      <c r="F5" s="7">
        <v>14.14</v>
      </c>
      <c r="G5" s="7">
        <v>14.02</v>
      </c>
      <c r="H5" s="7">
        <v>15.14</v>
      </c>
      <c r="I5" s="7">
        <v>14.18</v>
      </c>
      <c r="J5" s="7">
        <v>14.16</v>
      </c>
      <c r="K5" s="7">
        <v>14.48</v>
      </c>
    </row>
    <row r="6" spans="1:12" x14ac:dyDescent="0.3">
      <c r="A6" s="1">
        <v>4</v>
      </c>
      <c r="B6" s="7">
        <v>14.46</v>
      </c>
      <c r="C6" s="7">
        <v>14.3</v>
      </c>
      <c r="D6" s="7">
        <v>14.76</v>
      </c>
      <c r="E6" s="7">
        <v>14.4</v>
      </c>
      <c r="F6" s="7">
        <v>14.52</v>
      </c>
      <c r="G6" s="7">
        <v>14.48</v>
      </c>
      <c r="H6" s="7">
        <v>13.94</v>
      </c>
      <c r="I6" s="7">
        <v>14.94</v>
      </c>
      <c r="J6" s="7">
        <v>13.92</v>
      </c>
      <c r="K6" s="7">
        <v>14.42</v>
      </c>
    </row>
    <row r="7" spans="1:12" x14ac:dyDescent="0.3">
      <c r="A7" s="1">
        <v>5</v>
      </c>
      <c r="B7" s="7">
        <v>14.14</v>
      </c>
      <c r="C7" s="7">
        <v>14.52</v>
      </c>
      <c r="D7" s="7">
        <v>14.3</v>
      </c>
      <c r="E7" s="7">
        <v>14.58</v>
      </c>
      <c r="F7" s="7">
        <v>14.36</v>
      </c>
      <c r="G7" s="7">
        <v>13.92</v>
      </c>
      <c r="H7" s="7">
        <v>15.44</v>
      </c>
      <c r="I7" s="7">
        <v>14.06</v>
      </c>
      <c r="J7" s="7">
        <v>14.04</v>
      </c>
      <c r="K7" s="7">
        <v>13.88</v>
      </c>
    </row>
    <row r="8" spans="1:12" x14ac:dyDescent="0.3">
      <c r="A8" s="1">
        <v>6</v>
      </c>
      <c r="B8" s="7">
        <v>14.52</v>
      </c>
      <c r="C8" s="7">
        <v>14.24</v>
      </c>
      <c r="D8" s="7">
        <v>15.2</v>
      </c>
      <c r="E8" s="7">
        <v>14.28</v>
      </c>
      <c r="F8" s="7">
        <v>14.34</v>
      </c>
      <c r="G8" s="7">
        <v>14.3</v>
      </c>
      <c r="H8" s="7">
        <v>13.9</v>
      </c>
      <c r="I8" s="7">
        <v>14.24</v>
      </c>
      <c r="J8" s="7">
        <v>14.02</v>
      </c>
      <c r="K8" s="7">
        <v>14.5</v>
      </c>
    </row>
    <row r="9" spans="1:12" x14ac:dyDescent="0.3">
      <c r="A9" s="1">
        <v>7</v>
      </c>
      <c r="B9" s="7">
        <v>14.3</v>
      </c>
      <c r="C9" s="7">
        <v>14.52</v>
      </c>
      <c r="D9" s="7">
        <v>15</v>
      </c>
      <c r="E9" s="7">
        <v>14.22</v>
      </c>
      <c r="F9" s="7">
        <v>14.3</v>
      </c>
      <c r="G9" s="7">
        <v>14.54</v>
      </c>
      <c r="H9" s="7">
        <v>14.06</v>
      </c>
      <c r="I9" s="7">
        <v>13.54</v>
      </c>
      <c r="J9" s="7">
        <v>13.66</v>
      </c>
      <c r="K9" s="7">
        <v>14.56</v>
      </c>
    </row>
    <row r="10" spans="1:12" x14ac:dyDescent="0.3">
      <c r="A10" s="1">
        <v>8</v>
      </c>
      <c r="B10" s="7">
        <v>14.26</v>
      </c>
      <c r="C10" s="7">
        <v>14.42</v>
      </c>
      <c r="D10" s="7">
        <v>14.12</v>
      </c>
      <c r="E10" s="7">
        <v>14.26</v>
      </c>
      <c r="F10" s="7">
        <v>14.1</v>
      </c>
      <c r="G10" s="7">
        <v>14.7</v>
      </c>
      <c r="H10" s="7">
        <v>14.44</v>
      </c>
      <c r="I10" s="7">
        <v>14.3</v>
      </c>
      <c r="J10" s="7">
        <v>13.72</v>
      </c>
      <c r="K10" s="7">
        <v>13.76</v>
      </c>
    </row>
    <row r="11" spans="1:12" x14ac:dyDescent="0.3">
      <c r="A11" s="1">
        <v>9</v>
      </c>
      <c r="B11" s="7">
        <v>13.92</v>
      </c>
      <c r="C11" s="7">
        <v>14.16</v>
      </c>
      <c r="D11" s="7">
        <v>14.46</v>
      </c>
      <c r="E11" s="7">
        <v>14.4</v>
      </c>
      <c r="F11" s="7">
        <v>14.32</v>
      </c>
      <c r="G11" s="7">
        <v>14.64</v>
      </c>
      <c r="H11" s="7">
        <v>14.88</v>
      </c>
      <c r="I11" s="7">
        <v>14.46</v>
      </c>
      <c r="J11" s="7">
        <v>15.34</v>
      </c>
      <c r="K11" s="7">
        <v>14.52</v>
      </c>
    </row>
    <row r="12" spans="1:12" x14ac:dyDescent="0.3">
      <c r="A12" s="1">
        <v>10</v>
      </c>
      <c r="B12" s="7">
        <v>14.2</v>
      </c>
      <c r="C12" s="7">
        <v>14.48</v>
      </c>
      <c r="D12" s="7">
        <v>14.78</v>
      </c>
      <c r="E12" s="7">
        <v>14.08</v>
      </c>
      <c r="F12" s="7">
        <v>14.44</v>
      </c>
      <c r="G12" s="7">
        <v>14.48</v>
      </c>
      <c r="H12" s="7">
        <v>14.38</v>
      </c>
      <c r="I12" s="7">
        <v>13.88</v>
      </c>
      <c r="J12" s="7">
        <v>14.7</v>
      </c>
      <c r="K12" s="7">
        <v>14.42</v>
      </c>
    </row>
    <row r="14" spans="1:12" x14ac:dyDescent="0.3">
      <c r="I14" t="s">
        <v>3</v>
      </c>
      <c r="K14" s="2">
        <f>+SUM(B3:K12)</f>
        <v>1435.7600000000002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</v>
      </c>
      <c r="C17" s="7">
        <v>14.3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14</v>
      </c>
      <c r="C18" s="7">
        <v>13.9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14.3</v>
      </c>
      <c r="C19" s="7">
        <v>14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14.2</v>
      </c>
      <c r="C20" s="7">
        <v>13.9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13.5</v>
      </c>
      <c r="C21" s="7">
        <v>14.1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14.1</v>
      </c>
      <c r="C22" s="7">
        <v>14.1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14.1</v>
      </c>
      <c r="C23" s="7">
        <v>13.9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14.3</v>
      </c>
      <c r="C24" s="7">
        <v>13.9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14.2</v>
      </c>
      <c r="C25" s="7">
        <v>14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14.1</v>
      </c>
      <c r="C26" s="7">
        <v>13.5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280.40000000000003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C48" sqref="C4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20.97</v>
      </c>
      <c r="C3" s="7">
        <v>19.93</v>
      </c>
      <c r="D3" s="7">
        <v>18.760000000000002</v>
      </c>
      <c r="E3" s="7">
        <v>20.25</v>
      </c>
      <c r="F3" s="7">
        <v>19.07</v>
      </c>
      <c r="G3" s="7">
        <v>18.79</v>
      </c>
      <c r="H3" s="7">
        <v>18.78</v>
      </c>
      <c r="I3" s="7">
        <v>19.940000000000001</v>
      </c>
      <c r="J3" s="7">
        <v>18.59</v>
      </c>
      <c r="K3" s="7">
        <v>19.46</v>
      </c>
    </row>
    <row r="4" spans="1:12" x14ac:dyDescent="0.3">
      <c r="A4" s="1">
        <v>2</v>
      </c>
      <c r="B4" s="7">
        <v>18.95</v>
      </c>
      <c r="C4" s="7">
        <v>19.89</v>
      </c>
      <c r="D4" s="7">
        <v>19.66</v>
      </c>
      <c r="E4" s="7">
        <v>20.010000000000002</v>
      </c>
      <c r="F4" s="7">
        <v>18.11</v>
      </c>
      <c r="G4" s="7">
        <v>20.65</v>
      </c>
      <c r="H4" s="7">
        <v>20.190000000000001</v>
      </c>
      <c r="I4" s="7">
        <v>18.39</v>
      </c>
      <c r="J4" s="7">
        <v>21.84</v>
      </c>
      <c r="K4" s="7">
        <v>19.16</v>
      </c>
    </row>
    <row r="5" spans="1:12" x14ac:dyDescent="0.3">
      <c r="A5" s="1">
        <v>3</v>
      </c>
      <c r="B5" s="7">
        <v>19.52</v>
      </c>
      <c r="C5" s="7">
        <v>21.25</v>
      </c>
      <c r="D5" s="7">
        <v>21.08</v>
      </c>
      <c r="E5" s="7">
        <v>19.09</v>
      </c>
      <c r="F5" s="7">
        <v>19.93</v>
      </c>
      <c r="G5" s="7">
        <v>18.82</v>
      </c>
      <c r="H5" s="7">
        <v>20.399999999999999</v>
      </c>
      <c r="I5" s="7">
        <v>21.19</v>
      </c>
      <c r="J5" s="7">
        <v>17.420000000000002</v>
      </c>
      <c r="K5" s="7">
        <v>21.51</v>
      </c>
    </row>
    <row r="6" spans="1:12" x14ac:dyDescent="0.3">
      <c r="A6" s="1">
        <v>4</v>
      </c>
      <c r="B6" s="7">
        <v>19.5</v>
      </c>
      <c r="C6" s="7">
        <v>20.3</v>
      </c>
      <c r="D6" s="7">
        <v>20.3</v>
      </c>
      <c r="E6" s="7">
        <v>20.51</v>
      </c>
      <c r="F6" s="7">
        <v>19.149999999999999</v>
      </c>
      <c r="G6" s="7">
        <v>18.41</v>
      </c>
      <c r="H6" s="7">
        <v>23.77</v>
      </c>
      <c r="I6" s="7">
        <v>21.4</v>
      </c>
      <c r="J6" s="7">
        <v>19.82</v>
      </c>
      <c r="K6" s="7">
        <v>19.62</v>
      </c>
    </row>
    <row r="7" spans="1:12" x14ac:dyDescent="0.3">
      <c r="A7" s="1">
        <v>5</v>
      </c>
      <c r="B7" s="7">
        <v>19.66</v>
      </c>
      <c r="C7" s="7">
        <v>20.74</v>
      </c>
      <c r="D7" s="7">
        <v>19.03</v>
      </c>
      <c r="E7" s="7">
        <v>19.57</v>
      </c>
      <c r="F7" s="7">
        <v>20.78</v>
      </c>
      <c r="G7" s="7">
        <v>20.03</v>
      </c>
      <c r="H7" s="7">
        <v>17.579999999999998</v>
      </c>
      <c r="I7" s="7">
        <v>18.52</v>
      </c>
      <c r="J7" s="7">
        <v>21.41</v>
      </c>
      <c r="K7" s="7">
        <v>20.309999999999999</v>
      </c>
    </row>
    <row r="8" spans="1:12" x14ac:dyDescent="0.3">
      <c r="A8" s="1">
        <v>6</v>
      </c>
      <c r="B8" s="7">
        <v>19.600000000000001</v>
      </c>
      <c r="C8" s="7">
        <v>22.58</v>
      </c>
      <c r="D8" s="7">
        <v>19.14</v>
      </c>
      <c r="E8" s="7">
        <v>21.54</v>
      </c>
      <c r="F8" s="7">
        <v>20.100000000000001</v>
      </c>
      <c r="G8" s="7">
        <v>18.170000000000002</v>
      </c>
      <c r="H8" s="7">
        <v>20.74</v>
      </c>
      <c r="I8" s="7">
        <v>19.649999999999999</v>
      </c>
      <c r="J8" s="7">
        <v>19.34</v>
      </c>
      <c r="K8" s="7">
        <v>18.87</v>
      </c>
    </row>
    <row r="9" spans="1:12" x14ac:dyDescent="0.3">
      <c r="A9" s="1">
        <v>7</v>
      </c>
      <c r="B9" s="7">
        <v>19.88</v>
      </c>
      <c r="C9" s="7">
        <v>19.45</v>
      </c>
      <c r="D9" s="7">
        <v>20.64</v>
      </c>
      <c r="E9" s="7">
        <v>18.45</v>
      </c>
      <c r="F9" s="7">
        <v>19.510000000000002</v>
      </c>
      <c r="G9" s="7">
        <v>19.95</v>
      </c>
      <c r="H9" s="7">
        <v>20.170000000000002</v>
      </c>
      <c r="I9" s="7">
        <v>21.46</v>
      </c>
      <c r="J9" s="7">
        <v>21.49</v>
      </c>
      <c r="K9" s="7">
        <v>19.79</v>
      </c>
    </row>
    <row r="10" spans="1:12" x14ac:dyDescent="0.3">
      <c r="A10" s="1">
        <v>8</v>
      </c>
      <c r="B10" s="7">
        <v>19.399999999999999</v>
      </c>
      <c r="C10" s="7">
        <v>20.16</v>
      </c>
      <c r="D10" s="7">
        <v>19.93</v>
      </c>
      <c r="E10" s="7">
        <v>19.57</v>
      </c>
      <c r="F10" s="7">
        <v>22.27</v>
      </c>
      <c r="G10" s="7">
        <v>20.2</v>
      </c>
      <c r="H10" s="7">
        <v>21.42</v>
      </c>
      <c r="I10" s="7">
        <v>20.11</v>
      </c>
      <c r="J10" s="7">
        <v>19.989999999999998</v>
      </c>
      <c r="K10" s="7">
        <v>19.7</v>
      </c>
    </row>
    <row r="11" spans="1:12" x14ac:dyDescent="0.3">
      <c r="A11" s="1">
        <v>9</v>
      </c>
      <c r="B11" s="7">
        <v>20.39</v>
      </c>
      <c r="C11" s="7">
        <v>21.49</v>
      </c>
      <c r="D11" s="7">
        <v>19</v>
      </c>
      <c r="E11" s="7">
        <v>19.739999999999998</v>
      </c>
      <c r="F11" s="7">
        <v>20.12</v>
      </c>
      <c r="G11" s="7">
        <v>20.79</v>
      </c>
      <c r="H11" s="7">
        <v>20.07</v>
      </c>
      <c r="I11" s="7">
        <v>18.829999999999998</v>
      </c>
      <c r="J11" s="7">
        <v>18.309999999999999</v>
      </c>
      <c r="K11" s="7">
        <v>19.62</v>
      </c>
    </row>
    <row r="12" spans="1:12" x14ac:dyDescent="0.3">
      <c r="A12" s="1">
        <v>10</v>
      </c>
      <c r="B12" s="7">
        <v>19.079999999999998</v>
      </c>
      <c r="C12" s="7">
        <v>19.04</v>
      </c>
      <c r="D12" s="7">
        <v>20.95</v>
      </c>
      <c r="E12" s="7">
        <v>18.87</v>
      </c>
      <c r="F12" s="7">
        <v>20.86</v>
      </c>
      <c r="G12" s="7">
        <v>19.95</v>
      </c>
      <c r="H12" s="7">
        <v>19.28</v>
      </c>
      <c r="I12" s="7">
        <v>19.97</v>
      </c>
      <c r="J12" s="7">
        <v>21.8</v>
      </c>
      <c r="K12" s="7">
        <v>20.96</v>
      </c>
    </row>
    <row r="14" spans="1:12" x14ac:dyDescent="0.3">
      <c r="I14" t="s">
        <v>3</v>
      </c>
      <c r="K14" s="2">
        <f>+SUM(B3:K12)</f>
        <v>1994.3999999999996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</v>
      </c>
      <c r="C17" s="7">
        <v>14.96</v>
      </c>
      <c r="D17" s="7">
        <v>13.76</v>
      </c>
      <c r="E17" s="7">
        <v>13.94</v>
      </c>
      <c r="F17" s="7">
        <v>14.8</v>
      </c>
      <c r="G17" s="7">
        <v>14.52</v>
      </c>
      <c r="H17" s="7">
        <v>14.24</v>
      </c>
      <c r="I17" s="7">
        <v>14.38</v>
      </c>
      <c r="J17" s="7">
        <v>14.52</v>
      </c>
      <c r="K17" s="7">
        <v>14.54</v>
      </c>
      <c r="L17" s="7"/>
    </row>
    <row r="18" spans="1:12" x14ac:dyDescent="0.3">
      <c r="A18" s="1">
        <v>2</v>
      </c>
      <c r="B18" s="7">
        <v>14.7</v>
      </c>
      <c r="C18" s="7">
        <v>13.72</v>
      </c>
      <c r="D18" s="7">
        <v>13.94</v>
      </c>
      <c r="E18" s="7">
        <v>14.1</v>
      </c>
      <c r="F18" s="7">
        <v>14.28</v>
      </c>
      <c r="G18" s="7">
        <v>14.02</v>
      </c>
      <c r="H18" s="7">
        <v>14.36</v>
      </c>
      <c r="I18" s="7">
        <v>14.52</v>
      </c>
      <c r="J18" s="7">
        <v>14.14</v>
      </c>
      <c r="K18" s="7">
        <v>14.54</v>
      </c>
      <c r="L18" s="7"/>
    </row>
    <row r="19" spans="1:12" x14ac:dyDescent="0.3">
      <c r="A19" s="1">
        <v>3</v>
      </c>
      <c r="B19" s="7">
        <v>13.9</v>
      </c>
      <c r="C19" s="7">
        <v>14.74</v>
      </c>
      <c r="D19" s="7">
        <v>14.64</v>
      </c>
      <c r="E19" s="7">
        <v>13.86</v>
      </c>
      <c r="F19" s="7">
        <v>14.36</v>
      </c>
      <c r="G19" s="7">
        <v>14.42</v>
      </c>
      <c r="H19" s="7">
        <v>14.4</v>
      </c>
      <c r="I19" s="7">
        <v>14.5</v>
      </c>
      <c r="J19" s="7">
        <v>14.34</v>
      </c>
      <c r="K19" s="7">
        <v>14.8</v>
      </c>
      <c r="L19" s="7"/>
    </row>
    <row r="20" spans="1:12" x14ac:dyDescent="0.3">
      <c r="A20" s="1">
        <v>4</v>
      </c>
      <c r="B20" s="7">
        <v>14.72</v>
      </c>
      <c r="C20" s="7">
        <v>14.04</v>
      </c>
      <c r="D20" s="7">
        <v>14.02</v>
      </c>
      <c r="E20" s="7">
        <v>13.54</v>
      </c>
      <c r="F20" s="7">
        <v>14.48</v>
      </c>
      <c r="G20" s="7">
        <v>14.68</v>
      </c>
      <c r="H20" s="7">
        <v>14.38</v>
      </c>
      <c r="I20" s="7">
        <v>14.4</v>
      </c>
      <c r="J20" s="7">
        <v>14.1</v>
      </c>
      <c r="K20" s="7">
        <v>14.34</v>
      </c>
      <c r="L20" s="7"/>
    </row>
    <row r="21" spans="1:12" x14ac:dyDescent="0.3">
      <c r="A21" s="1">
        <v>5</v>
      </c>
      <c r="B21" s="7">
        <v>14.2</v>
      </c>
      <c r="C21" s="7">
        <v>14.98</v>
      </c>
      <c r="D21" s="7">
        <v>14.06</v>
      </c>
      <c r="E21" s="7">
        <v>13.74</v>
      </c>
      <c r="F21" s="7">
        <v>14.02</v>
      </c>
      <c r="G21" s="7">
        <v>14.38</v>
      </c>
      <c r="H21" s="7">
        <v>14.58</v>
      </c>
      <c r="I21" s="7">
        <v>14.56</v>
      </c>
      <c r="J21" s="7">
        <v>14.36</v>
      </c>
      <c r="K21" s="7">
        <v>14.34</v>
      </c>
      <c r="L21" s="7"/>
    </row>
    <row r="22" spans="1:12" x14ac:dyDescent="0.3">
      <c r="A22" s="1">
        <v>6</v>
      </c>
      <c r="B22" s="7">
        <v>14.14</v>
      </c>
      <c r="C22" s="7">
        <v>13.66</v>
      </c>
      <c r="D22" s="7">
        <v>14.06</v>
      </c>
      <c r="E22" s="7">
        <v>14.68</v>
      </c>
      <c r="F22" s="7">
        <v>13.82</v>
      </c>
      <c r="G22" s="7">
        <v>14.3</v>
      </c>
      <c r="H22" s="7">
        <v>14.56</v>
      </c>
      <c r="I22" s="7">
        <v>13.88</v>
      </c>
      <c r="J22" s="7">
        <v>14.36</v>
      </c>
      <c r="K22" s="7">
        <v>14.36</v>
      </c>
      <c r="L22" s="7"/>
    </row>
    <row r="23" spans="1:12" x14ac:dyDescent="0.3">
      <c r="A23" s="1">
        <v>7</v>
      </c>
      <c r="B23" s="7">
        <v>13.78</v>
      </c>
      <c r="C23" s="7">
        <v>13.66</v>
      </c>
      <c r="D23" s="7">
        <v>13.62</v>
      </c>
      <c r="E23" s="7">
        <v>14.6</v>
      </c>
      <c r="F23" s="7">
        <v>14.68</v>
      </c>
      <c r="G23" s="7">
        <v>14.74</v>
      </c>
      <c r="H23" s="7">
        <v>14.6</v>
      </c>
      <c r="I23" s="7">
        <v>14.46</v>
      </c>
      <c r="J23" s="7">
        <v>14.22</v>
      </c>
      <c r="K23" s="7">
        <v>14.54</v>
      </c>
      <c r="L23" s="7"/>
    </row>
    <row r="24" spans="1:12" x14ac:dyDescent="0.3">
      <c r="A24" s="1">
        <v>8</v>
      </c>
      <c r="B24" s="7">
        <v>14.5</v>
      </c>
      <c r="C24" s="7">
        <v>14.06</v>
      </c>
      <c r="D24" s="7">
        <v>13.9</v>
      </c>
      <c r="E24" s="7">
        <v>14.44</v>
      </c>
      <c r="F24" s="7">
        <v>14.34</v>
      </c>
      <c r="G24" s="7">
        <v>14.26</v>
      </c>
      <c r="H24" s="7">
        <v>14.2</v>
      </c>
      <c r="I24" s="7">
        <v>14.56</v>
      </c>
      <c r="J24" s="7">
        <v>14.48</v>
      </c>
      <c r="K24" s="7">
        <v>14.38</v>
      </c>
      <c r="L24" s="7"/>
    </row>
    <row r="25" spans="1:12" x14ac:dyDescent="0.3">
      <c r="A25" s="1">
        <v>9</v>
      </c>
      <c r="B25" s="7">
        <v>14.76</v>
      </c>
      <c r="C25" s="7">
        <v>14.04</v>
      </c>
      <c r="D25" s="7">
        <v>13.84</v>
      </c>
      <c r="E25" s="7">
        <v>14.72</v>
      </c>
      <c r="F25" s="7">
        <v>14.44</v>
      </c>
      <c r="G25" s="7">
        <v>14.44</v>
      </c>
      <c r="H25" s="7">
        <v>14.28</v>
      </c>
      <c r="I25" s="7">
        <v>14.17</v>
      </c>
      <c r="J25" s="7">
        <v>14.46</v>
      </c>
      <c r="K25" s="7">
        <v>14.44</v>
      </c>
      <c r="L25" s="7"/>
    </row>
    <row r="26" spans="1:12" x14ac:dyDescent="0.3">
      <c r="A26" s="1">
        <v>10</v>
      </c>
      <c r="B26" s="7">
        <v>13.66</v>
      </c>
      <c r="C26" s="7">
        <v>13.58</v>
      </c>
      <c r="D26" s="7">
        <v>13.8</v>
      </c>
      <c r="E26" s="7">
        <v>14.38</v>
      </c>
      <c r="F26" s="7">
        <v>14.48</v>
      </c>
      <c r="G26" s="7">
        <v>14.42</v>
      </c>
      <c r="H26" s="7">
        <v>14.38</v>
      </c>
      <c r="I26" s="7">
        <v>13.74</v>
      </c>
      <c r="J26" s="7">
        <v>14.5</v>
      </c>
      <c r="K26" s="7">
        <v>14.52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1429.5500000000004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19.34</v>
      </c>
      <c r="C32" s="7">
        <v>19.77</v>
      </c>
      <c r="D32" s="7">
        <v>20.010000000000002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19.87</v>
      </c>
      <c r="C33" s="7">
        <v>19.62</v>
      </c>
      <c r="D33" s="7">
        <v>20.7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18.55</v>
      </c>
      <c r="C34" s="7">
        <v>20.170000000000002</v>
      </c>
      <c r="D34" s="7">
        <v>19.13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20.27</v>
      </c>
      <c r="C35" s="7">
        <v>20.18</v>
      </c>
      <c r="D35" s="7">
        <v>20.99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21.53</v>
      </c>
      <c r="C36" s="7">
        <v>19.66</v>
      </c>
      <c r="D36" s="7">
        <v>21.39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20.39</v>
      </c>
      <c r="C37" s="7">
        <v>18.98</v>
      </c>
      <c r="D37" s="7">
        <v>21.02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18.57</v>
      </c>
      <c r="C38" s="7">
        <v>18.59</v>
      </c>
      <c r="D38" s="7">
        <v>18.62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19.7</v>
      </c>
      <c r="C39" s="7">
        <v>20.34</v>
      </c>
      <c r="D39" s="7">
        <v>19.86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19.36</v>
      </c>
      <c r="C40" s="7">
        <v>20.72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19.27</v>
      </c>
      <c r="C41" s="7">
        <v>22.49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559.09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21.4</v>
      </c>
      <c r="C46" s="7">
        <v>21.06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21.56</v>
      </c>
      <c r="C47" s="7">
        <v>18.02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19.53</v>
      </c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21.65</v>
      </c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17.79</v>
      </c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19.22</v>
      </c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18.78</v>
      </c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20.23</v>
      </c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19.88</v>
      </c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20.9</v>
      </c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240.01999999999998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5" zoomScaleNormal="75" workbookViewId="0">
      <selection activeCell="N24" sqref="N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M15" sqref="M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" zoomScale="77" zoomScaleNormal="77" workbookViewId="0">
      <selection activeCell="J24" sqref="J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14.56</v>
      </c>
      <c r="C3" s="7">
        <v>14.1</v>
      </c>
      <c r="D3" s="7">
        <v>14.82</v>
      </c>
      <c r="E3" s="7">
        <v>14.58</v>
      </c>
      <c r="F3" s="7">
        <v>14.54</v>
      </c>
      <c r="G3" s="7">
        <v>14.28</v>
      </c>
      <c r="H3" s="7">
        <v>14.64</v>
      </c>
      <c r="I3" s="7">
        <v>15.1</v>
      </c>
      <c r="J3" s="7">
        <v>14.72</v>
      </c>
      <c r="K3" s="7">
        <v>15.44</v>
      </c>
    </row>
    <row r="4" spans="1:12" x14ac:dyDescent="0.3">
      <c r="A4" s="1">
        <v>2</v>
      </c>
      <c r="B4" s="7">
        <v>14.68</v>
      </c>
      <c r="C4" s="7">
        <v>14.68</v>
      </c>
      <c r="D4" s="7">
        <v>14.72</v>
      </c>
      <c r="E4" s="7">
        <v>14.46</v>
      </c>
      <c r="F4" s="7">
        <v>14.4</v>
      </c>
      <c r="G4" s="7">
        <v>14.62</v>
      </c>
      <c r="H4" s="7">
        <v>14.22</v>
      </c>
      <c r="I4" s="7">
        <v>15.58</v>
      </c>
      <c r="J4" s="7">
        <v>15.34</v>
      </c>
      <c r="K4" s="7">
        <v>15.02</v>
      </c>
    </row>
    <row r="5" spans="1:12" x14ac:dyDescent="0.3">
      <c r="A5" s="1">
        <v>3</v>
      </c>
      <c r="B5" s="7">
        <v>14.44</v>
      </c>
      <c r="C5" s="7">
        <v>14.36</v>
      </c>
      <c r="D5" s="7">
        <v>14.22</v>
      </c>
      <c r="E5" s="7">
        <v>14.66</v>
      </c>
      <c r="F5" s="7">
        <v>14.5</v>
      </c>
      <c r="G5" s="7">
        <v>14.52</v>
      </c>
      <c r="H5" s="7">
        <v>14.9</v>
      </c>
      <c r="I5" s="7">
        <v>14.74</v>
      </c>
      <c r="J5" s="7">
        <v>14.72</v>
      </c>
      <c r="K5" s="7">
        <v>13.68</v>
      </c>
    </row>
    <row r="6" spans="1:12" x14ac:dyDescent="0.3">
      <c r="A6" s="1">
        <v>4</v>
      </c>
      <c r="B6" s="7">
        <v>14.62</v>
      </c>
      <c r="C6" s="7">
        <v>14.44</v>
      </c>
      <c r="D6" s="7">
        <v>14.4</v>
      </c>
      <c r="E6" s="7">
        <v>14.38</v>
      </c>
      <c r="F6" s="7">
        <v>14.6</v>
      </c>
      <c r="G6" s="7">
        <v>14.56</v>
      </c>
      <c r="H6" s="7">
        <v>14.44</v>
      </c>
      <c r="I6" s="7">
        <v>14.34</v>
      </c>
      <c r="J6" s="7">
        <v>14.62</v>
      </c>
      <c r="K6" s="7">
        <v>13.58</v>
      </c>
    </row>
    <row r="7" spans="1:12" x14ac:dyDescent="0.3">
      <c r="A7" s="1">
        <v>5</v>
      </c>
      <c r="B7" s="7">
        <v>14.6</v>
      </c>
      <c r="C7" s="7">
        <v>14.82</v>
      </c>
      <c r="D7" s="7">
        <v>14.38</v>
      </c>
      <c r="E7" s="7">
        <v>14.5</v>
      </c>
      <c r="F7" s="7">
        <v>14.38</v>
      </c>
      <c r="G7" s="7">
        <v>14.44</v>
      </c>
      <c r="H7" s="7">
        <v>14.64</v>
      </c>
      <c r="I7" s="7">
        <v>14.72</v>
      </c>
      <c r="J7" s="7">
        <v>15</v>
      </c>
      <c r="K7" s="7">
        <v>13.98</v>
      </c>
    </row>
    <row r="8" spans="1:12" x14ac:dyDescent="0.3">
      <c r="A8" s="1">
        <v>6</v>
      </c>
      <c r="B8" s="7">
        <v>14.4</v>
      </c>
      <c r="C8" s="7">
        <v>14.82</v>
      </c>
      <c r="D8" s="7">
        <v>14.82</v>
      </c>
      <c r="E8" s="7">
        <v>14.7</v>
      </c>
      <c r="F8" s="7">
        <v>14.5</v>
      </c>
      <c r="G8" s="7">
        <v>14.24</v>
      </c>
      <c r="H8" s="7">
        <v>14.52</v>
      </c>
      <c r="I8" s="7">
        <v>14.42</v>
      </c>
      <c r="J8" s="7">
        <v>15.5</v>
      </c>
      <c r="K8" s="7">
        <v>13.4</v>
      </c>
    </row>
    <row r="9" spans="1:12" x14ac:dyDescent="0.3">
      <c r="A9" s="1">
        <v>7</v>
      </c>
      <c r="B9" s="7">
        <v>14.14</v>
      </c>
      <c r="C9" s="7">
        <v>14.96</v>
      </c>
      <c r="D9" s="7">
        <v>14.7</v>
      </c>
      <c r="E9" s="7">
        <v>14.26</v>
      </c>
      <c r="F9" s="7">
        <v>14.4</v>
      </c>
      <c r="G9" s="7">
        <v>14.64</v>
      </c>
      <c r="H9" s="7">
        <v>14.76</v>
      </c>
      <c r="I9" s="7">
        <v>15.2</v>
      </c>
      <c r="J9" s="7">
        <v>15.64</v>
      </c>
      <c r="K9" s="7">
        <v>15.18</v>
      </c>
    </row>
    <row r="10" spans="1:12" x14ac:dyDescent="0.3">
      <c r="A10" s="1">
        <v>8</v>
      </c>
      <c r="B10" s="7">
        <v>14.84</v>
      </c>
      <c r="C10" s="7">
        <v>14.1</v>
      </c>
      <c r="D10" s="7">
        <v>14.42</v>
      </c>
      <c r="E10" s="7">
        <v>14.48</v>
      </c>
      <c r="F10" s="7">
        <v>14.26</v>
      </c>
      <c r="G10" s="7">
        <v>14.7</v>
      </c>
      <c r="H10" s="7">
        <v>14.8</v>
      </c>
      <c r="I10" s="7">
        <v>15.2</v>
      </c>
      <c r="J10" s="7">
        <v>14.74</v>
      </c>
      <c r="K10" s="7">
        <v>14.2</v>
      </c>
    </row>
    <row r="11" spans="1:12" x14ac:dyDescent="0.3">
      <c r="A11" s="1">
        <v>9</v>
      </c>
      <c r="B11" s="7">
        <v>14.52</v>
      </c>
      <c r="C11" s="7">
        <v>14.5</v>
      </c>
      <c r="D11" s="7">
        <v>14.02</v>
      </c>
      <c r="E11" s="7">
        <v>14.04</v>
      </c>
      <c r="F11" s="7">
        <v>13.98</v>
      </c>
      <c r="G11" s="7">
        <v>14.4</v>
      </c>
      <c r="H11" s="7">
        <v>14.5</v>
      </c>
      <c r="I11" s="7">
        <v>14.94</v>
      </c>
      <c r="J11" s="7">
        <v>14.82</v>
      </c>
      <c r="K11" s="7">
        <v>14</v>
      </c>
    </row>
    <row r="12" spans="1:12" x14ac:dyDescent="0.3">
      <c r="A12" s="1">
        <v>10</v>
      </c>
      <c r="B12" s="7">
        <v>14.4</v>
      </c>
      <c r="C12" s="7">
        <v>14.58</v>
      </c>
      <c r="D12" s="7">
        <v>14.36</v>
      </c>
      <c r="E12" s="7">
        <v>14.52</v>
      </c>
      <c r="F12" s="7">
        <v>14.1</v>
      </c>
      <c r="G12" s="7">
        <v>14.5</v>
      </c>
      <c r="H12" s="7">
        <v>14.72</v>
      </c>
      <c r="I12" s="7">
        <v>13.82</v>
      </c>
      <c r="J12" s="7">
        <v>15.44</v>
      </c>
      <c r="K12" s="7">
        <v>13.94</v>
      </c>
    </row>
    <row r="14" spans="1:12" x14ac:dyDescent="0.3">
      <c r="I14" t="s">
        <v>3</v>
      </c>
      <c r="K14" s="2">
        <f>+SUM(B3:K12)</f>
        <v>1455.7200000000003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13.8</v>
      </c>
      <c r="C17" s="7">
        <v>14.02</v>
      </c>
      <c r="D17" s="7">
        <v>13.96</v>
      </c>
      <c r="E17" s="7">
        <v>14.74</v>
      </c>
      <c r="F17" s="7">
        <v>14.5</v>
      </c>
      <c r="G17" s="7">
        <v>14.72</v>
      </c>
      <c r="H17" s="7">
        <v>14.62</v>
      </c>
      <c r="I17" s="7">
        <v>14.26</v>
      </c>
      <c r="J17" s="7">
        <v>14.42</v>
      </c>
      <c r="K17" s="7"/>
      <c r="L17" s="7"/>
    </row>
    <row r="18" spans="1:12" x14ac:dyDescent="0.3">
      <c r="A18" s="1">
        <v>2</v>
      </c>
      <c r="B18" s="7">
        <v>13.68</v>
      </c>
      <c r="C18" s="7">
        <v>14.36</v>
      </c>
      <c r="D18" s="7">
        <v>13</v>
      </c>
      <c r="E18" s="7">
        <v>14.6</v>
      </c>
      <c r="F18" s="7">
        <v>14.5</v>
      </c>
      <c r="G18" s="7">
        <v>14.38</v>
      </c>
      <c r="H18" s="7">
        <v>14.3</v>
      </c>
      <c r="I18" s="7">
        <v>14.16</v>
      </c>
      <c r="J18" s="7">
        <v>14.56</v>
      </c>
      <c r="K18" s="7"/>
      <c r="L18" s="7"/>
    </row>
    <row r="19" spans="1:12" x14ac:dyDescent="0.3">
      <c r="A19" s="1">
        <v>3</v>
      </c>
      <c r="B19" s="7">
        <v>13.7</v>
      </c>
      <c r="C19" s="7">
        <v>14.42</v>
      </c>
      <c r="D19" s="7">
        <v>14.24</v>
      </c>
      <c r="E19" s="7">
        <v>14.72</v>
      </c>
      <c r="F19" s="7">
        <v>14.74</v>
      </c>
      <c r="G19" s="7">
        <v>14.52</v>
      </c>
      <c r="H19" s="7">
        <v>15.2</v>
      </c>
      <c r="I19" s="7">
        <v>14.26</v>
      </c>
      <c r="J19" s="7">
        <v>14.38</v>
      </c>
      <c r="K19" s="7"/>
      <c r="L19" s="7"/>
    </row>
    <row r="20" spans="1:12" x14ac:dyDescent="0.3">
      <c r="A20" s="1">
        <v>4</v>
      </c>
      <c r="B20" s="7">
        <v>13.58</v>
      </c>
      <c r="C20" s="7">
        <v>14.02</v>
      </c>
      <c r="D20" s="7">
        <v>13.12</v>
      </c>
      <c r="E20" s="7">
        <v>14.86</v>
      </c>
      <c r="F20" s="7">
        <v>14.8</v>
      </c>
      <c r="G20" s="7">
        <v>14.76</v>
      </c>
      <c r="H20" s="7">
        <v>14.72</v>
      </c>
      <c r="I20" s="7">
        <v>14.3</v>
      </c>
      <c r="J20" s="7">
        <v>14.42</v>
      </c>
      <c r="K20" s="7"/>
      <c r="L20" s="7"/>
    </row>
    <row r="21" spans="1:12" x14ac:dyDescent="0.3">
      <c r="A21" s="1">
        <v>5</v>
      </c>
      <c r="B21" s="7">
        <v>13.82</v>
      </c>
      <c r="C21" s="7">
        <v>14.22</v>
      </c>
      <c r="D21" s="7">
        <v>12.94</v>
      </c>
      <c r="E21" s="7">
        <v>14.52</v>
      </c>
      <c r="F21" s="7">
        <v>14.42</v>
      </c>
      <c r="G21" s="7">
        <v>14.88</v>
      </c>
      <c r="H21" s="7">
        <v>13.82</v>
      </c>
      <c r="I21" s="7">
        <v>14.68</v>
      </c>
      <c r="J21" s="7">
        <v>14.4</v>
      </c>
      <c r="K21" s="7"/>
      <c r="L21" s="7"/>
    </row>
    <row r="22" spans="1:12" x14ac:dyDescent="0.3">
      <c r="A22" s="1">
        <v>6</v>
      </c>
      <c r="B22" s="7">
        <v>13.52</v>
      </c>
      <c r="C22" s="7">
        <v>15.04</v>
      </c>
      <c r="D22" s="7">
        <v>13.74</v>
      </c>
      <c r="E22" s="7">
        <v>14.26</v>
      </c>
      <c r="F22" s="7">
        <v>14.68</v>
      </c>
      <c r="G22" s="7">
        <v>14.72</v>
      </c>
      <c r="H22" s="7">
        <v>14.44</v>
      </c>
      <c r="I22" s="7">
        <v>14.78</v>
      </c>
      <c r="J22" s="7">
        <v>14.54</v>
      </c>
      <c r="K22" s="7"/>
      <c r="L22" s="7"/>
    </row>
    <row r="23" spans="1:12" x14ac:dyDescent="0.3">
      <c r="A23" s="1">
        <v>7</v>
      </c>
      <c r="B23" s="7">
        <v>13.5</v>
      </c>
      <c r="C23" s="7">
        <v>13.72</v>
      </c>
      <c r="D23" s="7">
        <v>13.76</v>
      </c>
      <c r="E23" s="7">
        <v>14.9</v>
      </c>
      <c r="F23" s="7">
        <v>14.76</v>
      </c>
      <c r="G23" s="7">
        <v>14.62</v>
      </c>
      <c r="H23" s="7">
        <v>14.4</v>
      </c>
      <c r="I23" s="7">
        <v>14.44</v>
      </c>
      <c r="J23" s="7">
        <v>14.1</v>
      </c>
      <c r="K23" s="7"/>
      <c r="L23" s="7"/>
    </row>
    <row r="24" spans="1:12" x14ac:dyDescent="0.3">
      <c r="A24" s="1">
        <v>8</v>
      </c>
      <c r="B24" s="7">
        <v>13.64</v>
      </c>
      <c r="C24" s="7">
        <v>13.9</v>
      </c>
      <c r="D24" s="7">
        <v>14.32</v>
      </c>
      <c r="E24" s="7">
        <v>14.34</v>
      </c>
      <c r="F24" s="7">
        <v>14.64</v>
      </c>
      <c r="G24" s="7">
        <v>14.48</v>
      </c>
      <c r="H24" s="7">
        <v>14.2</v>
      </c>
      <c r="I24" s="7">
        <v>14.6</v>
      </c>
      <c r="J24" s="7"/>
      <c r="K24" s="7"/>
      <c r="L24" s="7"/>
    </row>
    <row r="25" spans="1:12" x14ac:dyDescent="0.3">
      <c r="A25" s="1">
        <v>9</v>
      </c>
      <c r="B25" s="7">
        <v>13.76</v>
      </c>
      <c r="C25" s="7">
        <v>13.76</v>
      </c>
      <c r="D25" s="7">
        <v>14.34</v>
      </c>
      <c r="E25" s="7">
        <v>14.42</v>
      </c>
      <c r="F25" s="7">
        <v>14.6</v>
      </c>
      <c r="G25" s="7">
        <v>14.74</v>
      </c>
      <c r="H25" s="7">
        <v>14.54</v>
      </c>
      <c r="I25" s="7">
        <v>15.2</v>
      </c>
      <c r="J25" s="7"/>
      <c r="K25" s="7"/>
      <c r="L25" s="7"/>
    </row>
    <row r="26" spans="1:12" x14ac:dyDescent="0.3">
      <c r="A26" s="1">
        <v>10</v>
      </c>
      <c r="B26" s="7">
        <v>13.92</v>
      </c>
      <c r="C26" s="7">
        <v>13.66</v>
      </c>
      <c r="D26" s="7">
        <v>14.42</v>
      </c>
      <c r="E26" s="7">
        <v>14.38</v>
      </c>
      <c r="F26" s="7">
        <v>14.48</v>
      </c>
      <c r="G26" s="7">
        <v>14.54</v>
      </c>
      <c r="H26" s="7">
        <v>14.16</v>
      </c>
      <c r="I26" s="7">
        <v>14.52</v>
      </c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1244.5200000000004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H27" sqref="H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20.13</v>
      </c>
      <c r="C3" s="7">
        <v>19.47</v>
      </c>
      <c r="D3" s="7">
        <v>20.48</v>
      </c>
      <c r="E3" s="7">
        <v>19.07</v>
      </c>
      <c r="F3" s="7">
        <v>21.2</v>
      </c>
      <c r="G3" s="7">
        <v>19.2</v>
      </c>
      <c r="H3" s="7">
        <v>17.850000000000001</v>
      </c>
      <c r="I3" s="7"/>
      <c r="J3" s="7"/>
      <c r="K3" s="7"/>
    </row>
    <row r="4" spans="1:12" x14ac:dyDescent="0.3">
      <c r="A4" s="1">
        <v>2</v>
      </c>
      <c r="B4" s="7">
        <v>18.829999999999998</v>
      </c>
      <c r="C4" s="7">
        <v>18.37</v>
      </c>
      <c r="D4" s="7">
        <v>20.48</v>
      </c>
      <c r="E4" s="7">
        <v>21.8</v>
      </c>
      <c r="F4" s="7">
        <v>22.02</v>
      </c>
      <c r="G4" s="7">
        <v>20.47</v>
      </c>
      <c r="H4" s="7">
        <v>18.84</v>
      </c>
      <c r="I4" s="7"/>
      <c r="J4" s="7"/>
      <c r="K4" s="7"/>
    </row>
    <row r="5" spans="1:12" x14ac:dyDescent="0.3">
      <c r="A5" s="1">
        <v>3</v>
      </c>
      <c r="B5" s="7">
        <v>18.23</v>
      </c>
      <c r="C5" s="7">
        <v>19.38</v>
      </c>
      <c r="D5" s="7">
        <v>19.57</v>
      </c>
      <c r="E5" s="7">
        <v>20.3</v>
      </c>
      <c r="F5" s="7">
        <v>22.22</v>
      </c>
      <c r="G5" s="7">
        <v>22.7</v>
      </c>
      <c r="H5" s="7">
        <v>20.6</v>
      </c>
      <c r="I5" s="7"/>
      <c r="J5" s="7"/>
      <c r="K5" s="7"/>
    </row>
    <row r="6" spans="1:12" x14ac:dyDescent="0.3">
      <c r="A6" s="1">
        <v>4</v>
      </c>
      <c r="B6" s="7">
        <v>20.420000000000002</v>
      </c>
      <c r="C6" s="7">
        <v>22.21</v>
      </c>
      <c r="D6" s="7">
        <v>20.6</v>
      </c>
      <c r="E6" s="7">
        <v>20.46</v>
      </c>
      <c r="F6" s="7">
        <v>20.61</v>
      </c>
      <c r="G6" s="7">
        <v>21.76</v>
      </c>
      <c r="H6" s="7">
        <v>20.69</v>
      </c>
      <c r="I6" s="7"/>
      <c r="J6" s="7"/>
      <c r="K6" s="7"/>
    </row>
    <row r="7" spans="1:12" x14ac:dyDescent="0.3">
      <c r="A7" s="1">
        <v>5</v>
      </c>
      <c r="B7" s="7">
        <v>18.38</v>
      </c>
      <c r="C7" s="7">
        <v>19.149999999999999</v>
      </c>
      <c r="D7" s="7">
        <v>20.85</v>
      </c>
      <c r="E7" s="7">
        <v>19.97</v>
      </c>
      <c r="F7" s="7">
        <v>19.96</v>
      </c>
      <c r="G7" s="7">
        <v>21.66</v>
      </c>
      <c r="H7" s="7">
        <v>18.68</v>
      </c>
      <c r="I7" s="7"/>
      <c r="J7" s="7"/>
      <c r="K7" s="7"/>
    </row>
    <row r="8" spans="1:12" x14ac:dyDescent="0.3">
      <c r="A8" s="1">
        <v>6</v>
      </c>
      <c r="B8" s="7">
        <v>18.37</v>
      </c>
      <c r="C8" s="7">
        <v>21.35</v>
      </c>
      <c r="D8" s="7">
        <v>21.15</v>
      </c>
      <c r="E8" s="7">
        <v>18.77</v>
      </c>
      <c r="F8" s="7">
        <v>21.33</v>
      </c>
      <c r="G8" s="7">
        <v>20.9</v>
      </c>
      <c r="H8" s="7">
        <v>16.829999999999998</v>
      </c>
      <c r="I8" s="7"/>
      <c r="J8" s="7"/>
      <c r="K8" s="7"/>
    </row>
    <row r="9" spans="1:12" x14ac:dyDescent="0.3">
      <c r="A9" s="1">
        <v>7</v>
      </c>
      <c r="B9" s="7">
        <v>19.489999999999998</v>
      </c>
      <c r="C9" s="7">
        <v>20.58</v>
      </c>
      <c r="D9" s="7">
        <v>19.27</v>
      </c>
      <c r="E9" s="7">
        <v>19.86</v>
      </c>
      <c r="F9" s="7">
        <v>21.42</v>
      </c>
      <c r="G9" s="7">
        <v>20.75</v>
      </c>
      <c r="H9" s="7">
        <v>20.57</v>
      </c>
      <c r="I9" s="7"/>
      <c r="J9" s="7"/>
      <c r="K9" s="7"/>
    </row>
    <row r="10" spans="1:12" x14ac:dyDescent="0.3">
      <c r="A10" s="1">
        <v>8</v>
      </c>
      <c r="B10" s="7">
        <v>20.04</v>
      </c>
      <c r="C10" s="7">
        <v>19.38</v>
      </c>
      <c r="D10" s="7">
        <v>20.22</v>
      </c>
      <c r="E10" s="7">
        <v>20.88</v>
      </c>
      <c r="F10" s="7">
        <v>20.04</v>
      </c>
      <c r="G10" s="7">
        <v>20.07</v>
      </c>
      <c r="H10" s="7">
        <v>17.98</v>
      </c>
      <c r="I10" s="7"/>
      <c r="J10" s="7"/>
      <c r="K10" s="7"/>
    </row>
    <row r="11" spans="1:12" x14ac:dyDescent="0.3">
      <c r="A11" s="1">
        <v>9</v>
      </c>
      <c r="B11" s="7">
        <v>19.75</v>
      </c>
      <c r="C11" s="7">
        <v>19.12</v>
      </c>
      <c r="D11" s="7">
        <v>20.5</v>
      </c>
      <c r="E11" s="7">
        <v>20.46</v>
      </c>
      <c r="F11" s="7">
        <v>20.39</v>
      </c>
      <c r="G11" s="7">
        <v>21.62</v>
      </c>
      <c r="H11" s="7">
        <v>19.47</v>
      </c>
      <c r="I11" s="7"/>
      <c r="J11" s="7"/>
      <c r="K11" s="7"/>
    </row>
    <row r="12" spans="1:12" x14ac:dyDescent="0.3">
      <c r="A12" s="1">
        <v>10</v>
      </c>
      <c r="B12" s="7">
        <v>21.37</v>
      </c>
      <c r="C12" s="7">
        <v>20.350000000000001</v>
      </c>
      <c r="D12" s="7">
        <v>19.2</v>
      </c>
      <c r="E12" s="7">
        <v>19.2</v>
      </c>
      <c r="F12" s="7">
        <v>20.84</v>
      </c>
      <c r="G12" s="7">
        <v>19.77</v>
      </c>
      <c r="H12" s="7">
        <v>20.62</v>
      </c>
      <c r="I12" s="7"/>
      <c r="J12" s="7"/>
      <c r="K12" s="7"/>
    </row>
    <row r="14" spans="1:12" x14ac:dyDescent="0.3">
      <c r="I14" t="s">
        <v>3</v>
      </c>
      <c r="K14" s="2">
        <f>+SUM(B3:K12)</f>
        <v>1408.5199999999998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20.23</v>
      </c>
      <c r="C17" s="7">
        <v>21.81</v>
      </c>
      <c r="D17" s="7">
        <v>21.9</v>
      </c>
      <c r="E17" s="7">
        <v>22.23</v>
      </c>
      <c r="F17" s="7">
        <v>20.38</v>
      </c>
      <c r="G17" s="7">
        <v>21.38</v>
      </c>
      <c r="H17" s="7">
        <v>18.52</v>
      </c>
      <c r="I17" s="7"/>
      <c r="J17" s="7"/>
      <c r="K17" s="7"/>
      <c r="L17" s="7"/>
    </row>
    <row r="18" spans="1:12" x14ac:dyDescent="0.3">
      <c r="A18" s="1">
        <v>2</v>
      </c>
      <c r="B18" s="7">
        <v>20.61</v>
      </c>
      <c r="C18" s="7">
        <v>20.84</v>
      </c>
      <c r="D18" s="7">
        <v>20.68</v>
      </c>
      <c r="E18" s="7">
        <v>21.06</v>
      </c>
      <c r="F18" s="7">
        <v>19.68</v>
      </c>
      <c r="G18" s="7">
        <v>21.01</v>
      </c>
      <c r="H18" s="7">
        <v>19.600000000000001</v>
      </c>
      <c r="I18" s="7"/>
      <c r="J18" s="7"/>
      <c r="K18" s="7"/>
      <c r="L18" s="7"/>
    </row>
    <row r="19" spans="1:12" x14ac:dyDescent="0.3">
      <c r="A19" s="1">
        <v>3</v>
      </c>
      <c r="B19" s="7">
        <v>19.3</v>
      </c>
      <c r="C19" s="7">
        <v>18.48</v>
      </c>
      <c r="D19" s="7">
        <v>20.22</v>
      </c>
      <c r="E19" s="7">
        <v>20.46</v>
      </c>
      <c r="F19" s="7">
        <v>21.22</v>
      </c>
      <c r="G19" s="7">
        <v>20.7</v>
      </c>
      <c r="H19" s="7">
        <v>21.96</v>
      </c>
      <c r="I19" s="7"/>
      <c r="J19" s="7"/>
      <c r="K19" s="7"/>
      <c r="L19" s="7"/>
    </row>
    <row r="20" spans="1:12" x14ac:dyDescent="0.3">
      <c r="A20" s="1">
        <v>4</v>
      </c>
      <c r="B20" s="7">
        <v>21.13</v>
      </c>
      <c r="C20" s="7">
        <v>19.46</v>
      </c>
      <c r="D20" s="7">
        <v>20.170000000000002</v>
      </c>
      <c r="E20" s="7">
        <v>20.8</v>
      </c>
      <c r="F20" s="7">
        <v>20.68</v>
      </c>
      <c r="G20" s="7">
        <v>20.45</v>
      </c>
      <c r="H20" s="7">
        <v>22</v>
      </c>
      <c r="I20" s="7"/>
      <c r="J20" s="7"/>
      <c r="K20" s="7"/>
      <c r="L20" s="7"/>
    </row>
    <row r="21" spans="1:12" x14ac:dyDescent="0.3">
      <c r="A21" s="1">
        <v>5</v>
      </c>
      <c r="B21" s="7">
        <v>17.68</v>
      </c>
      <c r="C21" s="7">
        <v>20.81</v>
      </c>
      <c r="D21" s="7">
        <v>19.52</v>
      </c>
      <c r="E21" s="7">
        <v>22.56</v>
      </c>
      <c r="F21" s="7">
        <v>19.850000000000001</v>
      </c>
      <c r="G21" s="7">
        <v>21.67</v>
      </c>
      <c r="H21" s="7">
        <v>19.52</v>
      </c>
      <c r="I21" s="7"/>
      <c r="J21" s="7"/>
      <c r="K21" s="7"/>
      <c r="L21" s="7"/>
    </row>
    <row r="22" spans="1:12" x14ac:dyDescent="0.3">
      <c r="A22" s="1">
        <v>6</v>
      </c>
      <c r="B22" s="7">
        <v>17.899999999999999</v>
      </c>
      <c r="C22" s="7">
        <v>20.95</v>
      </c>
      <c r="D22" s="7">
        <v>21.2</v>
      </c>
      <c r="E22" s="7">
        <v>20.8</v>
      </c>
      <c r="F22" s="7">
        <v>20.3</v>
      </c>
      <c r="G22" s="7">
        <v>21.46</v>
      </c>
      <c r="H22" s="7">
        <v>19.5</v>
      </c>
      <c r="I22" s="7"/>
      <c r="J22" s="7"/>
      <c r="K22" s="7"/>
      <c r="L22" s="7"/>
    </row>
    <row r="23" spans="1:12" x14ac:dyDescent="0.3">
      <c r="A23" s="1">
        <v>7</v>
      </c>
      <c r="B23" s="7">
        <v>19.63</v>
      </c>
      <c r="C23" s="7">
        <v>21</v>
      </c>
      <c r="D23" s="7">
        <v>19.86</v>
      </c>
      <c r="E23" s="7">
        <v>20.84</v>
      </c>
      <c r="F23" s="7">
        <v>21.29</v>
      </c>
      <c r="G23" s="7">
        <v>20.29</v>
      </c>
      <c r="H23" s="7">
        <v>22.68</v>
      </c>
      <c r="I23" s="7"/>
      <c r="J23" s="7"/>
      <c r="K23" s="7"/>
      <c r="L23" s="7"/>
    </row>
    <row r="24" spans="1:12" x14ac:dyDescent="0.3">
      <c r="A24" s="1">
        <v>8</v>
      </c>
      <c r="B24" s="7">
        <v>19.61</v>
      </c>
      <c r="C24" s="7">
        <v>21.27</v>
      </c>
      <c r="D24" s="7">
        <v>21.03</v>
      </c>
      <c r="E24" s="7">
        <v>20.29</v>
      </c>
      <c r="F24" s="7">
        <v>24.37</v>
      </c>
      <c r="G24" s="7">
        <v>23.04</v>
      </c>
      <c r="H24" s="7">
        <v>19.45</v>
      </c>
      <c r="I24" s="7"/>
      <c r="J24" s="7"/>
      <c r="K24" s="7"/>
      <c r="L24" s="7"/>
    </row>
    <row r="25" spans="1:12" x14ac:dyDescent="0.3">
      <c r="A25" s="1">
        <v>9</v>
      </c>
      <c r="B25" s="7">
        <v>19.54</v>
      </c>
      <c r="C25" s="7">
        <v>20</v>
      </c>
      <c r="D25" s="7">
        <v>20.260000000000002</v>
      </c>
      <c r="E25" s="7">
        <v>20.85</v>
      </c>
      <c r="F25" s="7">
        <v>21.29</v>
      </c>
      <c r="G25" s="7">
        <v>21.1</v>
      </c>
      <c r="H25" s="7">
        <v>20.77</v>
      </c>
      <c r="I25" s="7"/>
      <c r="J25" s="7"/>
      <c r="K25" s="7"/>
      <c r="L25" s="7"/>
    </row>
    <row r="26" spans="1:12" x14ac:dyDescent="0.3">
      <c r="A26" s="1">
        <v>10</v>
      </c>
      <c r="B26" s="7">
        <v>17.350000000000001</v>
      </c>
      <c r="C26" s="7">
        <v>22.64</v>
      </c>
      <c r="D26" s="7">
        <v>20.34</v>
      </c>
      <c r="E26" s="7">
        <v>20.149999999999999</v>
      </c>
      <c r="F26" s="7">
        <v>20.21</v>
      </c>
      <c r="G26" s="7">
        <v>19.38</v>
      </c>
      <c r="H26" s="7">
        <v>18.600000000000001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1437.8099999999993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9" zoomScale="82" zoomScaleNormal="82" workbookViewId="0">
      <selection activeCell="P24" sqref="P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20.170000000000002</v>
      </c>
      <c r="C3" s="7">
        <v>18.68</v>
      </c>
      <c r="D3" s="7">
        <v>21.4</v>
      </c>
      <c r="E3" s="7">
        <v>20.91</v>
      </c>
      <c r="F3" s="7">
        <v>19.920000000000002</v>
      </c>
      <c r="G3" s="7">
        <v>23.31</v>
      </c>
      <c r="H3" s="7">
        <v>21.37</v>
      </c>
      <c r="I3" s="7"/>
      <c r="J3" s="7"/>
      <c r="K3" s="7"/>
    </row>
    <row r="4" spans="1:12" x14ac:dyDescent="0.3">
      <c r="A4" s="1">
        <v>2</v>
      </c>
      <c r="B4" s="7">
        <v>19.309999999999999</v>
      </c>
      <c r="C4" s="7">
        <v>20.87</v>
      </c>
      <c r="D4" s="7">
        <v>20.22</v>
      </c>
      <c r="E4" s="7">
        <v>20.75</v>
      </c>
      <c r="F4" s="7">
        <v>21.14</v>
      </c>
      <c r="G4" s="7">
        <v>20.23</v>
      </c>
      <c r="H4" s="7">
        <v>21.5</v>
      </c>
      <c r="I4" s="7"/>
      <c r="J4" s="7"/>
      <c r="K4" s="7"/>
    </row>
    <row r="5" spans="1:12" x14ac:dyDescent="0.3">
      <c r="A5" s="1">
        <v>3</v>
      </c>
      <c r="B5" s="7">
        <v>20.38</v>
      </c>
      <c r="C5" s="7">
        <v>19.899999999999999</v>
      </c>
      <c r="D5" s="7">
        <v>20.94</v>
      </c>
      <c r="E5" s="7">
        <v>21.32</v>
      </c>
      <c r="F5" s="7">
        <v>18.3</v>
      </c>
      <c r="G5" s="7">
        <v>17.97</v>
      </c>
      <c r="H5" s="7">
        <v>21.25</v>
      </c>
      <c r="I5" s="7"/>
      <c r="J5" s="7"/>
      <c r="K5" s="7"/>
    </row>
    <row r="6" spans="1:12" x14ac:dyDescent="0.3">
      <c r="A6" s="1">
        <v>4</v>
      </c>
      <c r="B6" s="7">
        <v>21.27</v>
      </c>
      <c r="C6" s="7">
        <v>20.41</v>
      </c>
      <c r="D6" s="7">
        <v>20.010000000000002</v>
      </c>
      <c r="E6" s="7">
        <v>20.37</v>
      </c>
      <c r="F6" s="7">
        <v>19.3</v>
      </c>
      <c r="G6" s="7">
        <v>19.84</v>
      </c>
      <c r="H6" s="7">
        <v>21.03</v>
      </c>
      <c r="I6" s="7"/>
      <c r="J6" s="7"/>
      <c r="K6" s="7"/>
    </row>
    <row r="7" spans="1:12" x14ac:dyDescent="0.3">
      <c r="A7" s="1">
        <v>5</v>
      </c>
      <c r="B7" s="7">
        <v>21.22</v>
      </c>
      <c r="C7" s="7">
        <v>19.18</v>
      </c>
      <c r="D7" s="7">
        <v>23.45</v>
      </c>
      <c r="E7" s="7">
        <v>20.47</v>
      </c>
      <c r="F7" s="7">
        <v>18.989999999999998</v>
      </c>
      <c r="G7" s="7">
        <v>19.149999999999999</v>
      </c>
      <c r="H7" s="7">
        <v>18.96</v>
      </c>
      <c r="I7" s="7"/>
      <c r="J7" s="7"/>
      <c r="K7" s="7"/>
    </row>
    <row r="8" spans="1:12" x14ac:dyDescent="0.3">
      <c r="A8" s="1">
        <v>6</v>
      </c>
      <c r="B8" s="7">
        <v>18.34</v>
      </c>
      <c r="C8" s="7">
        <v>20.350000000000001</v>
      </c>
      <c r="D8" s="7">
        <v>22.25</v>
      </c>
      <c r="E8" s="7">
        <v>20.190000000000001</v>
      </c>
      <c r="F8" s="7">
        <v>20.65</v>
      </c>
      <c r="G8" s="7">
        <v>19.07</v>
      </c>
      <c r="H8" s="7">
        <v>18.260000000000002</v>
      </c>
      <c r="I8" s="7"/>
      <c r="J8" s="7"/>
      <c r="K8" s="7"/>
    </row>
    <row r="9" spans="1:12" x14ac:dyDescent="0.3">
      <c r="A9" s="1">
        <v>7</v>
      </c>
      <c r="B9" s="7">
        <v>20.260000000000002</v>
      </c>
      <c r="C9" s="7">
        <v>19.57</v>
      </c>
      <c r="D9" s="7">
        <v>22.35</v>
      </c>
      <c r="E9" s="7">
        <v>19.829999999999998</v>
      </c>
      <c r="F9" s="7">
        <v>18.8</v>
      </c>
      <c r="G9" s="7">
        <v>20.89</v>
      </c>
      <c r="H9" s="7">
        <v>21.84</v>
      </c>
      <c r="I9" s="7"/>
      <c r="J9" s="7"/>
      <c r="K9" s="7"/>
    </row>
    <row r="10" spans="1:12" x14ac:dyDescent="0.3">
      <c r="A10" s="1">
        <v>8</v>
      </c>
      <c r="B10" s="7">
        <v>19.48</v>
      </c>
      <c r="C10" s="7">
        <v>21.25</v>
      </c>
      <c r="D10" s="7">
        <v>22.03</v>
      </c>
      <c r="E10" s="7">
        <v>19.29</v>
      </c>
      <c r="F10" s="7">
        <v>21.49</v>
      </c>
      <c r="G10" s="7">
        <v>19.260000000000002</v>
      </c>
      <c r="H10" s="7">
        <v>18.77</v>
      </c>
      <c r="I10" s="7"/>
      <c r="J10" s="7"/>
      <c r="K10" s="7"/>
    </row>
    <row r="11" spans="1:12" x14ac:dyDescent="0.3">
      <c r="A11" s="1">
        <v>9</v>
      </c>
      <c r="B11" s="7">
        <v>20.84</v>
      </c>
      <c r="C11" s="7">
        <v>20.190000000000001</v>
      </c>
      <c r="D11" s="7">
        <v>20.95</v>
      </c>
      <c r="E11" s="7">
        <v>19.82</v>
      </c>
      <c r="F11" s="7">
        <v>22.4</v>
      </c>
      <c r="G11" s="7">
        <v>19.2</v>
      </c>
      <c r="H11" s="7">
        <v>18.260000000000002</v>
      </c>
      <c r="I11" s="7"/>
      <c r="J11" s="7"/>
      <c r="K11" s="7"/>
    </row>
    <row r="12" spans="1:12" x14ac:dyDescent="0.3">
      <c r="A12" s="1">
        <v>10</v>
      </c>
      <c r="B12" s="7">
        <v>18.62</v>
      </c>
      <c r="C12" s="7">
        <v>19.23</v>
      </c>
      <c r="D12" s="7">
        <v>20.07</v>
      </c>
      <c r="E12" s="7">
        <v>18.7</v>
      </c>
      <c r="F12" s="7">
        <v>23.79</v>
      </c>
      <c r="G12" s="7">
        <v>18.22</v>
      </c>
      <c r="H12" s="7">
        <v>19.22</v>
      </c>
      <c r="I12" s="7"/>
      <c r="J12" s="7"/>
      <c r="K12" s="7"/>
    </row>
    <row r="14" spans="1:12" x14ac:dyDescent="0.3">
      <c r="I14" t="s">
        <v>3</v>
      </c>
      <c r="K14" s="2">
        <f>+SUM(B3:K12)</f>
        <v>1417.2200000000003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8.65</v>
      </c>
      <c r="C17" s="7">
        <v>8.73</v>
      </c>
      <c r="D17" s="7">
        <v>17.87</v>
      </c>
      <c r="E17" s="7">
        <v>18.64</v>
      </c>
      <c r="F17" s="7">
        <v>19.02</v>
      </c>
      <c r="G17" s="7">
        <v>17.73</v>
      </c>
      <c r="H17" s="7">
        <v>20.2</v>
      </c>
      <c r="I17" s="7"/>
      <c r="J17" s="7"/>
      <c r="K17" s="7"/>
      <c r="L17" s="7"/>
    </row>
    <row r="18" spans="1:12" x14ac:dyDescent="0.3">
      <c r="A18" s="1">
        <v>2</v>
      </c>
      <c r="B18" s="7">
        <v>8.42</v>
      </c>
      <c r="C18" s="7">
        <v>19.940000000000001</v>
      </c>
      <c r="D18" s="7">
        <v>19.829999999999998</v>
      </c>
      <c r="E18" s="7">
        <v>20.27</v>
      </c>
      <c r="F18" s="7">
        <v>21.3</v>
      </c>
      <c r="G18" s="7">
        <v>20.3</v>
      </c>
      <c r="H18" s="7">
        <v>19.13</v>
      </c>
      <c r="I18" s="7"/>
      <c r="J18" s="7"/>
      <c r="K18" s="7"/>
      <c r="L18" s="7"/>
    </row>
    <row r="19" spans="1:12" x14ac:dyDescent="0.3">
      <c r="A19" s="1">
        <v>3</v>
      </c>
      <c r="B19" s="7">
        <v>7.31</v>
      </c>
      <c r="C19" s="7">
        <v>18.989999999999998</v>
      </c>
      <c r="D19" s="7">
        <v>19.41</v>
      </c>
      <c r="E19" s="7">
        <v>19.47</v>
      </c>
      <c r="F19" s="7">
        <v>19.46</v>
      </c>
      <c r="G19" s="7">
        <v>19.399999999999999</v>
      </c>
      <c r="H19" s="7">
        <v>19.2</v>
      </c>
      <c r="I19" s="7"/>
      <c r="J19" s="7"/>
      <c r="K19" s="7"/>
      <c r="L19" s="7"/>
    </row>
    <row r="20" spans="1:12" x14ac:dyDescent="0.3">
      <c r="A20" s="1">
        <v>4</v>
      </c>
      <c r="B20" s="7">
        <v>9.2100000000000009</v>
      </c>
      <c r="C20" s="7">
        <v>19.68</v>
      </c>
      <c r="D20" s="7">
        <v>17.72</v>
      </c>
      <c r="E20" s="7">
        <v>17.46</v>
      </c>
      <c r="F20" s="7">
        <v>19.739999999999998</v>
      </c>
      <c r="G20" s="7">
        <v>18.98</v>
      </c>
      <c r="H20" s="7">
        <v>17.96</v>
      </c>
      <c r="I20" s="7"/>
      <c r="J20" s="7"/>
      <c r="K20" s="7"/>
      <c r="L20" s="7"/>
    </row>
    <row r="21" spans="1:12" x14ac:dyDescent="0.3">
      <c r="A21" s="1">
        <v>5</v>
      </c>
      <c r="B21" s="7">
        <v>8.06</v>
      </c>
      <c r="C21" s="7">
        <v>19.84</v>
      </c>
      <c r="D21" s="7">
        <v>19.670000000000002</v>
      </c>
      <c r="E21" s="7">
        <v>18.21</v>
      </c>
      <c r="F21" s="7">
        <v>18.11</v>
      </c>
      <c r="G21" s="7">
        <v>19.670000000000002</v>
      </c>
      <c r="H21" s="7">
        <v>17.739999999999998</v>
      </c>
      <c r="I21" s="7"/>
      <c r="J21" s="7"/>
      <c r="K21" s="7"/>
      <c r="L21" s="7"/>
    </row>
    <row r="22" spans="1:12" x14ac:dyDescent="0.3">
      <c r="A22" s="1">
        <v>6</v>
      </c>
      <c r="B22" s="7">
        <v>20.18</v>
      </c>
      <c r="C22" s="7">
        <v>92.4</v>
      </c>
      <c r="D22" s="7">
        <v>19.46</v>
      </c>
      <c r="E22" s="7">
        <v>18.190000000000001</v>
      </c>
      <c r="F22" s="7">
        <v>20.22</v>
      </c>
      <c r="G22" s="7">
        <v>18.2</v>
      </c>
      <c r="H22" s="7">
        <v>19.45</v>
      </c>
      <c r="I22" s="7"/>
      <c r="J22" s="7"/>
      <c r="K22" s="7"/>
      <c r="L22" s="7"/>
    </row>
    <row r="23" spans="1:12" x14ac:dyDescent="0.3">
      <c r="A23" s="1">
        <v>7</v>
      </c>
      <c r="B23" s="7">
        <v>20.27</v>
      </c>
      <c r="C23" s="7">
        <v>20.100000000000001</v>
      </c>
      <c r="D23" s="7">
        <v>20.22</v>
      </c>
      <c r="E23" s="7">
        <v>19.600000000000001</v>
      </c>
      <c r="F23" s="7">
        <v>17.27</v>
      </c>
      <c r="G23" s="7">
        <v>20.5</v>
      </c>
      <c r="H23" s="7">
        <v>18.78</v>
      </c>
      <c r="I23" s="7"/>
      <c r="J23" s="7"/>
      <c r="K23" s="7"/>
      <c r="L23" s="7"/>
    </row>
    <row r="24" spans="1:12" x14ac:dyDescent="0.3">
      <c r="A24" s="1">
        <v>8</v>
      </c>
      <c r="B24" s="7">
        <v>20.36</v>
      </c>
      <c r="C24" s="7">
        <v>21.23</v>
      </c>
      <c r="D24" s="7">
        <v>20.64</v>
      </c>
      <c r="E24" s="7">
        <v>20.170000000000002</v>
      </c>
      <c r="F24" s="7">
        <v>20.21</v>
      </c>
      <c r="G24" s="7">
        <v>17.899999999999999</v>
      </c>
      <c r="H24" s="7">
        <v>20.28</v>
      </c>
      <c r="I24" s="7"/>
      <c r="J24" s="7"/>
      <c r="K24" s="7"/>
      <c r="L24" s="7"/>
    </row>
    <row r="25" spans="1:12" x14ac:dyDescent="0.3">
      <c r="A25" s="1">
        <v>9</v>
      </c>
      <c r="B25" s="7">
        <v>18.55</v>
      </c>
      <c r="C25" s="7">
        <v>19.04</v>
      </c>
      <c r="D25" s="7">
        <v>19.73</v>
      </c>
      <c r="E25" s="7">
        <v>20.100000000000001</v>
      </c>
      <c r="F25" s="7">
        <v>18.989999999999998</v>
      </c>
      <c r="G25" s="7">
        <v>19.18</v>
      </c>
      <c r="H25" s="7">
        <v>19.03</v>
      </c>
      <c r="I25" s="7"/>
      <c r="J25" s="7"/>
      <c r="K25" s="7"/>
      <c r="L25" s="7"/>
    </row>
    <row r="26" spans="1:12" x14ac:dyDescent="0.3">
      <c r="A26" s="1">
        <v>10</v>
      </c>
      <c r="B26" s="7">
        <v>17.46</v>
      </c>
      <c r="C26" s="7">
        <v>18.11</v>
      </c>
      <c r="D26" s="7">
        <v>19.59</v>
      </c>
      <c r="E26" s="7">
        <v>20.58</v>
      </c>
      <c r="F26" s="7">
        <v>20.6</v>
      </c>
      <c r="G26" s="7">
        <v>21.47</v>
      </c>
      <c r="H26" s="7">
        <v>21.67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1365.05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="75" zoomScaleNormal="75" workbookViewId="0">
      <selection activeCell="H13" sqref="H13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19.23</v>
      </c>
      <c r="C3" s="7">
        <v>18.649999999999999</v>
      </c>
      <c r="D3" s="7">
        <v>19.86</v>
      </c>
      <c r="E3" s="7">
        <v>18.79</v>
      </c>
      <c r="F3" s="7">
        <v>22.51</v>
      </c>
      <c r="G3" s="7">
        <v>18.75</v>
      </c>
      <c r="H3" s="14">
        <v>20.12</v>
      </c>
      <c r="I3" s="7"/>
      <c r="J3" s="7"/>
      <c r="K3" s="7"/>
    </row>
    <row r="4" spans="1:12" x14ac:dyDescent="0.3">
      <c r="A4" s="1">
        <v>2</v>
      </c>
      <c r="B4" s="7">
        <v>19.170000000000002</v>
      </c>
      <c r="C4" s="7">
        <v>19.78</v>
      </c>
      <c r="D4" s="7">
        <v>21.94</v>
      </c>
      <c r="E4" s="7">
        <v>18.88</v>
      </c>
      <c r="F4" s="7">
        <v>21.16</v>
      </c>
      <c r="G4" s="7">
        <v>18.899999999999999</v>
      </c>
      <c r="H4" s="14">
        <v>20.77</v>
      </c>
      <c r="I4" s="7"/>
      <c r="J4" s="7"/>
      <c r="K4" s="7"/>
    </row>
    <row r="5" spans="1:12" x14ac:dyDescent="0.3">
      <c r="A5" s="1">
        <v>3</v>
      </c>
      <c r="B5" s="7">
        <v>19.13</v>
      </c>
      <c r="C5" s="7">
        <v>21.14</v>
      </c>
      <c r="D5" s="7">
        <v>17.559999999999999</v>
      </c>
      <c r="E5" s="7">
        <v>20.14</v>
      </c>
      <c r="F5" s="7">
        <v>20.92</v>
      </c>
      <c r="G5" s="7">
        <v>19.899999999999999</v>
      </c>
      <c r="H5" s="14">
        <v>20.14</v>
      </c>
      <c r="I5" s="7"/>
      <c r="J5" s="7"/>
      <c r="K5" s="7"/>
    </row>
    <row r="6" spans="1:12" x14ac:dyDescent="0.3">
      <c r="A6" s="1">
        <v>4</v>
      </c>
      <c r="B6" s="7">
        <v>19.72</v>
      </c>
      <c r="C6" s="7">
        <v>20.3</v>
      </c>
      <c r="D6" s="7">
        <v>17.84</v>
      </c>
      <c r="E6" s="7">
        <v>23.35</v>
      </c>
      <c r="F6" s="7">
        <v>19.41</v>
      </c>
      <c r="G6" s="7">
        <v>21.02</v>
      </c>
      <c r="H6" s="7">
        <v>18.47</v>
      </c>
      <c r="I6" s="7"/>
      <c r="J6" s="7"/>
      <c r="K6" s="7"/>
    </row>
    <row r="7" spans="1:12" x14ac:dyDescent="0.3">
      <c r="A7" s="1">
        <v>5</v>
      </c>
      <c r="B7" s="7">
        <v>20.190000000000001</v>
      </c>
      <c r="C7" s="7">
        <v>19.670000000000002</v>
      </c>
      <c r="D7" s="7">
        <v>21.82</v>
      </c>
      <c r="E7" s="7">
        <v>20.99</v>
      </c>
      <c r="F7" s="7">
        <v>19.28</v>
      </c>
      <c r="G7" s="7">
        <v>18.760000000000002</v>
      </c>
      <c r="H7" s="7">
        <v>19.399999999999999</v>
      </c>
      <c r="I7" s="7"/>
      <c r="J7" s="7"/>
      <c r="K7" s="7"/>
    </row>
    <row r="8" spans="1:12" x14ac:dyDescent="0.3">
      <c r="A8" s="1">
        <v>6</v>
      </c>
      <c r="B8" s="7">
        <v>20.21</v>
      </c>
      <c r="C8" s="7">
        <v>21.42</v>
      </c>
      <c r="D8" s="7">
        <v>20.62</v>
      </c>
      <c r="E8" s="7">
        <v>20.63</v>
      </c>
      <c r="F8" s="7">
        <v>21.6</v>
      </c>
      <c r="G8" s="7">
        <v>21.85</v>
      </c>
      <c r="H8" s="7">
        <v>23.93</v>
      </c>
      <c r="I8" s="7"/>
      <c r="J8" s="7"/>
      <c r="K8" s="7"/>
    </row>
    <row r="9" spans="1:12" x14ac:dyDescent="0.3">
      <c r="A9" s="1">
        <v>7</v>
      </c>
      <c r="B9" s="7">
        <v>21.86</v>
      </c>
      <c r="C9" s="7">
        <v>21.65</v>
      </c>
      <c r="D9" s="7">
        <v>20.13</v>
      </c>
      <c r="E9" s="7">
        <v>19.96</v>
      </c>
      <c r="F9" s="7">
        <v>21.16</v>
      </c>
      <c r="G9" s="7">
        <v>21.57</v>
      </c>
      <c r="H9" s="7">
        <v>14.62</v>
      </c>
      <c r="I9" s="7"/>
      <c r="J9" s="7"/>
      <c r="K9" s="7"/>
    </row>
    <row r="10" spans="1:12" x14ac:dyDescent="0.3">
      <c r="A10" s="1">
        <v>8</v>
      </c>
      <c r="B10" s="7">
        <v>18.82</v>
      </c>
      <c r="C10" s="7">
        <v>18.84</v>
      </c>
      <c r="D10" s="7">
        <v>18.97</v>
      </c>
      <c r="E10" s="7">
        <v>19.559999999999999</v>
      </c>
      <c r="F10" s="7">
        <v>19.93</v>
      </c>
      <c r="G10" s="7">
        <v>17.72</v>
      </c>
      <c r="H10" s="7">
        <v>19.96</v>
      </c>
      <c r="I10" s="7"/>
      <c r="J10" s="7"/>
      <c r="K10" s="7"/>
    </row>
    <row r="11" spans="1:12" x14ac:dyDescent="0.3">
      <c r="A11" s="1">
        <v>9</v>
      </c>
      <c r="B11" s="7">
        <v>21.14</v>
      </c>
      <c r="C11" s="7">
        <v>20.18</v>
      </c>
      <c r="D11" s="7">
        <v>20.010000000000002</v>
      </c>
      <c r="E11" s="7">
        <v>18.14</v>
      </c>
      <c r="F11" s="7">
        <v>21.51</v>
      </c>
      <c r="G11" s="7">
        <v>22.35</v>
      </c>
      <c r="H11" s="7">
        <v>21.22</v>
      </c>
      <c r="I11" s="7"/>
      <c r="J11" s="7"/>
      <c r="K11" s="7"/>
    </row>
    <row r="12" spans="1:12" x14ac:dyDescent="0.3">
      <c r="A12" s="1">
        <v>10</v>
      </c>
      <c r="B12" s="7">
        <v>20.28</v>
      </c>
      <c r="C12" s="7">
        <v>21.14</v>
      </c>
      <c r="D12" s="7">
        <v>19.22</v>
      </c>
      <c r="E12" s="7">
        <v>21.57</v>
      </c>
      <c r="F12" s="7">
        <v>21.1</v>
      </c>
      <c r="G12" s="7">
        <v>20.32</v>
      </c>
      <c r="H12" s="7">
        <v>19.260000000000002</v>
      </c>
      <c r="I12" s="7"/>
      <c r="J12" s="7"/>
      <c r="K12" s="7"/>
    </row>
    <row r="14" spans="1:12" x14ac:dyDescent="0.3">
      <c r="I14" t="s">
        <v>3</v>
      </c>
      <c r="K14" s="2">
        <f>+SUM(B3:K12)</f>
        <v>1410.1100000000001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2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2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2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2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2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2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2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2" x14ac:dyDescent="0.3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</row>
    <row r="57" spans="1:12" x14ac:dyDescent="0.3">
      <c r="I57" t="s">
        <v>3</v>
      </c>
      <c r="K57" s="2">
        <f>+SUM(B46:K56)</f>
        <v>0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9"/>
    </row>
    <row r="63" spans="1:12" x14ac:dyDescent="0.3">
      <c r="A63" s="1">
        <v>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19"/>
    </row>
    <row r="64" spans="1:12" x14ac:dyDescent="0.3">
      <c r="A64" s="1">
        <v>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19"/>
    </row>
    <row r="65" spans="1:12" x14ac:dyDescent="0.3">
      <c r="A65" s="1">
        <v>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19"/>
    </row>
    <row r="66" spans="1:12" x14ac:dyDescent="0.3">
      <c r="A66" s="1">
        <v>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19"/>
    </row>
    <row r="67" spans="1:12" x14ac:dyDescent="0.3">
      <c r="A67" s="1">
        <v>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</row>
    <row r="68" spans="1:12" x14ac:dyDescent="0.3">
      <c r="A68" s="1">
        <v>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</row>
    <row r="69" spans="1:12" x14ac:dyDescent="0.3">
      <c r="A69" s="1">
        <v>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</row>
    <row r="70" spans="1:12" x14ac:dyDescent="0.3">
      <c r="A70" s="1">
        <v>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</row>
    <row r="71" spans="1:12" x14ac:dyDescent="0.3">
      <c r="A71" s="1">
        <v>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</row>
    <row r="73" spans="1:12" x14ac:dyDescent="0.3">
      <c r="I73" t="s">
        <v>3</v>
      </c>
      <c r="K73" s="2">
        <f>+SUM(B62:L71)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topLeftCell="A16" zoomScale="78" zoomScaleNormal="78" workbookViewId="0">
      <selection activeCell="P24" sqref="P24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20.48</v>
      </c>
      <c r="C4" s="7">
        <v>20.05</v>
      </c>
      <c r="D4" s="7">
        <v>17.97</v>
      </c>
      <c r="E4" s="7">
        <v>19.2</v>
      </c>
      <c r="F4" s="7">
        <v>18.670000000000002</v>
      </c>
      <c r="G4" s="7">
        <v>20.09</v>
      </c>
      <c r="H4" s="7">
        <v>19.399999999999999</v>
      </c>
      <c r="I4" s="7">
        <v>17.829999999999998</v>
      </c>
      <c r="J4" s="7"/>
      <c r="K4" s="7"/>
      <c r="L4" s="7"/>
    </row>
    <row r="5" spans="1:12" x14ac:dyDescent="0.3">
      <c r="A5" s="1">
        <v>2</v>
      </c>
      <c r="B5" s="7">
        <v>20.38</v>
      </c>
      <c r="C5" s="7">
        <v>20.079999999999998</v>
      </c>
      <c r="D5" s="7">
        <v>21.75</v>
      </c>
      <c r="E5" s="7">
        <v>18.2</v>
      </c>
      <c r="F5" s="7">
        <v>20.83</v>
      </c>
      <c r="G5" s="7">
        <v>19.559999999999999</v>
      </c>
      <c r="H5" s="7">
        <v>19.38</v>
      </c>
      <c r="I5" s="7">
        <v>20.5</v>
      </c>
      <c r="J5" s="7"/>
      <c r="K5" s="7"/>
      <c r="L5" s="7"/>
    </row>
    <row r="6" spans="1:12" x14ac:dyDescent="0.3">
      <c r="A6" s="1">
        <v>3</v>
      </c>
      <c r="B6" s="7">
        <v>21.22</v>
      </c>
      <c r="C6" s="7">
        <v>19.52</v>
      </c>
      <c r="D6" s="7">
        <v>19.38</v>
      </c>
      <c r="E6" s="7">
        <v>20.149999999999999</v>
      </c>
      <c r="F6" s="7">
        <v>21</v>
      </c>
      <c r="G6" s="7">
        <v>19.850000000000001</v>
      </c>
      <c r="H6" s="7">
        <v>20.440000000000001</v>
      </c>
      <c r="I6" s="7">
        <v>19.75</v>
      </c>
      <c r="J6" s="7"/>
      <c r="K6" s="7"/>
      <c r="L6" s="7"/>
    </row>
    <row r="7" spans="1:12" x14ac:dyDescent="0.3">
      <c r="A7" s="1">
        <v>4</v>
      </c>
      <c r="B7" s="7">
        <v>20.55</v>
      </c>
      <c r="C7" s="7">
        <v>20.64</v>
      </c>
      <c r="D7" s="7">
        <v>20.71</v>
      </c>
      <c r="E7" s="7">
        <v>24.06</v>
      </c>
      <c r="F7" s="7">
        <v>19.809999999999999</v>
      </c>
      <c r="G7" s="7">
        <v>19.46</v>
      </c>
      <c r="H7" s="7">
        <v>20.84</v>
      </c>
      <c r="I7" s="7">
        <v>18.989999999999998</v>
      </c>
      <c r="J7" s="7"/>
      <c r="K7" s="7"/>
      <c r="L7" s="7"/>
    </row>
    <row r="8" spans="1:12" x14ac:dyDescent="0.3">
      <c r="A8" s="1">
        <v>5</v>
      </c>
      <c r="B8" s="7">
        <v>19.46</v>
      </c>
      <c r="C8" s="7">
        <v>21.68</v>
      </c>
      <c r="D8" s="7">
        <v>20.6</v>
      </c>
      <c r="E8" s="7">
        <v>20.059999999999999</v>
      </c>
      <c r="F8" s="7">
        <v>21.08</v>
      </c>
      <c r="G8" s="7">
        <v>21.16</v>
      </c>
      <c r="H8" s="7">
        <v>21.2</v>
      </c>
      <c r="I8" s="7">
        <v>20.98</v>
      </c>
      <c r="J8" s="7"/>
      <c r="K8" s="7"/>
      <c r="L8" s="7"/>
    </row>
    <row r="9" spans="1:12" x14ac:dyDescent="0.3">
      <c r="A9" s="1">
        <v>6</v>
      </c>
      <c r="B9" s="7">
        <v>18.48</v>
      </c>
      <c r="C9" s="7">
        <v>20.09</v>
      </c>
      <c r="D9" s="7">
        <v>18.68</v>
      </c>
      <c r="E9" s="7">
        <v>20.83</v>
      </c>
      <c r="F9" s="7">
        <v>20.38</v>
      </c>
      <c r="G9" s="7">
        <v>19.55</v>
      </c>
      <c r="H9" s="7">
        <v>19.77</v>
      </c>
      <c r="I9" s="7">
        <v>16.64</v>
      </c>
      <c r="J9" s="7"/>
      <c r="K9" s="7"/>
      <c r="L9" s="7"/>
    </row>
    <row r="10" spans="1:12" x14ac:dyDescent="0.3">
      <c r="A10" s="1">
        <v>7</v>
      </c>
      <c r="B10" s="7">
        <v>18.28</v>
      </c>
      <c r="C10" s="7">
        <v>21.35</v>
      </c>
      <c r="D10" s="7">
        <v>20.5</v>
      </c>
      <c r="E10" s="7">
        <v>19.809999999999999</v>
      </c>
      <c r="F10" s="7">
        <v>18.53</v>
      </c>
      <c r="G10" s="7">
        <v>19.16</v>
      </c>
      <c r="H10" s="7">
        <v>21.29</v>
      </c>
      <c r="I10" s="7">
        <v>19.91</v>
      </c>
      <c r="J10" s="7"/>
      <c r="K10" s="7"/>
      <c r="L10" s="7"/>
    </row>
    <row r="11" spans="1:12" x14ac:dyDescent="0.3">
      <c r="A11" s="1">
        <v>8</v>
      </c>
      <c r="B11" s="7">
        <v>17.48</v>
      </c>
      <c r="C11" s="7">
        <v>20.93</v>
      </c>
      <c r="D11" s="7">
        <v>18.64</v>
      </c>
      <c r="E11" s="7">
        <v>25.82</v>
      </c>
      <c r="F11" s="7">
        <v>21.02</v>
      </c>
      <c r="G11" s="7">
        <v>19.899999999999999</v>
      </c>
      <c r="H11" s="7">
        <v>22.02</v>
      </c>
      <c r="I11" s="7">
        <v>22.34</v>
      </c>
      <c r="J11" s="7"/>
      <c r="K11" s="7"/>
      <c r="L11" s="7"/>
    </row>
    <row r="12" spans="1:12" x14ac:dyDescent="0.3">
      <c r="A12" s="1">
        <v>9</v>
      </c>
      <c r="B12" s="7">
        <v>22.23</v>
      </c>
      <c r="C12" s="7">
        <v>20.68</v>
      </c>
      <c r="D12" s="7">
        <v>20</v>
      </c>
      <c r="E12" s="7">
        <v>20.88</v>
      </c>
      <c r="F12" s="7">
        <v>19.77</v>
      </c>
      <c r="G12" s="7">
        <v>17.88</v>
      </c>
      <c r="H12" s="7">
        <v>20.28</v>
      </c>
      <c r="I12" s="7">
        <v>20.13</v>
      </c>
      <c r="J12" s="7"/>
      <c r="K12" s="7"/>
      <c r="L12" s="7"/>
    </row>
    <row r="13" spans="1:12" x14ac:dyDescent="0.3">
      <c r="A13" s="1">
        <v>10</v>
      </c>
      <c r="B13" s="7">
        <v>20.420000000000002</v>
      </c>
      <c r="C13" s="7">
        <v>18.72</v>
      </c>
      <c r="D13" s="7">
        <v>22.48</v>
      </c>
      <c r="E13" s="7">
        <v>18.2</v>
      </c>
      <c r="F13" s="7">
        <v>19.98</v>
      </c>
      <c r="G13" s="7">
        <v>19.78</v>
      </c>
      <c r="H13" s="7">
        <v>18.66</v>
      </c>
      <c r="I13" s="7">
        <v>18.84</v>
      </c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1607.2900000000006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14.34</v>
      </c>
      <c r="C20" s="7">
        <v>14.02</v>
      </c>
      <c r="D20" s="7">
        <v>13.52</v>
      </c>
      <c r="E20" s="7">
        <v>13.66</v>
      </c>
      <c r="F20" s="7">
        <v>14.48</v>
      </c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14.24</v>
      </c>
      <c r="C21" s="7">
        <v>14.44</v>
      </c>
      <c r="D21" s="7">
        <v>14.16</v>
      </c>
      <c r="E21" s="7">
        <v>14.08</v>
      </c>
      <c r="F21" s="7">
        <v>14.58</v>
      </c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14.04</v>
      </c>
      <c r="C22" s="7">
        <v>14.46</v>
      </c>
      <c r="D22" s="7">
        <v>13.74</v>
      </c>
      <c r="E22" s="7">
        <v>13.2</v>
      </c>
      <c r="F22" s="7">
        <v>14.24</v>
      </c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14.2</v>
      </c>
      <c r="C23" s="7">
        <v>14.74</v>
      </c>
      <c r="D23" s="7">
        <v>14.3</v>
      </c>
      <c r="E23" s="7">
        <v>14.16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13.62</v>
      </c>
      <c r="C24" s="7">
        <v>14.22</v>
      </c>
      <c r="D24" s="7">
        <v>13.76</v>
      </c>
      <c r="E24" s="7">
        <v>13.26</v>
      </c>
      <c r="F24" s="7">
        <v>14.4</v>
      </c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13.48</v>
      </c>
      <c r="C25" s="7">
        <v>14.33</v>
      </c>
      <c r="D25" s="7">
        <v>13.78</v>
      </c>
      <c r="E25" s="7">
        <v>14.36</v>
      </c>
      <c r="F25" s="7">
        <v>14.32</v>
      </c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14.34</v>
      </c>
      <c r="C26" s="7">
        <v>14.2</v>
      </c>
      <c r="D26" s="7">
        <v>13.58</v>
      </c>
      <c r="E26" s="7">
        <v>14.06</v>
      </c>
      <c r="F26" s="7">
        <v>13.84</v>
      </c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14.8</v>
      </c>
      <c r="C27" s="7">
        <v>13.58</v>
      </c>
      <c r="D27" s="7">
        <v>13.76</v>
      </c>
      <c r="E27" s="7">
        <v>14.32</v>
      </c>
      <c r="F27" s="7">
        <v>14.46</v>
      </c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14.36</v>
      </c>
      <c r="C28" s="7">
        <v>14.54</v>
      </c>
      <c r="D28" s="7">
        <v>14.58</v>
      </c>
      <c r="E28" s="7">
        <v>14.58</v>
      </c>
      <c r="F28" s="7">
        <v>14.52</v>
      </c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14.58</v>
      </c>
      <c r="C29" s="7">
        <v>14.1</v>
      </c>
      <c r="D29" s="7">
        <v>14.78</v>
      </c>
      <c r="E29" s="7">
        <v>14.34</v>
      </c>
      <c r="F29" s="7">
        <v>14.5</v>
      </c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708.49000000000012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tabSelected="1" topLeftCell="A37" zoomScale="86" zoomScaleNormal="86" workbookViewId="0">
      <selection activeCell="M52" sqref="M52"/>
    </sheetView>
  </sheetViews>
  <sheetFormatPr defaultRowHeight="18.75" x14ac:dyDescent="0.3"/>
  <cols>
    <col min="11" max="11" width="12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19.04</v>
      </c>
      <c r="C4" s="7">
        <v>20.46</v>
      </c>
      <c r="D4" s="7">
        <v>24.1</v>
      </c>
      <c r="E4" s="7">
        <v>20.51</v>
      </c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19.21</v>
      </c>
      <c r="C5" s="7">
        <v>20.92</v>
      </c>
      <c r="D5" s="7">
        <v>20.170000000000002</v>
      </c>
      <c r="E5" s="7">
        <v>20.59</v>
      </c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21.53</v>
      </c>
      <c r="C6" s="7">
        <v>21.92</v>
      </c>
      <c r="D6" s="7">
        <v>18.62</v>
      </c>
      <c r="E6" s="7">
        <v>22.83</v>
      </c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22.39</v>
      </c>
      <c r="C7" s="7">
        <v>19.53</v>
      </c>
      <c r="D7" s="7">
        <v>23.15</v>
      </c>
      <c r="E7" s="7">
        <v>22.5</v>
      </c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20.170000000000002</v>
      </c>
      <c r="C8" s="7">
        <v>19.84</v>
      </c>
      <c r="D8" s="7">
        <v>21.62</v>
      </c>
      <c r="E8" s="7">
        <v>25.31</v>
      </c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21.57</v>
      </c>
      <c r="C9" s="7">
        <v>19.41</v>
      </c>
      <c r="D9" s="7">
        <v>16.98</v>
      </c>
      <c r="E9" s="7">
        <v>20.18</v>
      </c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20.07</v>
      </c>
      <c r="C10" s="7">
        <v>19.100000000000001</v>
      </c>
      <c r="D10" s="7">
        <v>22.17</v>
      </c>
      <c r="E10" s="7">
        <v>21.12</v>
      </c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22.05</v>
      </c>
      <c r="C11" s="7">
        <v>20.440000000000001</v>
      </c>
      <c r="D11" s="7">
        <v>21.08</v>
      </c>
      <c r="E11" s="7">
        <v>21.01</v>
      </c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17.96</v>
      </c>
      <c r="C12" s="7">
        <v>17.760000000000002</v>
      </c>
      <c r="D12" s="7">
        <v>18.73</v>
      </c>
      <c r="E12" s="7">
        <v>20.260000000000002</v>
      </c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20.36</v>
      </c>
      <c r="C13" s="7">
        <v>21.99</v>
      </c>
      <c r="D13" s="7">
        <v>24.38</v>
      </c>
      <c r="E13" s="7">
        <v>22.24</v>
      </c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833.2700000000001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14.36</v>
      </c>
      <c r="C21" s="7">
        <v>14.26</v>
      </c>
      <c r="D21" s="7">
        <v>14.6</v>
      </c>
      <c r="E21" s="7">
        <v>14.2</v>
      </c>
      <c r="F21" s="7">
        <v>14.68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14.44</v>
      </c>
      <c r="C22" s="7">
        <v>13.9</v>
      </c>
      <c r="D22" s="7">
        <v>14.26</v>
      </c>
      <c r="E22" s="7">
        <v>14.46</v>
      </c>
      <c r="F22" s="7">
        <v>14.6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14.54</v>
      </c>
      <c r="C23" s="7">
        <v>14.1</v>
      </c>
      <c r="D23" s="7">
        <v>14.48</v>
      </c>
      <c r="E23" s="7">
        <v>14</v>
      </c>
      <c r="F23" s="7">
        <v>14.3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14.48</v>
      </c>
      <c r="C24" s="7">
        <v>14.1</v>
      </c>
      <c r="D24" s="7">
        <v>14.26</v>
      </c>
      <c r="E24" s="7">
        <v>14.36</v>
      </c>
      <c r="F24" s="7">
        <v>13.76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14.38</v>
      </c>
      <c r="C25" s="7">
        <v>14.22</v>
      </c>
      <c r="D25" s="7">
        <v>13.76</v>
      </c>
      <c r="E25" s="7">
        <v>14</v>
      </c>
      <c r="F25" s="7">
        <v>14.02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14.04</v>
      </c>
      <c r="C26" s="7">
        <v>14.12</v>
      </c>
      <c r="D26" s="7">
        <v>14.28</v>
      </c>
      <c r="E26" s="7">
        <v>14.6</v>
      </c>
      <c r="F26" s="7">
        <v>14.66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14.44</v>
      </c>
      <c r="C27" s="7">
        <v>14.46</v>
      </c>
      <c r="D27" s="7">
        <v>14.34</v>
      </c>
      <c r="E27" s="7">
        <v>14.46</v>
      </c>
      <c r="F27" s="7">
        <v>14.76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14.54</v>
      </c>
      <c r="C28" s="7">
        <v>14.26</v>
      </c>
      <c r="D28" s="7">
        <v>13.94</v>
      </c>
      <c r="E28" s="7">
        <v>14.58</v>
      </c>
      <c r="F28" s="7">
        <v>14.32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14.5</v>
      </c>
      <c r="C29" s="7">
        <v>14.22</v>
      </c>
      <c r="D29" s="7">
        <v>14.3</v>
      </c>
      <c r="E29" s="7">
        <v>14.36</v>
      </c>
      <c r="F29" s="7">
        <v>14.48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14.32</v>
      </c>
      <c r="C30" s="7">
        <v>14.16</v>
      </c>
      <c r="D30" s="7">
        <v>14.56</v>
      </c>
      <c r="E30" s="7">
        <v>14.26</v>
      </c>
      <c r="F30" s="7">
        <v>14.6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716.08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15.2</v>
      </c>
      <c r="C38" s="7">
        <v>15.2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>
        <v>15.3</v>
      </c>
      <c r="C39" s="7">
        <v>15.2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>
        <v>15.2</v>
      </c>
      <c r="C40" s="7">
        <v>15.2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>
        <v>15.4</v>
      </c>
      <c r="C41" s="7">
        <v>15.1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>
        <v>15.2</v>
      </c>
      <c r="C42" s="7">
        <v>15.2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>
        <v>15.2</v>
      </c>
      <c r="C43" s="7">
        <v>15.2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>
        <v>15.1</v>
      </c>
      <c r="C44" s="7">
        <v>14.9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>
        <v>14.9</v>
      </c>
      <c r="C45" s="7">
        <v>15.2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>
        <v>15.3</v>
      </c>
      <c r="C46" s="7">
        <v>15.4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>
        <v>15.1</v>
      </c>
      <c r="C47" s="7">
        <v>15.2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303.69999999999993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31" workbookViewId="0">
      <selection activeCell="C32" sqref="C32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13.7</v>
      </c>
      <c r="C4" s="7">
        <v>13.68</v>
      </c>
      <c r="D4" s="7">
        <v>14.78</v>
      </c>
      <c r="E4" s="7">
        <v>14.2</v>
      </c>
      <c r="F4" s="7">
        <v>14.32</v>
      </c>
      <c r="G4" s="7">
        <v>14.96</v>
      </c>
      <c r="H4" s="7">
        <v>15.48</v>
      </c>
      <c r="I4" s="7">
        <v>15.26</v>
      </c>
      <c r="J4" s="7">
        <v>14.46</v>
      </c>
      <c r="K4" s="7">
        <v>14.62</v>
      </c>
      <c r="L4" s="7"/>
    </row>
    <row r="5" spans="1:12" x14ac:dyDescent="0.3">
      <c r="A5" s="1">
        <v>2</v>
      </c>
      <c r="B5" s="7">
        <v>14.4</v>
      </c>
      <c r="C5" s="7">
        <v>14.02</v>
      </c>
      <c r="D5" s="7">
        <v>13.72</v>
      </c>
      <c r="E5" s="7">
        <v>14</v>
      </c>
      <c r="F5" s="7">
        <v>13.6</v>
      </c>
      <c r="G5" s="7">
        <v>14.6</v>
      </c>
      <c r="H5" s="7">
        <v>14.84</v>
      </c>
      <c r="I5" s="7">
        <v>14.32</v>
      </c>
      <c r="J5" s="7">
        <v>13.78</v>
      </c>
      <c r="K5" s="7">
        <v>14.42</v>
      </c>
      <c r="L5" s="7"/>
    </row>
    <row r="6" spans="1:12" x14ac:dyDescent="0.3">
      <c r="A6" s="1">
        <v>3</v>
      </c>
      <c r="B6" s="7">
        <v>14.68</v>
      </c>
      <c r="C6" s="7">
        <v>14.4</v>
      </c>
      <c r="D6" s="7">
        <v>14.32</v>
      </c>
      <c r="E6" s="7">
        <v>13.94</v>
      </c>
      <c r="F6" s="7">
        <v>13.94</v>
      </c>
      <c r="G6" s="7">
        <v>14.68</v>
      </c>
      <c r="H6" s="7">
        <v>14.3</v>
      </c>
      <c r="I6" s="7">
        <v>13.92</v>
      </c>
      <c r="J6" s="7">
        <v>15.18</v>
      </c>
      <c r="K6" s="7">
        <v>14.4</v>
      </c>
      <c r="L6" s="7"/>
    </row>
    <row r="7" spans="1:12" x14ac:dyDescent="0.3">
      <c r="A7" s="1">
        <v>4</v>
      </c>
      <c r="B7" s="7">
        <v>14.32</v>
      </c>
      <c r="C7" s="7">
        <v>14.22</v>
      </c>
      <c r="D7" s="7">
        <v>13.92</v>
      </c>
      <c r="E7" s="7">
        <v>14.28</v>
      </c>
      <c r="F7" s="7">
        <v>13.78</v>
      </c>
      <c r="G7" s="7">
        <v>14.48</v>
      </c>
      <c r="H7" s="7">
        <v>13.62</v>
      </c>
      <c r="I7" s="7">
        <v>15.14</v>
      </c>
      <c r="J7" s="7">
        <v>13.5</v>
      </c>
      <c r="K7" s="7">
        <v>14.52</v>
      </c>
      <c r="L7" s="7"/>
    </row>
    <row r="8" spans="1:12" x14ac:dyDescent="0.3">
      <c r="A8" s="1">
        <v>5</v>
      </c>
      <c r="B8" s="7">
        <v>14.36</v>
      </c>
      <c r="C8" s="7">
        <v>14.48</v>
      </c>
      <c r="D8" s="7">
        <v>14.26</v>
      </c>
      <c r="E8" s="7">
        <v>14.18</v>
      </c>
      <c r="F8" s="7">
        <v>13.76</v>
      </c>
      <c r="G8" s="7">
        <v>14.06</v>
      </c>
      <c r="H8" s="7">
        <v>14.58</v>
      </c>
      <c r="I8" s="7">
        <v>14.14</v>
      </c>
      <c r="J8" s="7">
        <v>13.9</v>
      </c>
      <c r="K8" s="7">
        <v>14.96</v>
      </c>
      <c r="L8" s="7"/>
    </row>
    <row r="9" spans="1:12" x14ac:dyDescent="0.3">
      <c r="A9" s="1">
        <v>6</v>
      </c>
      <c r="B9" s="7">
        <v>15.06</v>
      </c>
      <c r="C9" s="7">
        <v>14.28</v>
      </c>
      <c r="D9" s="7">
        <v>14.24</v>
      </c>
      <c r="E9" s="7">
        <v>16.059999999999999</v>
      </c>
      <c r="F9" s="7">
        <v>14.32</v>
      </c>
      <c r="G9" s="7">
        <v>15.18</v>
      </c>
      <c r="H9" s="7">
        <v>14.2</v>
      </c>
      <c r="I9" s="7">
        <v>14.16</v>
      </c>
      <c r="J9" s="7">
        <v>14.4</v>
      </c>
      <c r="K9" s="7">
        <v>14.88</v>
      </c>
      <c r="L9" s="7"/>
    </row>
    <row r="10" spans="1:12" x14ac:dyDescent="0.3">
      <c r="A10" s="1">
        <v>7</v>
      </c>
      <c r="B10" s="7">
        <v>14.86</v>
      </c>
      <c r="C10" s="7">
        <v>13.78</v>
      </c>
      <c r="D10" s="7">
        <v>14.16</v>
      </c>
      <c r="E10" s="7">
        <v>14</v>
      </c>
      <c r="F10" s="7">
        <v>14.24</v>
      </c>
      <c r="G10" s="7">
        <v>14.04</v>
      </c>
      <c r="H10" s="7">
        <v>14.72</v>
      </c>
      <c r="I10" s="7">
        <v>13.84</v>
      </c>
      <c r="J10" s="7">
        <v>15.18</v>
      </c>
      <c r="K10" s="7">
        <v>14.4</v>
      </c>
      <c r="L10" s="7"/>
    </row>
    <row r="11" spans="1:12" x14ac:dyDescent="0.3">
      <c r="A11" s="1">
        <v>8</v>
      </c>
      <c r="B11" s="7">
        <v>13.8</v>
      </c>
      <c r="C11" s="7">
        <v>14.54</v>
      </c>
      <c r="D11" s="7">
        <v>14.82</v>
      </c>
      <c r="E11" s="7">
        <v>15.16</v>
      </c>
      <c r="F11" s="7">
        <v>15.72</v>
      </c>
      <c r="G11" s="7">
        <v>15.1</v>
      </c>
      <c r="H11" s="7">
        <v>14.08</v>
      </c>
      <c r="I11" s="7">
        <v>14.42</v>
      </c>
      <c r="J11" s="7">
        <v>14.4</v>
      </c>
      <c r="K11" s="7">
        <v>14.58</v>
      </c>
      <c r="L11" s="7"/>
    </row>
    <row r="12" spans="1:12" x14ac:dyDescent="0.3">
      <c r="A12" s="1">
        <v>9</v>
      </c>
      <c r="B12" s="7">
        <v>13.5</v>
      </c>
      <c r="C12" s="7">
        <v>14.44</v>
      </c>
      <c r="D12" s="7">
        <v>14.1</v>
      </c>
      <c r="E12" s="7">
        <v>14.14</v>
      </c>
      <c r="F12" s="7">
        <v>14.32</v>
      </c>
      <c r="G12" s="7">
        <v>14.04</v>
      </c>
      <c r="H12" s="7">
        <v>15.66</v>
      </c>
      <c r="I12" s="7">
        <v>14.2</v>
      </c>
      <c r="J12" s="7">
        <v>14.56</v>
      </c>
      <c r="K12" s="7">
        <v>14.46</v>
      </c>
      <c r="L12" s="7"/>
    </row>
    <row r="13" spans="1:12" x14ac:dyDescent="0.3">
      <c r="A13" s="1">
        <v>10</v>
      </c>
      <c r="B13" s="7">
        <v>13.68</v>
      </c>
      <c r="C13" s="7">
        <v>15.1</v>
      </c>
      <c r="D13" s="7">
        <v>14.6</v>
      </c>
      <c r="E13" s="7">
        <v>14.7</v>
      </c>
      <c r="F13" s="7">
        <v>14.48</v>
      </c>
      <c r="G13" s="7">
        <v>14.36</v>
      </c>
      <c r="H13" s="7">
        <v>14.9</v>
      </c>
      <c r="I13" s="7">
        <v>13.92</v>
      </c>
      <c r="J13" s="7">
        <v>14.26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1439.9199999999996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23.85</v>
      </c>
      <c r="C20" s="7">
        <v>19.53</v>
      </c>
      <c r="D20" s="7">
        <v>18.2</v>
      </c>
      <c r="E20" s="7">
        <v>19.14</v>
      </c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19.73</v>
      </c>
      <c r="C21" s="7">
        <v>16.02</v>
      </c>
      <c r="D21" s="7">
        <v>18.46</v>
      </c>
      <c r="E21" s="7">
        <v>22.6</v>
      </c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22.29</v>
      </c>
      <c r="C22" s="7">
        <v>21.47</v>
      </c>
      <c r="D22" s="7">
        <v>21.6</v>
      </c>
      <c r="E22" s="7">
        <v>19.54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18.54</v>
      </c>
      <c r="C23" s="7">
        <v>19.93</v>
      </c>
      <c r="D23" s="7">
        <v>18.2</v>
      </c>
      <c r="E23" s="7">
        <v>19.79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20.5</v>
      </c>
      <c r="C24" s="7">
        <v>20.49</v>
      </c>
      <c r="D24" s="7">
        <v>20.65</v>
      </c>
      <c r="E24" s="7">
        <v>20.73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20.170000000000002</v>
      </c>
      <c r="C25" s="7">
        <v>21.17</v>
      </c>
      <c r="D25" s="7">
        <v>20.54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20.07</v>
      </c>
      <c r="C26" s="7">
        <v>21.1</v>
      </c>
      <c r="D26" s="7">
        <v>19.600000000000001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21.1</v>
      </c>
      <c r="C27" s="7">
        <v>20.61</v>
      </c>
      <c r="D27" s="7">
        <v>23.37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16.02</v>
      </c>
      <c r="C28" s="7">
        <v>18.86</v>
      </c>
      <c r="D28" s="7">
        <v>23.05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17.5</v>
      </c>
      <c r="C29" s="7">
        <v>19.829999999999998</v>
      </c>
      <c r="D29" s="7">
        <v>24.6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708.85000000000014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</row>
    <row r="39" spans="1:13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spans="1:13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"/>
    </row>
    <row r="41" spans="1:13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</row>
    <row r="42" spans="1:13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"/>
    </row>
    <row r="43" spans="1:13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"/>
    </row>
    <row r="44" spans="1:13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</row>
    <row r="45" spans="1:13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</row>
    <row r="46" spans="1:13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</row>
    <row r="47" spans="1:13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workbookViewId="0">
      <selection activeCell="D25" sqref="D25"/>
    </sheetView>
  </sheetViews>
  <sheetFormatPr defaultRowHeight="18.75" x14ac:dyDescent="0.3"/>
  <cols>
    <col min="11" max="11" width="11.77734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19.600000000000001</v>
      </c>
      <c r="C4" s="7">
        <v>21.7</v>
      </c>
      <c r="D4" s="7">
        <v>21.81</v>
      </c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19.13</v>
      </c>
      <c r="C5" s="7">
        <v>18.14</v>
      </c>
      <c r="D5" s="7">
        <v>19.190000000000001</v>
      </c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19.29</v>
      </c>
      <c r="C6" s="7">
        <v>19.510000000000002</v>
      </c>
      <c r="D6" s="7">
        <v>21.6</v>
      </c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17.8</v>
      </c>
      <c r="C7" s="7">
        <v>17.66</v>
      </c>
      <c r="D7" s="7">
        <v>19.37</v>
      </c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20.37</v>
      </c>
      <c r="C8" s="7">
        <v>18.03</v>
      </c>
      <c r="D8" s="7">
        <v>17.02</v>
      </c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19.11</v>
      </c>
      <c r="C9" s="7">
        <v>18.3</v>
      </c>
      <c r="D9" s="7">
        <v>18.11</v>
      </c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17.2</v>
      </c>
      <c r="C10" s="7">
        <v>18.829999999999998</v>
      </c>
      <c r="D10" s="7">
        <v>20.399999999999999</v>
      </c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18.329999999999998</v>
      </c>
      <c r="C11" s="7">
        <v>18.239999999999998</v>
      </c>
      <c r="D11" s="7">
        <v>18.22</v>
      </c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20.18</v>
      </c>
      <c r="C12" s="7">
        <v>18.88</v>
      </c>
      <c r="D12" s="7">
        <v>19.7</v>
      </c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19.48</v>
      </c>
      <c r="C13" s="7">
        <v>19.559999999999999</v>
      </c>
      <c r="D13" s="7">
        <v>20.399999999999999</v>
      </c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575.15999999999985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34" workbookViewId="0">
      <selection activeCell="G22" sqref="G22"/>
    </sheetView>
  </sheetViews>
  <sheetFormatPr defaultRowHeight="18.75" x14ac:dyDescent="0.3"/>
  <cols>
    <col min="11" max="11" width="14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19.14</v>
      </c>
      <c r="C4" s="7">
        <v>20.68</v>
      </c>
      <c r="D4" s="7">
        <v>18.28</v>
      </c>
      <c r="E4" s="7">
        <v>20.23</v>
      </c>
      <c r="F4" s="7">
        <v>19.13</v>
      </c>
      <c r="G4" s="7">
        <v>20.03</v>
      </c>
      <c r="H4" s="7">
        <v>19.13</v>
      </c>
      <c r="I4" s="7">
        <v>21.7</v>
      </c>
      <c r="J4" s="7">
        <v>20.84</v>
      </c>
      <c r="K4" s="7">
        <v>21.19</v>
      </c>
      <c r="L4" s="7"/>
    </row>
    <row r="5" spans="1:12" x14ac:dyDescent="0.3">
      <c r="A5" s="1">
        <v>2</v>
      </c>
      <c r="B5" s="7">
        <v>20.45</v>
      </c>
      <c r="C5" s="7">
        <v>19.47</v>
      </c>
      <c r="D5" s="7">
        <v>18.38</v>
      </c>
      <c r="E5" s="7">
        <v>22.44</v>
      </c>
      <c r="F5" s="7">
        <v>19.62</v>
      </c>
      <c r="G5" s="7">
        <v>20.04</v>
      </c>
      <c r="H5" s="7">
        <v>18.899999999999999</v>
      </c>
      <c r="I5" s="7">
        <v>19.190000000000001</v>
      </c>
      <c r="J5" s="7">
        <v>20.05</v>
      </c>
      <c r="K5" s="7">
        <v>24.08</v>
      </c>
      <c r="L5" s="7"/>
    </row>
    <row r="6" spans="1:12" x14ac:dyDescent="0.3">
      <c r="A6" s="1">
        <v>3</v>
      </c>
      <c r="B6" s="7">
        <v>20.66</v>
      </c>
      <c r="C6" s="7">
        <v>20.92</v>
      </c>
      <c r="D6" s="7">
        <v>18.38</v>
      </c>
      <c r="E6" s="7">
        <v>19.34</v>
      </c>
      <c r="F6" s="7">
        <v>19.18</v>
      </c>
      <c r="G6" s="7">
        <v>19.350000000000001</v>
      </c>
      <c r="H6" s="7">
        <v>19.010000000000002</v>
      </c>
      <c r="I6" s="7">
        <v>18.34</v>
      </c>
      <c r="J6" s="7">
        <v>22.42</v>
      </c>
      <c r="K6" s="7">
        <v>21.23</v>
      </c>
      <c r="L6" s="7"/>
    </row>
    <row r="7" spans="1:12" x14ac:dyDescent="0.3">
      <c r="A7" s="1">
        <v>4</v>
      </c>
      <c r="B7" s="7">
        <v>21.44</v>
      </c>
      <c r="C7" s="7">
        <v>20.88</v>
      </c>
      <c r="D7" s="7">
        <v>18.18</v>
      </c>
      <c r="E7" s="7">
        <v>22.8</v>
      </c>
      <c r="F7" s="7">
        <v>21.67</v>
      </c>
      <c r="G7" s="7">
        <v>18.5</v>
      </c>
      <c r="H7" s="7">
        <v>18.78</v>
      </c>
      <c r="I7" s="7">
        <v>19.600000000000001</v>
      </c>
      <c r="J7" s="7">
        <v>22.49</v>
      </c>
      <c r="K7" s="7">
        <v>20.69</v>
      </c>
      <c r="L7" s="7"/>
    </row>
    <row r="8" spans="1:12" x14ac:dyDescent="0.3">
      <c r="A8" s="1">
        <v>5</v>
      </c>
      <c r="B8" s="7">
        <v>21.85</v>
      </c>
      <c r="C8" s="7">
        <v>18.88</v>
      </c>
      <c r="D8" s="7">
        <v>18.77</v>
      </c>
      <c r="E8" s="7">
        <v>20.7</v>
      </c>
      <c r="F8" s="7">
        <v>20.56</v>
      </c>
      <c r="G8" s="7">
        <v>18.62</v>
      </c>
      <c r="H8" s="7">
        <v>18.91</v>
      </c>
      <c r="I8" s="7">
        <v>20.3</v>
      </c>
      <c r="J8" s="7">
        <v>21.45</v>
      </c>
      <c r="K8" s="7">
        <v>20.48</v>
      </c>
      <c r="L8" s="7"/>
    </row>
    <row r="9" spans="1:12" x14ac:dyDescent="0.3">
      <c r="A9" s="1">
        <v>6</v>
      </c>
      <c r="B9" s="7">
        <v>21.47</v>
      </c>
      <c r="C9" s="7">
        <v>18.86</v>
      </c>
      <c r="D9" s="7">
        <v>18.89</v>
      </c>
      <c r="E9" s="7">
        <v>18.489999999999998</v>
      </c>
      <c r="F9" s="7">
        <v>20.77</v>
      </c>
      <c r="G9" s="7">
        <v>19.899999999999999</v>
      </c>
      <c r="H9" s="7">
        <v>20.34</v>
      </c>
      <c r="I9" s="7">
        <v>20.3</v>
      </c>
      <c r="J9" s="7">
        <v>19.27</v>
      </c>
      <c r="K9" s="7">
        <v>20.48</v>
      </c>
      <c r="L9" s="7"/>
    </row>
    <row r="10" spans="1:12" x14ac:dyDescent="0.3">
      <c r="A10" s="1">
        <v>7</v>
      </c>
      <c r="B10" s="7">
        <v>19.77</v>
      </c>
      <c r="C10" s="7">
        <v>19.36</v>
      </c>
      <c r="D10" s="7">
        <v>18.82</v>
      </c>
      <c r="E10" s="7">
        <v>18.850000000000001</v>
      </c>
      <c r="F10" s="7">
        <v>19.93</v>
      </c>
      <c r="G10" s="7">
        <v>18.7</v>
      </c>
      <c r="H10" s="7">
        <v>18.5</v>
      </c>
      <c r="I10" s="7">
        <v>24.22</v>
      </c>
      <c r="J10" s="7">
        <v>20.85</v>
      </c>
      <c r="K10" s="7">
        <v>20.100000000000001</v>
      </c>
      <c r="L10" s="7"/>
    </row>
    <row r="11" spans="1:12" x14ac:dyDescent="0.3">
      <c r="A11" s="1">
        <v>8</v>
      </c>
      <c r="B11" s="7">
        <v>20.440000000000001</v>
      </c>
      <c r="C11" s="7">
        <v>20.9</v>
      </c>
      <c r="D11" s="7">
        <v>19.32</v>
      </c>
      <c r="E11" s="7">
        <v>26.68</v>
      </c>
      <c r="F11" s="7">
        <v>19.28</v>
      </c>
      <c r="G11" s="7">
        <v>18.899999999999999</v>
      </c>
      <c r="H11" s="7">
        <v>18.5</v>
      </c>
      <c r="I11" s="7">
        <v>21.62</v>
      </c>
      <c r="J11" s="7">
        <v>21.84</v>
      </c>
      <c r="K11" s="7">
        <v>21.58</v>
      </c>
      <c r="L11" s="7"/>
    </row>
    <row r="12" spans="1:12" x14ac:dyDescent="0.3">
      <c r="A12" s="1">
        <v>9</v>
      </c>
      <c r="B12" s="7">
        <v>18.79</v>
      </c>
      <c r="C12" s="7">
        <v>20.350000000000001</v>
      </c>
      <c r="D12" s="7">
        <v>19.63</v>
      </c>
      <c r="E12" s="7">
        <v>20.99</v>
      </c>
      <c r="F12" s="7">
        <v>20.100000000000001</v>
      </c>
      <c r="G12" s="7">
        <v>19.72</v>
      </c>
      <c r="H12" s="7">
        <v>18</v>
      </c>
      <c r="I12" s="7">
        <v>22.32</v>
      </c>
      <c r="J12" s="7">
        <v>21.53</v>
      </c>
      <c r="K12" s="7">
        <v>20.93</v>
      </c>
      <c r="L12" s="7"/>
    </row>
    <row r="13" spans="1:12" x14ac:dyDescent="0.3">
      <c r="A13" s="1">
        <v>10</v>
      </c>
      <c r="B13" s="7">
        <v>19.8</v>
      </c>
      <c r="C13" s="7">
        <v>19.510000000000002</v>
      </c>
      <c r="D13" s="7">
        <v>20.18</v>
      </c>
      <c r="E13" s="7">
        <v>19.73</v>
      </c>
      <c r="F13" s="7">
        <v>20.87</v>
      </c>
      <c r="G13" s="7">
        <v>18.73</v>
      </c>
      <c r="H13" s="7">
        <v>19.399999999999999</v>
      </c>
      <c r="I13" s="7">
        <v>22.27</v>
      </c>
      <c r="J13" s="7">
        <v>21.92</v>
      </c>
      <c r="K13" s="7">
        <v>21.16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2020.2099999999996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18.95</v>
      </c>
      <c r="C22" s="7">
        <v>21.29</v>
      </c>
      <c r="D22" s="7">
        <v>19.39</v>
      </c>
      <c r="E22" s="7">
        <v>19.87</v>
      </c>
      <c r="F22" s="7">
        <v>19.78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19.36</v>
      </c>
      <c r="C23" s="7">
        <v>20.85</v>
      </c>
      <c r="D23" s="7">
        <v>21.44</v>
      </c>
      <c r="E23" s="7">
        <v>20.69</v>
      </c>
      <c r="F23" s="7">
        <v>20.79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21.4</v>
      </c>
      <c r="C24" s="7">
        <v>20.88</v>
      </c>
      <c r="D24" s="7">
        <v>18.3</v>
      </c>
      <c r="E24" s="7">
        <v>21.21</v>
      </c>
      <c r="F24" s="7">
        <v>19.68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19.059999999999999</v>
      </c>
      <c r="C25" s="7">
        <v>19.190000000000001</v>
      </c>
      <c r="D25" s="7">
        <v>20.74</v>
      </c>
      <c r="E25" s="7">
        <v>20.59</v>
      </c>
      <c r="F25" s="7">
        <v>19.93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21.12</v>
      </c>
      <c r="C26" s="7">
        <v>21.45</v>
      </c>
      <c r="D26" s="7">
        <v>19.29</v>
      </c>
      <c r="E26" s="7">
        <v>21.09</v>
      </c>
      <c r="F26" s="7">
        <v>19.010000000000002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20.010000000000002</v>
      </c>
      <c r="C27" s="7">
        <v>19.72</v>
      </c>
      <c r="D27" s="7">
        <v>19.57</v>
      </c>
      <c r="E27" s="7">
        <v>20.32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20.8</v>
      </c>
      <c r="C28" s="7">
        <v>21.02</v>
      </c>
      <c r="D28" s="7">
        <v>18.88</v>
      </c>
      <c r="E28" s="7">
        <v>18.8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20.010000000000002</v>
      </c>
      <c r="C29" s="7">
        <v>19.59</v>
      </c>
      <c r="D29" s="7">
        <v>20.14</v>
      </c>
      <c r="E29" s="7">
        <v>20.38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21.55</v>
      </c>
      <c r="C30" s="7">
        <v>19.72</v>
      </c>
      <c r="D30" s="7">
        <v>20.149999999999999</v>
      </c>
      <c r="E30" s="7">
        <v>21.46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21.07</v>
      </c>
      <c r="C31" s="7">
        <v>20.39</v>
      </c>
      <c r="D31" s="7">
        <v>20.58</v>
      </c>
      <c r="E31" s="7">
        <v>20.69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ht="18" customHeight="1" x14ac:dyDescent="0.3">
      <c r="I34" t="s">
        <v>3</v>
      </c>
      <c r="K34" s="2">
        <f>+SUM(B22:L32)</f>
        <v>910.20000000000016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14.46</v>
      </c>
      <c r="C40" s="7">
        <v>13.96</v>
      </c>
      <c r="D40" s="7">
        <v>14.18</v>
      </c>
      <c r="E40" s="7">
        <v>14.34</v>
      </c>
      <c r="F40" s="7">
        <v>13.98</v>
      </c>
      <c r="G40" s="7">
        <v>14.36</v>
      </c>
      <c r="H40" s="7">
        <v>14.24</v>
      </c>
      <c r="I40" s="7"/>
      <c r="J40" s="7"/>
      <c r="K40" s="7"/>
      <c r="L40" s="7"/>
    </row>
    <row r="41" spans="1:12" x14ac:dyDescent="0.3">
      <c r="A41" s="1">
        <v>2</v>
      </c>
      <c r="B41" s="7">
        <v>14.52</v>
      </c>
      <c r="C41" s="7">
        <v>14.28</v>
      </c>
      <c r="D41" s="7">
        <v>14.56</v>
      </c>
      <c r="E41" s="7">
        <v>14.38</v>
      </c>
      <c r="F41" s="7">
        <v>14.4</v>
      </c>
      <c r="G41" s="7">
        <v>14.42</v>
      </c>
      <c r="H41" s="7">
        <v>14.38</v>
      </c>
      <c r="I41" s="7"/>
      <c r="J41" s="7"/>
      <c r="K41" s="7"/>
      <c r="L41" s="7"/>
    </row>
    <row r="42" spans="1:12" x14ac:dyDescent="0.3">
      <c r="A42" s="1">
        <v>3</v>
      </c>
      <c r="B42" s="7">
        <v>14.02</v>
      </c>
      <c r="C42" s="7">
        <v>14.44</v>
      </c>
      <c r="D42" s="7">
        <v>14.22</v>
      </c>
      <c r="E42" s="7">
        <v>14.72</v>
      </c>
      <c r="F42" s="7">
        <v>14.38</v>
      </c>
      <c r="G42" s="7">
        <v>14.32</v>
      </c>
      <c r="H42" s="7">
        <v>14.4</v>
      </c>
      <c r="I42" s="7"/>
      <c r="J42" s="7"/>
      <c r="K42" s="7"/>
      <c r="L42" s="7"/>
    </row>
    <row r="43" spans="1:12" x14ac:dyDescent="0.3">
      <c r="A43" s="1">
        <v>4</v>
      </c>
      <c r="B43" s="7">
        <v>14.36</v>
      </c>
      <c r="C43" s="7">
        <v>14.32</v>
      </c>
      <c r="D43" s="7">
        <v>14.3</v>
      </c>
      <c r="E43" s="7">
        <v>14.6</v>
      </c>
      <c r="F43" s="7">
        <v>14.82</v>
      </c>
      <c r="G43" s="7">
        <v>14.52</v>
      </c>
      <c r="H43" s="7">
        <v>14.42</v>
      </c>
      <c r="I43" s="7"/>
      <c r="J43" s="7"/>
      <c r="K43" s="7"/>
      <c r="L43" s="7"/>
    </row>
    <row r="44" spans="1:12" x14ac:dyDescent="0.3">
      <c r="A44" s="1">
        <v>5</v>
      </c>
      <c r="B44" s="7">
        <v>14.78</v>
      </c>
      <c r="C44" s="7">
        <v>15.02</v>
      </c>
      <c r="D44" s="7">
        <v>13.68</v>
      </c>
      <c r="E44" s="7">
        <v>14.04</v>
      </c>
      <c r="F44" s="7">
        <v>14.56</v>
      </c>
      <c r="G44" s="7">
        <v>14.44</v>
      </c>
      <c r="H44" s="7">
        <v>14.5</v>
      </c>
      <c r="I44" s="7"/>
      <c r="J44" s="7"/>
      <c r="K44" s="7"/>
      <c r="L44" s="7"/>
    </row>
    <row r="45" spans="1:12" x14ac:dyDescent="0.3">
      <c r="A45" s="1">
        <v>6</v>
      </c>
      <c r="B45" s="7">
        <v>14.6</v>
      </c>
      <c r="C45" s="7">
        <v>14.26</v>
      </c>
      <c r="D45" s="7">
        <v>14.2</v>
      </c>
      <c r="E45" s="7">
        <v>14.38</v>
      </c>
      <c r="F45" s="7">
        <v>14.18</v>
      </c>
      <c r="G45" s="7">
        <v>14.34</v>
      </c>
      <c r="H45" s="7">
        <v>14.3</v>
      </c>
      <c r="I45" s="7"/>
      <c r="J45" s="7"/>
      <c r="K45" s="7"/>
      <c r="L45" s="7"/>
    </row>
    <row r="46" spans="1:12" x14ac:dyDescent="0.3">
      <c r="A46" s="1">
        <v>7</v>
      </c>
      <c r="B46" s="7">
        <v>14.38</v>
      </c>
      <c r="C46" s="7">
        <v>14.06</v>
      </c>
      <c r="D46" s="7">
        <v>14.16</v>
      </c>
      <c r="E46" s="7">
        <v>14.2</v>
      </c>
      <c r="F46" s="7">
        <v>14.36</v>
      </c>
      <c r="G46" s="7">
        <v>14.36</v>
      </c>
      <c r="H46" s="7">
        <v>14.38</v>
      </c>
      <c r="I46" s="7"/>
      <c r="J46" s="7"/>
      <c r="K46" s="7"/>
      <c r="L46" s="7"/>
    </row>
    <row r="47" spans="1:12" x14ac:dyDescent="0.3">
      <c r="A47" s="1">
        <v>8</v>
      </c>
      <c r="B47" s="7">
        <v>15</v>
      </c>
      <c r="C47" s="7">
        <v>14.18</v>
      </c>
      <c r="D47" s="7">
        <v>14.26</v>
      </c>
      <c r="E47" s="7">
        <v>14.34</v>
      </c>
      <c r="F47" s="7">
        <v>14.28</v>
      </c>
      <c r="G47" s="7">
        <v>14.46</v>
      </c>
      <c r="H47" s="7">
        <v>14.32</v>
      </c>
      <c r="I47" s="7"/>
      <c r="J47" s="7"/>
      <c r="K47" s="7"/>
      <c r="L47" s="7"/>
    </row>
    <row r="48" spans="1:12" x14ac:dyDescent="0.3">
      <c r="A48" s="1">
        <v>9</v>
      </c>
      <c r="B48" s="7">
        <v>14.24</v>
      </c>
      <c r="C48" s="7">
        <v>14.56</v>
      </c>
      <c r="D48" s="7">
        <v>14.06</v>
      </c>
      <c r="E48" s="7">
        <v>14.8</v>
      </c>
      <c r="F48" s="7">
        <v>13.96</v>
      </c>
      <c r="G48" s="7">
        <v>14.48</v>
      </c>
      <c r="H48" s="7">
        <v>14.1</v>
      </c>
      <c r="I48" s="7"/>
      <c r="J48" s="7"/>
      <c r="K48" s="7"/>
      <c r="L48" s="7"/>
    </row>
    <row r="49" spans="1:12" x14ac:dyDescent="0.3">
      <c r="A49" s="1">
        <v>10</v>
      </c>
      <c r="B49" s="7">
        <v>15.04</v>
      </c>
      <c r="C49" s="7">
        <v>15.02</v>
      </c>
      <c r="D49" s="7">
        <v>15.08</v>
      </c>
      <c r="E49" s="7">
        <v>13.88</v>
      </c>
      <c r="F49" s="7">
        <v>14.14</v>
      </c>
      <c r="G49" s="7">
        <v>14.28</v>
      </c>
      <c r="H49" s="7">
        <v>14.46</v>
      </c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1006.4199999999998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workbookViewId="0">
      <selection activeCell="B4" sqref="B4:L13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workbookViewId="0">
      <selection activeCell="O11" sqref="O11"/>
    </sheetView>
  </sheetViews>
  <sheetFormatPr defaultRowHeight="18.75" x14ac:dyDescent="0.3"/>
  <cols>
    <col min="11" max="11" width="11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topLeftCell="A16" workbookViewId="0">
      <selection activeCell="B4" sqref="B4:L13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O13" sqref="O13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01-06</vt:lpstr>
      <vt:lpstr>02-06</vt:lpstr>
      <vt:lpstr>03-06</vt:lpstr>
      <vt:lpstr>04-06</vt:lpstr>
      <vt:lpstr>05-06</vt:lpstr>
      <vt:lpstr>06-06(hk có)</vt:lpstr>
      <vt:lpstr>07-06 ( hk có)</vt:lpstr>
      <vt:lpstr>08-06</vt:lpstr>
      <vt:lpstr>09-06</vt:lpstr>
      <vt:lpstr>10-06</vt:lpstr>
      <vt:lpstr>11-06</vt:lpstr>
      <vt:lpstr>15-06</vt:lpstr>
      <vt:lpstr>16-06</vt:lpstr>
      <vt:lpstr>17-06</vt:lpstr>
      <vt:lpstr>18-06</vt:lpstr>
      <vt:lpstr>20-06</vt:lpstr>
      <vt:lpstr>21-06</vt:lpstr>
      <vt:lpstr>22-06</vt:lpstr>
      <vt:lpstr>23-06</vt:lpstr>
      <vt:lpstr>24-06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2026-06-26T09:52:41Z</dcterms:modified>
</cp:coreProperties>
</file>