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8 LAM\KHO\"/>
    </mc:Choice>
  </mc:AlternateContent>
  <xr:revisionPtr revIDLastSave="0" documentId="13_ncr:1_{0EDDDCD9-16FC-4742-AE32-FEB11EE9E13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áo cáo" sheetId="1" r:id="rId1"/>
    <sheet name="Sheet1" sheetId="2" r:id="rId2"/>
  </sheets>
  <definedNames>
    <definedName name="_xlnm._FilterDatabase" localSheetId="0" hidden="1">'Báo cáo'!$A$3:$AE$527</definedName>
  </definedNames>
  <calcPr calcId="181029"/>
  <pivotCaches>
    <pivotCache cacheId="0" r:id="rId3"/>
  </pivotCaches>
</workbook>
</file>

<file path=xl/calcChain.xml><?xml version="1.0" encoding="utf-8"?>
<calcChain xmlns="http://schemas.openxmlformats.org/spreadsheetml/2006/main">
  <c r="AC17" i="2" l="1"/>
  <c r="Y13" i="2"/>
  <c r="W17" i="2" l="1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W4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W16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X17" i="2"/>
  <c r="Y17" i="2"/>
  <c r="Z17" i="2"/>
  <c r="AA17" i="2"/>
  <c r="AB17" i="2"/>
  <c r="AD17" i="2"/>
  <c r="AE17" i="2"/>
  <c r="AF17" i="2"/>
  <c r="AG17" i="2"/>
  <c r="AH17" i="2"/>
  <c r="AI17" i="2"/>
  <c r="AJ17" i="2"/>
  <c r="AK17" i="2"/>
  <c r="AL17" i="2"/>
  <c r="AM17" i="2"/>
  <c r="W5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W13" i="2"/>
  <c r="X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26" i="2"/>
</calcChain>
</file>

<file path=xl/sharedStrings.xml><?xml version="1.0" encoding="utf-8"?>
<sst xmlns="http://schemas.openxmlformats.org/spreadsheetml/2006/main" count="3756" uniqueCount="788">
  <si>
    <t>BBM200</t>
  </si>
  <si>
    <t>COOPHOABINH</t>
  </si>
  <si>
    <t>280 Man Thiện , Phường Tăng Nhơn Phú A, Quận 9, TPHCM</t>
  </si>
  <si>
    <t>satra0012</t>
  </si>
  <si>
    <t>satra0126</t>
  </si>
  <si>
    <t>Đổi hàng</t>
  </si>
  <si>
    <t>Cửa Hàng Co.opFood Cây Trâm</t>
  </si>
  <si>
    <t>Satrafoods 244 Lê Thị Hoa</t>
  </si>
  <si>
    <t>345 Nguyễn Văn Quá, Q.12, HCM</t>
  </si>
  <si>
    <t>Căn hộ thương mại 1.01 - Tầng 1, tòa căn hộ số S3.02, Khu A - Dự án khu dân cư và công viên Phước Thiện số 512 Nguyễn Xiển, Khu phố Long Hòa, Phường Long Thạnh Mỹ, Tp.Thủ Đức, HCM</t>
  </si>
  <si>
    <t>Cửa Hàng Co.opFood Nguyễn Cửu Đàm</t>
  </si>
  <si>
    <t>551 Thống Nhất, Phường 16, Quận Gò Vấp, HCM</t>
  </si>
  <si>
    <t>CÔNG TY TNHH MỘT THÀNH VIÊN SÀI GÒN CO.OP NAM SÀI GÒN</t>
  </si>
  <si>
    <t>GS25 Vincity 6</t>
  </si>
  <si>
    <t>9B Kha Vạn Cân, Linh Đông, Thủ Đức, HCM</t>
  </si>
  <si>
    <t>WIN1567</t>
  </si>
  <si>
    <t>GS25 TTGTVL Dong Nai</t>
  </si>
  <si>
    <t>478A - 482A Tô Ngọc Vân, Phường Thạnh Xuân, Quận 12, TP. HCM</t>
  </si>
  <si>
    <t>Satrafoods 555 Tỉnh Lộ 7</t>
  </si>
  <si>
    <t>Đổi hàng- Đổi hàng</t>
  </si>
  <si>
    <t>Cửa Hàng Co.opFood Huỳnh Tấn Phát</t>
  </si>
  <si>
    <t>CÔNG TY CỔ PHẦN SÀI GÒN HD</t>
  </si>
  <si>
    <t>Cửa Hàng Co.opFood Saigon Town</t>
  </si>
  <si>
    <t>CHI NHÁNH LIÊN HIỆP HỢP TÁC XÃ THƯƠNG MẠI TP. HỒ CHÍ MINH - CO.OPMART NGUYỄN BÌNH</t>
  </si>
  <si>
    <t>Cửa hàng Co.opFood Nguyễn Thái Bình 349</t>
  </si>
  <si>
    <t>Cửa Hàng Co.opFood 372 Nơ Trang Long</t>
  </si>
  <si>
    <t>187A Cống Quỳnh, Phường Nguyễn Cư Trinh, Quận 1, Thành phố Hồ Chí Minh, Việt Nam</t>
  </si>
  <si>
    <t>Cửa Hàng Co.opFood CC Lavita Charm</t>
  </si>
  <si>
    <t>Ngày chứng từ</t>
  </si>
  <si>
    <t>nhatminh79004</t>
  </si>
  <si>
    <t>168 Nguyễn Đình Chiểu, Phường Võ Thị Sáu, Quận 3, Thành phố Hồ Chí Minh, Việt Nam</t>
  </si>
  <si>
    <t>Cửa Hàng Co.opFood Nhượng Quyền Trung Sơn</t>
  </si>
  <si>
    <t>Số 1 Phan Văn Đáng, P.Thạnh Mỹ Lợi, Q.2, HCM</t>
  </si>
  <si>
    <t>215A Yersin, P. Phú Cường, TP Thủ Dầu Một, Tỉnh Bình Dương</t>
  </si>
  <si>
    <t>169 Lâm Văn Bền, P.Bình Thuận, Q7, HCM</t>
  </si>
  <si>
    <t>satra0216</t>
  </si>
  <si>
    <t>win1702</t>
  </si>
  <si>
    <t>satra0165</t>
  </si>
  <si>
    <t>coop0137</t>
  </si>
  <si>
    <t>BGHM450</t>
  </si>
  <si>
    <t>Satrafoods 75A, Nguyễn Văn Khạn, TT Củ Chi</t>
  </si>
  <si>
    <t>acm0013</t>
  </si>
  <si>
    <t>satra0555</t>
  </si>
  <si>
    <t>B1-15-16-17 LANDMARK81, 772 ĐIỆN BIÊN PHỦ, PHƯỜNG 22, QUẬN BÌNH THẠNH, TP. HCM</t>
  </si>
  <si>
    <t>BigC Đồng Nai</t>
  </si>
  <si>
    <t>Tầng trệt Cao ốc Silland, số nhà 7J, đường số 9A, Khu dân cư Trung Sơn, ấp 4B, xã Bình Hưng, huyện Bình Chánh, HCM</t>
  </si>
  <si>
    <t>Địa chỉ</t>
  </si>
  <si>
    <t>Tầng 8, Toà nhà An Khánh, Số 63 Phạm Ngọc Thạch, Phường Võ Thị Sáu, Quận 3, Thành phố Hồ Chí Minh, Việt Nam</t>
  </si>
  <si>
    <t>BigC Miền Đông</t>
  </si>
  <si>
    <t>Đổi hàng - 410 Phan Huy ích</t>
  </si>
  <si>
    <t>eb5207</t>
  </si>
  <si>
    <t>Đổi hàng -0179</t>
  </si>
  <si>
    <t>189C Cống Quỳnh, Phường Nguyễn Cư Trinh, Quận 1, Thành phố Hồ Chí Minh, Việt Nam</t>
  </si>
  <si>
    <t>coop0223</t>
  </si>
  <si>
    <t>Tên kho</t>
  </si>
  <si>
    <t>Cửa Hàng Co.opFood Thạnh Lộc 17</t>
  </si>
  <si>
    <t>203A Hoàng Hoa Thám, Phường 6, Quận Bình Thạnh</t>
  </si>
  <si>
    <t>coop0058</t>
  </si>
  <si>
    <t>6 Bà Hom, Phường 13, Quận 6, Thành phố Hồ Chí Minh, Việt Nam</t>
  </si>
  <si>
    <t>GS25 Nguyen Cong Tru</t>
  </si>
  <si>
    <t>MNH250</t>
  </si>
  <si>
    <t>1362 Đường Huỳnh Tấn Phát, Khu Phố 1, Phường Phú Mỹ, Quận 7, Thành phố Hồ Chí Minh, Việt Nam</t>
  </si>
  <si>
    <t>91 Phạm Văn Hai, Phường 3, Quận Tân Bình, Tp.HCM</t>
  </si>
  <si>
    <t>Satrafoods PHAN HUY ÍCH</t>
  </si>
  <si>
    <t>792 Nguyễn Kiệm, Phường 3, Quận Gò Vấp, TP. Hồ Chí Minh</t>
  </si>
  <si>
    <t>GS25 Vincity 8</t>
  </si>
  <si>
    <t>16/13C Trần Văn Mười, Ấp Thới Đông 1, Xã Xuân Thới Đông, H.Hóc Môn, HCM</t>
  </si>
  <si>
    <t>CÔNG TY TNHH GS 25 VIETNAM</t>
  </si>
  <si>
    <t>70 Trần Tấn, phường Tân Sơn Nhì, quận Tân Phú, thành phố Hồ Chí Minh</t>
  </si>
  <si>
    <t>Satrafoods PHAN VĂN KHỎE</t>
  </si>
  <si>
    <t>coop69026</t>
  </si>
  <si>
    <t>393 Quang Trung, Phường 10, Quận Gò Vấp</t>
  </si>
  <si>
    <t>satra0089</t>
  </si>
  <si>
    <t>GS25 KDC An Binh, ĐN</t>
  </si>
  <si>
    <t>coop2162</t>
  </si>
  <si>
    <t>Cửa hàng COOPFOOD Trần Tấn 70</t>
  </si>
  <si>
    <t>ACM - BCA</t>
  </si>
  <si>
    <t>COOPTOANTAM</t>
  </si>
  <si>
    <t>coop2168</t>
  </si>
  <si>
    <t>16 Nguyễn Cửu Đàm, P.Tân Sơn Nhì, Q.Tân Phú</t>
  </si>
  <si>
    <t>50 Lê Văn Việt P. Hiệp Phú Q.9, HCM</t>
  </si>
  <si>
    <t>coop2076</t>
  </si>
  <si>
    <t>eb5203</t>
  </si>
  <si>
    <t>coop0234</t>
  </si>
  <si>
    <t>204-206 Lê Thánh Tôn, P.Bến Thành, Quận 1</t>
  </si>
  <si>
    <t>233 Gò Xoài, phường Bình Hưng Hoà, Quận Bình Tân, Tp.HCM</t>
  </si>
  <si>
    <t>Cửa Hàng Co.opFood Liên Khu 5-6</t>
  </si>
  <si>
    <t>Satrafoods 23 Đường Số 8</t>
  </si>
  <si>
    <t>72A Đường  số 8,Khu Phố 3, Phường Linh Xuân, Q.Thủ Đức, HCM</t>
  </si>
  <si>
    <t>coop0133</t>
  </si>
  <si>
    <t>Căn hộ thương mại số 08 tòa nhà Linh Tây Tower, Số TM1.08 Đường D1, Khu phố 1, Phường Linh Tây, Quận Thủ Đức</t>
  </si>
  <si>
    <t>coop0238</t>
  </si>
  <si>
    <t>coop683</t>
  </si>
  <si>
    <t>Số 16-A18, KDC An Bình, P.An Bình, Tp.Biên Hòa, ĐN</t>
  </si>
  <si>
    <t>Đổi hàng - 343 Lê Văn Sỹ</t>
  </si>
  <si>
    <t>CÔNG TY TNHH MỘT THÀNH VIÊN SÀI GÒN CO.OP BÌNH TÂN</t>
  </si>
  <si>
    <t>Satrafoods 26/13C Trần Văn Mười</t>
  </si>
  <si>
    <t>80.8H Lê Văn Thọ, P.11, Q.Gò Vấp, TPHCM</t>
  </si>
  <si>
    <t>Satrafoods 49-51 Phan Chu Trinh</t>
  </si>
  <si>
    <t>CN HCM - wincommerce</t>
  </si>
  <si>
    <t>16 Liên Khu 5-6 , Phường Bình Hưng Hòa B, Quận Bình Tân, TP HCM</t>
  </si>
  <si>
    <t>eb5205</t>
  </si>
  <si>
    <t>coop2104</t>
  </si>
  <si>
    <t>CGM300</t>
  </si>
  <si>
    <t>Mọc Nấm Hương 250g</t>
  </si>
  <si>
    <t>satra0072</t>
  </si>
  <si>
    <t>satra0207</t>
  </si>
  <si>
    <t>coop2123</t>
  </si>
  <si>
    <t>Satrafoods 405/10 Thống Nhất</t>
  </si>
  <si>
    <t>coop0075</t>
  </si>
  <si>
    <t>Satrafoods 118A Đường số 2</t>
  </si>
  <si>
    <t>CN LIÊN HIỆP HỢP TÁC XÃ THƯƠNG MẠI TP. HỒ CHÍ MINH - CO.OPMART HIỆP THÀNH</t>
  </si>
  <si>
    <t>Cửa Hàng Co.opFood 306 Nguyễn Thái Sơn</t>
  </si>
  <si>
    <t>GL250</t>
  </si>
  <si>
    <t>coop2171</t>
  </si>
  <si>
    <t>CHI NHÁNH LIÊN HIỆP HỢP TÁC XÃ THƯƠNG MẠI TP.HỒ CHÍ MINH - CO.OPMART VĂN THÁNH</t>
  </si>
  <si>
    <t>306 Nguyễn Thái Sơn, Phường 5, Quận Gò Vấp, HCM</t>
  </si>
  <si>
    <t>Satrafoods 642 Nơ Trang Long</t>
  </si>
  <si>
    <t>17-17A-17B-17C Thạnh Lộc 29, Phường Thạnh Lộc, Quận 12, Tp.HCM</t>
  </si>
  <si>
    <t>0.07, khối A1, chung cư Tam Phú, đường Cây Keo, Phường Tam Phú, Quận Thủ Đức, Tp.HCM</t>
  </si>
  <si>
    <t>Satrafoods LÊ VĂN LƯƠNG 3</t>
  </si>
  <si>
    <t>Số 3 Hoàng Bật Đạt, P.15, Q.Tân Bình, HCM</t>
  </si>
  <si>
    <t>coop2021</t>
  </si>
  <si>
    <t>coop0294</t>
  </si>
  <si>
    <t>109/4E Trịnh Thị Miếng, Ấp Tam Đông, Xã Thới Tam Thôn, Huyện Hóc Môn</t>
  </si>
  <si>
    <t>satra0148</t>
  </si>
  <si>
    <t>Cửa Hàng Co.opFood 53 Phạm Văn Chiêu</t>
  </si>
  <si>
    <t>Giao Hàng Tại Big C Đồng Nai</t>
  </si>
  <si>
    <t>Tầng 01, Block C, Thuộc khu Hoàng Anh Thanh Bình, P.Tân Hưng, Q.7</t>
  </si>
  <si>
    <t>Bắp bò muối 300g</t>
  </si>
  <si>
    <t>Đổi hàng - 208</t>
  </si>
  <si>
    <t>CÔNG TY TNHH MỘT THÀNH VIÊN SÀI GÒN CO.OP NHIÊU LỘC</t>
  </si>
  <si>
    <t>Cửa Hàng Co.opFood Linh Đông</t>
  </si>
  <si>
    <t>WIN1630</t>
  </si>
  <si>
    <t>Đổi hàng - 50 Ng Ảnh Thủ</t>
  </si>
  <si>
    <t>372 nơ trang long, bình thạnh</t>
  </si>
  <si>
    <t>175 đường Hòa Bình, Phường Hiệp Tân, Quận Tân phú, Thành phố Hồ Chí Minh, Việt Nam</t>
  </si>
  <si>
    <t>win1683</t>
  </si>
  <si>
    <t>Cửa Hàng Co.opFood Phan Đình Phùng</t>
  </si>
  <si>
    <t>27 Nguyễn Du, Kp.Thắng Lợi 1, P.Dĩ An, Bình Dương</t>
  </si>
  <si>
    <t>GS0120</t>
  </si>
  <si>
    <t>Satrafoods 46-46A Nguyễn Thị Kiểu</t>
  </si>
  <si>
    <t>Đổi hàng - 166E Lê văn lương</t>
  </si>
  <si>
    <t>Cửa Hàng Co.opFood Man Thiện 280</t>
  </si>
  <si>
    <t>Cửa Hàng Co.opFood Nguyễn Văn Tạo</t>
  </si>
  <si>
    <t>satra0400</t>
  </si>
  <si>
    <t>coop0068</t>
  </si>
  <si>
    <t>coop2041</t>
  </si>
  <si>
    <t>349 Nguyễn Thái Bình, Phường 12, Quận Tân Bình, Tp.HCM</t>
  </si>
  <si>
    <t>ACM - BDG</t>
  </si>
  <si>
    <t>480 Nguyễn Duy Trinh, Khu Đông, P. Bình Trưng Đông, Tp.Thủ Đức, HCM</t>
  </si>
  <si>
    <t>coop0070</t>
  </si>
  <si>
    <t>Cửa Hàng Co.opFood Đinh Bộ Lĩnh 81</t>
  </si>
  <si>
    <t>Satrafoods Số 35 Đường Phú Thuận</t>
  </si>
  <si>
    <t>272A Đ. Bình Trị Đông, Khu phố 1, Bình Tân, Thành phố Hồ Chí Minh</t>
  </si>
  <si>
    <t>20-22 Châu Văn Liêm, Phường 10, Quận 5</t>
  </si>
  <si>
    <t>34-35 Bến Vân Đồn, Phường 12, Quận 4, HCM</t>
  </si>
  <si>
    <t>eb5204</t>
  </si>
  <si>
    <t>23 đường số 8, P. Linh Trung, TP. Thủ Đức, Tp. HCM</t>
  </si>
  <si>
    <t>Cửa Hàng Co.opFood Tây Thạnh</t>
  </si>
  <si>
    <t>Giò Tai Lưỡi Xào 250g</t>
  </si>
  <si>
    <t>satra0123</t>
  </si>
  <si>
    <t>nhatminh68001</t>
  </si>
  <si>
    <t>556 Nguyễn Kiệm, Phường 4, Quận Phú Nhuận, Tp. HCM</t>
  </si>
  <si>
    <t>212 Thoại Ngọc Hầu, Phú Thạnh, Tân Phú, HCM</t>
  </si>
  <si>
    <t>65 Đường số 30, Linh Đông, trực thuộc, thành phố Thủ Đức, HCM</t>
  </si>
  <si>
    <t>Tai heo muối 400g</t>
  </si>
  <si>
    <t>COOP-018</t>
  </si>
  <si>
    <t>WIN1681</t>
  </si>
  <si>
    <t>205-205A Bình Thới, phường 10, quận 11, thành phố Hồ Chí Minh</t>
  </si>
  <si>
    <t>451 Lê Hồng Phong, Khu phố 8, Phường Phú Hòa, Thành phố Thủ Dầu Một, Tỉnh Bình Dương, Việt Nam</t>
  </si>
  <si>
    <t>437 Nguyễn Văn Tăng, P. Long Thạnh Mỹ, Q.9</t>
  </si>
  <si>
    <t>mega0002</t>
  </si>
  <si>
    <t>TH400</t>
  </si>
  <si>
    <t>Q12, HCM</t>
  </si>
  <si>
    <t>182 Dương Đình Hội, P.Phước Long B, Q.9, HCM</t>
  </si>
  <si>
    <t>Q6, HCM</t>
  </si>
  <si>
    <t>Cửa Hàng Co.opFood Tô Ngọc Vân 478</t>
  </si>
  <si>
    <t>Cửa Hàng Co.opFood Nhượng Quyền Phổ Quang</t>
  </si>
  <si>
    <t>GS25 Kingston</t>
  </si>
  <si>
    <t>628 Tỉnh Lộ 8, Xã Phước Vĩnh An, Huyện Củ Chi, Tp.HCM</t>
  </si>
  <si>
    <t>Siêu Thị GO! Nguyễn Thị Thập Lô A, Khu Dân Cư Cityland, 99 Nguyễn Thị Thập, Tân Phú, Quận 7, HCM</t>
  </si>
  <si>
    <t>GS0162</t>
  </si>
  <si>
    <t>Vincom Center Đồng Khởi, 72, Lê Thánh Tôn, Quận 1, HCM</t>
  </si>
  <si>
    <t>247 Đặng Thúc Vịnh, ấp 7, xã Đông Thạnh, huyện Hóc Môn, HCM</t>
  </si>
  <si>
    <t>coop2088</t>
  </si>
  <si>
    <t>243 Tân Hòa Đông, Phường 14, Quận 6, HCM</t>
  </si>
  <si>
    <t>Cửa Hàng Co.opFood Cao Lỗ</t>
  </si>
  <si>
    <t>Cửa Hàng Co.opFood Trần Văn Danh 12</t>
  </si>
  <si>
    <t>Căn Shophouse  Thương Mại T2,00.04  tại Tòa nhà Krista, Phường Bình Trưng Đông, Quận 2, HCM</t>
  </si>
  <si>
    <t>CHI NHÁNH ĐỒNG NAI - CÔNG TY CỔ PHẦN DỊCH VỤ THƯƠNG MẠI TỔNG HỢP WINCOMMERCE</t>
  </si>
  <si>
    <t>Nền số A3, Khu nhà ở K82, P.Tân Chánh Hiệp, Q.12</t>
  </si>
  <si>
    <t>244 Lê Thị Hoa, KP5, P.Bình Chiểu, Q.Thủ Đức</t>
  </si>
  <si>
    <t>33 Trương Công Định, P14, Q.Tân Bình,TP HCM</t>
  </si>
  <si>
    <t>Satrafoods TRẦN NHÂN TÔN</t>
  </si>
  <si>
    <t>103 Linh Đông, khu phố 7, phường Linh Đông, Quận Thủ Đức, Tp.HCM</t>
  </si>
  <si>
    <t>BBM300</t>
  </si>
  <si>
    <t>121-121A Tân Hương, P.Tân Quý, Quận Tân Phú</t>
  </si>
  <si>
    <t>Cửa Hàng Co.opFood Bùi Đình Túy</t>
  </si>
  <si>
    <t>1273 Huỳnh Tấn Phát, P.Phú Thuận , Quận 7 , HCM</t>
  </si>
  <si>
    <t>coop2129</t>
  </si>
  <si>
    <t>Mã đối tượng</t>
  </si>
  <si>
    <t>satra0182</t>
  </si>
  <si>
    <t>ACM – HL7</t>
  </si>
  <si>
    <t>coop0148</t>
  </si>
  <si>
    <t>BigC Trường Chinh</t>
  </si>
  <si>
    <t>COOPBINHTAN</t>
  </si>
  <si>
    <t>Đổi hàng-4939</t>
  </si>
  <si>
    <t>coop2035</t>
  </si>
  <si>
    <t>coop0090</t>
  </si>
  <si>
    <t>Tầng 1 (trệt) , Block A Ehome S, Đường số 9, Khu phố 2, Phường Phú Hữu, Quận 9, TP.Hồ Chí Minh.</t>
  </si>
  <si>
    <t>Số dòng = 523</t>
  </si>
  <si>
    <t>LOTTE-010</t>
  </si>
  <si>
    <t>Cửa hàng Co.opFood Hiệp Bình</t>
  </si>
  <si>
    <t>828A Xô Viết Nghệ Tĩnh, Phường 25, Quận Bình Thạnh, Tp.HCM</t>
  </si>
  <si>
    <t>satra0129</t>
  </si>
  <si>
    <t>GDVN</t>
  </si>
  <si>
    <t>Cửa hàng Co.op Food Trường Chinh 22</t>
  </si>
  <si>
    <t>coop0692</t>
  </si>
  <si>
    <t>GS0137</t>
  </si>
  <si>
    <t>satra0185</t>
  </si>
  <si>
    <t>coop2086</t>
  </si>
  <si>
    <t>satra0108</t>
  </si>
  <si>
    <t>satra0036</t>
  </si>
  <si>
    <t>TH200</t>
  </si>
  <si>
    <t>103 đường 154, Phường Tân Phú, Quận 9</t>
  </si>
  <si>
    <t>Satrafoods 143 Lê Thị Hà</t>
  </si>
  <si>
    <t>Căn hộ 1.01 tại tầng 1 Tòa chung cư S1.05 thuộc khu A - Dự án khu dân cư và công viên Phước Thiện số 512 đường Nguyễn Xiển, khu phố Long Hòa, phường Long Thạnh Mỹ, Tp.Thủ Đức, HCM</t>
  </si>
  <si>
    <t>SATRA-004</t>
  </si>
  <si>
    <t>sanhdieu0012</t>
  </si>
  <si>
    <t>96 Đ. Hùng Vương, Phường 9, Quận 5, Thành phố Hồ Chí Minh</t>
  </si>
  <si>
    <t>CGM500</t>
  </si>
  <si>
    <t>coop2097</t>
  </si>
  <si>
    <t>satra0018</t>
  </si>
  <si>
    <t>Nhà thương mại dịch vụ số 1.3, Khu B1, Khu nhà ở xã Phước Kiển (Hoàng Anh Gold House), đường Lê Văn Lương, Xã Phước Kiển, Huyện Nhà Bè, HCM</t>
  </si>
  <si>
    <t>31 Thăng Long , Phường 4 , Quận Tân Bình, Tp.HCM</t>
  </si>
  <si>
    <t>Cửa Hàng Co.opFood ĐS2 Trường Thọ</t>
  </si>
  <si>
    <t>Satrafoods 29 Dân Chủ</t>
  </si>
  <si>
    <t>saigonhd04</t>
  </si>
  <si>
    <t>Cửa Hàng Co.opFood Bình Thới 205</t>
  </si>
  <si>
    <t>Cửa Hàng Co.opFood Bình Khánh</t>
  </si>
  <si>
    <t>CN TCT TM SÀI GÒN -TNHH MTV-SIÊU THỊ SÀI GÒN</t>
  </si>
  <si>
    <t>Cửa hàng Co.op Food Phan Văn Hớn 151</t>
  </si>
  <si>
    <t>Tầng trệt, chung cư Sài Gòn Co.op, một phần thửa số 33 - tờ bản đồ số 40 (Bộ địa chính), phường 15, quận Gò Vấp, HCM</t>
  </si>
  <si>
    <t>2/89 Hà Huy Giáp, KP1, P.Thạnh Lộc, Q.12</t>
  </si>
  <si>
    <t>nhatminh79005</t>
  </si>
  <si>
    <t>GS25 Nguyễn Thị Nhung</t>
  </si>
  <si>
    <t>TTTM Satra đường Phạm Hùng</t>
  </si>
  <si>
    <t>Cửa hàng Co.op Food Krista</t>
  </si>
  <si>
    <t>COOPNDC</t>
  </si>
  <si>
    <t>CÔNG TY TNHH MỘT THÀNH VIÊN SÀI GÒN CO.OP ĐÌNH CHIỂU</t>
  </si>
  <si>
    <t>ACM - HL6</t>
  </si>
  <si>
    <t>satra0163</t>
  </si>
  <si>
    <t>coop2161</t>
  </si>
  <si>
    <t>GXD500</t>
  </si>
  <si>
    <t>Cửa Hàng Co.opFood Tam Phú</t>
  </si>
  <si>
    <t>Cửa Hàng Co.opFood Chung Cư Saigon Co.op</t>
  </si>
  <si>
    <t>GS0068</t>
  </si>
  <si>
    <t>Cửa Hàng Co.opFood Thủ Thiêm Garden</t>
  </si>
  <si>
    <t>Satrafoods BÌNH LỢI</t>
  </si>
  <si>
    <t>Cửa Hàng Co.opFood Him Lam Chợ Lớn</t>
  </si>
  <si>
    <t>CÔNG TY TNHH MỘT THÀNH VIÊN SÀI GÒN CO.OP CỐNG QUỲNH</t>
  </si>
  <si>
    <t>satra0124</t>
  </si>
  <si>
    <t>Kho hàng HCM</t>
  </si>
  <si>
    <t>Đổi hàng - 4352</t>
  </si>
  <si>
    <t>Căn 01S04, Block S2.01, Chung Cư Vinhomes, Grand Park, Đường Nguyễn Xiển, P. Long Thạnh Mỹ, TP.Thủ Đức</t>
  </si>
  <si>
    <t>eb5202</t>
  </si>
  <si>
    <t>satra02020</t>
  </si>
  <si>
    <t>CÔNG TY TNHH SAIGON CO-OP FAIRPRICE. Co-opXtra Linh Trung</t>
  </si>
  <si>
    <t>240-242 phạm Văn Đồng, Hiệp Bình Chánh, Thủ Đức, HCM</t>
  </si>
  <si>
    <t>151A Phan Văn Hớn, ấp 3, xã Xuân Thới Thượng, Huyện Hóc Môn, Tp.HCM</t>
  </si>
  <si>
    <t>Satrafoods 203A Hoàng Hoa Thám</t>
  </si>
  <si>
    <t>18 Nguyễn Bình, Xã Phú Xuân, Huyện Nhà Bè, Thành phố Hồ Chí Minh, Việt Nam</t>
  </si>
  <si>
    <t>sanhdieu0006</t>
  </si>
  <si>
    <t>CÔNG TY TNHH MỘT THÀNH VIÊN SÀI GÒN CO.OP THẮNG LỢI</t>
  </si>
  <si>
    <t>Số 18, Đường Phan Văn Trị, Phường 10, Quận Gò Vấp, Thành phố Hồ Chí Minh, Việt Nam</t>
  </si>
  <si>
    <t>Satrafoods ĐƯỜNG SỐ 8</t>
  </si>
  <si>
    <t>CÔNG TY TNHH MỘT THÀNH VIÊN THỰC PHẨM SAIGON CO.OP</t>
  </si>
  <si>
    <t>Satrafoods 48-50 Lê Văn Linh</t>
  </si>
  <si>
    <t>Satrafoods HƯƠNG LỘ 2 - 2</t>
  </si>
  <si>
    <t>114 Tây Hòa, Phường Phước Long A, Tp.Thủ Đức, HCM</t>
  </si>
  <si>
    <t>coop0654</t>
  </si>
  <si>
    <t>coop0641</t>
  </si>
  <si>
    <t>satra0134</t>
  </si>
  <si>
    <t>48–50 Lê Văn Linh, Phường 12, Quận 4, HCM</t>
  </si>
  <si>
    <t>satra0026</t>
  </si>
  <si>
    <t>Cửa Hàng Co.opFood Chung Cư Ehome S</t>
  </si>
  <si>
    <t>satra0146</t>
  </si>
  <si>
    <t>218 Cao Lỗ, Phường 4, Quận 8, HCM</t>
  </si>
  <si>
    <t>Cửa Hàng Co.opFood Nguyễn Kiệm</t>
  </si>
  <si>
    <t>Số 50, Đường số 3, Khu phố 4, Phường Bình An, Q2, HCM</t>
  </si>
  <si>
    <t>GTLX250G</t>
  </si>
  <si>
    <t>KA002</t>
  </si>
  <si>
    <t>CGTM150</t>
  </si>
  <si>
    <t>FINELIFE FOODSTORE HÀ ĐÔ</t>
  </si>
  <si>
    <t>Cửa Hàng Co.opFood Vạn Kiếp 31</t>
  </si>
  <si>
    <t>Satrafoods 46-48 Đường số 41</t>
  </si>
  <si>
    <t>LOTTE</t>
  </si>
  <si>
    <t>HUNGDUNG</t>
  </si>
  <si>
    <t>Cửa Hàng Co.opFood Làng Tăng Phú</t>
  </si>
  <si>
    <t>satra0206</t>
  </si>
  <si>
    <t>GS25 Vincity 10</t>
  </si>
  <si>
    <t>satra0088</t>
  </si>
  <si>
    <t>412 Nguyễn Thị Minh Khai, Phường 05, Quận 3, Thành phố Hồ Chí Minh, Việt Nam</t>
  </si>
  <si>
    <t>CGXD150</t>
  </si>
  <si>
    <t>292 Trần Thị Cờ, KP3, Phường Thới An, Quận 12, Tp.HCM</t>
  </si>
  <si>
    <t>30A Phan Văn Khỏe, Phường 13, Quận 5</t>
  </si>
  <si>
    <t>36 Đường Số 8, KP1, P.Linh Xuân, Q.Thủ Đức</t>
  </si>
  <si>
    <t>153 Nguyễn Thị Sóc, Ấp Bắc Lân, Xã Bà Điểm, Huyện Hóc Môn, Tp.HCM</t>
  </si>
  <si>
    <t>Satrafoods 635A Điện Biên Phủ</t>
  </si>
  <si>
    <t>Cửa Hàng Co.opFood Đình Phong Phú</t>
  </si>
  <si>
    <t>Satrafoods CỦ CHI 13</t>
  </si>
  <si>
    <t>159 Trần Nhân Tôn, P.2, Q.10</t>
  </si>
  <si>
    <t>Satrafoods UNG VĂN KHIÊM</t>
  </si>
  <si>
    <t>Đổi hàng - Vĩnh phú 41</t>
  </si>
  <si>
    <t>Đổi hàng - 179</t>
  </si>
  <si>
    <t>118 Đường 3/2 , phường 12 , Quận 10 , Tp.HCM</t>
  </si>
  <si>
    <t>DOANH NGHIỆP TƯ NHÂN THƯƠNG MẠI - SẢN XUẤT - XUẤT NHẬP KHẨU HÙNG DŨNG</t>
  </si>
  <si>
    <t>11/3B Huỳnh Văn Nghệ, P.Bửu Long, Tp.Biên Hòa, ĐN</t>
  </si>
  <si>
    <t>1,01 Tầng 1, Chung cư số S2.02 Khu A - Khu dân cư và công viên Phước Thiện số 512 Nguyễn Xiển, Khu phố Long Hòa, Phường Long Thạnh Mỹ, Tp.Thủ Đức, HCM</t>
  </si>
  <si>
    <t>COOPNAMSG</t>
  </si>
  <si>
    <t>COOPBINHTRIEU</t>
  </si>
  <si>
    <t>199A Tỉnh lộ 8, Thị trấn Củ Chi, Huyện Củ Chi</t>
  </si>
  <si>
    <t>2B Bình Lợi, P.13, Q.Bình Thạnh</t>
  </si>
  <si>
    <t>satra0210</t>
  </si>
  <si>
    <t>COOPPHULAM</t>
  </si>
  <si>
    <t>CÔNG TY TNHH THƯƠNG MẠI DỊCH VỤ SAIGON CO.OP TOÀN TÂM</t>
  </si>
  <si>
    <t>Cửa hàng Co.op Food Cát Lái</t>
  </si>
  <si>
    <t>12/6B Trần Văn Mười, Xã Xuân Thới Đông, Hóc Môn, TP. HCM</t>
  </si>
  <si>
    <t>Satrafoods 11 Đường số 6</t>
  </si>
  <si>
    <t>satra0200</t>
  </si>
  <si>
    <t>GS25 Nguyen Duy Trinh</t>
  </si>
  <si>
    <t>coop2102</t>
  </si>
  <si>
    <t>mega0004</t>
  </si>
  <si>
    <t>GHK300</t>
  </si>
  <si>
    <t>coop247</t>
  </si>
  <si>
    <t>GS25 Vincity 2</t>
  </si>
  <si>
    <t>Đổi hàng - 31 Tân Mỹ</t>
  </si>
  <si>
    <t>coop0246</t>
  </si>
  <si>
    <t>CN300</t>
  </si>
  <si>
    <t>173 Đường 5C, P.Bình Hưng Hòa B, Q.Bình Tân, HCM</t>
  </si>
  <si>
    <t>1C Thoại Ngọc Hầu, Phường Hòa Thạnh, Quận Tân Phú, HCM</t>
  </si>
  <si>
    <t>Cửa Hàng Co.opFood Đất Mới 272</t>
  </si>
  <si>
    <t>191 Quang Trung, Phường Hiệp Phú, Thành phố Thủ Đức, Thành phố Hồ Chí Minh, Việt Nam</t>
  </si>
  <si>
    <t>Cửa Hàng Co.opFood Lâm Văn Bền</t>
  </si>
  <si>
    <t>48 Hoa Sứ, Phường 07, Quận Phú Nhuận, Thành phố Hồ Chí Minh, Việt Nam</t>
  </si>
  <si>
    <t>Chung cư Flora Novia, 1061 Phạm Văn Đồng, phường Linh Tây, thành phố Thủ Đức, thành phố HCM, Việt Nam</t>
  </si>
  <si>
    <t>CÔNG TY CỔ PHẦN KING FOOD MARKET</t>
  </si>
  <si>
    <t>GS0119</t>
  </si>
  <si>
    <t>GS0088</t>
  </si>
  <si>
    <t>satra0122</t>
  </si>
  <si>
    <t>coop0113</t>
  </si>
  <si>
    <t>Cửa Hàng Co.opFood Nguyễn Thị Sóc 153</t>
  </si>
  <si>
    <t>Trường Chinh Q.Tân Phú, HCM</t>
  </si>
  <si>
    <t>Chân giò heo muối 500g</t>
  </si>
  <si>
    <t>coop0114</t>
  </si>
  <si>
    <t>SAIGONHD</t>
  </si>
  <si>
    <t>Cửa hàng Thủ Thiêm</t>
  </si>
  <si>
    <t>Satrafoods 20-22 Châu Văn Liêm</t>
  </si>
  <si>
    <t>193 Bùi Đình Tuý, phường 24, Quận Bình Thạnh</t>
  </si>
  <si>
    <t>CÔNG TY TNHH SAIGON CO-OP FAIRPRICE. Co-opXtra Tân Phong</t>
  </si>
  <si>
    <t>REALFMART</t>
  </si>
  <si>
    <t>satra0025</t>
  </si>
  <si>
    <t>coop2072</t>
  </si>
  <si>
    <t>Cửa Hàng Co.opFood Lê Thị Hoa 240</t>
  </si>
  <si>
    <t>460 Đường 3 tháng 2, P.12, Q.10, TP.HCM</t>
  </si>
  <si>
    <t>33-37 đường 9A, KDC Trung Sơn, xã Bình Hưng, huyện  Bình Chánh, Tp.HCM</t>
  </si>
  <si>
    <t>eb6000</t>
  </si>
  <si>
    <t>54 Đường số 3, Phường An Khánh, Tp.Thủ Đức, thành phố Hồ Chí Minh</t>
  </si>
  <si>
    <t>Satrafoods 101A và 103 Đường số 1</t>
  </si>
  <si>
    <t>CHI NHÁNH LIÊN HIỆP HỢP TÁC XÃ THƯƠNG MẠI TP. HỒ CHÍ MINH - CO.OPMART ĐỒNG VĂN CỐNG</t>
  </si>
  <si>
    <t>112, 114, 116 Hà Huy Tập, Phường Tân Phong, Q7, HCM</t>
  </si>
  <si>
    <t>Đổi hàng - 308 Lê Văn Thọ</t>
  </si>
  <si>
    <t>Cửa Hàng Co.opFood Minh Đức</t>
  </si>
  <si>
    <t>Tầng trệt, lô B, Khu căn hộ Himlam Riverside, số 0.01-0.02 đường D1, Phường Tân Hưng, Q7, HCM</t>
  </si>
  <si>
    <t>GS0022</t>
  </si>
  <si>
    <t>GL250KT</t>
  </si>
  <si>
    <t>Satrafoods 140-142 Thích Quảng Đức</t>
  </si>
  <si>
    <t>GS0193</t>
  </si>
  <si>
    <t>satra0085</t>
  </si>
  <si>
    <t>coop0104</t>
  </si>
  <si>
    <t>125A-127 Tân Cảng, phường 25, quận Bình Thạnh, thành phố Hồ Chí Minh</t>
  </si>
  <si>
    <t>Tầng 01 TTTM The CBD, 125 Đồng Văn Cống, Phường Thạnh Mỹ Lợi, Thành phố Thủ Đức, Thành phố Hồ Chí Minh, Việt Nam</t>
  </si>
  <si>
    <t>Satrafoods 240 Phan Đình Phùng</t>
  </si>
  <si>
    <t>110 Phổ Quang, phường 9, quận Phú Nhuận, HCM</t>
  </si>
  <si>
    <t>21-23 Nguyễn Thị Minh Khai, Phường Bến Nghé, Q1</t>
  </si>
  <si>
    <t>102/5 Đường Nguyễn Văn Tạo, Ấp 1, Xã Hiệp Phước, Huyện Nhà Bè, HCM</t>
  </si>
  <si>
    <t>satra0099</t>
  </si>
  <si>
    <t>Số 8 Đường số 3, Khu dân cư Đại Phúc, Xã Bình Hưng, Huyện Bình Chánh, Thành phố Hồ Chí Minh, Việt Nam</t>
  </si>
  <si>
    <t>CÔNG TY CỔ PHẦN TRUNG TÂM THƯƠNG MẠI LOTTE VIỆT NAM - CHI NHÁNH GÒ VẤP</t>
  </si>
  <si>
    <t>Chả nướng 300g</t>
  </si>
  <si>
    <t>COOPTHANGLOI</t>
  </si>
  <si>
    <t>51-73 ĐƯỜNG NGUYỄN LƯƠNG BẰNG, KHU PHỐ THE ASCENTIA, PHƯỜNG TÂN PHÚ, QUẬN 7, TP.HCM</t>
  </si>
  <si>
    <t>coop0262</t>
  </si>
  <si>
    <t>Chân giò heo muối 300g</t>
  </si>
  <si>
    <t>Cửa Hàng Co.opFood Hoàng Diệu 2</t>
  </si>
  <si>
    <t>Satrafoods 206-208 Trần Quý</t>
  </si>
  <si>
    <t>CÔNG TY TNHH CỬA HÀNG TIỆN LỢI GIA ĐÌNH VIỆT NAM</t>
  </si>
  <si>
    <t>satra0022</t>
  </si>
  <si>
    <t>1131A - 1131B Lê Văn Lương, Ấp 3, Xã Phước Kiển, Huyện Nhà Bè</t>
  </si>
  <si>
    <t>satra0067</t>
  </si>
  <si>
    <t>Gà muối 500g</t>
  </si>
  <si>
    <t>mega0003</t>
  </si>
  <si>
    <t>coop0401</t>
  </si>
  <si>
    <t>Satrafoods 455 VÕ VĂN TẦN</t>
  </si>
  <si>
    <t>Q10, HCM</t>
  </si>
  <si>
    <t>satra0170</t>
  </si>
  <si>
    <t>Linh Trung, Thủ Đức, HCM</t>
  </si>
  <si>
    <t>KA001</t>
  </si>
  <si>
    <t>Cửa Hàng Co.opFood Gò Xoài</t>
  </si>
  <si>
    <t>Tòa nhà 81 tầng,Khu Central Park, KĐT Central Park, P22, Quận Bình Thạnh, HCM</t>
  </si>
  <si>
    <t>WIN-024</t>
  </si>
  <si>
    <t>COOP-050</t>
  </si>
  <si>
    <t>satra0137</t>
  </si>
  <si>
    <t>GS0089</t>
  </si>
  <si>
    <t>FINEMART</t>
  </si>
  <si>
    <t>276 Nguyễn ảnh Thủ, phường Hiệp Thành, Quận 12, Thành phố Hồ Chí Minh, Việt Nam</t>
  </si>
  <si>
    <t>Satrafoods 199A Tỉnh lộ 8, Thị Trấn Củ Chi</t>
  </si>
  <si>
    <t>PS 11 Chung cư Pegasuite 1002 Tạ Quang Bửu, phường 6, quận 8, thành phố Hồ Chí Minh</t>
  </si>
  <si>
    <t>140 - 142 Thích Quảng Đức, P.4, Q.Phú Nhuận</t>
  </si>
  <si>
    <t>satra0115</t>
  </si>
  <si>
    <t>SÀNH ĐIỆU Annam Gourmet Landmark 81</t>
  </si>
  <si>
    <t>25A PHAN ĐÌNH PHÙNG, PHƯỜNG TÂN THÀNH,  QUẬN TÂN PHÚ</t>
  </si>
  <si>
    <t>CÔNG TY TNHH MỘT THÀNH VIÊN SÀI GÒN CO.OP PHÚ LÂM</t>
  </si>
  <si>
    <t>455 Võ Văn Tần, Phường 5, Quận 3</t>
  </si>
  <si>
    <t>Số D4, Kp.5, P.Tân Hiệp, Tp.Biên Hòa, ĐN</t>
  </si>
  <si>
    <t>acm0006</t>
  </si>
  <si>
    <t>Số 0.03 Tầng trệt Lô B Chung cư Hà Đô, đường Nguyễn Văn Công, Phường 3, quận Gò Vấp, thành phố Hồ Chí Minh</t>
  </si>
  <si>
    <t>216-218 Tây Thạnh, phường Tây Thạnh, Quận Tân Phú , Tp.HCM</t>
  </si>
  <si>
    <t>Cửa Hàng Co.opFood Nguyễn Thái Học Premium</t>
  </si>
  <si>
    <t>Căn hộ thương mại 1.20 - Tầng 1, chung cư S5.03, Khu A - Dự án Khu dân cư và công viên Phước Thiện tại 512 Nguyễn Xiển, Khu phố Long Hòa, Phường Long Thạnh Mỹ, Tp.Thủ Đức</t>
  </si>
  <si>
    <t>Cao ốc SCREC, Trường Sa, Phường 12, Quận 3, Thành phố Hồ Chí Minh, Việt Nam</t>
  </si>
  <si>
    <t>Cửa Hàng Co.opFood CC 4S Linh Đông</t>
  </si>
  <si>
    <t>Bắp bò muối 200g</t>
  </si>
  <si>
    <t>Chân gà thảo mộc 150g</t>
  </si>
  <si>
    <t>1403 Nguyễn Duy Trinh, P.Trường Thạnh, Q.9, HCM</t>
  </si>
  <si>
    <t>CÔNG TY TNHH MỘT THÀNH VIÊN SÀI GÒN CO.OP CỦ CHI</t>
  </si>
  <si>
    <t>CÔNG TY TNHH MTV SONG NGỌC</t>
  </si>
  <si>
    <t>Mega Hiệp Phú</t>
  </si>
  <si>
    <t>sanhdieu0008</t>
  </si>
  <si>
    <t>158 Đường Số 19, Phường Bình Trị Đông B, Quận Bình Tân, Thành phố Hồ Chí Minh, Việt Nam</t>
  </si>
  <si>
    <t>135 Hoàng Diệu 2, P. Linh Trung,  Tp.Thủ Đức, HCM</t>
  </si>
  <si>
    <t>Cửa hàng Co.op Food Man Thiện 126A</t>
  </si>
  <si>
    <t>491 Hậu Giang, Phường 11, Quận 6, Tp.HCM</t>
  </si>
  <si>
    <t>CÔNG TY TNHH ĐẦU TƯ PHÁT TRIỂN KINH DOANH TOÀN THẮNG</t>
  </si>
  <si>
    <t>CÔNG TY TNHH MỘT THÀNH VIÊN SÀI GÒN CO.OP XA LỘ HÀ NỘI</t>
  </si>
  <si>
    <t>GS0132</t>
  </si>
  <si>
    <t>Osifood Phước Long</t>
  </si>
  <si>
    <t>Cửa Hàng Co.opFood Đường Số 1 Tên Lửa</t>
  </si>
  <si>
    <t>Satrafoods 803 - 805 Phạm Thế Hiển</t>
  </si>
  <si>
    <t>SÀNH ĐIỆU Annam Gourmet Nguyễn Văn Trỗi</t>
  </si>
  <si>
    <t>satra0173</t>
  </si>
  <si>
    <t>138-142 Hai Bà Trưng, Phường Đa Kao, Quận 1, Thành phố Hồ Chí Minh, Việt Nam</t>
  </si>
  <si>
    <t>Cửa Hàng Co.opFood Đông Thạnh</t>
  </si>
  <si>
    <t>G01-G02 tầng trệt, Block Ct2, First Home Bình Dương (Citadines), P.Hưng Thịnh, Tp.Thuận An, Bình Dương</t>
  </si>
  <si>
    <t>GS0049</t>
  </si>
  <si>
    <t>GS25 La Astoria</t>
  </si>
  <si>
    <t>Satrafoods 173 Đường 5C</t>
  </si>
  <si>
    <t>Số 68/1 Quốc lộ 13, Phường Hiệp Bình Chánh, Thành phố Thủ Đức, Thành phố Hồ Chí Minh, Việt Nam</t>
  </si>
  <si>
    <t>TTTM Vincom Biên Hòa- Đồng Nai, 1096 Phạm Văn Thuận, KP2, Phường Tân Mai, Thành phố Biên Hoà, Tỉnh Đồng Nai, Việt Nam</t>
  </si>
  <si>
    <t>Cửa hàng Co.op Food D20 Võ Văn Vân</t>
  </si>
  <si>
    <t>GS0042</t>
  </si>
  <si>
    <t>satra0015</t>
  </si>
  <si>
    <t>Cửa Hàng Co.opFood Chung Cư Hà Đô</t>
  </si>
  <si>
    <t>60 Hồ Văn Tư, P.Trường Thọ, Quận Thủ Đức, HCM</t>
  </si>
  <si>
    <t>Cửa Hàng Co.opFood Nhà Bè</t>
  </si>
  <si>
    <t>GS25 Vincity 9</t>
  </si>
  <si>
    <t>Satrafoods 25 Bùi Công Trừng</t>
  </si>
  <si>
    <t>31 Vạn Kiếp , Phường 2, Quận Bình Thạnh, Tp.HCM</t>
  </si>
  <si>
    <t>Cửa Hàng Co.opFood Trần Văn Mười 12</t>
  </si>
  <si>
    <t>COOP-031</t>
  </si>
  <si>
    <t>Lầu 1, Block D Chung cư Gia Hòa, số 523A Đỗ Xuân Hợp, Khu phố 6, Phường Phước Long B, Quận 9, HCM</t>
  </si>
  <si>
    <t>240 Lê Thị Hoa, KP5, Phường Bình Chiểu, Quận Thủ Đức, Tp.HCM</t>
  </si>
  <si>
    <t>FINELIFE FOODSTORE RIVIERA POINT</t>
  </si>
  <si>
    <t>CÔNG TY TNHH MỘT THÀNH VIÊN MARSIX. Co.opMart SCA - Hoàng Văn Thụ</t>
  </si>
  <si>
    <t>49-51 Phan Chu Trinh, Phường 14, Quận Bình Thạnh</t>
  </si>
  <si>
    <t>BigC Gò Vấp</t>
  </si>
  <si>
    <t>OsiFood Fuji Nam Long</t>
  </si>
  <si>
    <t>Số 37/5 Bế Văn Cấm, Phường Tân Kiểng, Quận 7, Thành phố Hồ Chí Minh, Việt Nam</t>
  </si>
  <si>
    <t>143 Lê Thị Hà, Xã Tân Xuân, Huyện Hóc Môn, HCM</t>
  </si>
  <si>
    <t>WIN1545</t>
  </si>
  <si>
    <t>coop9999</t>
  </si>
  <si>
    <t>37 Phường Thảo Điền, Q. 2 , TP. Hồ Chí Minh, Việt Nam</t>
  </si>
  <si>
    <t>68 Phan Huy Ích, Phường 15, Quận Tân Bình</t>
  </si>
  <si>
    <t>Satrafoods 551 Thống Nhất</t>
  </si>
  <si>
    <t>nhatminh79011</t>
  </si>
  <si>
    <t>Satrafoods 3 Hoàng Bật Đạt</t>
  </si>
  <si>
    <t>coop290</t>
  </si>
  <si>
    <t>coop0109</t>
  </si>
  <si>
    <t>Tầng trệt, chợ Dĩ An, Phường Dĩ An, Thành phố Dĩ An, Tỉnh Bình Dương, Việt Nam</t>
  </si>
  <si>
    <t>Satrafoods 1131A-1131B Lê Văn Lương</t>
  </si>
  <si>
    <t>satra0179</t>
  </si>
  <si>
    <t>144/8C Hưng Phú, Phường 8, Quận 8, Thành phố Hồ Chí Minh, Việt Nam</t>
  </si>
  <si>
    <t>coop2108</t>
  </si>
  <si>
    <t>KF</t>
  </si>
  <si>
    <t>BigC Siêu thị GO! Phú Thạnh</t>
  </si>
  <si>
    <t>Satrafoods THẠCH LAM</t>
  </si>
  <si>
    <t>Đổi hàng - 0107</t>
  </si>
  <si>
    <t>coop287</t>
  </si>
  <si>
    <t>635A Điện Biên Phủ, Phường 1, Quận 3, HCM</t>
  </si>
  <si>
    <t>satra0174</t>
  </si>
  <si>
    <t>155 Lương Định Của, Phường An Khánh, Tp.Thủ Đức, thành phố Hồ Chí Minh</t>
  </si>
  <si>
    <t>Satrafoods 393 Quang Trung</t>
  </si>
  <si>
    <t>GS0164</t>
  </si>
  <si>
    <t>COOP</t>
  </si>
  <si>
    <t>268 Tô Hiến Thành, Cư xá Bắc Hải, Quận 10, Thành phố Hồ Chí Minh</t>
  </si>
  <si>
    <t>A03-04, CC Đạt Gia, 43 Cây Keo, Phường Tam Bình, Quận Thủ Đức, Tp.HCM</t>
  </si>
  <si>
    <t>CÔNG TY CỔ PHẦN  SEVEN SYSTEM VIỆT NAM</t>
  </si>
  <si>
    <t>GS25 Phan Chu Trinh</t>
  </si>
  <si>
    <t>Số 6 Đường Nguyễn Văn Tăng, Phường Long Thạnh Mỹ, Tp.Thủ Đức, HCM</t>
  </si>
  <si>
    <t>975 Nguyễn Duy Trinh, P.Bình Trưng Đông, Quận 2, HCM</t>
  </si>
  <si>
    <t>GS25 The Art</t>
  </si>
  <si>
    <t>coop2170</t>
  </si>
  <si>
    <t>Chân gà xì dầu 150g</t>
  </si>
  <si>
    <t>11 Đường số 6, KP 3, P.Linh Trung, Q.Thủ Đức</t>
  </si>
  <si>
    <t>Tên đối tượng</t>
  </si>
  <si>
    <t>Bắp giò heo muối vị Tayaki Coop Select 450g</t>
  </si>
  <si>
    <t>Tầng trệt - Lầu 1, Khu Chung cư Nhà Sài Gòn, 819 Hương Lộ 2, Phường Bình Trị Đông A, Quận Bình Tân, Thành phố Hồ Chí Minh, Việt Nam</t>
  </si>
  <si>
    <t>Tai heo muối 200g</t>
  </si>
  <si>
    <t>Căn hộ K.1.11 và K.1.12, tầng 1, Tháp K, thuộc Dự án Khu nhà ở xã Phước Kiển (Lô G và Lô E), Ấp 5, Xã Phước Kiển, Huyện Nhà Bè, HCM</t>
  </si>
  <si>
    <t>CÔNG TY TNHH SAIGON CO-OP FAIRPRICE. Co-opXtra Phạm Văn Đồng</t>
  </si>
  <si>
    <t>satra0062</t>
  </si>
  <si>
    <t>coop2124</t>
  </si>
  <si>
    <t>coop0243</t>
  </si>
  <si>
    <t>Cửa Hàng Co.opFood Bình Giã</t>
  </si>
  <si>
    <t>Cửa Hàng Co.opFood Tỉnh Lộ 8-628</t>
  </si>
  <si>
    <t>Mã hàng</t>
  </si>
  <si>
    <t>Diễn giải</t>
  </si>
  <si>
    <t>coop0093</t>
  </si>
  <si>
    <t>182 Hồ Văn Huê, Phường 09, Quận Phú Nhuận, Thành phố Hồ Chí Minh, Việt Nam</t>
  </si>
  <si>
    <t>Nhà thương mại dịch vụ số 1.4, tầng 1, Khu C Cao ốc Phú Hoàng Anh, Nguyễn Hữu Thọ, phường Phước Kiển, huyện Nhà Bè, TP.HCM</t>
  </si>
  <si>
    <t>195/9 XVNT, P.17, Q.Bình Thạnh, HCM</t>
  </si>
  <si>
    <t>1058 Nguyễn Văn Linh, Q7, HCM</t>
  </si>
  <si>
    <t>coop0072</t>
  </si>
  <si>
    <t>01 Lê Minh Nhựt , Ấp Tiền, Xã Tân Thông Hội, Huyện Củ Chi</t>
  </si>
  <si>
    <t>Đổi hàng - CM FoodCOSA</t>
  </si>
  <si>
    <t>Tên hàng</t>
  </si>
  <si>
    <t>Cửa Hàng Co.opFood Savimex</t>
  </si>
  <si>
    <t>Cửa Hàng Co.opFood Phạm Văn Hai 91</t>
  </si>
  <si>
    <t>acm0003</t>
  </si>
  <si>
    <t>coop2137</t>
  </si>
  <si>
    <t>coop0635</t>
  </si>
  <si>
    <t>SEVEN</t>
  </si>
  <si>
    <t>satra0159</t>
  </si>
  <si>
    <t>acm0001</t>
  </si>
  <si>
    <t>Satrafoods 1403 Nguyễn Duy Trinh</t>
  </si>
  <si>
    <t>satra0191</t>
  </si>
  <si>
    <t>coopmarsix549</t>
  </si>
  <si>
    <t>GS25 Man Thien</t>
  </si>
  <si>
    <t>Khu Thương Mại A2, Tầng trệt chung cư Ngọc Lan, số 35 đường Phú Thuận,P. Phú Thuận, Quận 7</t>
  </si>
  <si>
    <t>GS25 THPT Nguyen Hue</t>
  </si>
  <si>
    <t>satra0083</t>
  </si>
  <si>
    <t>GS0146</t>
  </si>
  <si>
    <t>462 Nơ Trang Long, Phường 13, Quận Bình Thạnh</t>
  </si>
  <si>
    <t>101A-103 Đường số 1, P.Bình Hưng Hòa A, Quận Bình Tân, HCM</t>
  </si>
  <si>
    <t>Gà xì dầu 500g</t>
  </si>
  <si>
    <t>Cửa Hàng Co.opFood Lâm Văn Bền 22</t>
  </si>
  <si>
    <t>coop0263</t>
  </si>
  <si>
    <t>Satrafoods 2/89 Hà Huy Giáp</t>
  </si>
  <si>
    <t>Cửa Hàng Co.opmart 96 Hùng Vương</t>
  </si>
  <si>
    <t>GS0151</t>
  </si>
  <si>
    <t>coop2134</t>
  </si>
  <si>
    <t>ACM - NAM</t>
  </si>
  <si>
    <t>Satrafoods 347-353 Hùng Vương</t>
  </si>
  <si>
    <t>coop0082</t>
  </si>
  <si>
    <t>satra0014</t>
  </si>
  <si>
    <t>coop2078</t>
  </si>
  <si>
    <t>sanhdieu0009</t>
  </si>
  <si>
    <t>Cửa hàng Co.op Food CC Hoàng Anh Gold House</t>
  </si>
  <si>
    <t>satra0006</t>
  </si>
  <si>
    <t>SÀNH ĐIỆU Annam Gourmet An Phú</t>
  </si>
  <si>
    <t>GS0128</t>
  </si>
  <si>
    <t>Cửa Hàng Co.opFood CC Đạt Gia</t>
  </si>
  <si>
    <t>Số 469, Đường Nguyễn Hữu Thọ, Phường Tân Hưng, Quận 7, Thành phố Hồ Chí Minh, Việt Nam</t>
  </si>
  <si>
    <t>satra0202</t>
  </si>
  <si>
    <t>166-168-170-172 Đường số 1, Phường Bình Trị Đông B, Quận Bình Tân, TP.Hồ Chí Minh</t>
  </si>
  <si>
    <t>coopfair0001</t>
  </si>
  <si>
    <t>coop0141</t>
  </si>
  <si>
    <t>Gà hun cỏ xạ hương Coop Select 500g</t>
  </si>
  <si>
    <t>Số 1/49, Nguyễn Ái Quốc, Kp.7, P.Hố Nai, Tp.Biên Hòa, ĐN</t>
  </si>
  <si>
    <t>88 Đình Phong Phú, P.Tăng Nhơn Phú B, Tp.Thủ Đức, HCM</t>
  </si>
  <si>
    <t>Satrafoods 60 Hồ Văn Tư</t>
  </si>
  <si>
    <t>Cửa hàng Đo Đạc</t>
  </si>
  <si>
    <t>tầng 1+2, khối A, chung cư Lavita Charm, 58 đường số 1, khu nhà Lilama 45.1, khu phố 6, phường Trường Thọ, TP. Thủ Đức</t>
  </si>
  <si>
    <t>Cửa Hàng Co.opFood CC Hoàng Kim Thế Gia</t>
  </si>
  <si>
    <t>730A Hương Lộ 2, KP4, P.Bình Trị Đông A, Q.Bình Tân</t>
  </si>
  <si>
    <t>Tầng 1, 22/14 Trường Chinh, Phường Tân Thới Nhất, Quận 12, Tp.HCM</t>
  </si>
  <si>
    <t>87 Lạc Long Quân, phường 1, quận 11, thành phố Hồ Chí Minh</t>
  </si>
  <si>
    <t>Cửa Hàng Co.opFood Trần Thị Cờ 292</t>
  </si>
  <si>
    <t>Satrafoods 353 Lê Văn Lương</t>
  </si>
  <si>
    <t>Satrafoods 243 Tân Hòa Đông</t>
  </si>
  <si>
    <t>coop0215</t>
  </si>
  <si>
    <t>COOP-020</t>
  </si>
  <si>
    <t>Cửa Hàng Co.opFood CC Lovera Khang Điền</t>
  </si>
  <si>
    <t>coop0004</t>
  </si>
  <si>
    <t>46-48 Đường số 41, Phường 6, Quận 4, HCM</t>
  </si>
  <si>
    <t>coop655</t>
  </si>
  <si>
    <t>Tầng trệt T1.05-1, T1.05-2, T1.05-3, block 4 (LA3) Tòa nhà La Astoria 3, số 383, đường Nguyễn Duy Trinh, P.Bình Trưng Tây, Q.2, HCM</t>
  </si>
  <si>
    <t>Satrafoods 121 - 121A Tân Hương</t>
  </si>
  <si>
    <t>SONGNGOC</t>
  </si>
  <si>
    <t>coopfair0003</t>
  </si>
  <si>
    <t>WIN1561</t>
  </si>
  <si>
    <t>Cửa Hàng Co.opFood CC Linh Tây Tower</t>
  </si>
  <si>
    <t>Cửa Hàng Co.opFood  Bùi Thế Mỹ 31</t>
  </si>
  <si>
    <t>555 Tỉnh Lộ 7, Ấp Mỹ khánh B, Xã Thái Mỹ, Củ Chi</t>
  </si>
  <si>
    <t>91 Đường Số 2, Phường Trường Thọ, Quận Thủ Đức, Tp.HCM</t>
  </si>
  <si>
    <t>coop0642</t>
  </si>
  <si>
    <t>Mega Bình Phú</t>
  </si>
  <si>
    <t>Cửa Hàng Co.opFood Lê Văn Thọ</t>
  </si>
  <si>
    <t>Mega Hưng Phú</t>
  </si>
  <si>
    <t>GS25 Citadines, Bình Dương</t>
  </si>
  <si>
    <t>GS25 DH Lac Hong, Biên Hòa, ĐN</t>
  </si>
  <si>
    <t>Satrafoods 195/9 Xô Viết Nghệ Tĩnh</t>
  </si>
  <si>
    <t>102 Đường Phan Văn Hớn, phường Tân Thới Nhất, Quận 12, Thành phố Hồ Chí Minh, Việt Nam</t>
  </si>
  <si>
    <t>05 Phan Chu Trinh, Khu phố 1, Phường Hiệp Phú, Tp.Thủ Đức, HCM</t>
  </si>
  <si>
    <t>GS25 SG Royal</t>
  </si>
  <si>
    <t>1560/2 Lê Văn Lương, Ấp 2, Xã Nhơn Đức, Huyện Nhà Bè</t>
  </si>
  <si>
    <t>206-208 Trần Quý, Phường 6, Quận 11, HCM</t>
  </si>
  <si>
    <t>CÔNG TY TNHH SAIGON CO-OP FAIRPRICE. Co-opXtra Sư Vạn Hạnh</t>
  </si>
  <si>
    <t>OsiFood Pegasuite</t>
  </si>
  <si>
    <t>119 Thạch Lam, P.Hiệp Tân, Quận Tân Phú</t>
  </si>
  <si>
    <t>sanhdieu0003</t>
  </si>
  <si>
    <t>357 Quốc lộ 22, ấp Thượng, Xã Tân Thông Hội, Huyện Củ Chi, Thành phố Hồ Chí Minh, Việt Nam</t>
  </si>
  <si>
    <t>A 126A Man Thiện, P. TNPA, Quận 9</t>
  </si>
  <si>
    <t>GS25 THPT Di_An, Bình Dương</t>
  </si>
  <si>
    <t>12-12A Trần Văn Danh, Phường 13, Quận Tân Bình, Tp.HCM</t>
  </si>
  <si>
    <t>31-33 Bùi Thế Mỹ, Phường 10, Tân Bình, HCM</t>
  </si>
  <si>
    <t>COOPNHIEULOC</t>
  </si>
  <si>
    <t>coopfine4201</t>
  </si>
  <si>
    <t>184 Nguyễn Văn Trỗi, P.8, Q.Phú Nhuận, HCM</t>
  </si>
  <si>
    <t>satra0145</t>
  </si>
  <si>
    <t>COOPRACHMIEU</t>
  </si>
  <si>
    <t>SATRAFOODS 125A-127 Tân Cảng</t>
  </si>
  <si>
    <t>acm0018</t>
  </si>
  <si>
    <t>Satrafoods 975 Nguyễn Duy Trinh</t>
  </si>
  <si>
    <t>C9/3A , Võ Văn Vân, Ấp 3, Xã Vĩnh Lộc B, Huyện Bình Chánh</t>
  </si>
  <si>
    <t>SATRA-027</t>
  </si>
  <si>
    <t>Chả cốm 300g</t>
  </si>
  <si>
    <t>Cửa Hàng Co.opFood Xuân Hiệp</t>
  </si>
  <si>
    <t>347-353 Hùng Vương, Phường 9, Quận 5</t>
  </si>
  <si>
    <t>Coopfood2165</t>
  </si>
  <si>
    <t>COOPCONGQUYNH</t>
  </si>
  <si>
    <t>satra0070</t>
  </si>
  <si>
    <t>satra0211</t>
  </si>
  <si>
    <t>Cửa Hàng Co.opFood Nguyễn Văn Quá</t>
  </si>
  <si>
    <t>Đổi hàng - 6283</t>
  </si>
  <si>
    <t>1239 Tỉnh Lộ 8, Ấp Thạnh An, Xã Trung An, Huyện Củ Chi, Thành phố Hồ Chí Minh, Việt Nam</t>
  </si>
  <si>
    <t>COOPXLHN</t>
  </si>
  <si>
    <t>CC300</t>
  </si>
  <si>
    <t>Trung Tâm Thương Mại Satra Củ Chi</t>
  </si>
  <si>
    <t>Satrafoods VÕ VĂN VÂN</t>
  </si>
  <si>
    <t>36/25 Phạm Văn Nghị, Sky Garden 3, P. Tân Phong, Q. 7, HCM</t>
  </si>
  <si>
    <t>Cao ốc Saigon Town số 83.16 Thoại Ngọc Hầu , Hòa Thạnh , Tân Phú , HCM</t>
  </si>
  <si>
    <t>CÔNG TY CỔ PHẦN TRUNG TÂM THƯƠNG MẠI LOTTE VIỆT NAM</t>
  </si>
  <si>
    <t>Đổi hàng - 5140</t>
  </si>
  <si>
    <t>Cửa Hàng Co.opFood Hoàng Anh Thanh Bình</t>
  </si>
  <si>
    <t>C2.00.01 tầng trệt, Khu thương mại Chung cư Him Lam Chợ Lớn, 491 Hậu Giang, Phường 11, Q6, HCM</t>
  </si>
  <si>
    <t>22 Lâm Văn Bền, Phường Tân Kiểng, Quân 7, Tp.HCM</t>
  </si>
  <si>
    <t>GS0138</t>
  </si>
  <si>
    <t>GS0136</t>
  </si>
  <si>
    <t>satra0113</t>
  </si>
  <si>
    <t>Tòa nhà Vista Verde-RP-01, Tầng 1, TTM Faifo Lane, Đường Đồng Văn Cống, P.Thạnh Mỹ Lợi, TP.Thủ Đức</t>
  </si>
  <si>
    <t>BigC Siêu Thị GO! Nguyễn Thị Thập</t>
  </si>
  <si>
    <t>satra0019</t>
  </si>
  <si>
    <t>92A30, Khu dân cư Savimex, KP3, Phường Phú Thuận, Quận 7, Tp.HCM</t>
  </si>
  <si>
    <t>GS25 Vincity 5</t>
  </si>
  <si>
    <t>coop0096</t>
  </si>
  <si>
    <t>coop277</t>
  </si>
  <si>
    <t>Tầng 1,07: 1. Căn hộ số S5.02 thuộc Khu A - Dự án Khu dân cư và Công viên Phước Thiện số 512 Nguyễn Xiển, Khu phố Long Hòa, Phường Long Thạnh Mỹ, Tp.Thủ Đức, HCM</t>
  </si>
  <si>
    <t>240 Phan Đình Phùng, Phường 1, Quận Phú Nhuận, HCM</t>
  </si>
  <si>
    <t>246 Đ. Nguyễn Văn Khối, Phường 9, Quận Gò Vấp, Thành phố Hồ Chí Minh</t>
  </si>
  <si>
    <t>nhatminh79012</t>
  </si>
  <si>
    <t>CHI NHÁNH CÔNG TY TNHH MỘT THÀNH VIÊN THỰC PHẨM SAIGON CO.OP - CO.OP FOOD KHU VỰC BÌNH DƯƠNG</t>
  </si>
  <si>
    <t>615 Nguyễn Thị Định, phường Cát Lái, quận 2, HCM</t>
  </si>
  <si>
    <t>GS0081</t>
  </si>
  <si>
    <t>CÔNG TY TNHH MỘT THÀNH VIÊN SÀI GÒN CO.OP RẠCH MIỄU</t>
  </si>
  <si>
    <t>184 Ung Văn Khiêm, Phường 25, Quận Bình Thạnh</t>
  </si>
  <si>
    <t>Cửa hàng OsiFood Nguyễn Khoái</t>
  </si>
  <si>
    <t>561A Điện Biên Phủ, Phường 25, Quận Bình Thạnh, Thành phố Hồ Chí Minh, Việt Nam</t>
  </si>
  <si>
    <t>D20.4.3B Võ Văn Vân , Ấp 4 , Xã Vĩnh Lộc B , Huyện Bình Chánh , TPHCM</t>
  </si>
  <si>
    <t>coop0283</t>
  </si>
  <si>
    <t>81 Đinh Bộ Lĩnh , Phường 26 , Quận Bình Thạnh , Tphcm</t>
  </si>
  <si>
    <t>Cửa Hàng Co.opFood CC Phú Hoàng Anh</t>
  </si>
  <si>
    <t>coop2158</t>
  </si>
  <si>
    <t>Gà muối hun khói 300g</t>
  </si>
  <si>
    <t>Đổi hàng - KHO tổng</t>
  </si>
  <si>
    <t>coopfair0004</t>
  </si>
  <si>
    <t>coop2101</t>
  </si>
  <si>
    <t>SATRA-020</t>
  </si>
  <si>
    <t>COOPCUCHI</t>
  </si>
  <si>
    <t>GS25</t>
  </si>
  <si>
    <t>Satrafoods 80 Nguyễn Thượng Hiền</t>
  </si>
  <si>
    <t>satra0037</t>
  </si>
  <si>
    <t>coop2032</t>
  </si>
  <si>
    <t>353 Lê Văn Lương, P.Tân Quy, Quận 7, HCM</t>
  </si>
  <si>
    <t>405/10 Thống Nhất, P.11, Q.Gò Vấp</t>
  </si>
  <si>
    <t>coop2080</t>
  </si>
  <si>
    <t>Satrafoods 204-206 Lê Thánh Tôn</t>
  </si>
  <si>
    <t>nhatminh79002</t>
  </si>
  <si>
    <t>GHC500</t>
  </si>
  <si>
    <t>199-205 Nguyễn Thái Học, Phường Phạm Ngũ Lão, Quận 1, Thành phố Hồ Chí Minh, Việt Nam</t>
  </si>
  <si>
    <t>coop2156</t>
  </si>
  <si>
    <t>SÀNH ĐIỆU Annam Gourmet Ascentia</t>
  </si>
  <si>
    <t>46-46A Nguyễn Thị Kiêu, P.Thới An, Q.12</t>
  </si>
  <si>
    <t>489 Nguyễn Văn Công, Phường 3, Quận Gò Vấp, thành phố Hồ Chí Minh</t>
  </si>
  <si>
    <t>GM500</t>
  </si>
  <si>
    <t>CÔNG TY TNHH MỘT THÀNH VIÊN CO.OPMART BÌNH TRIỆU</t>
  </si>
  <si>
    <t>C6/27 Phạm Hùng, Xã Bình Hưng, Huyện Bình Chánh, Thành phố Hồ Chí Minh, Việt Nam</t>
  </si>
  <si>
    <t>12.10A Huỳnh Tấn Phát, Phú Xuân, Nhà Bè, HCM</t>
  </si>
  <si>
    <t>coop0410</t>
  </si>
  <si>
    <t>satra0029</t>
  </si>
  <si>
    <t>COOPFOOD-123</t>
  </si>
  <si>
    <t>coop2060</t>
  </si>
  <si>
    <t>1451 Nguyễn Duy Trinh, KP Phước Lai, Phường Trường Thạnh, Quận 9, Tp.HCM</t>
  </si>
  <si>
    <t>WIN-023</t>
  </si>
  <si>
    <t>Cửa Hàng Co.opFood Thoại Ngọc Hầu 1</t>
  </si>
  <si>
    <t>CHI NHÁNH BÌNH DƯƠNG - CÔNG TY CỔ PHẦN DỊCH VỤ THƯƠNG MẠI TỔNG HỢP WINCOMMERCE</t>
  </si>
  <si>
    <t>29 Dân Chủ, P.Bình Thọ, Quận Thủ Đức</t>
  </si>
  <si>
    <t>CN HCM - CÔNG TY CỔ PHẦN DỊCH VỤ THƯƠNG MẠI TỔNG HỢP WINCOMMERCE</t>
  </si>
  <si>
    <t>GS0153</t>
  </si>
  <si>
    <t>Số 2, nguyễn văn Tưởng, KP3, P.Tân Phú, Q7, HCM</t>
  </si>
  <si>
    <t>Đổi hàng-4673</t>
  </si>
  <si>
    <t>223 - 223B Hoàng Văn Thụ, P.15, Q.Phú Nhuận, HCM</t>
  </si>
  <si>
    <t>Cửa Hàng Co.opFood Lạc Long Quân 87</t>
  </si>
  <si>
    <t>80 Nguyễn Thượng Hiền, P.1, Q.Gò Vấp</t>
  </si>
  <si>
    <t>OsiFood 828A Xô Viết Nghệ Tĩnh</t>
  </si>
  <si>
    <t>146 Đường D1, Phường Phước Long B, Tp.Thủ Đức, HCM</t>
  </si>
  <si>
    <t>satra0180</t>
  </si>
  <si>
    <t>84-86 Nguyễn Khoái, Phường 2, Quận 4, HCM</t>
  </si>
  <si>
    <t>118A Đường Số 2, KP9, P.Trường Thọ, Q.Thủ Đức, HCM</t>
  </si>
  <si>
    <t>acm0007</t>
  </si>
  <si>
    <t>coop0661</t>
  </si>
  <si>
    <t>coop2019</t>
  </si>
  <si>
    <t>Đổi hàng - 0250</t>
  </si>
  <si>
    <t>Satrafoods 182 Dương Đình Hội</t>
  </si>
  <si>
    <t>coop0111</t>
  </si>
  <si>
    <t>satra0154</t>
  </si>
  <si>
    <t>431A Hoàng Văn Thụ, Phường 4, Quận Tân Bình, HCM</t>
  </si>
  <si>
    <t>coop0400</t>
  </si>
  <si>
    <t>COOP-056</t>
  </si>
  <si>
    <t>Giò lụa cây 250g</t>
  </si>
  <si>
    <t>coop0658</t>
  </si>
  <si>
    <t>coop2095</t>
  </si>
  <si>
    <t>coopfine0001</t>
  </si>
  <si>
    <t>Số 1S.01 tại tầng: 1, Căn hộ số: S3.05 thuộc Khu A - Dự án Khu dân cư và Công viên Phước Thiện tại số 512 Nguyễn Xiển, Khu phố Long Hòa, Phường Long Thạnh Mỹ, Tp.Thủ Đức, HCM</t>
  </si>
  <si>
    <t>satra0193</t>
  </si>
  <si>
    <t>OsiFood Nguyễn Văn Công</t>
  </si>
  <si>
    <t>GS0126</t>
  </si>
  <si>
    <t>59 Nguyễn Thị Nhung, P.Hiệp Bình Phước, Thủ đức, HCM</t>
  </si>
  <si>
    <t>ACM - SOM</t>
  </si>
  <si>
    <t>Đổi hàng - 0211</t>
  </si>
  <si>
    <t>Cửa Hàng Co.opFood Nguyễn Văn Tăng</t>
  </si>
  <si>
    <t>Trung tâm Thương mại - văn hóa - dịch vụ - giải trí, 497 Hòa Hảo, Phường 07, Quận 10, Thành phố Hồ Chí Minh, Việt Nam</t>
  </si>
  <si>
    <t>Số 79 Nguyễn Công Trứ, Phường Nguyễn Thái Bình, Quận 1, HCM</t>
  </si>
  <si>
    <t>269 Đường Liên Phường, Khu phố 6, Phường Phước Long B, Quận 9, Tp.HCM</t>
  </si>
  <si>
    <t>coop0073</t>
  </si>
  <si>
    <t>GS25 THPT Le Hong Phong, ĐN</t>
  </si>
  <si>
    <t>21C Làng Tăng Phú, Tổ 4, Khu Phố 4, Phường Tăng Nhơn Phú A, Quận 9, TPHCM</t>
  </si>
  <si>
    <t>41 Thảo Điền, P.Thảo Điền, Q2, HCM</t>
  </si>
  <si>
    <t>Satrafoods TRỊNH THỊ MIẾNG</t>
  </si>
  <si>
    <t>25 Bùi Công Trừng, P.Thạnh Xuân, Q.12, HCM</t>
  </si>
  <si>
    <t>803-805 Phạm Thế Hiển, Phường 4, Quận 8</t>
  </si>
  <si>
    <t>45 Hiệp Bình, P.Hiệp Bình Chánh, Q.Thủ Đức, HCM</t>
  </si>
  <si>
    <t>Xuất</t>
  </si>
  <si>
    <t>Cửa hàng Co.op Food Đông Tăng Long</t>
  </si>
  <si>
    <t>1702 - WM HCM Novia Thủ Đức</t>
  </si>
  <si>
    <t>CÔNG TY TNHH MỘT THÀNH VIÊN CO.OP MART HÒA BÌNH</t>
  </si>
  <si>
    <t>Bình Chánh, HCM</t>
  </si>
  <si>
    <t>Satrafoods A3 Tô Ký Khu nhà ở K82</t>
  </si>
  <si>
    <t>coop2113</t>
  </si>
  <si>
    <t>75A Nguyễn Văn Khạ, Thị trấn Củ Chi, Huyện Củ Chi</t>
  </si>
  <si>
    <t>53/1B Phạm Văn Chiêu, Khu Phố 3, Gò Vấp, HCM</t>
  </si>
  <si>
    <t>199-205 Nguyễn Thái Học, Phường Phạm Ngũ Lão, Quận 1, Thành phố Hồ Chí Minh</t>
  </si>
  <si>
    <t>Giò lụa 250g</t>
  </si>
  <si>
    <t>coopfair0002</t>
  </si>
  <si>
    <t>GS0104</t>
  </si>
  <si>
    <t>coop0653</t>
  </si>
  <si>
    <t>SÀNH ĐIỆU Annam Gourmet Feliz En Vista</t>
  </si>
  <si>
    <t>satra0044</t>
  </si>
  <si>
    <t>2680 Huỳnh Tấn Phát, Phú Xuân, Nhà Bè, HCM</t>
  </si>
  <si>
    <t>CHI NHÁNH LIÊN HIỆP HỢP TÁC XÃ THƯƠNG MẠI TP.HỒ CHÍ MINH - CO.OPMART BÌNH TÂN 2</t>
  </si>
  <si>
    <t>123 Man Thien Street, Hiep Phu Ward, Tp.Thủ Đức, HCM</t>
  </si>
  <si>
    <t>Cửa Hàng Co.opFood Trương Công Định</t>
  </si>
  <si>
    <t>Cửa hàng Co.op Food CC Sunrise Riverside</t>
  </si>
  <si>
    <t>Column Labels</t>
  </si>
  <si>
    <t>Grand Total</t>
  </si>
  <si>
    <t>Row Labels</t>
  </si>
  <si>
    <t>Sum of Xuất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</si>
</sst>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</cellStyleXfs>
  <cellXfs count="22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40" fontId="0" fillId="0" borderId="0" xfId="0" applyNumberFormat="1"/>
    <xf numFmtId="14" fontId="4" fillId="0" borderId="1" xfId="0" applyNumberFormat="1" applyFont="1" applyBorder="1" applyAlignment="1">
      <alignment horizontal="center" vertical="center"/>
    </xf>
    <xf numFmtId="40" fontId="4" fillId="0" borderId="1" xfId="0" applyNumberFormat="1" applyFont="1" applyBorder="1" applyAlignment="1">
      <alignment horizontal="right" vertical="center"/>
    </xf>
    <xf numFmtId="40" fontId="5" fillId="2" borderId="3" xfId="0" applyNumberFormat="1" applyFont="1" applyFill="1" applyBorder="1" applyAlignment="1">
      <alignment horizontal="center" vertical="center" wrapText="1"/>
    </xf>
    <xf numFmtId="40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5" xfId="0" applyFont="1" applyFill="1" applyBorder="1"/>
    <xf numFmtId="164" fontId="7" fillId="4" borderId="4" xfId="1" applyNumberFormat="1" applyFont="1" applyFill="1" applyBorder="1"/>
    <xf numFmtId="164" fontId="0" fillId="0" borderId="0" xfId="1" applyNumberFormat="1" applyFont="1"/>
    <xf numFmtId="14" fontId="1" fillId="0" borderId="0" xfId="2" applyNumberFormat="1"/>
    <xf numFmtId="0" fontId="1" fillId="0" borderId="0" xfId="2" applyAlignment="1">
      <alignment horizontal="left"/>
    </xf>
    <xf numFmtId="0" fontId="1" fillId="0" borderId="0" xfId="2"/>
  </cellXfs>
  <cellStyles count="5">
    <cellStyle name="Comma" xfId="1" builtinId="3"/>
    <cellStyle name="Comma 2" xfId="3" xr:uid="{492DD519-9659-4C29-AF6E-4172FEA0BC91}"/>
    <cellStyle name="Normal" xfId="0" builtinId="0"/>
    <cellStyle name="Normal 2" xfId="2" xr:uid="{D32E042D-0401-4D55-BB04-6BD711A5EF40}"/>
    <cellStyle name="Normal 3" xfId="4" xr:uid="{6B8D4B80-EF69-48FC-8D43-440CEE043E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5222.65804386574" createdVersion="8" refreshedVersion="8" minRefreshableVersion="3" recordCount="523" xr:uid="{F425A546-D6A9-4EC8-B190-39D5A5F04B32}">
  <cacheSource type="worksheet">
    <worksheetSource ref="A3:G526" sheet="Báo cáo"/>
  </cacheSource>
  <cacheFields count="7">
    <cacheField name="Tên kho" numFmtId="0">
      <sharedItems/>
    </cacheField>
    <cacheField name="Mã hàng" numFmtId="0">
      <sharedItems count="19">
        <s v="BBM200"/>
        <s v="BBM300"/>
        <s v="BGHM450"/>
        <s v="CC300"/>
        <s v="CGM300"/>
        <s v="CGM500"/>
        <s v="CGTM150"/>
        <s v="CGXD150"/>
        <s v="CN300"/>
        <s v="GHC500"/>
        <s v="GHK300"/>
        <s v="GL250"/>
        <s v="GL250KT"/>
        <s v="GM500"/>
        <s v="GTLX250G"/>
        <s v="GXD500"/>
        <s v="MNH250"/>
        <s v="TH200"/>
        <s v="TH400"/>
      </sharedItems>
    </cacheField>
    <cacheField name="Tên hàng" numFmtId="0">
      <sharedItems/>
    </cacheField>
    <cacheField name="Ngày chứng từ" numFmtId="14">
      <sharedItems containsSemiMixedTypes="0" containsNonDate="0" containsDate="1" containsString="0" minDate="2023-10-02T00:00:00" maxDate="2023-10-21T00:00:00" count="17">
        <d v="2023-10-03T00:00:00"/>
        <d v="2023-10-09T00:00:00"/>
        <d v="2023-10-11T00:00:00"/>
        <d v="2023-10-19T00:00:00"/>
        <d v="2023-10-04T00:00:00"/>
        <d v="2023-10-06T00:00:00"/>
        <d v="2023-10-12T00:00:00"/>
        <d v="2023-10-13T00:00:00"/>
        <d v="2023-10-17T00:00:00"/>
        <d v="2023-10-02T00:00:00"/>
        <d v="2023-10-05T00:00:00"/>
        <d v="2023-10-07T00:00:00"/>
        <d v="2023-10-10T00:00:00"/>
        <d v="2023-10-14T00:00:00"/>
        <d v="2023-10-16T00:00:00"/>
        <d v="2023-10-18T00:00:00"/>
        <d v="2023-10-20T00:00:00"/>
      </sharedItems>
    </cacheField>
    <cacheField name="Diễn giải" numFmtId="0">
      <sharedItems/>
    </cacheField>
    <cacheField name="Xuất" numFmtId="40">
      <sharedItems containsSemiMixedTypes="0" containsString="0" containsNumber="1" containsInteger="1" minValue="1" maxValue="9"/>
    </cacheField>
    <cacheField name="Mã đối tượng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23">
  <r>
    <s v="Kho hàng HCM"/>
    <x v="0"/>
    <s v="Bắp bò muối 200g"/>
    <x v="0"/>
    <s v="Đổi hàng"/>
    <n v="1"/>
    <s v="sanhdieu0008"/>
  </r>
  <r>
    <s v="Kho hàng HCM"/>
    <x v="1"/>
    <s v="Bắp bò muối 300g"/>
    <x v="0"/>
    <s v="Đổi hàng"/>
    <n v="1"/>
    <s v="HUNGDUNG"/>
  </r>
  <r>
    <s v="Kho hàng HCM"/>
    <x v="1"/>
    <s v="Bắp bò muối 300g"/>
    <x v="1"/>
    <s v="Đổi hàng"/>
    <n v="5"/>
    <s v="eb5204"/>
  </r>
  <r>
    <s v="Kho hàng HCM"/>
    <x v="1"/>
    <s v="Bắp bò muối 300g"/>
    <x v="1"/>
    <s v="Đổi hàng"/>
    <n v="1"/>
    <s v="sanhdieu0012"/>
  </r>
  <r>
    <s v="Kho hàng HCM"/>
    <x v="1"/>
    <s v="Bắp bò muối 300g"/>
    <x v="2"/>
    <s v="Đổi hàng"/>
    <n v="4"/>
    <s v="acm0007"/>
  </r>
  <r>
    <s v="Kho hàng HCM"/>
    <x v="1"/>
    <s v="Bắp bò muối 300g"/>
    <x v="3"/>
    <s v="Đổi hàng"/>
    <n v="2"/>
    <s v="nhatminh68001"/>
  </r>
  <r>
    <s v="Kho hàng HCM"/>
    <x v="2"/>
    <s v="Bắp giò heo muối vị Tayaki Coop Select 450g"/>
    <x v="4"/>
    <s v="Đổi hàng"/>
    <n v="2"/>
    <s v="coopfair0002"/>
  </r>
  <r>
    <s v="Kho hàng HCM"/>
    <x v="2"/>
    <s v="Bắp giò heo muối vị Tayaki Coop Select 450g"/>
    <x v="5"/>
    <s v="Đổi hàng"/>
    <n v="2"/>
    <s v="COOPNHIEULOC"/>
  </r>
  <r>
    <s v="Kho hàng HCM"/>
    <x v="2"/>
    <s v="Bắp giò heo muối vị Tayaki Coop Select 450g"/>
    <x v="6"/>
    <s v="Đổi hàng"/>
    <n v="1"/>
    <s v="coop0096"/>
  </r>
  <r>
    <s v="Kho hàng HCM"/>
    <x v="2"/>
    <s v="Bắp giò heo muối vị Tayaki Coop Select 450g"/>
    <x v="7"/>
    <s v="Đổi hàng"/>
    <n v="1"/>
    <s v="coopmarsix549"/>
  </r>
  <r>
    <s v="Kho hàng HCM"/>
    <x v="2"/>
    <s v="Bắp giò heo muối vị Tayaki Coop Select 450g"/>
    <x v="8"/>
    <s v="Đổi hàng"/>
    <n v="1"/>
    <s v="COOPBINHTRIEU"/>
  </r>
  <r>
    <s v="Kho hàng HCM"/>
    <x v="2"/>
    <s v="Bắp giò heo muối vị Tayaki Coop Select 450g"/>
    <x v="3"/>
    <s v="Đổi hàng"/>
    <n v="1"/>
    <s v="coopfair0004"/>
  </r>
  <r>
    <s v="Kho hàng HCM"/>
    <x v="3"/>
    <s v="Chả cốm 300g"/>
    <x v="9"/>
    <s v="Đổi hàng"/>
    <n v="2"/>
    <s v="coop683"/>
  </r>
  <r>
    <s v="Kho hàng HCM"/>
    <x v="3"/>
    <s v="Chả cốm 300g"/>
    <x v="9"/>
    <s v="Đổi hàng"/>
    <n v="1"/>
    <s v="coop0246"/>
  </r>
  <r>
    <s v="Kho hàng HCM"/>
    <x v="3"/>
    <s v="Chả cốm 300g"/>
    <x v="0"/>
    <s v="Đổi hàng"/>
    <n v="1"/>
    <s v="COOP-056"/>
  </r>
  <r>
    <s v="Kho hàng HCM"/>
    <x v="3"/>
    <s v="Chả cốm 300g"/>
    <x v="10"/>
    <s v="Đổi hàng"/>
    <n v="1"/>
    <s v="nhatminh79002"/>
  </r>
  <r>
    <s v="Kho hàng HCM"/>
    <x v="3"/>
    <s v="Chả cốm 300g"/>
    <x v="5"/>
    <s v="Đổi hàng"/>
    <n v="4"/>
    <s v="COOPNHIEULOC"/>
  </r>
  <r>
    <s v="Kho hàng HCM"/>
    <x v="3"/>
    <s v="Chả cốm 300g"/>
    <x v="11"/>
    <s v="Đổi hàng"/>
    <n v="1"/>
    <s v="WIN1545"/>
  </r>
  <r>
    <s v="Kho hàng HCM"/>
    <x v="3"/>
    <s v="Chả cốm 300g"/>
    <x v="11"/>
    <s v="Đổi hàng"/>
    <n v="3"/>
    <s v="coop2156"/>
  </r>
  <r>
    <s v="Kho hàng HCM"/>
    <x v="3"/>
    <s v="Chả cốm 300g"/>
    <x v="12"/>
    <s v="Đổi hàng"/>
    <n v="2"/>
    <s v="COOP-020"/>
  </r>
  <r>
    <s v="Kho hàng HCM"/>
    <x v="3"/>
    <s v="Chả cốm 300g"/>
    <x v="12"/>
    <s v="Đổi hàng"/>
    <n v="1"/>
    <s v="win1702"/>
  </r>
  <r>
    <s v="Kho hàng HCM"/>
    <x v="3"/>
    <s v="Chả cốm 300g"/>
    <x v="2"/>
    <s v="Đổi hàng"/>
    <n v="1"/>
    <s v="coop0004"/>
  </r>
  <r>
    <s v="Kho hàng HCM"/>
    <x v="3"/>
    <s v="Chả cốm 300g"/>
    <x v="2"/>
    <s v="Đổi hàng"/>
    <n v="1"/>
    <s v="coop0654"/>
  </r>
  <r>
    <s v="Kho hàng HCM"/>
    <x v="3"/>
    <s v="Chả cốm 300g"/>
    <x v="2"/>
    <s v="Đổi hàng"/>
    <n v="1"/>
    <s v="coop2101"/>
  </r>
  <r>
    <s v="Kho hàng HCM"/>
    <x v="3"/>
    <s v="Chả cốm 300g"/>
    <x v="2"/>
    <s v="Đổi hàng"/>
    <n v="2"/>
    <s v="coop0133"/>
  </r>
  <r>
    <s v="Kho hàng HCM"/>
    <x v="3"/>
    <s v="Chả cốm 300g"/>
    <x v="7"/>
    <s v="Đổi hàng"/>
    <n v="1"/>
    <s v="coop2021"/>
  </r>
  <r>
    <s v="Kho hàng HCM"/>
    <x v="3"/>
    <s v="Chả cốm 300g"/>
    <x v="7"/>
    <s v="Đổi hàng"/>
    <n v="1"/>
    <s v="coopfair0003"/>
  </r>
  <r>
    <s v="Kho hàng HCM"/>
    <x v="3"/>
    <s v="Chả cốm 300g"/>
    <x v="7"/>
    <s v="Đổi hàng"/>
    <n v="3"/>
    <s v="coop2088"/>
  </r>
  <r>
    <s v="Kho hàng HCM"/>
    <x v="3"/>
    <s v="Chả cốm 300g"/>
    <x v="7"/>
    <s v="Đổi hàng"/>
    <n v="1"/>
    <s v="coop0137"/>
  </r>
  <r>
    <s v="Kho hàng HCM"/>
    <x v="3"/>
    <s v="Chả cốm 300g"/>
    <x v="13"/>
    <s v="Đổi hàng"/>
    <n v="3"/>
    <s v="COOPTOANTAM"/>
  </r>
  <r>
    <s v="Kho hàng HCM"/>
    <x v="3"/>
    <s v="Chả cốm 300g"/>
    <x v="14"/>
    <s v="Đổi hàng"/>
    <n v="1"/>
    <s v="WIN1545"/>
  </r>
  <r>
    <s v="Kho hàng HCM"/>
    <x v="3"/>
    <s v="Chả cốm 300g"/>
    <x v="14"/>
    <s v="Đổi hàng"/>
    <n v="1"/>
    <s v="nhatminh79002"/>
  </r>
  <r>
    <s v="Kho hàng HCM"/>
    <x v="3"/>
    <s v="Chả cốm 300g"/>
    <x v="15"/>
    <s v="Đổi hàng"/>
    <n v="1"/>
    <s v="coop0148"/>
  </r>
  <r>
    <s v="Kho hàng HCM"/>
    <x v="3"/>
    <s v="Chả cốm 300g"/>
    <x v="15"/>
    <s v="Đổi hàng"/>
    <n v="1"/>
    <s v="coop0070"/>
  </r>
  <r>
    <s v="Kho hàng HCM"/>
    <x v="3"/>
    <s v="Chả cốm 300g"/>
    <x v="15"/>
    <s v="Đổi hàng"/>
    <n v="1"/>
    <s v="win1683"/>
  </r>
  <r>
    <s v="Kho hàng HCM"/>
    <x v="3"/>
    <s v="Chả cốm 300g"/>
    <x v="3"/>
    <s v="Đổi hàng"/>
    <n v="1"/>
    <s v="coopfair0004"/>
  </r>
  <r>
    <s v="Kho hàng HCM"/>
    <x v="3"/>
    <s v="Chả cốm 300g"/>
    <x v="16"/>
    <s v="Đổi hàng"/>
    <n v="1"/>
    <s v="coopfair0003"/>
  </r>
  <r>
    <s v="Kho hàng HCM"/>
    <x v="3"/>
    <s v="Chả cốm 300g"/>
    <x v="16"/>
    <s v="Đổi hàng"/>
    <n v="1"/>
    <s v="WIN1561"/>
  </r>
  <r>
    <s v="Kho hàng HCM"/>
    <x v="3"/>
    <s v="Chả cốm 300g"/>
    <x v="6"/>
    <s v="Đổi hàng-4939"/>
    <n v="3"/>
    <s v="WIN-023"/>
  </r>
  <r>
    <s v="Kho hàng HCM"/>
    <x v="4"/>
    <s v="Chân giò heo muối 300g"/>
    <x v="9"/>
    <s v="Đổi hàng"/>
    <n v="2"/>
    <s v="satra02020"/>
  </r>
  <r>
    <s v="Kho hàng HCM"/>
    <x v="4"/>
    <s v="Chân giò heo muối 300g"/>
    <x v="9"/>
    <s v="Đổi hàng"/>
    <n v="1"/>
    <s v="coop69026"/>
  </r>
  <r>
    <s v="Kho hàng HCM"/>
    <x v="4"/>
    <s v="Chân giò heo muối 300g"/>
    <x v="0"/>
    <s v="Đổi hàng"/>
    <n v="1"/>
    <s v="eb6000"/>
  </r>
  <r>
    <s v="Kho hàng HCM"/>
    <x v="4"/>
    <s v="Chân giò heo muối 300g"/>
    <x v="0"/>
    <s v="Đổi hàng"/>
    <n v="1"/>
    <s v="satra0173"/>
  </r>
  <r>
    <s v="Kho hàng HCM"/>
    <x v="4"/>
    <s v="Chân giò heo muối 300g"/>
    <x v="4"/>
    <s v="Đổi hàng"/>
    <n v="1"/>
    <s v="coopfair0002"/>
  </r>
  <r>
    <s v="Kho hàng HCM"/>
    <x v="4"/>
    <s v="Chân giò heo muối 300g"/>
    <x v="4"/>
    <s v="Đổi hàng"/>
    <n v="1"/>
    <s v="coop2137"/>
  </r>
  <r>
    <s v="Kho hàng HCM"/>
    <x v="4"/>
    <s v="Chân giò heo muối 300g"/>
    <x v="4"/>
    <s v="Đổi hàng"/>
    <n v="1"/>
    <s v="coop0148"/>
  </r>
  <r>
    <s v="Kho hàng HCM"/>
    <x v="4"/>
    <s v="Chân giò heo muối 300g"/>
    <x v="10"/>
    <s v="Đổi hàng"/>
    <n v="1"/>
    <s v="coop2158"/>
  </r>
  <r>
    <s v="Kho hàng HCM"/>
    <x v="4"/>
    <s v="Chân giò heo muối 300g"/>
    <x v="10"/>
    <s v="Đổi hàng"/>
    <n v="1"/>
    <s v="WIN-023"/>
  </r>
  <r>
    <s v="Kho hàng HCM"/>
    <x v="4"/>
    <s v="Chân giò heo muối 300g"/>
    <x v="10"/>
    <s v="Đổi hàng"/>
    <n v="1"/>
    <s v="COOPTHANGLOI"/>
  </r>
  <r>
    <s v="Kho hàng HCM"/>
    <x v="4"/>
    <s v="Chân giò heo muối 300g"/>
    <x v="5"/>
    <s v="Đổi hàng"/>
    <n v="1"/>
    <s v="satra0148"/>
  </r>
  <r>
    <s v="Kho hàng HCM"/>
    <x v="4"/>
    <s v="Chân giò heo muối 300g"/>
    <x v="11"/>
    <s v="Đổi hàng"/>
    <n v="1"/>
    <s v="KF"/>
  </r>
  <r>
    <s v="Kho hàng HCM"/>
    <x v="4"/>
    <s v="Chân giò heo muối 300g"/>
    <x v="11"/>
    <s v="Đổi hàng"/>
    <n v="1"/>
    <s v="WIN-023"/>
  </r>
  <r>
    <s v="Kho hàng HCM"/>
    <x v="4"/>
    <s v="Chân giò heo muối 300g"/>
    <x v="11"/>
    <s v="Đổi hàng"/>
    <n v="3"/>
    <s v="WIN-023"/>
  </r>
  <r>
    <s v="Kho hàng HCM"/>
    <x v="4"/>
    <s v="Chân giò heo muối 300g"/>
    <x v="1"/>
    <s v="Đổi hàng"/>
    <n v="2"/>
    <s v="eb5204"/>
  </r>
  <r>
    <s v="Kho hàng HCM"/>
    <x v="4"/>
    <s v="Chân giò heo muối 300g"/>
    <x v="1"/>
    <s v="Đổi hàng"/>
    <n v="1"/>
    <s v="sanhdieu0012"/>
  </r>
  <r>
    <s v="Kho hàng HCM"/>
    <x v="4"/>
    <s v="Chân giò heo muối 300g"/>
    <x v="12"/>
    <s v="Đổi hàng"/>
    <n v="1"/>
    <s v="satra0174"/>
  </r>
  <r>
    <s v="Kho hàng HCM"/>
    <x v="4"/>
    <s v="Chân giò heo muối 300g"/>
    <x v="12"/>
    <s v="Đổi hàng"/>
    <n v="3"/>
    <s v="eb5207"/>
  </r>
  <r>
    <s v="Kho hàng HCM"/>
    <x v="4"/>
    <s v="Chân giò heo muối 300g"/>
    <x v="12"/>
    <s v="Đổi hàng"/>
    <n v="2"/>
    <s v="GS0089"/>
  </r>
  <r>
    <s v="Kho hàng HCM"/>
    <x v="4"/>
    <s v="Chân giò heo muối 300g"/>
    <x v="12"/>
    <s v="Đổi hàng"/>
    <n v="1"/>
    <s v="satra0022"/>
  </r>
  <r>
    <s v="Kho hàng HCM"/>
    <x v="4"/>
    <s v="Chân giò heo muối 300g"/>
    <x v="12"/>
    <s v="Đổi hàng"/>
    <n v="2"/>
    <s v="satra0029"/>
  </r>
  <r>
    <s v="Kho hàng HCM"/>
    <x v="4"/>
    <s v="Chân giò heo muối 300g"/>
    <x v="12"/>
    <s v="Đổi hàng"/>
    <n v="1"/>
    <s v="SATRA-020"/>
  </r>
  <r>
    <s v="Kho hàng HCM"/>
    <x v="4"/>
    <s v="Chân giò heo muối 300g"/>
    <x v="2"/>
    <s v="Đổi hàng"/>
    <n v="3"/>
    <s v="coop683"/>
  </r>
  <r>
    <s v="Kho hàng HCM"/>
    <x v="4"/>
    <s v="Chân giò heo muối 300g"/>
    <x v="2"/>
    <s v="Đổi hàng"/>
    <n v="1"/>
    <s v="coop0410"/>
  </r>
  <r>
    <s v="Kho hàng HCM"/>
    <x v="4"/>
    <s v="Chân giò heo muối 300g"/>
    <x v="2"/>
    <s v="Đổi hàng"/>
    <n v="1"/>
    <s v="satra0154"/>
  </r>
  <r>
    <s v="Kho hàng HCM"/>
    <x v="4"/>
    <s v="Chân giò heo muối 300g"/>
    <x v="6"/>
    <s v="Đổi hàng"/>
    <n v="4"/>
    <s v="coop0635"/>
  </r>
  <r>
    <s v="Kho hàng HCM"/>
    <x v="4"/>
    <s v="Chân giò heo muối 300g"/>
    <x v="6"/>
    <s v="Đổi hàng"/>
    <n v="2"/>
    <s v="GS25"/>
  </r>
  <r>
    <s v="Kho hàng HCM"/>
    <x v="4"/>
    <s v="Chân giò heo muối 300g"/>
    <x v="6"/>
    <s v="Đổi hàng"/>
    <n v="1"/>
    <s v="SATRA-027"/>
  </r>
  <r>
    <s v="Kho hàng HCM"/>
    <x v="4"/>
    <s v="Chân giò heo muối 300g"/>
    <x v="6"/>
    <s v="Đổi hàng"/>
    <n v="2"/>
    <s v="KF"/>
  </r>
  <r>
    <s v="Kho hàng HCM"/>
    <x v="4"/>
    <s v="Chân giò heo muối 300g"/>
    <x v="6"/>
    <s v="Đổi hàng"/>
    <n v="1"/>
    <s v="KF"/>
  </r>
  <r>
    <s v="Kho hàng HCM"/>
    <x v="4"/>
    <s v="Chân giò heo muối 300g"/>
    <x v="7"/>
    <s v="Đổi hàng"/>
    <n v="1"/>
    <s v="coop2021"/>
  </r>
  <r>
    <s v="Kho hàng HCM"/>
    <x v="4"/>
    <s v="Chân giò heo muối 300g"/>
    <x v="7"/>
    <s v="Đổi hàng"/>
    <n v="1"/>
    <s v="coop2123"/>
  </r>
  <r>
    <s v="Kho hàng HCM"/>
    <x v="4"/>
    <s v="Chân giò heo muối 300g"/>
    <x v="7"/>
    <s v="Đổi hàng"/>
    <n v="1"/>
    <s v="COOPHOABINH"/>
  </r>
  <r>
    <s v="Kho hàng HCM"/>
    <x v="4"/>
    <s v="Chân giò heo muối 300g"/>
    <x v="13"/>
    <s v="Đổi hàng"/>
    <n v="1"/>
    <s v="coop0109"/>
  </r>
  <r>
    <s v="Kho hàng HCM"/>
    <x v="4"/>
    <s v="Chân giò heo muối 300g"/>
    <x v="14"/>
    <s v="Đổi hàng"/>
    <n v="3"/>
    <s v="WIN-023"/>
  </r>
  <r>
    <s v="Kho hàng HCM"/>
    <x v="4"/>
    <s v="Chân giò heo muối 300g"/>
    <x v="8"/>
    <s v="Đổi hàng"/>
    <n v="1"/>
    <s v="satra0083"/>
  </r>
  <r>
    <s v="Kho hàng HCM"/>
    <x v="4"/>
    <s v="Chân giò heo muối 300g"/>
    <x v="8"/>
    <s v="Đổi hàng"/>
    <n v="1"/>
    <s v="satra0085"/>
  </r>
  <r>
    <s v="Kho hàng HCM"/>
    <x v="4"/>
    <s v="Chân giò heo muối 300g"/>
    <x v="15"/>
    <s v="Đổi hàng"/>
    <n v="1"/>
    <s v="satra0044"/>
  </r>
  <r>
    <s v="Kho hàng HCM"/>
    <x v="4"/>
    <s v="Chân giò heo muối 300g"/>
    <x v="15"/>
    <s v="Đổi hàng"/>
    <n v="1"/>
    <s v="satra0211"/>
  </r>
  <r>
    <s v="Kho hàng HCM"/>
    <x v="4"/>
    <s v="Chân giò heo muối 300g"/>
    <x v="15"/>
    <s v="Đổi hàng"/>
    <n v="1"/>
    <s v="coop2124"/>
  </r>
  <r>
    <s v="Kho hàng HCM"/>
    <x v="4"/>
    <s v="Chân giò heo muối 300g"/>
    <x v="3"/>
    <s v="Đổi hàng"/>
    <n v="2"/>
    <s v="mega0002"/>
  </r>
  <r>
    <s v="Kho hàng HCM"/>
    <x v="4"/>
    <s v="Chân giò heo muối 300g"/>
    <x v="3"/>
    <s v="Đổi hàng"/>
    <n v="2"/>
    <s v="coop0093"/>
  </r>
  <r>
    <s v="Kho hàng HCM"/>
    <x v="4"/>
    <s v="Chân giò heo muối 300g"/>
    <x v="3"/>
    <s v="Đổi hàng"/>
    <n v="1"/>
    <s v="satra0022"/>
  </r>
  <r>
    <s v="Kho hàng HCM"/>
    <x v="4"/>
    <s v="Chân giò heo muối 300g"/>
    <x v="7"/>
    <s v="Đổi hàng - 166E Lê văn lương"/>
    <n v="1"/>
    <s v="KF"/>
  </r>
  <r>
    <s v="Kho hàng HCM"/>
    <x v="4"/>
    <s v="Chân giò heo muối 300g"/>
    <x v="13"/>
    <s v="Đổi hàng - 4352"/>
    <n v="4"/>
    <s v="WIN-023"/>
  </r>
  <r>
    <s v="Kho hàng HCM"/>
    <x v="4"/>
    <s v="Chân giò heo muối 300g"/>
    <x v="8"/>
    <s v="Đổi hàng - 6283"/>
    <n v="1"/>
    <s v="WIN-023"/>
  </r>
  <r>
    <s v="Kho hàng HCM"/>
    <x v="4"/>
    <s v="Chân giò heo muối 300g"/>
    <x v="12"/>
    <s v="Đổi hàng - Vĩnh phú 41"/>
    <n v="1"/>
    <s v="COOPFOOD-123"/>
  </r>
  <r>
    <s v="Kho hàng HCM"/>
    <x v="4"/>
    <s v="Chân giò heo muối 300g"/>
    <x v="6"/>
    <s v="Đổi hàng-4939"/>
    <n v="2"/>
    <s v="WIN-023"/>
  </r>
  <r>
    <s v="Kho hàng HCM"/>
    <x v="5"/>
    <s v="Chân giò heo muối 500g"/>
    <x v="9"/>
    <s v="Đổi hàng"/>
    <n v="1"/>
    <s v="COOPNDC"/>
  </r>
  <r>
    <s v="Kho hàng HCM"/>
    <x v="5"/>
    <s v="Chân giò heo muối 500g"/>
    <x v="9"/>
    <s v="Đổi hàng"/>
    <n v="1"/>
    <s v="coop0246"/>
  </r>
  <r>
    <s v="Kho hàng HCM"/>
    <x v="5"/>
    <s v="Chân giò heo muối 500g"/>
    <x v="0"/>
    <s v="Đổi hàng"/>
    <n v="1"/>
    <s v="KA002"/>
  </r>
  <r>
    <s v="Kho hàng HCM"/>
    <x v="5"/>
    <s v="Chân giò heo muối 500g"/>
    <x v="0"/>
    <s v="Đổi hàng"/>
    <n v="1"/>
    <s v="coop2162"/>
  </r>
  <r>
    <s v="Kho hàng HCM"/>
    <x v="5"/>
    <s v="Chân giò heo muối 500g"/>
    <x v="0"/>
    <s v="Đổi hàng"/>
    <n v="1"/>
    <s v="SATRA-004"/>
  </r>
  <r>
    <s v="Kho hàng HCM"/>
    <x v="5"/>
    <s v="Chân giò heo muối 500g"/>
    <x v="4"/>
    <s v="Đổi hàng"/>
    <n v="1"/>
    <s v="COOP-018"/>
  </r>
  <r>
    <s v="Kho hàng HCM"/>
    <x v="5"/>
    <s v="Chân giò heo muối 500g"/>
    <x v="4"/>
    <s v="Đổi hàng"/>
    <n v="1"/>
    <s v="LOTTE-010"/>
  </r>
  <r>
    <s v="Kho hàng HCM"/>
    <x v="5"/>
    <s v="Chân giò heo muối 500g"/>
    <x v="10"/>
    <s v="Đổi hàng"/>
    <n v="1"/>
    <s v="coop0658"/>
  </r>
  <r>
    <s v="Kho hàng HCM"/>
    <x v="5"/>
    <s v="Chân giò heo muối 500g"/>
    <x v="10"/>
    <s v="Đổi hàng"/>
    <n v="2"/>
    <s v="coop0400"/>
  </r>
  <r>
    <s v="Kho hàng HCM"/>
    <x v="5"/>
    <s v="Chân giò heo muối 500g"/>
    <x v="5"/>
    <s v="Đổi hàng"/>
    <n v="1"/>
    <s v="satra0025"/>
  </r>
  <r>
    <s v="Kho hàng HCM"/>
    <x v="5"/>
    <s v="Chân giò heo muối 500g"/>
    <x v="5"/>
    <s v="Đổi hàng"/>
    <n v="2"/>
    <s v="KF"/>
  </r>
  <r>
    <s v="Kho hàng HCM"/>
    <x v="5"/>
    <s v="Chân giò heo muối 500g"/>
    <x v="11"/>
    <s v="Đổi hàng"/>
    <n v="2"/>
    <s v="coop0641"/>
  </r>
  <r>
    <s v="Kho hàng HCM"/>
    <x v="5"/>
    <s v="Chân giò heo muối 500g"/>
    <x v="11"/>
    <s v="Đổi hàng"/>
    <n v="2"/>
    <s v="satra0165"/>
  </r>
  <r>
    <s v="Kho hàng HCM"/>
    <x v="5"/>
    <s v="Chân giò heo muối 500g"/>
    <x v="11"/>
    <s v="Đổi hàng"/>
    <n v="1"/>
    <s v="coop0262"/>
  </r>
  <r>
    <s v="Kho hàng HCM"/>
    <x v="5"/>
    <s v="Chân giò heo muối 500g"/>
    <x v="1"/>
    <s v="Đổi hàng"/>
    <n v="2"/>
    <s v="coop0243"/>
  </r>
  <r>
    <s v="Kho hàng HCM"/>
    <x v="5"/>
    <s v="Chân giò heo muối 500g"/>
    <x v="12"/>
    <s v="Đổi hàng"/>
    <n v="1"/>
    <s v="satra0022"/>
  </r>
  <r>
    <s v="Kho hàng HCM"/>
    <x v="5"/>
    <s v="Chân giò heo muối 500g"/>
    <x v="12"/>
    <s v="Đổi hàng"/>
    <n v="1"/>
    <s v="SATRA-020"/>
  </r>
  <r>
    <s v="Kho hàng HCM"/>
    <x v="5"/>
    <s v="Chân giò heo muối 500g"/>
    <x v="2"/>
    <s v="Đổi hàng"/>
    <n v="1"/>
    <s v="coopfine0001"/>
  </r>
  <r>
    <s v="Kho hàng HCM"/>
    <x v="5"/>
    <s v="Chân giò heo muối 500g"/>
    <x v="2"/>
    <s v="Đổi hàng"/>
    <n v="3"/>
    <s v="coop683"/>
  </r>
  <r>
    <s v="Kho hàng HCM"/>
    <x v="5"/>
    <s v="Chân giò heo muối 500g"/>
    <x v="2"/>
    <s v="Đổi hàng"/>
    <n v="1"/>
    <s v="satra0134"/>
  </r>
  <r>
    <s v="Kho hàng HCM"/>
    <x v="5"/>
    <s v="Chân giò heo muối 500g"/>
    <x v="6"/>
    <s v="Đổi hàng"/>
    <n v="2"/>
    <s v="coop0635"/>
  </r>
  <r>
    <s v="Kho hàng HCM"/>
    <x v="5"/>
    <s v="Chân giò heo muối 500g"/>
    <x v="6"/>
    <s v="Đổi hàng"/>
    <n v="4"/>
    <s v="coopfair0002"/>
  </r>
  <r>
    <s v="Kho hàng HCM"/>
    <x v="5"/>
    <s v="Chân giò heo muối 500g"/>
    <x v="6"/>
    <s v="Đổi hàng"/>
    <n v="3"/>
    <s v="satra0012"/>
  </r>
  <r>
    <s v="Kho hàng HCM"/>
    <x v="5"/>
    <s v="Chân giò heo muối 500g"/>
    <x v="6"/>
    <s v="Đổi hàng"/>
    <n v="3"/>
    <s v="SATRA-027"/>
  </r>
  <r>
    <s v="Kho hàng HCM"/>
    <x v="5"/>
    <s v="Chân giò heo muối 500g"/>
    <x v="6"/>
    <s v="Đổi hàng"/>
    <n v="1"/>
    <s v="KF"/>
  </r>
  <r>
    <s v="Kho hàng HCM"/>
    <x v="5"/>
    <s v="Chân giò heo muối 500g"/>
    <x v="6"/>
    <s v="Đổi hàng"/>
    <n v="2"/>
    <s v="KF"/>
  </r>
  <r>
    <s v="Kho hàng HCM"/>
    <x v="5"/>
    <s v="Chân giò heo muối 500g"/>
    <x v="7"/>
    <s v="Đổi hàng"/>
    <n v="1"/>
    <s v="LOTTE"/>
  </r>
  <r>
    <s v="Kho hàng HCM"/>
    <x v="5"/>
    <s v="Chân giò heo muối 500g"/>
    <x v="7"/>
    <s v="Đổi hàng"/>
    <n v="1"/>
    <s v="coopfair0003"/>
  </r>
  <r>
    <s v="Kho hàng HCM"/>
    <x v="5"/>
    <s v="Chân giò heo muối 500g"/>
    <x v="7"/>
    <s v="Đổi hàng"/>
    <n v="2"/>
    <s v="coop2123"/>
  </r>
  <r>
    <s v="Kho hàng HCM"/>
    <x v="5"/>
    <s v="Chân giò heo muối 500g"/>
    <x v="7"/>
    <s v="Đổi hàng"/>
    <n v="3"/>
    <s v="coop2156"/>
  </r>
  <r>
    <s v="Kho hàng HCM"/>
    <x v="5"/>
    <s v="Chân giò heo muối 500g"/>
    <x v="15"/>
    <s v="Đổi hàng"/>
    <n v="1"/>
    <s v="COOPCUCHI"/>
  </r>
  <r>
    <s v="Kho hàng HCM"/>
    <x v="5"/>
    <s v="Chân giò heo muối 500g"/>
    <x v="15"/>
    <s v="Đổi hàng"/>
    <n v="2"/>
    <s v="coopfair0002"/>
  </r>
  <r>
    <s v="Kho hàng HCM"/>
    <x v="5"/>
    <s v="Chân giò heo muối 500g"/>
    <x v="3"/>
    <s v="Đổi hàng"/>
    <n v="1"/>
    <s v="coop2113"/>
  </r>
  <r>
    <s v="Kho hàng HCM"/>
    <x v="5"/>
    <s v="Chân giò heo muối 500g"/>
    <x v="3"/>
    <s v="Đổi hàng"/>
    <n v="4"/>
    <s v="mega0002"/>
  </r>
  <r>
    <s v="Kho hàng HCM"/>
    <x v="5"/>
    <s v="Chân giò heo muối 500g"/>
    <x v="3"/>
    <s v="Đổi hàng"/>
    <n v="3"/>
    <s v="mega0004"/>
  </r>
  <r>
    <s v="Kho hàng HCM"/>
    <x v="5"/>
    <s v="Chân giò heo muối 500g"/>
    <x v="16"/>
    <s v="Đổi hàng"/>
    <n v="1"/>
    <s v="coopfair0003"/>
  </r>
  <r>
    <s v="Kho hàng HCM"/>
    <x v="5"/>
    <s v="Chân giò heo muối 500g"/>
    <x v="16"/>
    <s v="Đổi hàng - 343 Lê Văn Sỹ"/>
    <n v="1"/>
    <s v="KF"/>
  </r>
  <r>
    <s v="Kho hàng HCM"/>
    <x v="5"/>
    <s v="Chân giò heo muối 500g"/>
    <x v="7"/>
    <s v="Đổi hàng - 410 Phan Huy ích"/>
    <n v="1"/>
    <s v="KF"/>
  </r>
  <r>
    <s v="Kho hàng HCM"/>
    <x v="5"/>
    <s v="Chân giò heo muối 500g"/>
    <x v="7"/>
    <s v="Đổi hàng - 50 Ng Ảnh Thủ"/>
    <n v="3"/>
    <s v="KF"/>
  </r>
  <r>
    <s v="Kho hàng HCM"/>
    <x v="6"/>
    <s v="Chân gà thảo mộc 150g"/>
    <x v="14"/>
    <s v="Đổi hàng"/>
    <n v="2"/>
    <s v="GDVN"/>
  </r>
  <r>
    <s v="Kho hàng HCM"/>
    <x v="6"/>
    <s v="Chân gà thảo mộc 150g"/>
    <x v="15"/>
    <s v="Đổi hàng"/>
    <n v="3"/>
    <s v="WIN1630"/>
  </r>
  <r>
    <s v="Kho hàng HCM"/>
    <x v="6"/>
    <s v="Chân gà thảo mộc 150g"/>
    <x v="14"/>
    <s v="Đổi hàng - 179"/>
    <n v="2"/>
    <s v="GDVN"/>
  </r>
  <r>
    <s v="Kho hàng HCM"/>
    <x v="7"/>
    <s v="Chân gà xì dầu 150g"/>
    <x v="11"/>
    <s v="Đổi hàng"/>
    <n v="1"/>
    <s v="WIN1681"/>
  </r>
  <r>
    <s v="Kho hàng HCM"/>
    <x v="7"/>
    <s v="Chân gà xì dầu 150g"/>
    <x v="12"/>
    <s v="Đổi hàng"/>
    <n v="1"/>
    <s v="win1702"/>
  </r>
  <r>
    <s v="Kho hàng HCM"/>
    <x v="7"/>
    <s v="Chân gà xì dầu 150g"/>
    <x v="14"/>
    <s v="Đổi hàng"/>
    <n v="1"/>
    <s v="GDVN"/>
  </r>
  <r>
    <s v="Kho hàng HCM"/>
    <x v="7"/>
    <s v="Chân gà xì dầu 150g"/>
    <x v="15"/>
    <s v="Đổi hàng"/>
    <n v="4"/>
    <s v="WIN1630"/>
  </r>
  <r>
    <s v="Kho hàng HCM"/>
    <x v="8"/>
    <s v="Chả nướng 300g"/>
    <x v="9"/>
    <s v="Đổi hàng"/>
    <n v="5"/>
    <s v="coop683"/>
  </r>
  <r>
    <s v="Kho hàng HCM"/>
    <x v="8"/>
    <s v="Chả nướng 300g"/>
    <x v="4"/>
    <s v="Đổi hàng"/>
    <n v="1"/>
    <s v="coopfair0002"/>
  </r>
  <r>
    <s v="Kho hàng HCM"/>
    <x v="8"/>
    <s v="Chả nướng 300g"/>
    <x v="4"/>
    <s v="Đổi hàng"/>
    <n v="1"/>
    <s v="coop0148"/>
  </r>
  <r>
    <s v="Kho hàng HCM"/>
    <x v="8"/>
    <s v="Chả nướng 300g"/>
    <x v="10"/>
    <s v="Đổi hàng"/>
    <n v="3"/>
    <s v="coopfair0003"/>
  </r>
  <r>
    <s v="Kho hàng HCM"/>
    <x v="8"/>
    <s v="Chả nướng 300g"/>
    <x v="10"/>
    <s v="Đổi hàng"/>
    <n v="5"/>
    <s v="WIN-023"/>
  </r>
  <r>
    <s v="Kho hàng HCM"/>
    <x v="8"/>
    <s v="Chả nướng 300g"/>
    <x v="10"/>
    <s v="Đổi hàng"/>
    <n v="3"/>
    <s v="WIN-024"/>
  </r>
  <r>
    <s v="Kho hàng HCM"/>
    <x v="8"/>
    <s v="Chả nướng 300g"/>
    <x v="5"/>
    <s v="Đổi hàng"/>
    <n v="2"/>
    <s v="COOP-031"/>
  </r>
  <r>
    <s v="Kho hàng HCM"/>
    <x v="8"/>
    <s v="Chả nướng 300g"/>
    <x v="5"/>
    <s v="Đổi hàng"/>
    <n v="1"/>
    <s v="COOPNHIEULOC"/>
  </r>
  <r>
    <s v="Kho hàng HCM"/>
    <x v="8"/>
    <s v="Chả nướng 300g"/>
    <x v="2"/>
    <s v="Đổi hàng"/>
    <n v="2"/>
    <s v="WIN1561"/>
  </r>
  <r>
    <s v="Kho hàng HCM"/>
    <x v="8"/>
    <s v="Chả nướng 300g"/>
    <x v="2"/>
    <s v="Đổi hàng"/>
    <n v="1"/>
    <s v="coop2101"/>
  </r>
  <r>
    <s v="Kho hàng HCM"/>
    <x v="8"/>
    <s v="Chả nướng 300g"/>
    <x v="2"/>
    <s v="Đổi hàng"/>
    <n v="2"/>
    <s v="coop0215"/>
  </r>
  <r>
    <s v="Kho hàng HCM"/>
    <x v="8"/>
    <s v="Chả nướng 300g"/>
    <x v="7"/>
    <s v="Đổi hàng"/>
    <n v="4"/>
    <s v="coopfair0003"/>
  </r>
  <r>
    <s v="Kho hàng HCM"/>
    <x v="8"/>
    <s v="Chả nướng 300g"/>
    <x v="7"/>
    <s v="Đổi hàng"/>
    <n v="1"/>
    <s v="coop2088"/>
  </r>
  <r>
    <s v="Kho hàng HCM"/>
    <x v="8"/>
    <s v="Chả nướng 300g"/>
    <x v="13"/>
    <s v="Đổi hàng"/>
    <n v="4"/>
    <s v="WIN1567"/>
  </r>
  <r>
    <s v="Kho hàng HCM"/>
    <x v="8"/>
    <s v="Chả nướng 300g"/>
    <x v="13"/>
    <s v="Đổi hàng"/>
    <n v="4"/>
    <s v="coop0109"/>
  </r>
  <r>
    <s v="Kho hàng HCM"/>
    <x v="8"/>
    <s v="Chả nướng 300g"/>
    <x v="13"/>
    <s v="Đổi hàng"/>
    <n v="2"/>
    <s v="KA001"/>
  </r>
  <r>
    <s v="Kho hàng HCM"/>
    <x v="8"/>
    <s v="Chả nướng 300g"/>
    <x v="3"/>
    <s v="Đổi hàng"/>
    <n v="4"/>
    <s v="coop290"/>
  </r>
  <r>
    <s v="Kho hàng HCM"/>
    <x v="8"/>
    <s v="Chả nướng 300g"/>
    <x v="6"/>
    <s v="Đổi hàng-4939"/>
    <n v="3"/>
    <s v="WIN-023"/>
  </r>
  <r>
    <s v="Kho hàng HCM"/>
    <x v="9"/>
    <s v="Gà hun cỏ xạ hương Coop Select 500g"/>
    <x v="9"/>
    <s v="Đổi hàng"/>
    <n v="2"/>
    <s v="COOPNDC"/>
  </r>
  <r>
    <s v="Kho hàng HCM"/>
    <x v="9"/>
    <s v="Gà hun cỏ xạ hương Coop Select 500g"/>
    <x v="0"/>
    <s v="Đổi hàng"/>
    <n v="2"/>
    <s v="COOPPHULAM"/>
  </r>
  <r>
    <s v="Kho hàng HCM"/>
    <x v="9"/>
    <s v="Gà hun cỏ xạ hương Coop Select 500g"/>
    <x v="4"/>
    <s v="Đổi hàng"/>
    <n v="1"/>
    <s v="COOPXLHN"/>
  </r>
  <r>
    <s v="Kho hàng HCM"/>
    <x v="9"/>
    <s v="Gà hun cỏ xạ hương Coop Select 500g"/>
    <x v="5"/>
    <s v="Đổi hàng"/>
    <n v="1"/>
    <s v="COOPNHIEULOC"/>
  </r>
  <r>
    <s v="Kho hàng HCM"/>
    <x v="9"/>
    <s v="Gà hun cỏ xạ hương Coop Select 500g"/>
    <x v="1"/>
    <s v="Đổi hàng"/>
    <n v="3"/>
    <s v="COOP-050"/>
  </r>
  <r>
    <s v="Kho hàng HCM"/>
    <x v="9"/>
    <s v="Gà hun cỏ xạ hương Coop Select 500g"/>
    <x v="1"/>
    <s v="Đổi hàng"/>
    <n v="2"/>
    <s v="coop0082"/>
  </r>
  <r>
    <s v="Kho hàng HCM"/>
    <x v="9"/>
    <s v="Gà hun cỏ xạ hương Coop Select 500g"/>
    <x v="6"/>
    <s v="Đổi hàng"/>
    <n v="1"/>
    <s v="COOPNAMSG"/>
  </r>
  <r>
    <s v="Kho hàng HCM"/>
    <x v="9"/>
    <s v="Gà hun cỏ xạ hương Coop Select 500g"/>
    <x v="6"/>
    <s v="Đổi hàng"/>
    <n v="1"/>
    <s v="coopfair0002"/>
  </r>
  <r>
    <s v="Kho hàng HCM"/>
    <x v="9"/>
    <s v="Gà hun cỏ xạ hương Coop Select 500g"/>
    <x v="6"/>
    <s v="Đổi hàng"/>
    <n v="3"/>
    <s v="coop0096"/>
  </r>
  <r>
    <s v="Kho hàng HCM"/>
    <x v="9"/>
    <s v="Gà hun cỏ xạ hương Coop Select 500g"/>
    <x v="7"/>
    <s v="Đổi hàng"/>
    <n v="2"/>
    <s v="coopfair0003"/>
  </r>
  <r>
    <s v="Kho hàng HCM"/>
    <x v="9"/>
    <s v="Gà hun cỏ xạ hương Coop Select 500g"/>
    <x v="7"/>
    <s v="Đổi hàng"/>
    <n v="1"/>
    <s v="coop0070"/>
  </r>
  <r>
    <s v="Kho hàng HCM"/>
    <x v="9"/>
    <s v="Gà hun cỏ xạ hương Coop Select 500g"/>
    <x v="7"/>
    <s v="Đổi hàng"/>
    <n v="2"/>
    <s v="COOPHOABINH"/>
  </r>
  <r>
    <s v="Kho hàng HCM"/>
    <x v="9"/>
    <s v="Gà hun cỏ xạ hương Coop Select 500g"/>
    <x v="13"/>
    <s v="Đổi hàng"/>
    <n v="2"/>
    <s v="COOPCONGQUYNH"/>
  </r>
  <r>
    <s v="Kho hàng HCM"/>
    <x v="9"/>
    <s v="Gà hun cỏ xạ hương Coop Select 500g"/>
    <x v="13"/>
    <s v="Đổi hàng"/>
    <n v="1"/>
    <s v="COOPTOANTAM"/>
  </r>
  <r>
    <s v="Kho hàng HCM"/>
    <x v="9"/>
    <s v="Gà hun cỏ xạ hương Coop Select 500g"/>
    <x v="13"/>
    <s v="Đổi hàng"/>
    <n v="2"/>
    <s v="coop655"/>
  </r>
  <r>
    <s v="Kho hàng HCM"/>
    <x v="9"/>
    <s v="Gà hun cỏ xạ hương Coop Select 500g"/>
    <x v="8"/>
    <s v="Đổi hàng"/>
    <n v="1"/>
    <s v="COOPBINHTRIEU"/>
  </r>
  <r>
    <s v="Kho hàng HCM"/>
    <x v="9"/>
    <s v="Gà hun cỏ xạ hương Coop Select 500g"/>
    <x v="15"/>
    <s v="Đổi hàng"/>
    <n v="1"/>
    <s v="coopfair0002"/>
  </r>
  <r>
    <s v="Kho hàng HCM"/>
    <x v="9"/>
    <s v="Gà hun cỏ xạ hương Coop Select 500g"/>
    <x v="3"/>
    <s v="Đổi hàng"/>
    <n v="1"/>
    <s v="COOPTHANGLOI"/>
  </r>
  <r>
    <s v="Kho hàng HCM"/>
    <x v="9"/>
    <s v="Gà hun cỏ xạ hương Coop Select 500g"/>
    <x v="3"/>
    <s v="Đổi hàng"/>
    <n v="1"/>
    <s v="coopfair0004"/>
  </r>
  <r>
    <s v="Kho hàng HCM"/>
    <x v="9"/>
    <s v="Gà hun cỏ xạ hương Coop Select 500g"/>
    <x v="16"/>
    <s v="Đổi hàng"/>
    <n v="1"/>
    <s v="COOPTOANTAM"/>
  </r>
  <r>
    <s v="Kho hàng HCM"/>
    <x v="9"/>
    <s v="Gà hun cỏ xạ hương Coop Select 500g"/>
    <x v="16"/>
    <s v="Đổi hàng"/>
    <n v="1"/>
    <s v="coopfair0001"/>
  </r>
  <r>
    <s v="Kho hàng HCM"/>
    <x v="9"/>
    <s v="Gà hun cỏ xạ hương Coop Select 500g"/>
    <x v="12"/>
    <s v="Đổi hàng - CM FoodCOSA"/>
    <n v="1"/>
    <s v="COOP"/>
  </r>
  <r>
    <s v="Kho hàng HCM"/>
    <x v="10"/>
    <s v="Gà muối hun khói 300g"/>
    <x v="9"/>
    <s v="Đổi hàng"/>
    <n v="1"/>
    <s v="GS25"/>
  </r>
  <r>
    <s v="Kho hàng HCM"/>
    <x v="10"/>
    <s v="Gà muối hun khói 300g"/>
    <x v="10"/>
    <s v="Đổi hàng"/>
    <n v="1"/>
    <s v="GS0068"/>
  </r>
  <r>
    <s v="Kho hàng HCM"/>
    <x v="10"/>
    <s v="Gà muối hun khói 300g"/>
    <x v="12"/>
    <s v="Đổi hàng"/>
    <n v="1"/>
    <s v="GS0081"/>
  </r>
  <r>
    <s v="Kho hàng HCM"/>
    <x v="10"/>
    <s v="Gà muối hun khói 300g"/>
    <x v="12"/>
    <s v="Đổi hàng"/>
    <n v="1"/>
    <s v="GS0089"/>
  </r>
  <r>
    <s v="Kho hàng HCM"/>
    <x v="10"/>
    <s v="Gà muối hun khói 300g"/>
    <x v="12"/>
    <s v="Đổi hàng"/>
    <n v="1"/>
    <s v="REALFMART"/>
  </r>
  <r>
    <s v="Kho hàng HCM"/>
    <x v="10"/>
    <s v="Gà muối hun khói 300g"/>
    <x v="2"/>
    <s v="Đổi hàng"/>
    <n v="1"/>
    <s v="GS0068"/>
  </r>
  <r>
    <s v="Kho hàng HCM"/>
    <x v="10"/>
    <s v="Gà muối hun khói 300g"/>
    <x v="2"/>
    <s v="Đổi hàng"/>
    <n v="3"/>
    <s v="GS0193"/>
  </r>
  <r>
    <s v="Kho hàng HCM"/>
    <x v="10"/>
    <s v="Gà muối hun khói 300g"/>
    <x v="2"/>
    <s v="Đổi hàng"/>
    <n v="7"/>
    <s v="GS25"/>
  </r>
  <r>
    <s v="Kho hàng HCM"/>
    <x v="10"/>
    <s v="Gà muối hun khói 300g"/>
    <x v="6"/>
    <s v="Đổi hàng"/>
    <n v="4"/>
    <s v="GS25"/>
  </r>
  <r>
    <s v="Kho hàng HCM"/>
    <x v="10"/>
    <s v="Gà muối hun khói 300g"/>
    <x v="7"/>
    <s v="Đổi hàng"/>
    <n v="1"/>
    <s v="GS0151"/>
  </r>
  <r>
    <s v="Kho hàng HCM"/>
    <x v="10"/>
    <s v="Gà muối hun khói 300g"/>
    <x v="7"/>
    <s v="Đổi hàng"/>
    <n v="3"/>
    <s v="GS0138"/>
  </r>
  <r>
    <s v="Kho hàng HCM"/>
    <x v="10"/>
    <s v="Gà muối hun khói 300g"/>
    <x v="7"/>
    <s v="Đổi hàng"/>
    <n v="2"/>
    <s v="GS0088"/>
  </r>
  <r>
    <s v="Kho hàng HCM"/>
    <x v="10"/>
    <s v="Gà muối hun khói 300g"/>
    <x v="13"/>
    <s v="Đổi hàng"/>
    <n v="2"/>
    <s v="GS0022"/>
  </r>
  <r>
    <s v="Kho hàng HCM"/>
    <x v="10"/>
    <s v="Gà muối hun khói 300g"/>
    <x v="13"/>
    <s v="Đổi hàng"/>
    <n v="1"/>
    <s v="GS0119"/>
  </r>
  <r>
    <s v="Kho hàng HCM"/>
    <x v="10"/>
    <s v="Gà muối hun khói 300g"/>
    <x v="13"/>
    <s v="Đổi hàng"/>
    <n v="2"/>
    <s v="GS0104"/>
  </r>
  <r>
    <s v="Kho hàng HCM"/>
    <x v="10"/>
    <s v="Gà muối hun khói 300g"/>
    <x v="13"/>
    <s v="Đổi hàng"/>
    <n v="1"/>
    <s v="GS0120"/>
  </r>
  <r>
    <s v="Kho hàng HCM"/>
    <x v="10"/>
    <s v="Gà muối hun khói 300g"/>
    <x v="13"/>
    <s v="Đổi hàng"/>
    <n v="1"/>
    <s v="GS0132"/>
  </r>
  <r>
    <s v="Kho hàng HCM"/>
    <x v="10"/>
    <s v="Gà muối hun khói 300g"/>
    <x v="13"/>
    <s v="Đổi hàng"/>
    <n v="1"/>
    <s v="GDVN"/>
  </r>
  <r>
    <s v="Kho hàng HCM"/>
    <x v="10"/>
    <s v="Gà muối hun khói 300g"/>
    <x v="14"/>
    <s v="Đổi hàng"/>
    <n v="3"/>
    <s v="GS0137"/>
  </r>
  <r>
    <s v="Kho hàng HCM"/>
    <x v="10"/>
    <s v="Gà muối hun khói 300g"/>
    <x v="14"/>
    <s v="Đổi hàng"/>
    <n v="3"/>
    <s v="GS25"/>
  </r>
  <r>
    <s v="Kho hàng HCM"/>
    <x v="10"/>
    <s v="Gà muối hun khói 300g"/>
    <x v="14"/>
    <s v="Đổi hàng"/>
    <n v="1"/>
    <s v="GS0164"/>
  </r>
  <r>
    <s v="Kho hàng HCM"/>
    <x v="10"/>
    <s v="Gà muối hun khói 300g"/>
    <x v="14"/>
    <s v="Đổi hàng"/>
    <n v="1"/>
    <s v="GS0049"/>
  </r>
  <r>
    <s v="Kho hàng HCM"/>
    <x v="10"/>
    <s v="Gà muối hun khói 300g"/>
    <x v="14"/>
    <s v="Đổi hàng"/>
    <n v="1"/>
    <s v="GDVN"/>
  </r>
  <r>
    <s v="Kho hàng HCM"/>
    <x v="10"/>
    <s v="Gà muối hun khói 300g"/>
    <x v="14"/>
    <s v="Đổi hàng"/>
    <n v="3"/>
    <s v="GS0042"/>
  </r>
  <r>
    <s v="Kho hàng HCM"/>
    <x v="10"/>
    <s v="Gà muối hun khói 300g"/>
    <x v="8"/>
    <s v="Đổi hàng"/>
    <n v="1"/>
    <s v="GS25"/>
  </r>
  <r>
    <s v="Kho hàng HCM"/>
    <x v="10"/>
    <s v="Gà muối hun khói 300g"/>
    <x v="8"/>
    <s v="Đổi hàng"/>
    <n v="1"/>
    <s v="GS0136"/>
  </r>
  <r>
    <s v="Kho hàng HCM"/>
    <x v="10"/>
    <s v="Gà muối hun khói 300g"/>
    <x v="8"/>
    <s v="Đổi hàng"/>
    <n v="2"/>
    <s v="GS0153"/>
  </r>
  <r>
    <s v="Kho hàng HCM"/>
    <x v="10"/>
    <s v="Gà muối hun khói 300g"/>
    <x v="8"/>
    <s v="Đổi hàng"/>
    <n v="1"/>
    <s v="GS0126"/>
  </r>
  <r>
    <s v="Kho hàng HCM"/>
    <x v="10"/>
    <s v="Gà muối hun khói 300g"/>
    <x v="3"/>
    <s v="Đổi hàng"/>
    <n v="1"/>
    <s v="GS0162"/>
  </r>
  <r>
    <s v="Kho hàng HCM"/>
    <x v="10"/>
    <s v="Gà muối hun khói 300g"/>
    <x v="3"/>
    <s v="Đổi hàng"/>
    <n v="1"/>
    <s v="GS0128"/>
  </r>
  <r>
    <s v="Kho hàng HCM"/>
    <x v="10"/>
    <s v="Gà muối hun khói 300g"/>
    <x v="6"/>
    <s v="Đổi hàng - 0107"/>
    <n v="2"/>
    <s v="GS25"/>
  </r>
  <r>
    <s v="Kho hàng HCM"/>
    <x v="10"/>
    <s v="Gà muối hun khói 300g"/>
    <x v="4"/>
    <s v="Đổi hàng - 0211"/>
    <n v="2"/>
    <s v="GS25"/>
  </r>
  <r>
    <s v="Kho hàng HCM"/>
    <x v="10"/>
    <s v="Gà muối hun khói 300g"/>
    <x v="8"/>
    <s v="Đổi hàng - 0250"/>
    <n v="1"/>
    <s v="GS25"/>
  </r>
  <r>
    <s v="Kho hàng HCM"/>
    <x v="10"/>
    <s v="Gà muối hun khói 300g"/>
    <x v="13"/>
    <s v="Đổi hàng - 208"/>
    <n v="2"/>
    <s v="GDVN"/>
  </r>
  <r>
    <s v="Kho hàng HCM"/>
    <x v="10"/>
    <s v="Gà muối hun khói 300g"/>
    <x v="14"/>
    <s v="Đổi hàng -0179"/>
    <n v="4"/>
    <s v="GS25"/>
  </r>
  <r>
    <s v="Kho hàng HCM"/>
    <x v="11"/>
    <s v="Giò lụa cây 250g"/>
    <x v="4"/>
    <s v="Đổi hàng"/>
    <n v="2"/>
    <s v="WIN-023"/>
  </r>
  <r>
    <s v="Kho hàng HCM"/>
    <x v="11"/>
    <s v="Giò lụa cây 250g"/>
    <x v="11"/>
    <s v="Đổi hàng"/>
    <n v="1"/>
    <s v="WIN-023"/>
  </r>
  <r>
    <s v="Kho hàng HCM"/>
    <x v="11"/>
    <s v="Giò lụa cây 250g"/>
    <x v="15"/>
    <s v="Đổi hàng"/>
    <n v="2"/>
    <s v="WIN1630"/>
  </r>
  <r>
    <s v="Kho hàng HCM"/>
    <x v="12"/>
    <s v="Giò lụa 250g"/>
    <x v="16"/>
    <s v="Đổi hàng"/>
    <n v="2"/>
    <s v="satra0025"/>
  </r>
  <r>
    <s v="Kho hàng HCM"/>
    <x v="13"/>
    <s v="Gà muối 500g"/>
    <x v="9"/>
    <s v="Đổi hàng"/>
    <n v="2"/>
    <s v="satra02020"/>
  </r>
  <r>
    <s v="Kho hàng HCM"/>
    <x v="13"/>
    <s v="Gà muối 500g"/>
    <x v="0"/>
    <s v="Đổi hàng"/>
    <n v="3"/>
    <s v="coop0692"/>
  </r>
  <r>
    <s v="Kho hàng HCM"/>
    <x v="13"/>
    <s v="Gà muối 500g"/>
    <x v="0"/>
    <s v="Đổi hàng"/>
    <n v="1"/>
    <s v="KF"/>
  </r>
  <r>
    <s v="Kho hàng HCM"/>
    <x v="13"/>
    <s v="Gà muối 500g"/>
    <x v="0"/>
    <s v="Đổi hàng"/>
    <n v="1"/>
    <s v="KF"/>
  </r>
  <r>
    <s v="Kho hàng HCM"/>
    <x v="13"/>
    <s v="Gà muối 500g"/>
    <x v="0"/>
    <s v="Đổi hàng"/>
    <n v="1"/>
    <s v="coop9999"/>
  </r>
  <r>
    <s v="Kho hàng HCM"/>
    <x v="13"/>
    <s v="Gà muối 500g"/>
    <x v="0"/>
    <s v="Đổi hàng"/>
    <n v="1"/>
    <s v="satra0173"/>
  </r>
  <r>
    <s v="Kho hàng HCM"/>
    <x v="13"/>
    <s v="Gà muối 500g"/>
    <x v="0"/>
    <s v="Đổi hàng"/>
    <n v="3"/>
    <s v="satra0122"/>
  </r>
  <r>
    <s v="Kho hàng HCM"/>
    <x v="13"/>
    <s v="Gà muối 500g"/>
    <x v="0"/>
    <s v="Đổi hàng"/>
    <n v="1"/>
    <s v="coopfine4201"/>
  </r>
  <r>
    <s v="Kho hàng HCM"/>
    <x v="13"/>
    <s v="Gà muối 500g"/>
    <x v="4"/>
    <s v="Đổi hàng"/>
    <n v="3"/>
    <s v="satra0113"/>
  </r>
  <r>
    <s v="Kho hàng HCM"/>
    <x v="13"/>
    <s v="Gà muối 500g"/>
    <x v="4"/>
    <s v="Đổi hàng"/>
    <n v="2"/>
    <s v="Coopfood2165"/>
  </r>
  <r>
    <s v="Kho hàng HCM"/>
    <x v="13"/>
    <s v="Gà muối 500g"/>
    <x v="4"/>
    <s v="Đổi hàng"/>
    <n v="1"/>
    <s v="coop0111"/>
  </r>
  <r>
    <s v="Kho hàng HCM"/>
    <x v="13"/>
    <s v="Gà muối 500g"/>
    <x v="4"/>
    <s v="Đổi hàng"/>
    <n v="2"/>
    <s v="coop0215"/>
  </r>
  <r>
    <s v="Kho hàng HCM"/>
    <x v="13"/>
    <s v="Gà muối 500g"/>
    <x v="4"/>
    <s v="Đổi hàng"/>
    <n v="5"/>
    <s v="satra0145"/>
  </r>
  <r>
    <s v="Kho hàng HCM"/>
    <x v="13"/>
    <s v="Gà muối 500g"/>
    <x v="4"/>
    <s v="Đổi hàng"/>
    <n v="2"/>
    <s v="coop2032"/>
  </r>
  <r>
    <s v="Kho hàng HCM"/>
    <x v="13"/>
    <s v="Gà muối 500g"/>
    <x v="4"/>
    <s v="Đổi hàng"/>
    <n v="1"/>
    <s v="coop0401"/>
  </r>
  <r>
    <s v="Kho hàng HCM"/>
    <x v="13"/>
    <s v="Gà muối 500g"/>
    <x v="4"/>
    <s v="Đổi hàng"/>
    <n v="1"/>
    <s v="coop2171"/>
  </r>
  <r>
    <s v="Kho hàng HCM"/>
    <x v="13"/>
    <s v="Gà muối 500g"/>
    <x v="4"/>
    <s v="Đổi hàng"/>
    <n v="1"/>
    <s v="satra0036"/>
  </r>
  <r>
    <s v="Kho hàng HCM"/>
    <x v="13"/>
    <s v="Gà muối 500g"/>
    <x v="4"/>
    <s v="Đổi hàng"/>
    <n v="2"/>
    <s v="coopfair0002"/>
  </r>
  <r>
    <s v="Kho hàng HCM"/>
    <x v="13"/>
    <s v="Gà muối 500g"/>
    <x v="4"/>
    <s v="Đổi hàng"/>
    <n v="1"/>
    <s v="coop0263"/>
  </r>
  <r>
    <s v="Kho hàng HCM"/>
    <x v="13"/>
    <s v="Gà muối 500g"/>
    <x v="4"/>
    <s v="Đổi hàng"/>
    <n v="1"/>
    <s v="satra0037"/>
  </r>
  <r>
    <s v="Kho hàng HCM"/>
    <x v="13"/>
    <s v="Gà muối 500g"/>
    <x v="4"/>
    <s v="Đổi hàng"/>
    <n v="1"/>
    <s v="WIN-023"/>
  </r>
  <r>
    <s v="Kho hàng HCM"/>
    <x v="13"/>
    <s v="Gà muối 500g"/>
    <x v="4"/>
    <s v="Đổi hàng"/>
    <n v="1"/>
    <s v="coop2078"/>
  </r>
  <r>
    <s v="Kho hàng HCM"/>
    <x v="13"/>
    <s v="Gà muối 500g"/>
    <x v="10"/>
    <s v="Đổi hàng"/>
    <n v="1"/>
    <s v="coop2158"/>
  </r>
  <r>
    <s v="Kho hàng HCM"/>
    <x v="13"/>
    <s v="Gà muối 500g"/>
    <x v="10"/>
    <s v="Đổi hàng"/>
    <n v="1"/>
    <s v="coopfair0003"/>
  </r>
  <r>
    <s v="Kho hàng HCM"/>
    <x v="13"/>
    <s v="Gà muối 500g"/>
    <x v="10"/>
    <s v="Đổi hàng"/>
    <n v="3"/>
    <s v="WIN-023"/>
  </r>
  <r>
    <s v="Kho hàng HCM"/>
    <x v="13"/>
    <s v="Gà muối 500g"/>
    <x v="10"/>
    <s v="Đổi hàng"/>
    <n v="3"/>
    <s v="WIN-023"/>
  </r>
  <r>
    <s v="Kho hàng HCM"/>
    <x v="13"/>
    <s v="Gà muối 500g"/>
    <x v="10"/>
    <s v="Đổi hàng"/>
    <n v="1"/>
    <s v="COOPNDC"/>
  </r>
  <r>
    <s v="Kho hàng HCM"/>
    <x v="13"/>
    <s v="Gà muối 500g"/>
    <x v="10"/>
    <s v="Đổi hàng"/>
    <n v="1"/>
    <s v="nhatminh79005"/>
  </r>
  <r>
    <s v="Kho hàng HCM"/>
    <x v="13"/>
    <s v="Gà muối 500g"/>
    <x v="10"/>
    <s v="Đổi hàng"/>
    <n v="1"/>
    <s v="satra0400"/>
  </r>
  <r>
    <s v="Kho hàng HCM"/>
    <x v="13"/>
    <s v="Gà muối 500g"/>
    <x v="10"/>
    <s v="Đổi hàng"/>
    <n v="1"/>
    <s v="COOPBINHTAN"/>
  </r>
  <r>
    <s v="Kho hàng HCM"/>
    <x v="13"/>
    <s v="Gà muối 500g"/>
    <x v="10"/>
    <s v="Đổi hàng"/>
    <n v="5"/>
    <s v="coop287"/>
  </r>
  <r>
    <s v="Kho hàng HCM"/>
    <x v="13"/>
    <s v="Gà muối 500g"/>
    <x v="10"/>
    <s v="Đổi hàng"/>
    <n v="1"/>
    <s v="coop2035"/>
  </r>
  <r>
    <s v="Kho hàng HCM"/>
    <x v="13"/>
    <s v="Gà muối 500g"/>
    <x v="10"/>
    <s v="Đổi hàng"/>
    <n v="1"/>
    <s v="satra0159"/>
  </r>
  <r>
    <s v="Kho hàng HCM"/>
    <x v="13"/>
    <s v="Gà muối 500g"/>
    <x v="10"/>
    <s v="Đổi hàng"/>
    <n v="1"/>
    <s v="coop0090"/>
  </r>
  <r>
    <s v="Kho hàng HCM"/>
    <x v="13"/>
    <s v="Gà muối 500g"/>
    <x v="5"/>
    <s v="Đổi hàng"/>
    <n v="1"/>
    <s v="satra0006"/>
  </r>
  <r>
    <s v="Kho hàng HCM"/>
    <x v="13"/>
    <s v="Gà muối 500g"/>
    <x v="5"/>
    <s v="Đổi hàng"/>
    <n v="1"/>
    <s v="satra0148"/>
  </r>
  <r>
    <s v="Kho hàng HCM"/>
    <x v="13"/>
    <s v="Gà muối 500g"/>
    <x v="5"/>
    <s v="Đổi hàng"/>
    <n v="1"/>
    <s v="coop0223"/>
  </r>
  <r>
    <s v="Kho hàng HCM"/>
    <x v="13"/>
    <s v="Gà muối 500g"/>
    <x v="11"/>
    <s v="Đổi hàng"/>
    <n v="3"/>
    <s v="coop0072"/>
  </r>
  <r>
    <s v="Kho hàng HCM"/>
    <x v="13"/>
    <s v="Gà muối 500g"/>
    <x v="11"/>
    <s v="Đổi hàng"/>
    <n v="1"/>
    <s v="WIN1545"/>
  </r>
  <r>
    <s v="Kho hàng HCM"/>
    <x v="13"/>
    <s v="Gà muối 500g"/>
    <x v="11"/>
    <s v="Đổi hàng"/>
    <n v="1"/>
    <s v="sanhdieu0009"/>
  </r>
  <r>
    <s v="Kho hàng HCM"/>
    <x v="13"/>
    <s v="Gà muối 500g"/>
    <x v="11"/>
    <s v="Đổi hàng"/>
    <n v="1"/>
    <s v="satra0129"/>
  </r>
  <r>
    <s v="Kho hàng HCM"/>
    <x v="13"/>
    <s v="Gà muối 500g"/>
    <x v="11"/>
    <s v="Đổi hàng"/>
    <n v="1"/>
    <s v="coop0641"/>
  </r>
  <r>
    <s v="Kho hàng HCM"/>
    <x v="13"/>
    <s v="Gà muối 500g"/>
    <x v="11"/>
    <s v="Đổi hàng"/>
    <n v="3"/>
    <s v="SAIGONHD"/>
  </r>
  <r>
    <s v="Kho hàng HCM"/>
    <x v="13"/>
    <s v="Gà muối 500g"/>
    <x v="11"/>
    <s v="Đổi hàng"/>
    <n v="1"/>
    <s v="satra0182"/>
  </r>
  <r>
    <s v="Kho hàng HCM"/>
    <x v="13"/>
    <s v="Gà muối 500g"/>
    <x v="11"/>
    <s v="Đổi hàng"/>
    <n v="1"/>
    <s v="coop2156"/>
  </r>
  <r>
    <s v="Kho hàng HCM"/>
    <x v="13"/>
    <s v="Gà muối 500g"/>
    <x v="11"/>
    <s v="Đổi hàng"/>
    <n v="2"/>
    <s v="WIN-023"/>
  </r>
  <r>
    <s v="Kho hàng HCM"/>
    <x v="13"/>
    <s v="Gà muối 500g"/>
    <x v="11"/>
    <s v="Đổi hàng"/>
    <n v="1"/>
    <s v="WIN-023"/>
  </r>
  <r>
    <s v="Kho hàng HCM"/>
    <x v="13"/>
    <s v="Gà muối 500g"/>
    <x v="11"/>
    <s v="Đổi hàng"/>
    <n v="2"/>
    <s v="satra0200"/>
  </r>
  <r>
    <s v="Kho hàng HCM"/>
    <x v="13"/>
    <s v="Gà muối 500g"/>
    <x v="1"/>
    <s v="Đổi hàng"/>
    <n v="5"/>
    <s v="eb5204"/>
  </r>
  <r>
    <s v="Kho hàng HCM"/>
    <x v="13"/>
    <s v="Gà muối 500g"/>
    <x v="1"/>
    <s v="Đổi hàng"/>
    <n v="1"/>
    <s v="satra0019"/>
  </r>
  <r>
    <s v="Kho hàng HCM"/>
    <x v="13"/>
    <s v="Gà muối 500g"/>
    <x v="1"/>
    <s v="Đổi hàng"/>
    <n v="1"/>
    <s v="satra0067"/>
  </r>
  <r>
    <s v="Kho hàng HCM"/>
    <x v="13"/>
    <s v="Gà muối 500g"/>
    <x v="1"/>
    <s v="Đổi hàng"/>
    <n v="1"/>
    <s v="satra0067"/>
  </r>
  <r>
    <s v="Kho hàng HCM"/>
    <x v="13"/>
    <s v="Gà muối 500g"/>
    <x v="1"/>
    <s v="Đổi hàng"/>
    <n v="1"/>
    <s v="satra0062"/>
  </r>
  <r>
    <s v="Kho hàng HCM"/>
    <x v="13"/>
    <s v="Gà muối 500g"/>
    <x v="1"/>
    <s v="Đổi hàng"/>
    <n v="2"/>
    <s v="COOP-050"/>
  </r>
  <r>
    <s v="Kho hàng HCM"/>
    <x v="13"/>
    <s v="Gà muối 500g"/>
    <x v="12"/>
    <s v="Đổi hàng"/>
    <n v="9"/>
    <s v="eb5207"/>
  </r>
  <r>
    <s v="Kho hàng HCM"/>
    <x v="13"/>
    <s v="Gà muối 500g"/>
    <x v="12"/>
    <s v="Đổi hàng"/>
    <n v="4"/>
    <s v="eb5205"/>
  </r>
  <r>
    <s v="Kho hàng HCM"/>
    <x v="13"/>
    <s v="Gà muối 500g"/>
    <x v="12"/>
    <s v="Đổi hàng"/>
    <n v="1"/>
    <s v="satra0146"/>
  </r>
  <r>
    <s v="Kho hàng HCM"/>
    <x v="13"/>
    <s v="Gà muối 500g"/>
    <x v="12"/>
    <s v="Đổi hàng"/>
    <n v="1"/>
    <s v="satra0207"/>
  </r>
  <r>
    <s v="Kho hàng HCM"/>
    <x v="13"/>
    <s v="Gà muối 500g"/>
    <x v="12"/>
    <s v="Đổi hàng"/>
    <n v="1"/>
    <s v="nhatminh79011"/>
  </r>
  <r>
    <s v="Kho hàng HCM"/>
    <x v="13"/>
    <s v="Gà muối 500g"/>
    <x v="12"/>
    <s v="Đổi hàng"/>
    <n v="2"/>
    <s v="satra0029"/>
  </r>
  <r>
    <s v="Kho hàng HCM"/>
    <x v="13"/>
    <s v="Gà muối 500g"/>
    <x v="12"/>
    <s v="Đổi hàng"/>
    <n v="2"/>
    <s v="coop0401"/>
  </r>
  <r>
    <s v="Kho hàng HCM"/>
    <x v="13"/>
    <s v="Gà muối 500g"/>
    <x v="12"/>
    <s v="Đổi hàng"/>
    <n v="2"/>
    <s v="coop2168"/>
  </r>
  <r>
    <s v="Kho hàng HCM"/>
    <x v="13"/>
    <s v="Gà muối 500g"/>
    <x v="2"/>
    <s v="Đổi hàng"/>
    <n v="3"/>
    <s v="coop0004"/>
  </r>
  <r>
    <s v="Kho hàng HCM"/>
    <x v="13"/>
    <s v="Gà muối 500g"/>
    <x v="2"/>
    <s v="Đổi hàng"/>
    <n v="1"/>
    <s v="coop2095"/>
  </r>
  <r>
    <s v="Kho hàng HCM"/>
    <x v="13"/>
    <s v="Gà muối 500g"/>
    <x v="2"/>
    <s v="Đổi hàng"/>
    <n v="1"/>
    <s v="coop0073"/>
  </r>
  <r>
    <s v="Kho hàng HCM"/>
    <x v="13"/>
    <s v="Gà muối 500g"/>
    <x v="2"/>
    <s v="Đổi hàng"/>
    <n v="1"/>
    <s v="coop0104"/>
  </r>
  <r>
    <s v="Kho hàng HCM"/>
    <x v="13"/>
    <s v="Gà muối 500g"/>
    <x v="2"/>
    <s v="Đổi hàng"/>
    <n v="4"/>
    <s v="satra0202"/>
  </r>
  <r>
    <s v="Kho hàng HCM"/>
    <x v="13"/>
    <s v="Gà muối 500g"/>
    <x v="2"/>
    <s v="Đổi hàng"/>
    <n v="7"/>
    <s v="eb5203"/>
  </r>
  <r>
    <s v="Kho hàng HCM"/>
    <x v="13"/>
    <s v="Gà muối 500g"/>
    <x v="2"/>
    <s v="Đổi hàng"/>
    <n v="1"/>
    <s v="coop0141"/>
  </r>
  <r>
    <s v="Kho hàng HCM"/>
    <x v="13"/>
    <s v="Gà muối 500g"/>
    <x v="2"/>
    <s v="Đổi hàng"/>
    <n v="3"/>
    <s v="satra0108"/>
  </r>
  <r>
    <s v="Kho hàng HCM"/>
    <x v="13"/>
    <s v="Gà muối 500g"/>
    <x v="2"/>
    <s v="Đổi hàng"/>
    <n v="1"/>
    <s v="coop0133"/>
  </r>
  <r>
    <s v="Kho hàng HCM"/>
    <x v="13"/>
    <s v="Gà muối 500g"/>
    <x v="2"/>
    <s v="Đổi hàng"/>
    <n v="2"/>
    <s v="acm0006"/>
  </r>
  <r>
    <s v="Kho hàng HCM"/>
    <x v="13"/>
    <s v="Gà muối 500g"/>
    <x v="2"/>
    <s v="Đổi hàng"/>
    <n v="6"/>
    <s v="satra0555"/>
  </r>
  <r>
    <s v="Kho hàng HCM"/>
    <x v="13"/>
    <s v="Gà muối 500g"/>
    <x v="2"/>
    <s v="Đổi hàng"/>
    <n v="2"/>
    <s v="satra0163"/>
  </r>
  <r>
    <s v="Kho hàng HCM"/>
    <x v="13"/>
    <s v="Gà muối 500g"/>
    <x v="6"/>
    <s v="Đổi hàng"/>
    <n v="1"/>
    <s v="coop0068"/>
  </r>
  <r>
    <s v="Kho hàng HCM"/>
    <x v="13"/>
    <s v="Gà muối 500g"/>
    <x v="6"/>
    <s v="Đổi hàng"/>
    <n v="1"/>
    <s v="satra0179"/>
  </r>
  <r>
    <s v="Kho hàng HCM"/>
    <x v="13"/>
    <s v="Gà muối 500g"/>
    <x v="6"/>
    <s v="Đổi hàng"/>
    <n v="2"/>
    <s v="nhatminh79004"/>
  </r>
  <r>
    <s v="Kho hàng HCM"/>
    <x v="13"/>
    <s v="Gà muối 500g"/>
    <x v="6"/>
    <s v="Đổi hàng"/>
    <n v="1"/>
    <s v="satra0216"/>
  </r>
  <r>
    <s v="Kho hàng HCM"/>
    <x v="13"/>
    <s v="Gà muối 500g"/>
    <x v="6"/>
    <s v="Đổi hàng"/>
    <n v="4"/>
    <s v="coop2170"/>
  </r>
  <r>
    <s v="Kho hàng HCM"/>
    <x v="13"/>
    <s v="Gà muối 500g"/>
    <x v="6"/>
    <s v="Đổi hàng"/>
    <n v="1"/>
    <s v="satra0088"/>
  </r>
  <r>
    <s v="Kho hàng HCM"/>
    <x v="13"/>
    <s v="Gà muối 500g"/>
    <x v="6"/>
    <s v="Đổi hàng"/>
    <n v="4"/>
    <s v="SATRA-027"/>
  </r>
  <r>
    <s v="Kho hàng HCM"/>
    <x v="13"/>
    <s v="Gà muối 500g"/>
    <x v="6"/>
    <s v="Đổi hàng"/>
    <n v="2"/>
    <s v="KF"/>
  </r>
  <r>
    <s v="Kho hàng HCM"/>
    <x v="13"/>
    <s v="Gà muối 500g"/>
    <x v="6"/>
    <s v="Đổi hàng"/>
    <n v="1"/>
    <s v="KF"/>
  </r>
  <r>
    <s v="Kho hàng HCM"/>
    <x v="13"/>
    <s v="Gà muối 500g"/>
    <x v="7"/>
    <s v="Đổi hàng"/>
    <n v="4"/>
    <s v="coop2102"/>
  </r>
  <r>
    <s v="Kho hàng HCM"/>
    <x v="13"/>
    <s v="Gà muối 500g"/>
    <x v="7"/>
    <s v="Đổi hàng"/>
    <n v="3"/>
    <s v="LOTTE"/>
  </r>
  <r>
    <s v="Kho hàng HCM"/>
    <x v="13"/>
    <s v="Gà muối 500g"/>
    <x v="7"/>
    <s v="Đổi hàng"/>
    <n v="1"/>
    <s v="coop2021"/>
  </r>
  <r>
    <s v="Kho hàng HCM"/>
    <x v="13"/>
    <s v="Gà muối 500g"/>
    <x v="7"/>
    <s v="Đổi hàng"/>
    <n v="1"/>
    <s v="coop0070"/>
  </r>
  <r>
    <s v="Kho hàng HCM"/>
    <x v="13"/>
    <s v="Gà muối 500g"/>
    <x v="7"/>
    <s v="Đổi hàng"/>
    <n v="2"/>
    <s v="coop0238"/>
  </r>
  <r>
    <s v="Kho hàng HCM"/>
    <x v="13"/>
    <s v="Gà muối 500g"/>
    <x v="7"/>
    <s v="Đổi hàng"/>
    <n v="1"/>
    <s v="coop2088"/>
  </r>
  <r>
    <s v="Kho hàng HCM"/>
    <x v="13"/>
    <s v="Gà muối 500g"/>
    <x v="7"/>
    <s v="Đổi hàng"/>
    <n v="1"/>
    <s v="coop2129"/>
  </r>
  <r>
    <s v="Kho hàng HCM"/>
    <x v="13"/>
    <s v="Gà muối 500g"/>
    <x v="7"/>
    <s v="Đổi hàng"/>
    <n v="1"/>
    <s v="coopmarsix549"/>
  </r>
  <r>
    <s v="Kho hàng HCM"/>
    <x v="13"/>
    <s v="Gà muối 500g"/>
    <x v="7"/>
    <s v="Đổi hàng"/>
    <n v="1"/>
    <s v="satra0099"/>
  </r>
  <r>
    <s v="Kho hàng HCM"/>
    <x v="13"/>
    <s v="Gà muối 500g"/>
    <x v="7"/>
    <s v="Đổi hàng"/>
    <n v="1"/>
    <s v="COOPHOABINH"/>
  </r>
  <r>
    <s v="Kho hàng HCM"/>
    <x v="13"/>
    <s v="Gà muối 500g"/>
    <x v="7"/>
    <s v="Đổi hàng"/>
    <n v="1"/>
    <s v="KF"/>
  </r>
  <r>
    <s v="Kho hàng HCM"/>
    <x v="13"/>
    <s v="Gà muối 500g"/>
    <x v="13"/>
    <s v="Đổi hàng"/>
    <n v="1"/>
    <s v="coop2097"/>
  </r>
  <r>
    <s v="Kho hàng HCM"/>
    <x v="13"/>
    <s v="Gà muối 500g"/>
    <x v="13"/>
    <s v="Đổi hàng"/>
    <n v="3"/>
    <s v="WIN1567"/>
  </r>
  <r>
    <s v="Kho hàng HCM"/>
    <x v="13"/>
    <s v="Gà muối 500g"/>
    <x v="13"/>
    <s v="Đổi hàng"/>
    <n v="1"/>
    <s v="coop0109"/>
  </r>
  <r>
    <s v="Kho hàng HCM"/>
    <x v="13"/>
    <s v="Gà muối 500g"/>
    <x v="13"/>
    <s v="Đổi hàng"/>
    <n v="1"/>
    <s v="FINEMART"/>
  </r>
  <r>
    <s v="Kho hàng HCM"/>
    <x v="13"/>
    <s v="Gà muối 500g"/>
    <x v="13"/>
    <s v="Đổi hàng"/>
    <n v="1"/>
    <s v="SEVEN"/>
  </r>
  <r>
    <s v="Kho hàng HCM"/>
    <x v="13"/>
    <s v="Gà muối 500g"/>
    <x v="13"/>
    <s v="Đổi hàng"/>
    <n v="2"/>
    <s v="GS0081"/>
  </r>
  <r>
    <s v="Kho hàng HCM"/>
    <x v="13"/>
    <s v="Gà muối 500g"/>
    <x v="13"/>
    <s v="Đổi hàng"/>
    <n v="1"/>
    <s v="KA001"/>
  </r>
  <r>
    <s v="Kho hàng HCM"/>
    <x v="13"/>
    <s v="Gà muối 500g"/>
    <x v="13"/>
    <s v="Đổi hàng"/>
    <n v="1"/>
    <s v="WIN-023"/>
  </r>
  <r>
    <s v="Kho hàng HCM"/>
    <x v="13"/>
    <s v="Gà muối 500g"/>
    <x v="14"/>
    <s v="Đổi hàng"/>
    <n v="3"/>
    <s v="WIN-023"/>
  </r>
  <r>
    <s v="Kho hàng HCM"/>
    <x v="13"/>
    <s v="Gà muối 500g"/>
    <x v="14"/>
    <s v="Đổi hàng"/>
    <n v="1"/>
    <s v="WIN1545"/>
  </r>
  <r>
    <s v="Kho hàng HCM"/>
    <x v="13"/>
    <s v="Gà muối 500g"/>
    <x v="14"/>
    <s v="Đổi hàng"/>
    <n v="2"/>
    <s v="sanhdieu0003"/>
  </r>
  <r>
    <s v="Kho hàng HCM"/>
    <x v="13"/>
    <s v="Gà muối 500g"/>
    <x v="14"/>
    <s v="Đổi hàng"/>
    <n v="1"/>
    <s v="satra0126"/>
  </r>
  <r>
    <s v="Kho hàng HCM"/>
    <x v="13"/>
    <s v="Gà muối 500g"/>
    <x v="14"/>
    <s v="Đổi hàng"/>
    <n v="2"/>
    <s v="satra0026"/>
  </r>
  <r>
    <s v="Kho hàng HCM"/>
    <x v="13"/>
    <s v="Gà muối 500g"/>
    <x v="8"/>
    <s v="Đổi hàng"/>
    <n v="2"/>
    <s v="COOPBINHTRIEU"/>
  </r>
  <r>
    <s v="Kho hàng HCM"/>
    <x v="13"/>
    <s v="Gà muối 500g"/>
    <x v="8"/>
    <s v="Đổi hàng"/>
    <n v="1"/>
    <s v="acm0001"/>
  </r>
  <r>
    <s v="Kho hàng HCM"/>
    <x v="13"/>
    <s v="Gà muối 500g"/>
    <x v="8"/>
    <s v="Đổi hàng"/>
    <n v="1"/>
    <s v="satra0018"/>
  </r>
  <r>
    <s v="Kho hàng HCM"/>
    <x v="13"/>
    <s v="Gà muối 500g"/>
    <x v="8"/>
    <s v="Đổi hàng"/>
    <n v="1"/>
    <s v="satra0083"/>
  </r>
  <r>
    <s v="Kho hàng HCM"/>
    <x v="13"/>
    <s v="Gà muối 500g"/>
    <x v="8"/>
    <s v="Đổi hàng"/>
    <n v="2"/>
    <s v="satra0170"/>
  </r>
  <r>
    <s v="Kho hàng HCM"/>
    <x v="13"/>
    <s v="Gà muối 500g"/>
    <x v="8"/>
    <s v="Đổi hàng"/>
    <n v="1"/>
    <s v="acm0018"/>
  </r>
  <r>
    <s v="Kho hàng HCM"/>
    <x v="13"/>
    <s v="Gà muối 500g"/>
    <x v="8"/>
    <s v="Đổi hàng"/>
    <n v="2"/>
    <s v="satra0115"/>
  </r>
  <r>
    <s v="Kho hàng HCM"/>
    <x v="13"/>
    <s v="Gà muối 500g"/>
    <x v="8"/>
    <s v="Đổi hàng"/>
    <n v="4"/>
    <s v="eb6000"/>
  </r>
  <r>
    <s v="Kho hàng HCM"/>
    <x v="13"/>
    <s v="Gà muối 500g"/>
    <x v="8"/>
    <s v="Đổi hàng"/>
    <n v="1"/>
    <s v="satra02020"/>
  </r>
  <r>
    <s v="Kho hàng HCM"/>
    <x v="13"/>
    <s v="Gà muối 500g"/>
    <x v="15"/>
    <s v="Đổi hàng"/>
    <n v="1"/>
    <s v="COOPRACHMIEU"/>
  </r>
  <r>
    <s v="Kho hàng HCM"/>
    <x v="13"/>
    <s v="Gà muối 500g"/>
    <x v="15"/>
    <s v="Đổi hàng"/>
    <n v="1"/>
    <s v="COOPCUCHI"/>
  </r>
  <r>
    <s v="Kho hàng HCM"/>
    <x v="13"/>
    <s v="Gà muối 500g"/>
    <x v="15"/>
    <s v="Đổi hàng"/>
    <n v="3"/>
    <s v="satra0044"/>
  </r>
  <r>
    <s v="Kho hàng HCM"/>
    <x v="13"/>
    <s v="Gà muối 500g"/>
    <x v="15"/>
    <s v="Đổi hàng"/>
    <n v="1"/>
    <s v="coop0070"/>
  </r>
  <r>
    <s v="Kho hàng HCM"/>
    <x v="13"/>
    <s v="Gà muối 500g"/>
    <x v="15"/>
    <s v="Đổi hàng"/>
    <n v="2"/>
    <s v="coop247"/>
  </r>
  <r>
    <s v="Kho hàng HCM"/>
    <x v="13"/>
    <s v="Gà muối 500g"/>
    <x v="15"/>
    <s v="Đổi hàng"/>
    <n v="1"/>
    <s v="satra0193"/>
  </r>
  <r>
    <s v="Kho hàng HCM"/>
    <x v="13"/>
    <s v="Gà muối 500g"/>
    <x v="15"/>
    <s v="Đổi hàng"/>
    <n v="2"/>
    <s v="satra0180"/>
  </r>
  <r>
    <s v="Kho hàng HCM"/>
    <x v="13"/>
    <s v="Gà muối 500g"/>
    <x v="3"/>
    <s v="Đổi hàng"/>
    <n v="2"/>
    <s v="coop2104"/>
  </r>
  <r>
    <s v="Kho hàng HCM"/>
    <x v="13"/>
    <s v="Gà muối 500g"/>
    <x v="3"/>
    <s v="Đổi hàng"/>
    <n v="1"/>
    <s v="coop2113"/>
  </r>
  <r>
    <s v="Kho hàng HCM"/>
    <x v="13"/>
    <s v="Gà muối 500g"/>
    <x v="3"/>
    <s v="Đổi hàng"/>
    <n v="1"/>
    <s v="coop0234"/>
  </r>
  <r>
    <s v="Kho hàng HCM"/>
    <x v="13"/>
    <s v="Gà muối 500g"/>
    <x v="3"/>
    <s v="Đổi hàng"/>
    <n v="6"/>
    <s v="mega0002"/>
  </r>
  <r>
    <s v="Kho hàng HCM"/>
    <x v="13"/>
    <s v="Gà muối 500g"/>
    <x v="3"/>
    <s v="Đổi hàng"/>
    <n v="2"/>
    <s v="coop0093"/>
  </r>
  <r>
    <s v="Kho hàng HCM"/>
    <x v="13"/>
    <s v="Gà muối 500g"/>
    <x v="3"/>
    <s v="Đổi hàng"/>
    <n v="2"/>
    <s v="coop2041"/>
  </r>
  <r>
    <s v="Kho hàng HCM"/>
    <x v="13"/>
    <s v="Gà muối 500g"/>
    <x v="3"/>
    <s v="Đổi hàng"/>
    <n v="1"/>
    <s v="satra0070"/>
  </r>
  <r>
    <s v="Kho hàng HCM"/>
    <x v="13"/>
    <s v="Gà muối 500g"/>
    <x v="3"/>
    <s v="Đổi hàng"/>
    <n v="1"/>
    <s v="mega0004"/>
  </r>
  <r>
    <s v="Kho hàng HCM"/>
    <x v="13"/>
    <s v="Gà muối 500g"/>
    <x v="16"/>
    <s v="Đổi hàng"/>
    <n v="3"/>
    <s v="satra0025"/>
  </r>
  <r>
    <s v="Kho hàng HCM"/>
    <x v="13"/>
    <s v="Gà muối 500g"/>
    <x v="16"/>
    <s v="Đổi hàng"/>
    <n v="3"/>
    <s v="WIN-023"/>
  </r>
  <r>
    <s v="Kho hàng HCM"/>
    <x v="13"/>
    <s v="Gà muối 500g"/>
    <x v="16"/>
    <s v="Đổi hàng"/>
    <n v="3"/>
    <s v="satra0123"/>
  </r>
  <r>
    <s v="Kho hàng HCM"/>
    <x v="13"/>
    <s v="Gà muối 500g"/>
    <x v="16"/>
    <s v="Đổi hàng"/>
    <n v="1"/>
    <s v="coop0661"/>
  </r>
  <r>
    <s v="Kho hàng HCM"/>
    <x v="13"/>
    <s v="Gà muối 500g"/>
    <x v="16"/>
    <s v="Đổi hàng"/>
    <n v="1"/>
    <s v="coop0642"/>
  </r>
  <r>
    <s v="Kho hàng HCM"/>
    <x v="13"/>
    <s v="Gà muối 500g"/>
    <x v="15"/>
    <s v="Đổi hàng - 308 Lê Văn Thọ"/>
    <n v="1"/>
    <s v="KF"/>
  </r>
  <r>
    <s v="Kho hàng HCM"/>
    <x v="13"/>
    <s v="Gà muối 500g"/>
    <x v="15"/>
    <s v="Đổi hàng - 31 Tân Mỹ"/>
    <n v="1"/>
    <s v="KF"/>
  </r>
  <r>
    <s v="Kho hàng HCM"/>
    <x v="13"/>
    <s v="Gà muối 500g"/>
    <x v="13"/>
    <s v="Đổi hàng - 4352"/>
    <n v="4"/>
    <s v="WIN-023"/>
  </r>
  <r>
    <s v="Kho hàng HCM"/>
    <x v="13"/>
    <s v="Gà muối 500g"/>
    <x v="8"/>
    <s v="Đổi hàng - 6283"/>
    <n v="3"/>
    <s v="WIN-023"/>
  </r>
  <r>
    <s v="Kho hàng HCM"/>
    <x v="13"/>
    <s v="Gà muối 500g"/>
    <x v="12"/>
    <s v="Đổi hàng - CM FoodCOSA"/>
    <n v="2"/>
    <s v="COOP"/>
  </r>
  <r>
    <s v="Kho hàng HCM"/>
    <x v="13"/>
    <s v="Gà muối 500g"/>
    <x v="14"/>
    <s v="Đổi hàng - KHO tổng"/>
    <n v="1"/>
    <s v="KF"/>
  </r>
  <r>
    <s v="Kho hàng HCM"/>
    <x v="13"/>
    <s v="Gà muối 500g"/>
    <x v="12"/>
    <s v="Đổi hàng - Vĩnh phú 41"/>
    <n v="1"/>
    <s v="COOPFOOD-123"/>
  </r>
  <r>
    <s v="Kho hàng HCM"/>
    <x v="13"/>
    <s v="Gà muối 500g"/>
    <x v="1"/>
    <s v="Đổi hàng- Đổi hàng"/>
    <n v="1"/>
    <s v="LOTTE"/>
  </r>
  <r>
    <s v="Kho hàng HCM"/>
    <x v="13"/>
    <s v="Gà muối 500g"/>
    <x v="12"/>
    <s v="Đổi hàng-4673"/>
    <n v="3"/>
    <s v="WIN-023"/>
  </r>
  <r>
    <s v="Kho hàng HCM"/>
    <x v="13"/>
    <s v="Gà muối 500g"/>
    <x v="6"/>
    <s v="Đổi hàng-4939"/>
    <n v="3"/>
    <s v="WIN-023"/>
  </r>
  <r>
    <s v="Kho hàng HCM"/>
    <x v="14"/>
    <s v="Giò Tai Lưỡi Xào 250g"/>
    <x v="0"/>
    <s v="Đổi hàng"/>
    <n v="4"/>
    <s v="SONGNGOC"/>
  </r>
  <r>
    <s v="Kho hàng HCM"/>
    <x v="14"/>
    <s v="Giò Tai Lưỡi Xào 250g"/>
    <x v="0"/>
    <s v="Đổi hàng"/>
    <n v="2"/>
    <s v="coop0692"/>
  </r>
  <r>
    <s v="Kho hàng HCM"/>
    <x v="14"/>
    <s v="Giò Tai Lưỡi Xào 250g"/>
    <x v="0"/>
    <s v="Đổi hàng"/>
    <n v="2"/>
    <s v="sanhdieu0008"/>
  </r>
  <r>
    <s v="Kho hàng HCM"/>
    <x v="14"/>
    <s v="Giò Tai Lưỡi Xào 250g"/>
    <x v="0"/>
    <s v="Đổi hàng"/>
    <n v="1"/>
    <s v="coop2162"/>
  </r>
  <r>
    <s v="Kho hàng HCM"/>
    <x v="14"/>
    <s v="Giò Tai Lưỡi Xào 250g"/>
    <x v="4"/>
    <s v="Đổi hàng"/>
    <n v="2"/>
    <s v="satra0191"/>
  </r>
  <r>
    <s v="Kho hàng HCM"/>
    <x v="14"/>
    <s v="Giò Tai Lưỡi Xào 250g"/>
    <x v="4"/>
    <s v="Đổi hàng"/>
    <n v="2"/>
    <s v="coop2168"/>
  </r>
  <r>
    <s v="Kho hàng HCM"/>
    <x v="14"/>
    <s v="Giò Tai Lưỡi Xào 250g"/>
    <x v="4"/>
    <s v="Đổi hàng"/>
    <n v="2"/>
    <s v="coop2080"/>
  </r>
  <r>
    <s v="Kho hàng HCM"/>
    <x v="14"/>
    <s v="Giò Tai Lưỡi Xào 250g"/>
    <x v="4"/>
    <s v="Đổi hàng"/>
    <n v="7"/>
    <s v="coop2137"/>
  </r>
  <r>
    <s v="Kho hàng HCM"/>
    <x v="14"/>
    <s v="Giò Tai Lưỡi Xào 250g"/>
    <x v="4"/>
    <s v="Đổi hàng"/>
    <n v="1"/>
    <s v="coop2108"/>
  </r>
  <r>
    <s v="Kho hàng HCM"/>
    <x v="14"/>
    <s v="Giò Tai Lưỡi Xào 250g"/>
    <x v="10"/>
    <s v="Đổi hàng"/>
    <n v="1"/>
    <s v="WIN-024"/>
  </r>
  <r>
    <s v="Kho hàng HCM"/>
    <x v="14"/>
    <s v="Giò Tai Lưỡi Xào 250g"/>
    <x v="10"/>
    <s v="Đổi hàng"/>
    <n v="2"/>
    <s v="coop0658"/>
  </r>
  <r>
    <s v="Kho hàng HCM"/>
    <x v="14"/>
    <s v="Giò Tai Lưỡi Xào 250g"/>
    <x v="10"/>
    <s v="Đổi hàng"/>
    <n v="2"/>
    <s v="coop287"/>
  </r>
  <r>
    <s v="Kho hàng HCM"/>
    <x v="14"/>
    <s v="Giò Tai Lưỡi Xào 250g"/>
    <x v="10"/>
    <s v="Đổi hàng"/>
    <n v="1"/>
    <s v="coop2072"/>
  </r>
  <r>
    <s v="Kho hàng HCM"/>
    <x v="14"/>
    <s v="Giò Tai Lưỡi Xào 250g"/>
    <x v="10"/>
    <s v="Đổi hàng"/>
    <n v="2"/>
    <s v="COOPTHANGLOI"/>
  </r>
  <r>
    <s v="Kho hàng HCM"/>
    <x v="14"/>
    <s v="Giò Tai Lưỡi Xào 250g"/>
    <x v="11"/>
    <s v="Đổi hàng"/>
    <n v="2"/>
    <s v="coop0072"/>
  </r>
  <r>
    <s v="Kho hàng HCM"/>
    <x v="14"/>
    <s v="Giò Tai Lưỡi Xào 250g"/>
    <x v="11"/>
    <s v="Đổi hàng"/>
    <n v="1"/>
    <s v="coop2156"/>
  </r>
  <r>
    <s v="Kho hàng HCM"/>
    <x v="14"/>
    <s v="Giò Tai Lưỡi Xào 250g"/>
    <x v="11"/>
    <s v="Đổi hàng"/>
    <n v="1"/>
    <s v="coop0262"/>
  </r>
  <r>
    <s v="Kho hàng HCM"/>
    <x v="14"/>
    <s v="Giò Tai Lưỡi Xào 250g"/>
    <x v="11"/>
    <s v="Đổi hàng"/>
    <n v="3"/>
    <s v="WIN-023"/>
  </r>
  <r>
    <s v="Kho hàng HCM"/>
    <x v="14"/>
    <s v="Giò Tai Lưỡi Xào 250g"/>
    <x v="11"/>
    <s v="Đổi hàng"/>
    <n v="1"/>
    <s v="satra0206"/>
  </r>
  <r>
    <s v="Kho hàng HCM"/>
    <x v="14"/>
    <s v="Giò Tai Lưỡi Xào 250g"/>
    <x v="1"/>
    <s v="Đổi hàng"/>
    <n v="2"/>
    <s v="coop0243"/>
  </r>
  <r>
    <s v="Kho hàng HCM"/>
    <x v="14"/>
    <s v="Giò Tai Lưỡi Xào 250g"/>
    <x v="1"/>
    <s v="Đổi hàng"/>
    <n v="1"/>
    <s v="coop2060"/>
  </r>
  <r>
    <s v="Kho hàng HCM"/>
    <x v="14"/>
    <s v="Giò Tai Lưỡi Xào 250g"/>
    <x v="1"/>
    <s v="Đổi hàng"/>
    <n v="5"/>
    <s v="COOP-050"/>
  </r>
  <r>
    <s v="Kho hàng HCM"/>
    <x v="14"/>
    <s v="Giò Tai Lưỡi Xào 250g"/>
    <x v="12"/>
    <s v="Đổi hàng"/>
    <n v="1"/>
    <s v="eb5207"/>
  </r>
  <r>
    <s v="Kho hàng HCM"/>
    <x v="14"/>
    <s v="Giò Tai Lưỡi Xào 250g"/>
    <x v="12"/>
    <s v="Đổi hàng"/>
    <n v="4"/>
    <s v="nhatminh79011"/>
  </r>
  <r>
    <s v="Kho hàng HCM"/>
    <x v="14"/>
    <s v="Giò Tai Lưỡi Xào 250g"/>
    <x v="12"/>
    <s v="Đổi hàng"/>
    <n v="1"/>
    <s v="coop277"/>
  </r>
  <r>
    <s v="Kho hàng HCM"/>
    <x v="14"/>
    <s v="Giò Tai Lưỡi Xào 250g"/>
    <x v="2"/>
    <s v="Đổi hàng"/>
    <n v="2"/>
    <s v="coop2161"/>
  </r>
  <r>
    <s v="Kho hàng HCM"/>
    <x v="14"/>
    <s v="Giò Tai Lưỡi Xào 250g"/>
    <x v="2"/>
    <s v="Đổi hàng"/>
    <n v="1"/>
    <s v="acm0007"/>
  </r>
  <r>
    <s v="Kho hàng HCM"/>
    <x v="14"/>
    <s v="Giò Tai Lưỡi Xào 250g"/>
    <x v="2"/>
    <s v="Đổi hàng"/>
    <n v="7"/>
    <s v="coopfair0001"/>
  </r>
  <r>
    <s v="Kho hàng HCM"/>
    <x v="14"/>
    <s v="Giò Tai Lưỡi Xào 250g"/>
    <x v="2"/>
    <s v="Đổi hàng"/>
    <n v="3"/>
    <s v="coop683"/>
  </r>
  <r>
    <s v="Kho hàng HCM"/>
    <x v="14"/>
    <s v="Giò Tai Lưỡi Xào 250g"/>
    <x v="2"/>
    <s v="Đổi hàng"/>
    <n v="3"/>
    <s v="coop0141"/>
  </r>
  <r>
    <s v="Kho hàng HCM"/>
    <x v="14"/>
    <s v="Giò Tai Lưỡi Xào 250g"/>
    <x v="2"/>
    <s v="Đổi hàng"/>
    <n v="1"/>
    <s v="satra0108"/>
  </r>
  <r>
    <s v="Kho hàng HCM"/>
    <x v="14"/>
    <s v="Giò Tai Lưỡi Xào 250g"/>
    <x v="2"/>
    <s v="Đổi hàng"/>
    <n v="4"/>
    <s v="coop0283"/>
  </r>
  <r>
    <s v="Kho hàng HCM"/>
    <x v="14"/>
    <s v="Giò Tai Lưỡi Xào 250g"/>
    <x v="2"/>
    <s v="Đổi hàng"/>
    <n v="1"/>
    <s v="SATRA-004"/>
  </r>
  <r>
    <s v="Kho hàng HCM"/>
    <x v="14"/>
    <s v="Giò Tai Lưỡi Xào 250g"/>
    <x v="2"/>
    <s v="Đổi hàng"/>
    <n v="2"/>
    <s v="coop0133"/>
  </r>
  <r>
    <s v="Kho hàng HCM"/>
    <x v="14"/>
    <s v="Giò Tai Lưỡi Xào 250g"/>
    <x v="2"/>
    <s v="Đổi hàng"/>
    <n v="3"/>
    <s v="satra0555"/>
  </r>
  <r>
    <s v="Kho hàng HCM"/>
    <x v="14"/>
    <s v="Giò Tai Lưỡi Xào 250g"/>
    <x v="6"/>
    <s v="Đổi hàng"/>
    <n v="2"/>
    <s v="nhatminh79004"/>
  </r>
  <r>
    <s v="Kho hàng HCM"/>
    <x v="14"/>
    <s v="Giò Tai Lưỡi Xào 250g"/>
    <x v="6"/>
    <s v="Đổi hàng"/>
    <n v="2"/>
    <s v="coop0114"/>
  </r>
  <r>
    <s v="Kho hàng HCM"/>
    <x v="14"/>
    <s v="Giò Tai Lưỡi Xào 250g"/>
    <x v="7"/>
    <s v="Đổi hàng"/>
    <n v="3"/>
    <s v="coop2102"/>
  </r>
  <r>
    <s v="Kho hàng HCM"/>
    <x v="14"/>
    <s v="Giò Tai Lưỡi Xào 250g"/>
    <x v="7"/>
    <s v="Đổi hàng"/>
    <n v="2"/>
    <s v="coop2021"/>
  </r>
  <r>
    <s v="Kho hàng HCM"/>
    <x v="14"/>
    <s v="Giò Tai Lưỡi Xào 250g"/>
    <x v="7"/>
    <s v="Đổi hàng"/>
    <n v="3"/>
    <s v="coop0070"/>
  </r>
  <r>
    <s v="Kho hàng HCM"/>
    <x v="14"/>
    <s v="Giò Tai Lưỡi Xào 250g"/>
    <x v="7"/>
    <s v="Đổi hàng"/>
    <n v="2"/>
    <s v="coop0058"/>
  </r>
  <r>
    <s v="Kho hàng HCM"/>
    <x v="14"/>
    <s v="Giò Tai Lưỡi Xào 250g"/>
    <x v="7"/>
    <s v="Đổi hàng"/>
    <n v="1"/>
    <s v="coop0137"/>
  </r>
  <r>
    <s v="Kho hàng HCM"/>
    <x v="14"/>
    <s v="Giò Tai Lưỡi Xào 250g"/>
    <x v="13"/>
    <s v="Đổi hàng"/>
    <n v="2"/>
    <s v="coop0653"/>
  </r>
  <r>
    <s v="Kho hàng HCM"/>
    <x v="14"/>
    <s v="Giò Tai Lưỡi Xào 250g"/>
    <x v="13"/>
    <s v="Đổi hàng"/>
    <n v="1"/>
    <s v="nhatminh79012"/>
  </r>
  <r>
    <s v="Kho hàng HCM"/>
    <x v="14"/>
    <s v="Giò Tai Lưỡi Xào 250g"/>
    <x v="14"/>
    <s v="Đổi hàng"/>
    <n v="2"/>
    <s v="WIN-023"/>
  </r>
  <r>
    <s v="Kho hàng HCM"/>
    <x v="14"/>
    <s v="Giò Tai Lưỡi Xào 250g"/>
    <x v="8"/>
    <s v="Đổi hàng"/>
    <n v="1"/>
    <s v="acm0001"/>
  </r>
  <r>
    <s v="Kho hàng HCM"/>
    <x v="14"/>
    <s v="Giò Tai Lưỡi Xào 250g"/>
    <x v="8"/>
    <s v="Đổi hàng"/>
    <n v="1"/>
    <s v="coop2076"/>
  </r>
  <r>
    <s v="Kho hàng HCM"/>
    <x v="14"/>
    <s v="Giò Tai Lưỡi Xào 250g"/>
    <x v="8"/>
    <s v="Đổi hàng"/>
    <n v="4"/>
    <s v="satra0170"/>
  </r>
  <r>
    <s v="Kho hàng HCM"/>
    <x v="14"/>
    <s v="Giò Tai Lưỡi Xào 250g"/>
    <x v="8"/>
    <s v="Đổi hàng"/>
    <n v="5"/>
    <s v="coop2086"/>
  </r>
  <r>
    <s v="Kho hàng HCM"/>
    <x v="14"/>
    <s v="Giò Tai Lưỡi Xào 250g"/>
    <x v="8"/>
    <s v="Đổi hàng"/>
    <n v="1"/>
    <s v="coop69026"/>
  </r>
  <r>
    <s v="Kho hàng HCM"/>
    <x v="14"/>
    <s v="Giò Tai Lưỡi Xào 250g"/>
    <x v="8"/>
    <s v="Đổi hàng"/>
    <n v="2"/>
    <s v="acm0018"/>
  </r>
  <r>
    <s v="Kho hàng HCM"/>
    <x v="14"/>
    <s v="Giò Tai Lưỡi Xào 250g"/>
    <x v="8"/>
    <s v="Đổi hàng"/>
    <n v="2"/>
    <s v="eb6000"/>
  </r>
  <r>
    <s v="Kho hàng HCM"/>
    <x v="14"/>
    <s v="Giò Tai Lưỡi Xào 250g"/>
    <x v="15"/>
    <s v="Đổi hàng"/>
    <n v="1"/>
    <s v="coop0113"/>
  </r>
  <r>
    <s v="Kho hàng HCM"/>
    <x v="14"/>
    <s v="Giò Tai Lưỡi Xào 250g"/>
    <x v="15"/>
    <s v="Đổi hàng"/>
    <n v="3"/>
    <s v="coop0075"/>
  </r>
  <r>
    <s v="Kho hàng HCM"/>
    <x v="14"/>
    <s v="Giò Tai Lưỡi Xào 250g"/>
    <x v="15"/>
    <s v="Đổi hàng"/>
    <n v="2"/>
    <s v="coop0148"/>
  </r>
  <r>
    <s v="Kho hàng HCM"/>
    <x v="14"/>
    <s v="Giò Tai Lưỡi Xào 250g"/>
    <x v="15"/>
    <s v="Đổi hàng"/>
    <n v="2"/>
    <s v="coop0070"/>
  </r>
  <r>
    <s v="Kho hàng HCM"/>
    <x v="14"/>
    <s v="Giò Tai Lưỡi Xào 250g"/>
    <x v="15"/>
    <s v="Đổi hàng"/>
    <n v="5"/>
    <s v="win1683"/>
  </r>
  <r>
    <s v="Kho hàng HCM"/>
    <x v="14"/>
    <s v="Giò Tai Lưỡi Xào 250g"/>
    <x v="15"/>
    <s v="Đổi hàng"/>
    <n v="2"/>
    <s v="coop2134"/>
  </r>
  <r>
    <s v="Kho hàng HCM"/>
    <x v="14"/>
    <s v="Giò Tai Lưỡi Xào 250g"/>
    <x v="15"/>
    <s v="Đổi hàng"/>
    <n v="2"/>
    <s v="satra0180"/>
  </r>
  <r>
    <s v="Kho hàng HCM"/>
    <x v="14"/>
    <s v="Giò Tai Lưỡi Xào 250g"/>
    <x v="15"/>
    <s v="Đổi hàng"/>
    <n v="1"/>
    <s v="coop2019"/>
  </r>
  <r>
    <s v="Kho hàng HCM"/>
    <x v="14"/>
    <s v="Giò Tai Lưỡi Xào 250g"/>
    <x v="3"/>
    <s v="Đổi hàng"/>
    <n v="2"/>
    <s v="COOP-056"/>
  </r>
  <r>
    <s v="Kho hàng HCM"/>
    <x v="14"/>
    <s v="Giò Tai Lưỡi Xào 250g"/>
    <x v="3"/>
    <s v="Đổi hàng"/>
    <n v="2"/>
    <s v="coop2104"/>
  </r>
  <r>
    <s v="Kho hàng HCM"/>
    <x v="14"/>
    <s v="Giò Tai Lưỡi Xào 250g"/>
    <x v="3"/>
    <s v="Đổi hàng"/>
    <n v="2"/>
    <s v="coop0294"/>
  </r>
  <r>
    <s v="Kho hàng HCM"/>
    <x v="14"/>
    <s v="Giò Tai Lưỡi Xào 250g"/>
    <x v="3"/>
    <s v="Đổi hàng"/>
    <n v="1"/>
    <s v="mega0002"/>
  </r>
  <r>
    <s v="Kho hàng HCM"/>
    <x v="14"/>
    <s v="Giò Tai Lưỡi Xào 250g"/>
    <x v="16"/>
    <s v="Đổi hàng"/>
    <n v="2"/>
    <s v="satra0025"/>
  </r>
  <r>
    <s v="Kho hàng HCM"/>
    <x v="14"/>
    <s v="Giò Tai Lưỡi Xào 250g"/>
    <x v="16"/>
    <s v="Đổi hàng"/>
    <n v="1"/>
    <s v="coop0642"/>
  </r>
  <r>
    <s v="Kho hàng HCM"/>
    <x v="14"/>
    <s v="Giò Tai Lưỡi Xào 250g"/>
    <x v="12"/>
    <s v="Đổi hàng - CM FoodCOSA"/>
    <n v="1"/>
    <s v="COOP"/>
  </r>
  <r>
    <s v="Kho hàng HCM"/>
    <x v="14"/>
    <s v="Giò Tai Lưỡi Xào 250g"/>
    <x v="6"/>
    <s v="Đổi hàng-4939"/>
    <n v="3"/>
    <s v="WIN-023"/>
  </r>
  <r>
    <s v="Kho hàng HCM"/>
    <x v="15"/>
    <s v="Gà xì dầu 500g"/>
    <x v="11"/>
    <s v="Đổi hàng"/>
    <n v="6"/>
    <s v="WIN1681"/>
  </r>
  <r>
    <s v="Kho hàng HCM"/>
    <x v="15"/>
    <s v="Gà xì dầu 500g"/>
    <x v="13"/>
    <s v="Đổi hàng"/>
    <n v="3"/>
    <s v="acm0013"/>
  </r>
  <r>
    <s v="Kho hàng HCM"/>
    <x v="15"/>
    <s v="Gà xì dầu 500g"/>
    <x v="14"/>
    <s v="Đổi hàng"/>
    <n v="1"/>
    <s v="WIN1545"/>
  </r>
  <r>
    <s v="Kho hàng HCM"/>
    <x v="15"/>
    <s v="Gà xì dầu 500g"/>
    <x v="14"/>
    <s v="Đổi hàng"/>
    <n v="3"/>
    <s v="acm0003"/>
  </r>
  <r>
    <s v="Kho hàng HCM"/>
    <x v="15"/>
    <s v="Gà xì dầu 500g"/>
    <x v="8"/>
    <s v="Đổi hàng"/>
    <n v="2"/>
    <s v="acm0001"/>
  </r>
  <r>
    <s v="Kho hàng HCM"/>
    <x v="15"/>
    <s v="Gà xì dầu 500g"/>
    <x v="8"/>
    <s v="Đổi hàng"/>
    <n v="2"/>
    <s v="acm0018"/>
  </r>
  <r>
    <s v="Kho hàng HCM"/>
    <x v="15"/>
    <s v="Gà xì dầu 500g"/>
    <x v="15"/>
    <s v="Đổi hàng"/>
    <n v="6"/>
    <s v="acm0006"/>
  </r>
  <r>
    <s v="Kho hàng HCM"/>
    <x v="15"/>
    <s v="Gà xì dầu 500g"/>
    <x v="15"/>
    <s v="Đổi hàng"/>
    <n v="3"/>
    <s v="HUNGDUNG"/>
  </r>
  <r>
    <s v="Kho hàng HCM"/>
    <x v="16"/>
    <s v="Mọc Nấm Hương 250g"/>
    <x v="9"/>
    <s v="Đổi hàng"/>
    <n v="4"/>
    <s v="satra02020"/>
  </r>
  <r>
    <s v="Kho hàng HCM"/>
    <x v="16"/>
    <s v="Mọc Nấm Hương 250g"/>
    <x v="0"/>
    <s v="Đổi hàng"/>
    <n v="2"/>
    <s v="eb6000"/>
  </r>
  <r>
    <s v="Kho hàng HCM"/>
    <x v="16"/>
    <s v="Mọc Nấm Hương 250g"/>
    <x v="0"/>
    <s v="Đổi hàng"/>
    <n v="2"/>
    <s v="SATRA-004"/>
  </r>
  <r>
    <s v="Kho hàng HCM"/>
    <x v="16"/>
    <s v="Mọc Nấm Hương 250g"/>
    <x v="4"/>
    <s v="Đổi hàng"/>
    <n v="2"/>
    <s v="satra0191"/>
  </r>
  <r>
    <s v="Kho hàng HCM"/>
    <x v="16"/>
    <s v="Mọc Nấm Hương 250g"/>
    <x v="4"/>
    <s v="Đổi hàng"/>
    <n v="3"/>
    <s v="satra0036"/>
  </r>
  <r>
    <s v="Kho hàng HCM"/>
    <x v="16"/>
    <s v="Mọc Nấm Hương 250g"/>
    <x v="10"/>
    <s v="Đổi hàng"/>
    <n v="2"/>
    <s v="WIN-023"/>
  </r>
  <r>
    <s v="Kho hàng HCM"/>
    <x v="16"/>
    <s v="Mọc Nấm Hương 250g"/>
    <x v="10"/>
    <s v="Đổi hàng"/>
    <n v="3"/>
    <s v="WIN-024"/>
  </r>
  <r>
    <s v="Kho hàng HCM"/>
    <x v="16"/>
    <s v="Mọc Nấm Hương 250g"/>
    <x v="5"/>
    <s v="Đổi hàng"/>
    <n v="1"/>
    <s v="satra0148"/>
  </r>
  <r>
    <s v="Kho hàng HCM"/>
    <x v="16"/>
    <s v="Mọc Nấm Hương 250g"/>
    <x v="11"/>
    <s v="Đổi hàng"/>
    <n v="1"/>
    <s v="satra0210"/>
  </r>
  <r>
    <s v="Kho hàng HCM"/>
    <x v="16"/>
    <s v="Mọc Nấm Hương 250g"/>
    <x v="11"/>
    <s v="Đổi hàng"/>
    <n v="3"/>
    <s v="sanhdieu0009"/>
  </r>
  <r>
    <s v="Kho hàng HCM"/>
    <x v="16"/>
    <s v="Mọc Nấm Hương 250g"/>
    <x v="11"/>
    <s v="Đổi hàng"/>
    <n v="1"/>
    <s v="satra0182"/>
  </r>
  <r>
    <s v="Kho hàng HCM"/>
    <x v="16"/>
    <s v="Mọc Nấm Hương 250g"/>
    <x v="11"/>
    <s v="Đổi hàng"/>
    <n v="3"/>
    <s v="WIN-023"/>
  </r>
  <r>
    <s v="Kho hàng HCM"/>
    <x v="16"/>
    <s v="Mọc Nấm Hương 250g"/>
    <x v="12"/>
    <s v="Đổi hàng"/>
    <n v="7"/>
    <s v="eb5207"/>
  </r>
  <r>
    <s v="Kho hàng HCM"/>
    <x v="16"/>
    <s v="Mọc Nấm Hương 250g"/>
    <x v="12"/>
    <s v="Đổi hàng"/>
    <n v="1"/>
    <s v="eb5205"/>
  </r>
  <r>
    <s v="Kho hàng HCM"/>
    <x v="16"/>
    <s v="Mọc Nấm Hương 250g"/>
    <x v="12"/>
    <s v="Đổi hàng"/>
    <n v="3"/>
    <s v="satra0022"/>
  </r>
  <r>
    <s v="Kho hàng HCM"/>
    <x v="16"/>
    <s v="Mọc Nấm Hương 250g"/>
    <x v="12"/>
    <s v="Đổi hàng"/>
    <n v="1"/>
    <s v="REALFMART"/>
  </r>
  <r>
    <s v="Kho hàng HCM"/>
    <x v="16"/>
    <s v="Mọc Nấm Hương 250g"/>
    <x v="2"/>
    <s v="Đổi hàng"/>
    <n v="3"/>
    <s v="eb5203"/>
  </r>
  <r>
    <s v="Kho hàng HCM"/>
    <x v="16"/>
    <s v="Mọc Nấm Hương 250g"/>
    <x v="2"/>
    <s v="Đổi hàng"/>
    <n v="7"/>
    <s v="eb5202"/>
  </r>
  <r>
    <s v="Kho hàng HCM"/>
    <x v="16"/>
    <s v="Mọc Nấm Hương 250g"/>
    <x v="2"/>
    <s v="Đổi hàng"/>
    <n v="4"/>
    <s v="satra0072"/>
  </r>
  <r>
    <s v="Kho hàng HCM"/>
    <x v="16"/>
    <s v="Mọc Nấm Hương 250g"/>
    <x v="2"/>
    <s v="Đổi hàng"/>
    <n v="4"/>
    <s v="satra0163"/>
  </r>
  <r>
    <s v="Kho hàng HCM"/>
    <x v="16"/>
    <s v="Mọc Nấm Hương 250g"/>
    <x v="14"/>
    <s v="Đổi hàng"/>
    <n v="2"/>
    <s v="sanhdieu0003"/>
  </r>
  <r>
    <s v="Kho hàng HCM"/>
    <x v="16"/>
    <s v="Mọc Nấm Hương 250g"/>
    <x v="8"/>
    <s v="Đổi hàng"/>
    <n v="4"/>
    <s v="satra0006"/>
  </r>
  <r>
    <s v="Kho hàng HCM"/>
    <x v="16"/>
    <s v="Mọc Nấm Hương 250g"/>
    <x v="8"/>
    <s v="Đổi hàng"/>
    <n v="9"/>
    <s v="eb6000"/>
  </r>
  <r>
    <s v="Kho hàng HCM"/>
    <x v="16"/>
    <s v="Mọc Nấm Hương 250g"/>
    <x v="15"/>
    <s v="Đổi hàng"/>
    <n v="3"/>
    <s v="satra0044"/>
  </r>
  <r>
    <s v="Kho hàng HCM"/>
    <x v="16"/>
    <s v="Mọc Nấm Hương 250g"/>
    <x v="15"/>
    <s v="Đổi hàng"/>
    <n v="2"/>
    <s v="satra0036"/>
  </r>
  <r>
    <s v="Kho hàng HCM"/>
    <x v="16"/>
    <s v="Mọc Nấm Hương 250g"/>
    <x v="15"/>
    <s v="Đổi hàng"/>
    <n v="2"/>
    <s v="satra0180"/>
  </r>
  <r>
    <s v="Kho hàng HCM"/>
    <x v="16"/>
    <s v="Mọc Nấm Hương 250g"/>
    <x v="3"/>
    <s v="Đổi hàng"/>
    <n v="3"/>
    <s v="satra0154"/>
  </r>
  <r>
    <s v="Kho hàng HCM"/>
    <x v="16"/>
    <s v="Mọc Nấm Hương 250g"/>
    <x v="3"/>
    <s v="Đổi hàng"/>
    <n v="3"/>
    <s v="satra0089"/>
  </r>
  <r>
    <s v="Kho hàng HCM"/>
    <x v="16"/>
    <s v="Mọc Nấm Hương 250g"/>
    <x v="16"/>
    <s v="Đổi hàng"/>
    <n v="1"/>
    <s v="WIN1561"/>
  </r>
  <r>
    <s v="Kho hàng HCM"/>
    <x v="16"/>
    <s v="Mọc Nấm Hương 250g"/>
    <x v="6"/>
    <s v="Đổi hàng-4939"/>
    <n v="3"/>
    <s v="WIN-023"/>
  </r>
  <r>
    <s v="Kho hàng HCM"/>
    <x v="17"/>
    <s v="Tai heo muối 200g"/>
    <x v="9"/>
    <s v="Đổi hàng"/>
    <n v="1"/>
    <s v="GS25"/>
  </r>
  <r>
    <s v="Kho hàng HCM"/>
    <x v="17"/>
    <s v="Tai heo muối 200g"/>
    <x v="9"/>
    <s v="Đổi hàng"/>
    <n v="2"/>
    <s v="satra02020"/>
  </r>
  <r>
    <s v="Kho hàng HCM"/>
    <x v="17"/>
    <s v="Tai heo muối 200g"/>
    <x v="0"/>
    <s v="Đổi hàng"/>
    <n v="4"/>
    <s v="satra0170"/>
  </r>
  <r>
    <s v="Kho hàng HCM"/>
    <x v="17"/>
    <s v="Tai heo muối 200g"/>
    <x v="0"/>
    <s v="Đổi hàng"/>
    <n v="1"/>
    <s v="sanhdieu0008"/>
  </r>
  <r>
    <s v="Kho hàng HCM"/>
    <x v="17"/>
    <s v="Tai heo muối 200g"/>
    <x v="0"/>
    <s v="Đổi hàng"/>
    <n v="1"/>
    <s v="sanhdieu0006"/>
  </r>
  <r>
    <s v="Kho hàng HCM"/>
    <x v="17"/>
    <s v="Tai heo muối 200g"/>
    <x v="0"/>
    <s v="Đổi hàng"/>
    <n v="2"/>
    <s v="SATRA-004"/>
  </r>
  <r>
    <s v="Kho hàng HCM"/>
    <x v="17"/>
    <s v="Tai heo muối 200g"/>
    <x v="0"/>
    <s v="Đổi hàng"/>
    <n v="1"/>
    <s v="satra0122"/>
  </r>
  <r>
    <s v="Kho hàng HCM"/>
    <x v="17"/>
    <s v="Tai heo muối 200g"/>
    <x v="4"/>
    <s v="Đổi hàng"/>
    <n v="1"/>
    <s v="satra0062"/>
  </r>
  <r>
    <s v="Kho hàng HCM"/>
    <x v="17"/>
    <s v="Tai heo muối 200g"/>
    <x v="10"/>
    <s v="Đổi hàng"/>
    <n v="1"/>
    <s v="WIN-023"/>
  </r>
  <r>
    <s v="Kho hàng HCM"/>
    <x v="17"/>
    <s v="Tai heo muối 200g"/>
    <x v="10"/>
    <s v="Đổi hàng"/>
    <n v="1"/>
    <s v="satra0015"/>
  </r>
  <r>
    <s v="Kho hàng HCM"/>
    <x v="17"/>
    <s v="Tai heo muối 200g"/>
    <x v="10"/>
    <s v="Đổi hàng"/>
    <n v="2"/>
    <s v="WIN-024"/>
  </r>
  <r>
    <s v="Kho hàng HCM"/>
    <x v="17"/>
    <s v="Tai heo muối 200g"/>
    <x v="5"/>
    <s v="Đổi hàng"/>
    <n v="1"/>
    <s v="satra0148"/>
  </r>
  <r>
    <s v="Kho hàng HCM"/>
    <x v="17"/>
    <s v="Tai heo muối 200g"/>
    <x v="5"/>
    <s v="Đổi hàng"/>
    <n v="1"/>
    <s v="SAIGONHD"/>
  </r>
  <r>
    <s v="Kho hàng HCM"/>
    <x v="17"/>
    <s v="Tai heo muối 200g"/>
    <x v="11"/>
    <s v="Đổi hàng"/>
    <n v="4"/>
    <s v="satra0165"/>
  </r>
  <r>
    <s v="Kho hàng HCM"/>
    <x v="17"/>
    <s v="Tai heo muối 200g"/>
    <x v="11"/>
    <s v="Đổi hàng"/>
    <n v="4"/>
    <s v="satra0185"/>
  </r>
  <r>
    <s v="Kho hàng HCM"/>
    <x v="17"/>
    <s v="Tai heo muối 200g"/>
    <x v="11"/>
    <s v="Đổi hàng"/>
    <n v="1"/>
    <s v="satra0206"/>
  </r>
  <r>
    <s v="Kho hàng HCM"/>
    <x v="17"/>
    <s v="Tai heo muối 200g"/>
    <x v="1"/>
    <s v="Đổi hàng"/>
    <n v="1"/>
    <s v="sanhdieu0012"/>
  </r>
  <r>
    <s v="Kho hàng HCM"/>
    <x v="17"/>
    <s v="Tai heo muối 200g"/>
    <x v="12"/>
    <s v="Đổi hàng"/>
    <n v="2"/>
    <s v="satra0207"/>
  </r>
  <r>
    <s v="Kho hàng HCM"/>
    <x v="17"/>
    <s v="Tai heo muối 200g"/>
    <x v="12"/>
    <s v="Đổi hàng"/>
    <n v="3"/>
    <s v="satra0022"/>
  </r>
  <r>
    <s v="Kho hàng HCM"/>
    <x v="17"/>
    <s v="Tai heo muối 200g"/>
    <x v="12"/>
    <s v="Đổi hàng"/>
    <n v="1"/>
    <s v="satra0029"/>
  </r>
  <r>
    <s v="Kho hàng HCM"/>
    <x v="17"/>
    <s v="Tai heo muối 200g"/>
    <x v="2"/>
    <s v="Đổi hàng"/>
    <n v="1"/>
    <s v="acm0007"/>
  </r>
  <r>
    <s v="Kho hàng HCM"/>
    <x v="17"/>
    <s v="Tai heo muối 200g"/>
    <x v="2"/>
    <s v="Đổi hàng"/>
    <n v="1"/>
    <s v="satra0202"/>
  </r>
  <r>
    <s v="Kho hàng HCM"/>
    <x v="17"/>
    <s v="Tai heo muối 200g"/>
    <x v="2"/>
    <s v="Đổi hàng"/>
    <n v="1"/>
    <s v="SATRA-004"/>
  </r>
  <r>
    <s v="Kho hàng HCM"/>
    <x v="17"/>
    <s v="Tai heo muối 200g"/>
    <x v="6"/>
    <s v="Đổi hàng"/>
    <n v="2"/>
    <s v="GS25"/>
  </r>
  <r>
    <s v="Kho hàng HCM"/>
    <x v="17"/>
    <s v="Tai heo muối 200g"/>
    <x v="6"/>
    <s v="Đổi hàng"/>
    <n v="2"/>
    <s v="satra0179"/>
  </r>
  <r>
    <s v="Kho hàng HCM"/>
    <x v="17"/>
    <s v="Tai heo muối 200g"/>
    <x v="7"/>
    <s v="Đổi hàng"/>
    <n v="2"/>
    <s v="satra0099"/>
  </r>
  <r>
    <s v="Kho hàng HCM"/>
    <x v="17"/>
    <s v="Tai heo muối 200g"/>
    <x v="13"/>
    <s v="Đổi hàng"/>
    <n v="2"/>
    <s v="GS0022"/>
  </r>
  <r>
    <s v="Kho hàng HCM"/>
    <x v="17"/>
    <s v="Tai heo muối 200g"/>
    <x v="13"/>
    <s v="Đổi hàng"/>
    <n v="2"/>
    <s v="GS0146"/>
  </r>
  <r>
    <s v="Kho hàng HCM"/>
    <x v="17"/>
    <s v="Tai heo muối 200g"/>
    <x v="13"/>
    <s v="Đổi hàng"/>
    <n v="1"/>
    <s v="satra0014"/>
  </r>
  <r>
    <s v="Kho hàng HCM"/>
    <x v="17"/>
    <s v="Tai heo muối 200g"/>
    <x v="8"/>
    <s v="Đổi hàng"/>
    <n v="3"/>
    <s v="satra0083"/>
  </r>
  <r>
    <s v="Kho hàng HCM"/>
    <x v="17"/>
    <s v="Tai heo muối 200g"/>
    <x v="8"/>
    <s v="Đổi hàng"/>
    <n v="2"/>
    <s v="acm0018"/>
  </r>
  <r>
    <s v="Kho hàng HCM"/>
    <x v="17"/>
    <s v="Tai heo muối 200g"/>
    <x v="8"/>
    <s v="Đổi hàng"/>
    <n v="1"/>
    <s v="satra0115"/>
  </r>
  <r>
    <s v="Kho hàng HCM"/>
    <x v="17"/>
    <s v="Tai heo muối 200g"/>
    <x v="8"/>
    <s v="Đổi hàng"/>
    <n v="5"/>
    <s v="eb6000"/>
  </r>
  <r>
    <s v="Kho hàng HCM"/>
    <x v="17"/>
    <s v="Tai heo muối 200g"/>
    <x v="8"/>
    <s v="Đổi hàng"/>
    <n v="1"/>
    <s v="GS0153"/>
  </r>
  <r>
    <s v="Kho hàng HCM"/>
    <x v="17"/>
    <s v="Tai heo muối 200g"/>
    <x v="3"/>
    <s v="Đổi hàng"/>
    <n v="1"/>
    <s v="satra0154"/>
  </r>
  <r>
    <s v="Kho hàng HCM"/>
    <x v="17"/>
    <s v="Tai heo muối 200g"/>
    <x v="3"/>
    <s v="Đổi hàng"/>
    <n v="1"/>
    <s v="nhatminh68001"/>
  </r>
  <r>
    <s v="Kho hàng HCM"/>
    <x v="17"/>
    <s v="Tai heo muối 200g"/>
    <x v="3"/>
    <s v="Đổi hàng"/>
    <n v="2"/>
    <s v="satra0022"/>
  </r>
  <r>
    <s v="Kho hàng HCM"/>
    <x v="17"/>
    <s v="Tai heo muối 200g"/>
    <x v="16"/>
    <s v="Đổi hàng"/>
    <n v="2"/>
    <s v="WIN-023"/>
  </r>
  <r>
    <s v="Kho hàng HCM"/>
    <x v="17"/>
    <s v="Tai heo muối 200g"/>
    <x v="16"/>
    <s v="Đổi hàng"/>
    <n v="2"/>
    <s v="satra0123"/>
  </r>
  <r>
    <s v="Kho hàng HCM"/>
    <x v="17"/>
    <s v="Tai heo muối 200g"/>
    <x v="4"/>
    <s v="Đổi hàng - 0211"/>
    <n v="1"/>
    <s v="GS25"/>
  </r>
  <r>
    <s v="Kho hàng HCM"/>
    <x v="17"/>
    <s v="Tai heo muối 200g"/>
    <x v="13"/>
    <s v="Đổi hàng - 4352"/>
    <n v="6"/>
    <s v="WIN-023"/>
  </r>
  <r>
    <s v="Kho hàng HCM"/>
    <x v="17"/>
    <s v="Tai heo muối 200g"/>
    <x v="13"/>
    <s v="Đổi hàng - 5140"/>
    <n v="2"/>
    <s v="WIN-023"/>
  </r>
  <r>
    <s v="Kho hàng HCM"/>
    <x v="17"/>
    <s v="Tai heo muối 200g"/>
    <x v="6"/>
    <s v="Đổi hàng-4939"/>
    <n v="3"/>
    <s v="WIN-023"/>
  </r>
  <r>
    <s v="Kho hàng HCM"/>
    <x v="18"/>
    <s v="Tai heo muối 400g"/>
    <x v="0"/>
    <s v="Đổi hàng"/>
    <n v="1"/>
    <s v="satra0122"/>
  </r>
  <r>
    <s v="Kho hàng HCM"/>
    <x v="18"/>
    <s v="Tai heo muối 400g"/>
    <x v="4"/>
    <s v="Đổi hàng"/>
    <n v="1"/>
    <s v="satra0113"/>
  </r>
  <r>
    <s v="Kho hàng HCM"/>
    <x v="18"/>
    <s v="Tai heo muối 400g"/>
    <x v="4"/>
    <s v="Đổi hàng"/>
    <n v="1"/>
    <s v="satra0191"/>
  </r>
  <r>
    <s v="Kho hàng HCM"/>
    <x v="18"/>
    <s v="Tai heo muối 400g"/>
    <x v="4"/>
    <s v="Đổi hàng"/>
    <n v="1"/>
    <s v="LOTTE-010"/>
  </r>
  <r>
    <s v="Kho hàng HCM"/>
    <x v="18"/>
    <s v="Tai heo muối 400g"/>
    <x v="11"/>
    <s v="Đổi hàng"/>
    <n v="1"/>
    <s v="satra0070"/>
  </r>
  <r>
    <s v="Kho hàng HCM"/>
    <x v="18"/>
    <s v="Tai heo muối 400g"/>
    <x v="11"/>
    <s v="Đổi hàng"/>
    <n v="1"/>
    <s v="satra0124"/>
  </r>
  <r>
    <s v="Kho hàng HCM"/>
    <x v="18"/>
    <s v="Tai heo muối 400g"/>
    <x v="11"/>
    <s v="Đổi hàng"/>
    <n v="3"/>
    <s v="satra0137"/>
  </r>
  <r>
    <s v="Kho hàng HCM"/>
    <x v="18"/>
    <s v="Tai heo muối 400g"/>
    <x v="11"/>
    <s v="Đổi hàng"/>
    <n v="5"/>
    <s v="satra0200"/>
  </r>
  <r>
    <s v="Kho hàng HCM"/>
    <x v="18"/>
    <s v="Tai heo muối 400g"/>
    <x v="11"/>
    <s v="Đổi hàng"/>
    <n v="1"/>
    <s v="satra0070"/>
  </r>
  <r>
    <s v="Kho hàng HCM"/>
    <x v="18"/>
    <s v="Tai heo muối 400g"/>
    <x v="2"/>
    <s v="Đổi hàng"/>
    <n v="1"/>
    <s v="saigonhd04"/>
  </r>
  <r>
    <s v="Kho hàng HCM"/>
    <x v="18"/>
    <s v="Tai heo muối 400g"/>
    <x v="6"/>
    <s v="Đổi hàng"/>
    <n v="3"/>
    <s v="satra0012"/>
  </r>
  <r>
    <s v="Kho hàng HCM"/>
    <x v="18"/>
    <s v="Tai heo muối 400g"/>
    <x v="6"/>
    <s v="Đổi hàng"/>
    <n v="1"/>
    <s v="satra0216"/>
  </r>
  <r>
    <s v="Kho hàng HCM"/>
    <x v="18"/>
    <s v="Tai heo muối 400g"/>
    <x v="7"/>
    <s v="Đổi hàng"/>
    <n v="2"/>
    <s v="LOTTE"/>
  </r>
  <r>
    <s v="Kho hàng HCM"/>
    <x v="18"/>
    <s v="Tai heo muối 400g"/>
    <x v="15"/>
    <s v="Đổi hàng"/>
    <n v="4"/>
    <s v="satra0044"/>
  </r>
  <r>
    <s v="Kho hàng HCM"/>
    <x v="18"/>
    <s v="Tai heo muối 400g"/>
    <x v="15"/>
    <s v="Đổi hàng"/>
    <n v="2"/>
    <s v="mega0003"/>
  </r>
  <r>
    <s v="Kho hàng HCM"/>
    <x v="18"/>
    <s v="Tai heo muối 400g"/>
    <x v="15"/>
    <s v="Đổi hàng"/>
    <n v="2"/>
    <s v="satra01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EEA7FC-422D-42F8-A693-007FB1C75688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M5:AE26" firstHeaderRow="1" firstDataRow="2" firstDataCol="1"/>
  <pivotFields count="7">
    <pivotField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axis="axisCol" numFmtId="14" showAll="0">
      <items count="18">
        <item x="9"/>
        <item x="0"/>
        <item x="4"/>
        <item x="10"/>
        <item x="5"/>
        <item x="11"/>
        <item x="1"/>
        <item x="12"/>
        <item x="2"/>
        <item x="6"/>
        <item x="7"/>
        <item x="13"/>
        <item x="14"/>
        <item x="8"/>
        <item x="15"/>
        <item x="3"/>
        <item x="16"/>
        <item t="default"/>
      </items>
    </pivotField>
    <pivotField showAll="0"/>
    <pivotField dataField="1" numFmtId="40" showAll="0"/>
    <pivotField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3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dataFields count="1">
    <dataField name="Sum of Xuất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AE527"/>
  <sheetViews>
    <sheetView zoomScaleNormal="100" workbookViewId="0">
      <selection activeCell="A215" sqref="A215:XFD215"/>
    </sheetView>
  </sheetViews>
  <sheetFormatPr defaultColWidth="9.140625" defaultRowHeight="15" outlineLevelRow="2" x14ac:dyDescent="0.25"/>
  <cols>
    <col min="1" max="1" width="16.5703125" customWidth="1"/>
    <col min="2" max="2" width="15" customWidth="1"/>
    <col min="3" max="3" width="30" customWidth="1"/>
    <col min="4" max="4" width="13.5703125" style="2" customWidth="1"/>
    <col min="5" max="5" width="16" customWidth="1"/>
    <col min="6" max="6" width="15.7109375" style="3" customWidth="1"/>
    <col min="7" max="7" width="15.7109375" customWidth="1"/>
    <col min="8" max="9" width="30" hidden="1" customWidth="1"/>
    <col min="13" max="13" width="13.140625" bestFit="1" customWidth="1"/>
    <col min="14" max="14" width="16.28515625" bestFit="1" customWidth="1"/>
    <col min="15" max="30" width="10.7109375" bestFit="1" customWidth="1"/>
    <col min="31" max="31" width="11.28515625" bestFit="1" customWidth="1"/>
    <col min="32" max="32" width="11.5703125" bestFit="1" customWidth="1"/>
    <col min="33" max="33" width="12.5703125" bestFit="1" customWidth="1"/>
    <col min="34" max="34" width="11.5703125" bestFit="1" customWidth="1"/>
    <col min="35" max="35" width="12.5703125" bestFit="1" customWidth="1"/>
    <col min="36" max="36" width="11.5703125" bestFit="1" customWidth="1"/>
    <col min="37" max="37" width="12.5703125" bestFit="1" customWidth="1"/>
    <col min="38" max="38" width="11.5703125" bestFit="1" customWidth="1"/>
    <col min="39" max="39" width="12.5703125" bestFit="1" customWidth="1"/>
    <col min="40" max="40" width="11.5703125" bestFit="1" customWidth="1"/>
    <col min="41" max="41" width="12.5703125" bestFit="1" customWidth="1"/>
    <col min="42" max="42" width="11.5703125" bestFit="1" customWidth="1"/>
    <col min="43" max="43" width="12.5703125" bestFit="1" customWidth="1"/>
    <col min="44" max="44" width="11.5703125" bestFit="1" customWidth="1"/>
    <col min="45" max="45" width="12.5703125" bestFit="1" customWidth="1"/>
    <col min="46" max="46" width="11.5703125" bestFit="1" customWidth="1"/>
    <col min="47" max="47" width="12.5703125" bestFit="1" customWidth="1"/>
    <col min="48" max="48" width="16.5703125" bestFit="1" customWidth="1"/>
    <col min="49" max="49" width="17.7109375" bestFit="1" customWidth="1"/>
  </cols>
  <sheetData>
    <row r="1" spans="1:31" ht="18.75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3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31" ht="16.5" customHeight="1" x14ac:dyDescent="0.25">
      <c r="A3" s="1" t="s">
        <v>54</v>
      </c>
      <c r="B3" s="1" t="s">
        <v>526</v>
      </c>
      <c r="C3" s="1" t="s">
        <v>536</v>
      </c>
      <c r="D3" s="9" t="s">
        <v>28</v>
      </c>
      <c r="E3" s="1" t="s">
        <v>527</v>
      </c>
      <c r="F3" s="6" t="s">
        <v>763</v>
      </c>
      <c r="G3" s="1" t="s">
        <v>201</v>
      </c>
      <c r="H3" s="1" t="s">
        <v>515</v>
      </c>
      <c r="I3" s="1" t="s">
        <v>46</v>
      </c>
    </row>
    <row r="4" spans="1:31" hidden="1" outlineLevel="2" x14ac:dyDescent="0.25">
      <c r="A4" s="10" t="s">
        <v>263</v>
      </c>
      <c r="B4" s="10" t="s">
        <v>0</v>
      </c>
      <c r="C4" s="10" t="s">
        <v>433</v>
      </c>
      <c r="D4" s="4">
        <v>45202</v>
      </c>
      <c r="E4" s="10" t="s">
        <v>5</v>
      </c>
      <c r="F4" s="5">
        <v>1</v>
      </c>
      <c r="G4" s="10" t="s">
        <v>439</v>
      </c>
      <c r="H4" s="10" t="s">
        <v>421</v>
      </c>
      <c r="I4" s="10" t="s">
        <v>43</v>
      </c>
    </row>
    <row r="5" spans="1:31" hidden="1" outlineLevel="2" x14ac:dyDescent="0.25">
      <c r="A5" s="10" t="s">
        <v>263</v>
      </c>
      <c r="B5" s="10" t="s">
        <v>196</v>
      </c>
      <c r="C5" s="10" t="s">
        <v>129</v>
      </c>
      <c r="D5" s="4">
        <v>45202</v>
      </c>
      <c r="E5" s="10" t="s">
        <v>5</v>
      </c>
      <c r="F5" s="5">
        <v>1</v>
      </c>
      <c r="G5" s="10" t="s">
        <v>298</v>
      </c>
      <c r="H5" s="10" t="s">
        <v>317</v>
      </c>
      <c r="I5" s="10" t="s">
        <v>26</v>
      </c>
      <c r="M5" s="13" t="s">
        <v>787</v>
      </c>
      <c r="N5" s="13" t="s">
        <v>784</v>
      </c>
    </row>
    <row r="6" spans="1:31" hidden="1" outlineLevel="2" x14ac:dyDescent="0.25">
      <c r="A6" s="10" t="s">
        <v>263</v>
      </c>
      <c r="B6" s="10" t="s">
        <v>196</v>
      </c>
      <c r="C6" s="10" t="s">
        <v>129</v>
      </c>
      <c r="D6" s="4">
        <v>45208</v>
      </c>
      <c r="E6" s="10" t="s">
        <v>5</v>
      </c>
      <c r="F6" s="5">
        <v>5</v>
      </c>
      <c r="G6" s="10" t="s">
        <v>157</v>
      </c>
      <c r="H6" s="10" t="s">
        <v>495</v>
      </c>
      <c r="I6" s="10" t="s">
        <v>164</v>
      </c>
      <c r="M6" s="13" t="s">
        <v>786</v>
      </c>
      <c r="N6" s="2">
        <v>45201</v>
      </c>
      <c r="O6" s="2">
        <v>45202</v>
      </c>
      <c r="P6" s="2">
        <v>45203</v>
      </c>
      <c r="Q6" s="2">
        <v>45204</v>
      </c>
      <c r="R6" s="2">
        <v>45205</v>
      </c>
      <c r="S6" s="2">
        <v>45206</v>
      </c>
      <c r="T6" s="2">
        <v>45208</v>
      </c>
      <c r="U6" s="2">
        <v>45209</v>
      </c>
      <c r="V6" s="2">
        <v>45210</v>
      </c>
      <c r="W6" s="2">
        <v>45211</v>
      </c>
      <c r="X6" s="2">
        <v>45212</v>
      </c>
      <c r="Y6" s="2">
        <v>45213</v>
      </c>
      <c r="Z6" s="2">
        <v>45215</v>
      </c>
      <c r="AA6" s="2">
        <v>45216</v>
      </c>
      <c r="AB6" s="2">
        <v>45217</v>
      </c>
      <c r="AC6" s="2">
        <v>45218</v>
      </c>
      <c r="AD6" s="2">
        <v>45219</v>
      </c>
      <c r="AE6" s="2" t="s">
        <v>785</v>
      </c>
    </row>
    <row r="7" spans="1:31" hidden="1" outlineLevel="2" x14ac:dyDescent="0.25">
      <c r="A7" s="10" t="s">
        <v>263</v>
      </c>
      <c r="B7" s="10" t="s">
        <v>196</v>
      </c>
      <c r="C7" s="10" t="s">
        <v>129</v>
      </c>
      <c r="D7" s="4">
        <v>45208</v>
      </c>
      <c r="E7" s="10" t="s">
        <v>5</v>
      </c>
      <c r="F7" s="5">
        <v>1</v>
      </c>
      <c r="G7" s="10" t="s">
        <v>229</v>
      </c>
      <c r="H7" s="10" t="s">
        <v>777</v>
      </c>
      <c r="I7" s="10" t="s">
        <v>32</v>
      </c>
      <c r="M7" s="14" t="s">
        <v>0</v>
      </c>
      <c r="O7">
        <v>1</v>
      </c>
      <c r="AE7">
        <v>1</v>
      </c>
    </row>
    <row r="8" spans="1:31" hidden="1" outlineLevel="2" x14ac:dyDescent="0.25">
      <c r="A8" s="10" t="s">
        <v>263</v>
      </c>
      <c r="B8" s="10" t="s">
        <v>196</v>
      </c>
      <c r="C8" s="10" t="s">
        <v>129</v>
      </c>
      <c r="D8" s="4">
        <v>45210</v>
      </c>
      <c r="E8" s="10" t="s">
        <v>5</v>
      </c>
      <c r="F8" s="5">
        <v>4</v>
      </c>
      <c r="G8" s="10" t="s">
        <v>730</v>
      </c>
      <c r="H8" s="10" t="s">
        <v>562</v>
      </c>
      <c r="I8" s="10" t="s">
        <v>371</v>
      </c>
      <c r="M8" s="14" t="s">
        <v>196</v>
      </c>
      <c r="O8">
        <v>1</v>
      </c>
      <c r="T8">
        <v>6</v>
      </c>
      <c r="V8">
        <v>4</v>
      </c>
      <c r="AC8">
        <v>2</v>
      </c>
      <c r="AE8">
        <v>13</v>
      </c>
    </row>
    <row r="9" spans="1:31" hidden="1" outlineLevel="2" x14ac:dyDescent="0.25">
      <c r="A9" s="10" t="s">
        <v>263</v>
      </c>
      <c r="B9" s="10" t="s">
        <v>196</v>
      </c>
      <c r="C9" s="10" t="s">
        <v>129</v>
      </c>
      <c r="D9" s="4">
        <v>45218</v>
      </c>
      <c r="E9" s="10" t="s">
        <v>5</v>
      </c>
      <c r="F9" s="5">
        <v>2</v>
      </c>
      <c r="G9" s="10" t="s">
        <v>162</v>
      </c>
      <c r="H9" s="10" t="s">
        <v>477</v>
      </c>
      <c r="I9" s="10" t="s">
        <v>726</v>
      </c>
      <c r="M9" s="14" t="s">
        <v>39</v>
      </c>
      <c r="P9">
        <v>2</v>
      </c>
      <c r="R9">
        <v>2</v>
      </c>
      <c r="W9">
        <v>1</v>
      </c>
      <c r="X9">
        <v>1</v>
      </c>
      <c r="AA9">
        <v>1</v>
      </c>
      <c r="AC9">
        <v>1</v>
      </c>
      <c r="AE9">
        <v>8</v>
      </c>
    </row>
    <row r="10" spans="1:31" hidden="1" outlineLevel="2" x14ac:dyDescent="0.25">
      <c r="A10" s="10" t="s">
        <v>263</v>
      </c>
      <c r="B10" s="10" t="s">
        <v>39</v>
      </c>
      <c r="C10" s="10" t="s">
        <v>516</v>
      </c>
      <c r="D10" s="4">
        <v>45203</v>
      </c>
      <c r="E10" s="10" t="s">
        <v>5</v>
      </c>
      <c r="F10" s="5">
        <v>2</v>
      </c>
      <c r="G10" s="10" t="s">
        <v>774</v>
      </c>
      <c r="H10" s="10" t="s">
        <v>360</v>
      </c>
      <c r="I10" s="10" t="s">
        <v>532</v>
      </c>
      <c r="M10" s="14" t="s">
        <v>648</v>
      </c>
      <c r="N10">
        <v>3</v>
      </c>
      <c r="O10">
        <v>1</v>
      </c>
      <c r="Q10">
        <v>1</v>
      </c>
      <c r="R10">
        <v>4</v>
      </c>
      <c r="S10">
        <v>4</v>
      </c>
      <c r="U10">
        <v>3</v>
      </c>
      <c r="V10">
        <v>5</v>
      </c>
      <c r="W10">
        <v>3</v>
      </c>
      <c r="X10">
        <v>6</v>
      </c>
      <c r="Y10">
        <v>3</v>
      </c>
      <c r="Z10">
        <v>2</v>
      </c>
      <c r="AB10">
        <v>3</v>
      </c>
      <c r="AC10">
        <v>1</v>
      </c>
      <c r="AD10">
        <v>2</v>
      </c>
      <c r="AE10">
        <v>41</v>
      </c>
    </row>
    <row r="11" spans="1:31" hidden="1" outlineLevel="2" x14ac:dyDescent="0.25">
      <c r="A11" s="10" t="s">
        <v>263</v>
      </c>
      <c r="B11" s="10" t="s">
        <v>39</v>
      </c>
      <c r="C11" s="10" t="s">
        <v>516</v>
      </c>
      <c r="D11" s="4">
        <v>45205</v>
      </c>
      <c r="E11" s="10" t="s">
        <v>5</v>
      </c>
      <c r="F11" s="5">
        <v>2</v>
      </c>
      <c r="G11" s="10" t="s">
        <v>627</v>
      </c>
      <c r="H11" s="10" t="s">
        <v>131</v>
      </c>
      <c r="I11" s="10" t="s">
        <v>431</v>
      </c>
      <c r="M11" s="14" t="s">
        <v>103</v>
      </c>
      <c r="N11">
        <v>3</v>
      </c>
      <c r="O11">
        <v>2</v>
      </c>
      <c r="P11">
        <v>3</v>
      </c>
      <c r="Q11">
        <v>3</v>
      </c>
      <c r="R11">
        <v>1</v>
      </c>
      <c r="S11">
        <v>5</v>
      </c>
      <c r="T11">
        <v>3</v>
      </c>
      <c r="U11">
        <v>11</v>
      </c>
      <c r="V11">
        <v>5</v>
      </c>
      <c r="W11">
        <v>12</v>
      </c>
      <c r="X11">
        <v>4</v>
      </c>
      <c r="Y11">
        <v>5</v>
      </c>
      <c r="Z11">
        <v>3</v>
      </c>
      <c r="AA11">
        <v>3</v>
      </c>
      <c r="AB11">
        <v>3</v>
      </c>
      <c r="AC11">
        <v>5</v>
      </c>
      <c r="AE11">
        <v>71</v>
      </c>
    </row>
    <row r="12" spans="1:31" hidden="1" outlineLevel="2" x14ac:dyDescent="0.25">
      <c r="A12" s="10" t="s">
        <v>263</v>
      </c>
      <c r="B12" s="10" t="s">
        <v>39</v>
      </c>
      <c r="C12" s="10" t="s">
        <v>516</v>
      </c>
      <c r="D12" s="4">
        <v>45211</v>
      </c>
      <c r="E12" s="10" t="s">
        <v>5</v>
      </c>
      <c r="F12" s="5">
        <v>1</v>
      </c>
      <c r="G12" s="10" t="s">
        <v>666</v>
      </c>
      <c r="H12" s="10" t="s">
        <v>559</v>
      </c>
      <c r="I12" s="10" t="s">
        <v>230</v>
      </c>
      <c r="M12" s="14" t="s">
        <v>231</v>
      </c>
      <c r="N12">
        <v>2</v>
      </c>
      <c r="O12">
        <v>3</v>
      </c>
      <c r="P12">
        <v>2</v>
      </c>
      <c r="Q12">
        <v>3</v>
      </c>
      <c r="R12">
        <v>3</v>
      </c>
      <c r="S12">
        <v>5</v>
      </c>
      <c r="T12">
        <v>2</v>
      </c>
      <c r="U12">
        <v>2</v>
      </c>
      <c r="V12">
        <v>5</v>
      </c>
      <c r="W12">
        <v>15</v>
      </c>
      <c r="X12">
        <v>11</v>
      </c>
      <c r="AB12">
        <v>3</v>
      </c>
      <c r="AC12">
        <v>8</v>
      </c>
      <c r="AD12">
        <v>2</v>
      </c>
      <c r="AE12">
        <v>66</v>
      </c>
    </row>
    <row r="13" spans="1:31" hidden="1" outlineLevel="2" x14ac:dyDescent="0.25">
      <c r="A13" s="10" t="s">
        <v>263</v>
      </c>
      <c r="B13" s="10" t="s">
        <v>39</v>
      </c>
      <c r="C13" s="10" t="s">
        <v>516</v>
      </c>
      <c r="D13" s="4">
        <v>45212</v>
      </c>
      <c r="E13" s="10" t="s">
        <v>5</v>
      </c>
      <c r="F13" s="5">
        <v>1</v>
      </c>
      <c r="G13" s="10" t="s">
        <v>547</v>
      </c>
      <c r="H13" s="10" t="s">
        <v>474</v>
      </c>
      <c r="I13" s="10" t="s">
        <v>737</v>
      </c>
      <c r="M13" s="14" t="s">
        <v>293</v>
      </c>
      <c r="Z13">
        <v>4</v>
      </c>
      <c r="AB13">
        <v>3</v>
      </c>
      <c r="AE13">
        <v>7</v>
      </c>
    </row>
    <row r="14" spans="1:31" hidden="1" outlineLevel="2" x14ac:dyDescent="0.25">
      <c r="A14" s="10" t="s">
        <v>263</v>
      </c>
      <c r="B14" s="10" t="s">
        <v>39</v>
      </c>
      <c r="C14" s="10" t="s">
        <v>516</v>
      </c>
      <c r="D14" s="4">
        <v>45216</v>
      </c>
      <c r="E14" s="10" t="s">
        <v>5</v>
      </c>
      <c r="F14" s="5">
        <v>1</v>
      </c>
      <c r="G14" s="10" t="s">
        <v>321</v>
      </c>
      <c r="H14" s="10" t="s">
        <v>706</v>
      </c>
      <c r="I14" s="10" t="s">
        <v>458</v>
      </c>
      <c r="M14" s="14" t="s">
        <v>304</v>
      </c>
      <c r="S14">
        <v>1</v>
      </c>
      <c r="U14">
        <v>1</v>
      </c>
      <c r="Z14">
        <v>1</v>
      </c>
      <c r="AB14">
        <v>4</v>
      </c>
      <c r="AE14">
        <v>7</v>
      </c>
    </row>
    <row r="15" spans="1:31" hidden="1" outlineLevel="2" x14ac:dyDescent="0.25">
      <c r="A15" s="10" t="s">
        <v>263</v>
      </c>
      <c r="B15" s="10" t="s">
        <v>39</v>
      </c>
      <c r="C15" s="10" t="s">
        <v>516</v>
      </c>
      <c r="D15" s="4">
        <v>45218</v>
      </c>
      <c r="E15" s="10" t="s">
        <v>5</v>
      </c>
      <c r="F15" s="5">
        <v>1</v>
      </c>
      <c r="G15" s="10" t="s">
        <v>686</v>
      </c>
      <c r="H15" s="10" t="s">
        <v>618</v>
      </c>
      <c r="I15" s="10" t="s">
        <v>405</v>
      </c>
      <c r="M15" s="14" t="s">
        <v>339</v>
      </c>
      <c r="N15">
        <v>5</v>
      </c>
      <c r="P15">
        <v>2</v>
      </c>
      <c r="Q15">
        <v>11</v>
      </c>
      <c r="R15">
        <v>3</v>
      </c>
      <c r="V15">
        <v>5</v>
      </c>
      <c r="W15">
        <v>3</v>
      </c>
      <c r="X15">
        <v>5</v>
      </c>
      <c r="Y15">
        <v>10</v>
      </c>
      <c r="AC15">
        <v>4</v>
      </c>
      <c r="AE15">
        <v>48</v>
      </c>
    </row>
    <row r="16" spans="1:31" hidden="1" outlineLevel="2" x14ac:dyDescent="0.25">
      <c r="A16" s="10" t="s">
        <v>263</v>
      </c>
      <c r="B16" s="10" t="s">
        <v>648</v>
      </c>
      <c r="C16" s="10" t="s">
        <v>637</v>
      </c>
      <c r="D16" s="4">
        <v>45201</v>
      </c>
      <c r="E16" s="10" t="s">
        <v>5</v>
      </c>
      <c r="F16" s="5">
        <v>2</v>
      </c>
      <c r="G16" s="10" t="s">
        <v>92</v>
      </c>
      <c r="H16" s="10" t="s">
        <v>638</v>
      </c>
      <c r="I16" s="10" t="s">
        <v>88</v>
      </c>
      <c r="M16" s="14" t="s">
        <v>699</v>
      </c>
      <c r="N16">
        <v>2</v>
      </c>
      <c r="O16">
        <v>2</v>
      </c>
      <c r="P16">
        <v>1</v>
      </c>
      <c r="R16">
        <v>1</v>
      </c>
      <c r="T16">
        <v>5</v>
      </c>
      <c r="U16">
        <v>1</v>
      </c>
      <c r="W16">
        <v>5</v>
      </c>
      <c r="X16">
        <v>5</v>
      </c>
      <c r="Y16">
        <v>5</v>
      </c>
      <c r="AA16">
        <v>1</v>
      </c>
      <c r="AB16">
        <v>1</v>
      </c>
      <c r="AC16">
        <v>2</v>
      </c>
      <c r="AD16">
        <v>2</v>
      </c>
      <c r="AE16">
        <v>33</v>
      </c>
    </row>
    <row r="17" spans="1:31" hidden="1" outlineLevel="2" x14ac:dyDescent="0.25">
      <c r="A17" s="10" t="s">
        <v>263</v>
      </c>
      <c r="B17" s="10" t="s">
        <v>648</v>
      </c>
      <c r="C17" s="10" t="s">
        <v>637</v>
      </c>
      <c r="D17" s="4">
        <v>45201</v>
      </c>
      <c r="E17" s="10" t="s">
        <v>5</v>
      </c>
      <c r="F17" s="5">
        <v>1</v>
      </c>
      <c r="G17" s="10" t="s">
        <v>338</v>
      </c>
      <c r="H17" s="10" t="s">
        <v>10</v>
      </c>
      <c r="I17" s="10" t="s">
        <v>79</v>
      </c>
      <c r="M17" s="14" t="s">
        <v>334</v>
      </c>
      <c r="N17">
        <v>1</v>
      </c>
      <c r="P17">
        <v>2</v>
      </c>
      <c r="Q17">
        <v>1</v>
      </c>
      <c r="U17">
        <v>3</v>
      </c>
      <c r="V17">
        <v>11</v>
      </c>
      <c r="W17">
        <v>6</v>
      </c>
      <c r="X17">
        <v>6</v>
      </c>
      <c r="Y17">
        <v>10</v>
      </c>
      <c r="Z17">
        <v>16</v>
      </c>
      <c r="AA17">
        <v>6</v>
      </c>
      <c r="AC17">
        <v>2</v>
      </c>
      <c r="AE17">
        <v>64</v>
      </c>
    </row>
    <row r="18" spans="1:31" hidden="1" outlineLevel="2" x14ac:dyDescent="0.25">
      <c r="A18" s="10" t="s">
        <v>263</v>
      </c>
      <c r="B18" s="10" t="s">
        <v>648</v>
      </c>
      <c r="C18" s="10" t="s">
        <v>637</v>
      </c>
      <c r="D18" s="4">
        <v>45202</v>
      </c>
      <c r="E18" s="10" t="s">
        <v>5</v>
      </c>
      <c r="F18" s="5">
        <v>1</v>
      </c>
      <c r="G18" s="10" t="s">
        <v>739</v>
      </c>
      <c r="H18" s="10" t="s">
        <v>111</v>
      </c>
      <c r="I18" s="10" t="s">
        <v>416</v>
      </c>
      <c r="M18" s="14" t="s">
        <v>113</v>
      </c>
      <c r="P18">
        <v>2</v>
      </c>
      <c r="S18">
        <v>1</v>
      </c>
      <c r="AB18">
        <v>2</v>
      </c>
      <c r="AE18">
        <v>5</v>
      </c>
    </row>
    <row r="19" spans="1:31" hidden="1" outlineLevel="2" x14ac:dyDescent="0.25">
      <c r="A19" s="10" t="s">
        <v>263</v>
      </c>
      <c r="B19" s="10" t="s">
        <v>648</v>
      </c>
      <c r="C19" s="10" t="s">
        <v>637</v>
      </c>
      <c r="D19" s="4">
        <v>45204</v>
      </c>
      <c r="E19" s="10" t="s">
        <v>5</v>
      </c>
      <c r="F19" s="5">
        <v>1</v>
      </c>
      <c r="G19" s="10" t="s">
        <v>698</v>
      </c>
      <c r="H19" s="10" t="s">
        <v>677</v>
      </c>
      <c r="I19" s="10" t="s">
        <v>728</v>
      </c>
      <c r="M19" s="14" t="s">
        <v>376</v>
      </c>
      <c r="AD19">
        <v>2</v>
      </c>
      <c r="AE19">
        <v>2</v>
      </c>
    </row>
    <row r="20" spans="1:31" hidden="1" outlineLevel="2" x14ac:dyDescent="0.25">
      <c r="A20" s="10" t="s">
        <v>263</v>
      </c>
      <c r="B20" s="10" t="s">
        <v>648</v>
      </c>
      <c r="C20" s="10" t="s">
        <v>637</v>
      </c>
      <c r="D20" s="4">
        <v>45205</v>
      </c>
      <c r="E20" s="10" t="s">
        <v>5</v>
      </c>
      <c r="F20" s="5">
        <v>4</v>
      </c>
      <c r="G20" s="10" t="s">
        <v>627</v>
      </c>
      <c r="H20" s="10" t="s">
        <v>131</v>
      </c>
      <c r="I20" s="10" t="s">
        <v>431</v>
      </c>
      <c r="M20" s="14" t="s">
        <v>705</v>
      </c>
      <c r="N20">
        <v>2</v>
      </c>
      <c r="O20">
        <v>11</v>
      </c>
      <c r="P20">
        <v>24</v>
      </c>
      <c r="Q20">
        <v>20</v>
      </c>
      <c r="R20">
        <v>3</v>
      </c>
      <c r="S20">
        <v>17</v>
      </c>
      <c r="T20">
        <v>12</v>
      </c>
      <c r="U20">
        <v>28</v>
      </c>
      <c r="V20">
        <v>32</v>
      </c>
      <c r="W20">
        <v>20</v>
      </c>
      <c r="X20">
        <v>17</v>
      </c>
      <c r="Y20">
        <v>15</v>
      </c>
      <c r="Z20">
        <v>10</v>
      </c>
      <c r="AA20">
        <v>18</v>
      </c>
      <c r="AB20">
        <v>13</v>
      </c>
      <c r="AC20">
        <v>16</v>
      </c>
      <c r="AD20">
        <v>11</v>
      </c>
      <c r="AE20">
        <v>269</v>
      </c>
    </row>
    <row r="21" spans="1:31" hidden="1" outlineLevel="2" x14ac:dyDescent="0.25">
      <c r="A21" s="10" t="s">
        <v>263</v>
      </c>
      <c r="B21" s="10" t="s">
        <v>648</v>
      </c>
      <c r="C21" s="10" t="s">
        <v>637</v>
      </c>
      <c r="D21" s="4">
        <v>45206</v>
      </c>
      <c r="E21" s="10" t="s">
        <v>5</v>
      </c>
      <c r="F21" s="5">
        <v>1</v>
      </c>
      <c r="G21" s="10" t="s">
        <v>480</v>
      </c>
      <c r="H21" s="10" t="s">
        <v>718</v>
      </c>
      <c r="I21" s="10" t="s">
        <v>183</v>
      </c>
      <c r="M21" s="14" t="s">
        <v>291</v>
      </c>
      <c r="O21">
        <v>9</v>
      </c>
      <c r="P21">
        <v>14</v>
      </c>
      <c r="Q21">
        <v>8</v>
      </c>
      <c r="S21">
        <v>8</v>
      </c>
      <c r="T21">
        <v>8</v>
      </c>
      <c r="U21">
        <v>7</v>
      </c>
      <c r="V21">
        <v>27</v>
      </c>
      <c r="W21">
        <v>7</v>
      </c>
      <c r="X21">
        <v>11</v>
      </c>
      <c r="Y21">
        <v>3</v>
      </c>
      <c r="Z21">
        <v>2</v>
      </c>
      <c r="AA21">
        <v>16</v>
      </c>
      <c r="AB21">
        <v>18</v>
      </c>
      <c r="AC21">
        <v>7</v>
      </c>
      <c r="AD21">
        <v>3</v>
      </c>
      <c r="AE21">
        <v>148</v>
      </c>
    </row>
    <row r="22" spans="1:31" hidden="1" outlineLevel="2" x14ac:dyDescent="0.25">
      <c r="A22" s="10" t="s">
        <v>263</v>
      </c>
      <c r="B22" s="10" t="s">
        <v>648</v>
      </c>
      <c r="C22" s="10" t="s">
        <v>637</v>
      </c>
      <c r="D22" s="4">
        <v>45206</v>
      </c>
      <c r="E22" s="10" t="s">
        <v>5</v>
      </c>
      <c r="F22" s="5">
        <v>3</v>
      </c>
      <c r="G22" s="10" t="s">
        <v>701</v>
      </c>
      <c r="H22" s="10" t="s">
        <v>138</v>
      </c>
      <c r="I22" s="10" t="s">
        <v>422</v>
      </c>
      <c r="M22" s="14" t="s">
        <v>254</v>
      </c>
      <c r="S22">
        <v>6</v>
      </c>
      <c r="Y22">
        <v>3</v>
      </c>
      <c r="Z22">
        <v>4</v>
      </c>
      <c r="AA22">
        <v>4</v>
      </c>
      <c r="AB22">
        <v>9</v>
      </c>
      <c r="AE22">
        <v>26</v>
      </c>
    </row>
    <row r="23" spans="1:31" hidden="1" outlineLevel="2" x14ac:dyDescent="0.25">
      <c r="A23" s="10" t="s">
        <v>263</v>
      </c>
      <c r="B23" s="10" t="s">
        <v>648</v>
      </c>
      <c r="C23" s="10" t="s">
        <v>637</v>
      </c>
      <c r="D23" s="4">
        <v>45209</v>
      </c>
      <c r="E23" s="10" t="s">
        <v>5</v>
      </c>
      <c r="F23" s="5">
        <v>2</v>
      </c>
      <c r="G23" s="10" t="s">
        <v>592</v>
      </c>
      <c r="H23" s="10" t="s">
        <v>23</v>
      </c>
      <c r="I23" s="10" t="s">
        <v>272</v>
      </c>
      <c r="M23" s="14" t="s">
        <v>60</v>
      </c>
      <c r="N23">
        <v>4</v>
      </c>
      <c r="O23">
        <v>4</v>
      </c>
      <c r="P23">
        <v>5</v>
      </c>
      <c r="Q23">
        <v>5</v>
      </c>
      <c r="R23">
        <v>1</v>
      </c>
      <c r="S23">
        <v>8</v>
      </c>
      <c r="U23">
        <v>12</v>
      </c>
      <c r="V23">
        <v>18</v>
      </c>
      <c r="W23">
        <v>3</v>
      </c>
      <c r="Z23">
        <v>2</v>
      </c>
      <c r="AA23">
        <v>13</v>
      </c>
      <c r="AB23">
        <v>7</v>
      </c>
      <c r="AC23">
        <v>6</v>
      </c>
      <c r="AD23">
        <v>1</v>
      </c>
      <c r="AE23">
        <v>89</v>
      </c>
    </row>
    <row r="24" spans="1:31" hidden="1" outlineLevel="2" x14ac:dyDescent="0.25">
      <c r="A24" s="10" t="s">
        <v>263</v>
      </c>
      <c r="B24" s="10" t="s">
        <v>648</v>
      </c>
      <c r="C24" s="10" t="s">
        <v>637</v>
      </c>
      <c r="D24" s="4">
        <v>45209</v>
      </c>
      <c r="E24" s="10" t="s">
        <v>5</v>
      </c>
      <c r="F24" s="5">
        <v>1</v>
      </c>
      <c r="G24" s="10" t="s">
        <v>36</v>
      </c>
      <c r="H24" s="10" t="s">
        <v>765</v>
      </c>
      <c r="I24" s="10" t="s">
        <v>346</v>
      </c>
      <c r="M24" s="14" t="s">
        <v>224</v>
      </c>
      <c r="N24">
        <v>3</v>
      </c>
      <c r="O24">
        <v>9</v>
      </c>
      <c r="P24">
        <v>2</v>
      </c>
      <c r="Q24">
        <v>4</v>
      </c>
      <c r="R24">
        <v>2</v>
      </c>
      <c r="S24">
        <v>9</v>
      </c>
      <c r="T24">
        <v>1</v>
      </c>
      <c r="U24">
        <v>6</v>
      </c>
      <c r="V24">
        <v>3</v>
      </c>
      <c r="W24">
        <v>7</v>
      </c>
      <c r="X24">
        <v>2</v>
      </c>
      <c r="Y24">
        <v>13</v>
      </c>
      <c r="AA24">
        <v>12</v>
      </c>
      <c r="AC24">
        <v>4</v>
      </c>
      <c r="AD24">
        <v>4</v>
      </c>
      <c r="AE24">
        <v>81</v>
      </c>
    </row>
    <row r="25" spans="1:31" hidden="1" outlineLevel="2" x14ac:dyDescent="0.25">
      <c r="A25" s="10" t="s">
        <v>263</v>
      </c>
      <c r="B25" s="10" t="s">
        <v>648</v>
      </c>
      <c r="C25" s="10" t="s">
        <v>637</v>
      </c>
      <c r="D25" s="4">
        <v>45210</v>
      </c>
      <c r="E25" s="10" t="s">
        <v>5</v>
      </c>
      <c r="F25" s="5">
        <v>1</v>
      </c>
      <c r="G25" s="10" t="s">
        <v>594</v>
      </c>
      <c r="H25" s="10" t="s">
        <v>310</v>
      </c>
      <c r="I25" s="10" t="s">
        <v>580</v>
      </c>
      <c r="M25" s="14" t="s">
        <v>173</v>
      </c>
      <c r="O25">
        <v>1</v>
      </c>
      <c r="P25">
        <v>3</v>
      </c>
      <c r="S25">
        <v>11</v>
      </c>
      <c r="V25">
        <v>1</v>
      </c>
      <c r="W25">
        <v>4</v>
      </c>
      <c r="X25">
        <v>2</v>
      </c>
      <c r="AB25">
        <v>8</v>
      </c>
      <c r="AE25">
        <v>30</v>
      </c>
    </row>
    <row r="26" spans="1:31" hidden="1" outlineLevel="2" x14ac:dyDescent="0.25">
      <c r="A26" s="10" t="s">
        <v>263</v>
      </c>
      <c r="B26" s="10" t="s">
        <v>648</v>
      </c>
      <c r="C26" s="10" t="s">
        <v>637</v>
      </c>
      <c r="D26" s="4">
        <v>45210</v>
      </c>
      <c r="E26" s="10" t="s">
        <v>5</v>
      </c>
      <c r="F26" s="5">
        <v>1</v>
      </c>
      <c r="G26" s="10" t="s">
        <v>281</v>
      </c>
      <c r="H26" s="10" t="s">
        <v>248</v>
      </c>
      <c r="I26" s="10" t="s">
        <v>189</v>
      </c>
      <c r="M26" s="14" t="s">
        <v>785</v>
      </c>
      <c r="N26">
        <v>25</v>
      </c>
      <c r="O26">
        <v>44</v>
      </c>
      <c r="P26">
        <v>62</v>
      </c>
      <c r="Q26">
        <v>56</v>
      </c>
      <c r="R26">
        <v>20</v>
      </c>
      <c r="S26">
        <v>75</v>
      </c>
      <c r="T26">
        <v>37</v>
      </c>
      <c r="U26">
        <v>74</v>
      </c>
      <c r="V26">
        <v>116</v>
      </c>
      <c r="W26">
        <v>86</v>
      </c>
      <c r="X26">
        <v>70</v>
      </c>
      <c r="Y26">
        <v>67</v>
      </c>
      <c r="Z26">
        <v>44</v>
      </c>
      <c r="AA26">
        <v>74</v>
      </c>
      <c r="AB26">
        <v>74</v>
      </c>
      <c r="AC26">
        <v>58</v>
      </c>
      <c r="AD26">
        <v>27</v>
      </c>
      <c r="AE26">
        <v>1009</v>
      </c>
    </row>
    <row r="27" spans="1:31" hidden="1" outlineLevel="2" x14ac:dyDescent="0.25">
      <c r="A27" s="10" t="s">
        <v>263</v>
      </c>
      <c r="B27" s="10" t="s">
        <v>648</v>
      </c>
      <c r="C27" s="10" t="s">
        <v>637</v>
      </c>
      <c r="D27" s="4">
        <v>45210</v>
      </c>
      <c r="E27" s="10" t="s">
        <v>5</v>
      </c>
      <c r="F27" s="5">
        <v>1</v>
      </c>
      <c r="G27" s="10" t="s">
        <v>687</v>
      </c>
      <c r="H27" s="10" t="s">
        <v>342</v>
      </c>
      <c r="I27" s="10" t="s">
        <v>154</v>
      </c>
    </row>
    <row r="28" spans="1:31" hidden="1" outlineLevel="2" x14ac:dyDescent="0.25">
      <c r="A28" s="10" t="s">
        <v>263</v>
      </c>
      <c r="B28" s="10" t="s">
        <v>648</v>
      </c>
      <c r="C28" s="10" t="s">
        <v>637</v>
      </c>
      <c r="D28" s="4">
        <v>45210</v>
      </c>
      <c r="E28" s="10" t="s">
        <v>5</v>
      </c>
      <c r="F28" s="5">
        <v>2</v>
      </c>
      <c r="G28" s="10" t="s">
        <v>89</v>
      </c>
      <c r="H28" s="10" t="s">
        <v>448</v>
      </c>
      <c r="I28" s="10" t="s">
        <v>575</v>
      </c>
    </row>
    <row r="29" spans="1:31" hidden="1" outlineLevel="2" x14ac:dyDescent="0.25">
      <c r="A29" s="10" t="s">
        <v>263</v>
      </c>
      <c r="B29" s="10" t="s">
        <v>648</v>
      </c>
      <c r="C29" s="10" t="s">
        <v>637</v>
      </c>
      <c r="D29" s="4">
        <v>45212</v>
      </c>
      <c r="E29" s="10" t="s">
        <v>5</v>
      </c>
      <c r="F29" s="5">
        <v>1</v>
      </c>
      <c r="G29" s="10" t="s">
        <v>122</v>
      </c>
      <c r="H29" s="10" t="s">
        <v>432</v>
      </c>
      <c r="I29" s="10" t="s">
        <v>165</v>
      </c>
    </row>
    <row r="30" spans="1:31" hidden="1" outlineLevel="2" x14ac:dyDescent="0.25">
      <c r="A30" s="10" t="s">
        <v>263</v>
      </c>
      <c r="B30" s="10" t="s">
        <v>648</v>
      </c>
      <c r="C30" s="10" t="s">
        <v>637</v>
      </c>
      <c r="D30" s="4">
        <v>45212</v>
      </c>
      <c r="E30" s="10" t="s">
        <v>5</v>
      </c>
      <c r="F30" s="5">
        <v>1</v>
      </c>
      <c r="G30" s="10" t="s">
        <v>600</v>
      </c>
      <c r="H30" s="10" t="s">
        <v>520</v>
      </c>
      <c r="I30" s="10" t="s">
        <v>269</v>
      </c>
    </row>
    <row r="31" spans="1:31" hidden="1" outlineLevel="2" x14ac:dyDescent="0.25">
      <c r="A31" s="10" t="s">
        <v>263</v>
      </c>
      <c r="B31" s="10" t="s">
        <v>648</v>
      </c>
      <c r="C31" s="10" t="s">
        <v>637</v>
      </c>
      <c r="D31" s="4">
        <v>45212</v>
      </c>
      <c r="E31" s="10" t="s">
        <v>5</v>
      </c>
      <c r="F31" s="5">
        <v>3</v>
      </c>
      <c r="G31" s="10" t="s">
        <v>185</v>
      </c>
      <c r="H31" s="10" t="s">
        <v>255</v>
      </c>
      <c r="I31" s="10" t="s">
        <v>119</v>
      </c>
    </row>
    <row r="32" spans="1:31" hidden="1" outlineLevel="2" x14ac:dyDescent="0.25">
      <c r="A32" s="10" t="s">
        <v>263</v>
      </c>
      <c r="B32" s="10" t="s">
        <v>648</v>
      </c>
      <c r="C32" s="10" t="s">
        <v>637</v>
      </c>
      <c r="D32" s="4">
        <v>45212</v>
      </c>
      <c r="E32" s="10" t="s">
        <v>5</v>
      </c>
      <c r="F32" s="5">
        <v>1</v>
      </c>
      <c r="G32" s="10" t="s">
        <v>38</v>
      </c>
      <c r="H32" s="10" t="s">
        <v>460</v>
      </c>
      <c r="I32" s="10" t="s">
        <v>679</v>
      </c>
    </row>
    <row r="33" spans="1:9" hidden="1" outlineLevel="2" x14ac:dyDescent="0.25">
      <c r="A33" s="10" t="s">
        <v>263</v>
      </c>
      <c r="B33" s="10" t="s">
        <v>648</v>
      </c>
      <c r="C33" s="10" t="s">
        <v>637</v>
      </c>
      <c r="D33" s="4">
        <v>45213</v>
      </c>
      <c r="E33" s="10" t="s">
        <v>5</v>
      </c>
      <c r="F33" s="5">
        <v>3</v>
      </c>
      <c r="G33" s="10" t="s">
        <v>77</v>
      </c>
      <c r="H33" s="10" t="s">
        <v>326</v>
      </c>
      <c r="I33" s="10" t="s">
        <v>752</v>
      </c>
    </row>
    <row r="34" spans="1:9" hidden="1" outlineLevel="2" x14ac:dyDescent="0.25">
      <c r="A34" s="10" t="s">
        <v>263</v>
      </c>
      <c r="B34" s="10" t="s">
        <v>648</v>
      </c>
      <c r="C34" s="10" t="s">
        <v>637</v>
      </c>
      <c r="D34" s="4">
        <v>45215</v>
      </c>
      <c r="E34" s="10" t="s">
        <v>5</v>
      </c>
      <c r="F34" s="5">
        <v>1</v>
      </c>
      <c r="G34" s="10" t="s">
        <v>480</v>
      </c>
      <c r="H34" s="10" t="s">
        <v>718</v>
      </c>
      <c r="I34" s="10" t="s">
        <v>183</v>
      </c>
    </row>
    <row r="35" spans="1:9" hidden="1" outlineLevel="2" x14ac:dyDescent="0.25">
      <c r="A35" s="10" t="s">
        <v>263</v>
      </c>
      <c r="B35" s="10" t="s">
        <v>648</v>
      </c>
      <c r="C35" s="10" t="s">
        <v>637</v>
      </c>
      <c r="D35" s="4">
        <v>45215</v>
      </c>
      <c r="E35" s="10" t="s">
        <v>5</v>
      </c>
      <c r="F35" s="5">
        <v>1</v>
      </c>
      <c r="G35" s="10" t="s">
        <v>698</v>
      </c>
      <c r="H35" s="10" t="s">
        <v>677</v>
      </c>
      <c r="I35" s="10" t="s">
        <v>728</v>
      </c>
    </row>
    <row r="36" spans="1:9" hidden="1" outlineLevel="2" x14ac:dyDescent="0.25">
      <c r="A36" s="10" t="s">
        <v>263</v>
      </c>
      <c r="B36" s="10" t="s">
        <v>648</v>
      </c>
      <c r="C36" s="10" t="s">
        <v>637</v>
      </c>
      <c r="D36" s="4">
        <v>45217</v>
      </c>
      <c r="E36" s="10" t="s">
        <v>5</v>
      </c>
      <c r="F36" s="5">
        <v>1</v>
      </c>
      <c r="G36" s="10" t="s">
        <v>204</v>
      </c>
      <c r="H36" s="10" t="s">
        <v>602</v>
      </c>
      <c r="I36" s="10" t="s">
        <v>90</v>
      </c>
    </row>
    <row r="37" spans="1:9" hidden="1" outlineLevel="2" x14ac:dyDescent="0.25">
      <c r="A37" s="10" t="s">
        <v>263</v>
      </c>
      <c r="B37" s="10" t="s">
        <v>648</v>
      </c>
      <c r="C37" s="10" t="s">
        <v>637</v>
      </c>
      <c r="D37" s="4">
        <v>45217</v>
      </c>
      <c r="E37" s="10" t="s">
        <v>5</v>
      </c>
      <c r="F37" s="5">
        <v>1</v>
      </c>
      <c r="G37" s="10" t="s">
        <v>151</v>
      </c>
      <c r="H37" s="10" t="s">
        <v>132</v>
      </c>
      <c r="I37" s="10" t="s">
        <v>195</v>
      </c>
    </row>
    <row r="38" spans="1:9" hidden="1" outlineLevel="2" x14ac:dyDescent="0.25">
      <c r="A38" s="10" t="s">
        <v>263</v>
      </c>
      <c r="B38" s="10" t="s">
        <v>648</v>
      </c>
      <c r="C38" s="10" t="s">
        <v>637</v>
      </c>
      <c r="D38" s="4">
        <v>45217</v>
      </c>
      <c r="E38" s="10" t="s">
        <v>5</v>
      </c>
      <c r="F38" s="5">
        <v>1</v>
      </c>
      <c r="G38" s="10" t="s">
        <v>137</v>
      </c>
      <c r="H38" s="10" t="s">
        <v>99</v>
      </c>
      <c r="I38" s="10" t="s">
        <v>45</v>
      </c>
    </row>
    <row r="39" spans="1:9" hidden="1" outlineLevel="2" x14ac:dyDescent="0.25">
      <c r="A39" s="10" t="s">
        <v>263</v>
      </c>
      <c r="B39" s="10" t="s">
        <v>648</v>
      </c>
      <c r="C39" s="10" t="s">
        <v>637</v>
      </c>
      <c r="D39" s="4">
        <v>45218</v>
      </c>
      <c r="E39" s="10" t="s">
        <v>5</v>
      </c>
      <c r="F39" s="5">
        <v>1</v>
      </c>
      <c r="G39" s="10" t="s">
        <v>686</v>
      </c>
      <c r="H39" s="10" t="s">
        <v>618</v>
      </c>
      <c r="I39" s="10" t="s">
        <v>405</v>
      </c>
    </row>
    <row r="40" spans="1:9" outlineLevel="2" x14ac:dyDescent="0.25">
      <c r="A40" s="10" t="s">
        <v>263</v>
      </c>
      <c r="B40" s="10" t="s">
        <v>648</v>
      </c>
      <c r="C40" s="10" t="s">
        <v>637</v>
      </c>
      <c r="D40" s="4">
        <v>45219</v>
      </c>
      <c r="E40" s="10" t="s">
        <v>5</v>
      </c>
      <c r="F40" s="5">
        <v>1</v>
      </c>
      <c r="G40" s="10" t="s">
        <v>600</v>
      </c>
      <c r="H40" s="10" t="s">
        <v>520</v>
      </c>
      <c r="I40" s="10" t="s">
        <v>269</v>
      </c>
    </row>
    <row r="41" spans="1:9" outlineLevel="2" x14ac:dyDescent="0.25">
      <c r="A41" s="10" t="s">
        <v>263</v>
      </c>
      <c r="B41" s="10" t="s">
        <v>648</v>
      </c>
      <c r="C41" s="10" t="s">
        <v>637</v>
      </c>
      <c r="D41" s="4">
        <v>45219</v>
      </c>
      <c r="E41" s="10" t="s">
        <v>5</v>
      </c>
      <c r="F41" s="5">
        <v>1</v>
      </c>
      <c r="G41" s="10" t="s">
        <v>601</v>
      </c>
      <c r="H41" s="10" t="s">
        <v>718</v>
      </c>
      <c r="I41" s="10" t="s">
        <v>482</v>
      </c>
    </row>
    <row r="42" spans="1:9" hidden="1" outlineLevel="2" x14ac:dyDescent="0.25">
      <c r="A42" s="10" t="s">
        <v>263</v>
      </c>
      <c r="B42" s="10" t="s">
        <v>648</v>
      </c>
      <c r="C42" s="10" t="s">
        <v>637</v>
      </c>
      <c r="D42" s="4">
        <v>45211</v>
      </c>
      <c r="E42" s="10" t="s">
        <v>207</v>
      </c>
      <c r="F42" s="5">
        <v>3</v>
      </c>
      <c r="G42" s="10" t="s">
        <v>714</v>
      </c>
      <c r="H42" s="10" t="s">
        <v>190</v>
      </c>
      <c r="I42" s="10" t="s">
        <v>459</v>
      </c>
    </row>
    <row r="43" spans="1:9" hidden="1" outlineLevel="2" x14ac:dyDescent="0.25">
      <c r="A43" s="10" t="s">
        <v>263</v>
      </c>
      <c r="B43" s="10" t="s">
        <v>103</v>
      </c>
      <c r="C43" s="10" t="s">
        <v>394</v>
      </c>
      <c r="D43" s="4">
        <v>45201</v>
      </c>
      <c r="E43" s="10" t="s">
        <v>5</v>
      </c>
      <c r="F43" s="5">
        <v>2</v>
      </c>
      <c r="G43" s="10" t="s">
        <v>267</v>
      </c>
      <c r="H43" s="10" t="s">
        <v>87</v>
      </c>
      <c r="I43" s="10" t="s">
        <v>158</v>
      </c>
    </row>
    <row r="44" spans="1:9" hidden="1" outlineLevel="2" x14ac:dyDescent="0.25">
      <c r="A44" s="10" t="s">
        <v>263</v>
      </c>
      <c r="B44" s="10" t="s">
        <v>103</v>
      </c>
      <c r="C44" s="10" t="s">
        <v>394</v>
      </c>
      <c r="D44" s="4">
        <v>45201</v>
      </c>
      <c r="E44" s="10" t="s">
        <v>5</v>
      </c>
      <c r="F44" s="5">
        <v>1</v>
      </c>
      <c r="G44" s="10" t="s">
        <v>70</v>
      </c>
      <c r="H44" s="10" t="s">
        <v>178</v>
      </c>
      <c r="I44" s="10" t="s">
        <v>384</v>
      </c>
    </row>
    <row r="45" spans="1:9" hidden="1" outlineLevel="2" x14ac:dyDescent="0.25">
      <c r="A45" s="10" t="s">
        <v>263</v>
      </c>
      <c r="B45" s="10" t="s">
        <v>103</v>
      </c>
      <c r="C45" s="10" t="s">
        <v>394</v>
      </c>
      <c r="D45" s="4">
        <v>45202</v>
      </c>
      <c r="E45" s="10" t="s">
        <v>5</v>
      </c>
      <c r="F45" s="5">
        <v>1</v>
      </c>
      <c r="G45" s="10" t="s">
        <v>367</v>
      </c>
      <c r="H45" s="10" t="s">
        <v>44</v>
      </c>
      <c r="I45" s="10" t="s">
        <v>127</v>
      </c>
    </row>
    <row r="46" spans="1:9" hidden="1" outlineLevel="2" x14ac:dyDescent="0.25">
      <c r="A46" s="10" t="s">
        <v>263</v>
      </c>
      <c r="B46" s="10" t="s">
        <v>103</v>
      </c>
      <c r="C46" s="10" t="s">
        <v>394</v>
      </c>
      <c r="D46" s="4">
        <v>45202</v>
      </c>
      <c r="E46" s="10" t="s">
        <v>5</v>
      </c>
      <c r="F46" s="5">
        <v>1</v>
      </c>
      <c r="G46" s="10" t="s">
        <v>451</v>
      </c>
      <c r="H46" s="10" t="s">
        <v>490</v>
      </c>
      <c r="I46" s="10" t="s">
        <v>399</v>
      </c>
    </row>
    <row r="47" spans="1:9" hidden="1" outlineLevel="2" x14ac:dyDescent="0.25">
      <c r="A47" s="10" t="s">
        <v>263</v>
      </c>
      <c r="B47" s="10" t="s">
        <v>103</v>
      </c>
      <c r="C47" s="10" t="s">
        <v>394</v>
      </c>
      <c r="D47" s="4">
        <v>45203</v>
      </c>
      <c r="E47" s="10" t="s">
        <v>5</v>
      </c>
      <c r="F47" s="5">
        <v>1</v>
      </c>
      <c r="G47" s="10" t="s">
        <v>774</v>
      </c>
      <c r="H47" s="10" t="s">
        <v>360</v>
      </c>
      <c r="I47" s="10" t="s">
        <v>532</v>
      </c>
    </row>
    <row r="48" spans="1:9" hidden="1" outlineLevel="2" x14ac:dyDescent="0.25">
      <c r="A48" s="10" t="s">
        <v>263</v>
      </c>
      <c r="B48" s="10" t="s">
        <v>103</v>
      </c>
      <c r="C48" s="10" t="s">
        <v>394</v>
      </c>
      <c r="D48" s="4">
        <v>45203</v>
      </c>
      <c r="E48" s="10" t="s">
        <v>5</v>
      </c>
      <c r="F48" s="5">
        <v>1</v>
      </c>
      <c r="G48" s="10" t="s">
        <v>540</v>
      </c>
      <c r="H48" s="10" t="s">
        <v>429</v>
      </c>
      <c r="I48" s="10" t="s">
        <v>772</v>
      </c>
    </row>
    <row r="49" spans="1:9" hidden="1" outlineLevel="2" x14ac:dyDescent="0.25">
      <c r="A49" s="10" t="s">
        <v>263</v>
      </c>
      <c r="B49" s="10" t="s">
        <v>103</v>
      </c>
      <c r="C49" s="10" t="s">
        <v>394</v>
      </c>
      <c r="D49" s="4">
        <v>45203</v>
      </c>
      <c r="E49" s="10" t="s">
        <v>5</v>
      </c>
      <c r="F49" s="5">
        <v>1</v>
      </c>
      <c r="G49" s="10" t="s">
        <v>204</v>
      </c>
      <c r="H49" s="10" t="s">
        <v>602</v>
      </c>
      <c r="I49" s="10" t="s">
        <v>90</v>
      </c>
    </row>
    <row r="50" spans="1:9" hidden="1" outlineLevel="2" x14ac:dyDescent="0.25">
      <c r="A50" s="10" t="s">
        <v>263</v>
      </c>
      <c r="B50" s="10" t="s">
        <v>103</v>
      </c>
      <c r="C50" s="10" t="s">
        <v>394</v>
      </c>
      <c r="D50" s="4">
        <v>45204</v>
      </c>
      <c r="E50" s="10" t="s">
        <v>5</v>
      </c>
      <c r="F50" s="5">
        <v>1</v>
      </c>
      <c r="G50" s="10" t="s">
        <v>683</v>
      </c>
      <c r="H50" s="10" t="s">
        <v>27</v>
      </c>
      <c r="I50" s="10" t="s">
        <v>583</v>
      </c>
    </row>
    <row r="51" spans="1:9" hidden="1" outlineLevel="2" x14ac:dyDescent="0.25">
      <c r="A51" s="10" t="s">
        <v>263</v>
      </c>
      <c r="B51" s="10" t="s">
        <v>103</v>
      </c>
      <c r="C51" s="10" t="s">
        <v>394</v>
      </c>
      <c r="D51" s="4">
        <v>45204</v>
      </c>
      <c r="E51" s="10" t="s">
        <v>5</v>
      </c>
      <c r="F51" s="5">
        <v>1</v>
      </c>
      <c r="G51" s="10" t="s">
        <v>714</v>
      </c>
      <c r="H51" s="10" t="s">
        <v>190</v>
      </c>
      <c r="I51" s="10" t="s">
        <v>459</v>
      </c>
    </row>
    <row r="52" spans="1:9" hidden="1" outlineLevel="2" x14ac:dyDescent="0.25">
      <c r="A52" s="10" t="s">
        <v>263</v>
      </c>
      <c r="B52" s="10" t="s">
        <v>103</v>
      </c>
      <c r="C52" s="10" t="s">
        <v>394</v>
      </c>
      <c r="D52" s="4">
        <v>45204</v>
      </c>
      <c r="E52" s="10" t="s">
        <v>5</v>
      </c>
      <c r="F52" s="5">
        <v>1</v>
      </c>
      <c r="G52" s="10" t="s">
        <v>391</v>
      </c>
      <c r="H52" s="10" t="s">
        <v>274</v>
      </c>
      <c r="I52" s="10" t="s">
        <v>613</v>
      </c>
    </row>
    <row r="53" spans="1:9" hidden="1" outlineLevel="2" x14ac:dyDescent="0.25">
      <c r="A53" s="10" t="s">
        <v>263</v>
      </c>
      <c r="B53" s="10" t="s">
        <v>103</v>
      </c>
      <c r="C53" s="10" t="s">
        <v>394</v>
      </c>
      <c r="D53" s="4">
        <v>45205</v>
      </c>
      <c r="E53" s="10" t="s">
        <v>5</v>
      </c>
      <c r="F53" s="5">
        <v>1</v>
      </c>
      <c r="G53" s="10" t="s">
        <v>125</v>
      </c>
      <c r="H53" s="10" t="s">
        <v>484</v>
      </c>
      <c r="I53" s="10" t="s">
        <v>11</v>
      </c>
    </row>
    <row r="54" spans="1:9" hidden="1" outlineLevel="2" x14ac:dyDescent="0.25">
      <c r="A54" s="10" t="s">
        <v>263</v>
      </c>
      <c r="B54" s="10" t="s">
        <v>103</v>
      </c>
      <c r="C54" s="10" t="s">
        <v>394</v>
      </c>
      <c r="D54" s="4">
        <v>45206</v>
      </c>
      <c r="E54" s="10" t="s">
        <v>5</v>
      </c>
      <c r="F54" s="5">
        <v>1</v>
      </c>
      <c r="G54" s="10" t="s">
        <v>494</v>
      </c>
      <c r="H54" s="10" t="s">
        <v>347</v>
      </c>
      <c r="I54" s="10" t="s">
        <v>478</v>
      </c>
    </row>
    <row r="55" spans="1:9" hidden="1" outlineLevel="2" x14ac:dyDescent="0.25">
      <c r="A55" s="10" t="s">
        <v>263</v>
      </c>
      <c r="B55" s="10" t="s">
        <v>103</v>
      </c>
      <c r="C55" s="10" t="s">
        <v>394</v>
      </c>
      <c r="D55" s="4">
        <v>45206</v>
      </c>
      <c r="E55" s="10" t="s">
        <v>5</v>
      </c>
      <c r="F55" s="5">
        <v>1</v>
      </c>
      <c r="G55" s="10" t="s">
        <v>714</v>
      </c>
      <c r="H55" s="10" t="s">
        <v>190</v>
      </c>
      <c r="I55" s="10" t="s">
        <v>459</v>
      </c>
    </row>
    <row r="56" spans="1:9" hidden="1" outlineLevel="2" x14ac:dyDescent="0.25">
      <c r="A56" s="10" t="s">
        <v>263</v>
      </c>
      <c r="B56" s="10" t="s">
        <v>103</v>
      </c>
      <c r="C56" s="10" t="s">
        <v>394</v>
      </c>
      <c r="D56" s="4">
        <v>45206</v>
      </c>
      <c r="E56" s="10" t="s">
        <v>5</v>
      </c>
      <c r="F56" s="5">
        <v>3</v>
      </c>
      <c r="G56" s="10" t="s">
        <v>714</v>
      </c>
      <c r="H56" s="10" t="s">
        <v>190</v>
      </c>
      <c r="I56" s="10" t="s">
        <v>459</v>
      </c>
    </row>
    <row r="57" spans="1:9" hidden="1" outlineLevel="2" x14ac:dyDescent="0.25">
      <c r="A57" s="10" t="s">
        <v>263</v>
      </c>
      <c r="B57" s="10" t="s">
        <v>103</v>
      </c>
      <c r="C57" s="10" t="s">
        <v>394</v>
      </c>
      <c r="D57" s="4">
        <v>45208</v>
      </c>
      <c r="E57" s="10" t="s">
        <v>5</v>
      </c>
      <c r="F57" s="5">
        <v>2</v>
      </c>
      <c r="G57" s="10" t="s">
        <v>157</v>
      </c>
      <c r="H57" s="10" t="s">
        <v>495</v>
      </c>
      <c r="I57" s="10" t="s">
        <v>164</v>
      </c>
    </row>
    <row r="58" spans="1:9" hidden="1" outlineLevel="2" x14ac:dyDescent="0.25">
      <c r="A58" s="10" t="s">
        <v>263</v>
      </c>
      <c r="B58" s="10" t="s">
        <v>103</v>
      </c>
      <c r="C58" s="10" t="s">
        <v>394</v>
      </c>
      <c r="D58" s="4">
        <v>45208</v>
      </c>
      <c r="E58" s="10" t="s">
        <v>5</v>
      </c>
      <c r="F58" s="5">
        <v>1</v>
      </c>
      <c r="G58" s="10" t="s">
        <v>229</v>
      </c>
      <c r="H58" s="10" t="s">
        <v>777</v>
      </c>
      <c r="I58" s="10" t="s">
        <v>32</v>
      </c>
    </row>
    <row r="59" spans="1:9" hidden="1" outlineLevel="2" x14ac:dyDescent="0.25">
      <c r="A59" s="10" t="s">
        <v>263</v>
      </c>
      <c r="B59" s="10" t="s">
        <v>103</v>
      </c>
      <c r="C59" s="10" t="s">
        <v>394</v>
      </c>
      <c r="D59" s="4">
        <v>45209</v>
      </c>
      <c r="E59" s="10" t="s">
        <v>5</v>
      </c>
      <c r="F59" s="5">
        <v>1</v>
      </c>
      <c r="G59" s="10" t="s">
        <v>500</v>
      </c>
      <c r="H59" s="10" t="s">
        <v>120</v>
      </c>
      <c r="I59" s="10" t="s">
        <v>616</v>
      </c>
    </row>
    <row r="60" spans="1:9" hidden="1" outlineLevel="2" x14ac:dyDescent="0.25">
      <c r="A60" s="10" t="s">
        <v>263</v>
      </c>
      <c r="B60" s="10" t="s">
        <v>103</v>
      </c>
      <c r="C60" s="10" t="s">
        <v>394</v>
      </c>
      <c r="D60" s="4">
        <v>45209</v>
      </c>
      <c r="E60" s="10" t="s">
        <v>5</v>
      </c>
      <c r="F60" s="5">
        <v>3</v>
      </c>
      <c r="G60" s="10" t="s">
        <v>50</v>
      </c>
      <c r="H60" s="10" t="s">
        <v>662</v>
      </c>
      <c r="I60" s="10" t="s">
        <v>181</v>
      </c>
    </row>
    <row r="61" spans="1:9" hidden="1" outlineLevel="2" x14ac:dyDescent="0.25">
      <c r="A61" s="10" t="s">
        <v>263</v>
      </c>
      <c r="B61" s="10" t="s">
        <v>103</v>
      </c>
      <c r="C61" s="10" t="s">
        <v>394</v>
      </c>
      <c r="D61" s="4">
        <v>45209</v>
      </c>
      <c r="E61" s="10" t="s">
        <v>5</v>
      </c>
      <c r="F61" s="5">
        <v>2</v>
      </c>
      <c r="G61" s="10" t="s">
        <v>414</v>
      </c>
      <c r="H61" s="10" t="s">
        <v>624</v>
      </c>
      <c r="I61" s="10" t="s">
        <v>139</v>
      </c>
    </row>
    <row r="62" spans="1:9" hidden="1" outlineLevel="2" x14ac:dyDescent="0.25">
      <c r="A62" s="10" t="s">
        <v>263</v>
      </c>
      <c r="B62" s="10" t="s">
        <v>103</v>
      </c>
      <c r="C62" s="10" t="s">
        <v>394</v>
      </c>
      <c r="D62" s="4">
        <v>45209</v>
      </c>
      <c r="E62" s="10" t="s">
        <v>5</v>
      </c>
      <c r="F62" s="5">
        <v>1</v>
      </c>
      <c r="G62" s="10" t="s">
        <v>398</v>
      </c>
      <c r="H62" s="10" t="s">
        <v>563</v>
      </c>
      <c r="I62" s="10" t="s">
        <v>639</v>
      </c>
    </row>
    <row r="63" spans="1:9" hidden="1" outlineLevel="2" x14ac:dyDescent="0.25">
      <c r="A63" s="10" t="s">
        <v>263</v>
      </c>
      <c r="B63" s="10" t="s">
        <v>103</v>
      </c>
      <c r="C63" s="10" t="s">
        <v>394</v>
      </c>
      <c r="D63" s="4">
        <v>45209</v>
      </c>
      <c r="E63" s="10" t="s">
        <v>5</v>
      </c>
      <c r="F63" s="5">
        <v>2</v>
      </c>
      <c r="G63" s="10" t="s">
        <v>710</v>
      </c>
      <c r="H63" s="10" t="s">
        <v>590</v>
      </c>
      <c r="I63" s="10" t="s">
        <v>186</v>
      </c>
    </row>
    <row r="64" spans="1:9" hidden="1" outlineLevel="2" x14ac:dyDescent="0.25">
      <c r="A64" s="10" t="s">
        <v>263</v>
      </c>
      <c r="B64" s="10" t="s">
        <v>103</v>
      </c>
      <c r="C64" s="10" t="s">
        <v>394</v>
      </c>
      <c r="D64" s="4">
        <v>45209</v>
      </c>
      <c r="E64" s="10" t="s">
        <v>5</v>
      </c>
      <c r="F64" s="5">
        <v>1</v>
      </c>
      <c r="G64" s="10" t="s">
        <v>688</v>
      </c>
      <c r="H64" s="10" t="s">
        <v>247</v>
      </c>
      <c r="I64" s="10" t="s">
        <v>707</v>
      </c>
    </row>
    <row r="65" spans="1:9" hidden="1" outlineLevel="2" x14ac:dyDescent="0.25">
      <c r="A65" s="10" t="s">
        <v>263</v>
      </c>
      <c r="B65" s="10" t="s">
        <v>103</v>
      </c>
      <c r="C65" s="10" t="s">
        <v>394</v>
      </c>
      <c r="D65" s="4">
        <v>45210</v>
      </c>
      <c r="E65" s="10" t="s">
        <v>5</v>
      </c>
      <c r="F65" s="5">
        <v>3</v>
      </c>
      <c r="G65" s="10" t="s">
        <v>92</v>
      </c>
      <c r="H65" s="10" t="s">
        <v>638</v>
      </c>
      <c r="I65" s="10" t="s">
        <v>88</v>
      </c>
    </row>
    <row r="66" spans="1:9" hidden="1" outlineLevel="2" x14ac:dyDescent="0.25">
      <c r="A66" s="10" t="s">
        <v>263</v>
      </c>
      <c r="B66" s="10" t="s">
        <v>103</v>
      </c>
      <c r="C66" s="10" t="s">
        <v>394</v>
      </c>
      <c r="D66" s="4">
        <v>45210</v>
      </c>
      <c r="E66" s="10" t="s">
        <v>5</v>
      </c>
      <c r="F66" s="5">
        <v>1</v>
      </c>
      <c r="G66" s="10" t="s">
        <v>709</v>
      </c>
      <c r="H66" s="10" t="s">
        <v>327</v>
      </c>
      <c r="I66" s="10" t="s">
        <v>673</v>
      </c>
    </row>
    <row r="67" spans="1:9" hidden="1" outlineLevel="2" x14ac:dyDescent="0.25">
      <c r="A67" s="10" t="s">
        <v>263</v>
      </c>
      <c r="B67" s="10" t="s">
        <v>103</v>
      </c>
      <c r="C67" s="10" t="s">
        <v>394</v>
      </c>
      <c r="D67" s="4">
        <v>45210</v>
      </c>
      <c r="E67" s="10" t="s">
        <v>5</v>
      </c>
      <c r="F67" s="5">
        <v>1</v>
      </c>
      <c r="G67" s="10" t="s">
        <v>736</v>
      </c>
      <c r="H67" s="10" t="s">
        <v>691</v>
      </c>
      <c r="I67" s="10" t="s">
        <v>724</v>
      </c>
    </row>
    <row r="68" spans="1:9" hidden="1" outlineLevel="2" x14ac:dyDescent="0.25">
      <c r="A68" s="10" t="s">
        <v>263</v>
      </c>
      <c r="B68" s="10" t="s">
        <v>103</v>
      </c>
      <c r="C68" s="10" t="s">
        <v>394</v>
      </c>
      <c r="D68" s="4">
        <v>45211</v>
      </c>
      <c r="E68" s="10" t="s">
        <v>5</v>
      </c>
      <c r="F68" s="5">
        <v>4</v>
      </c>
      <c r="G68" s="10" t="s">
        <v>541</v>
      </c>
      <c r="H68" s="10" t="s">
        <v>395</v>
      </c>
      <c r="I68" s="10" t="s">
        <v>441</v>
      </c>
    </row>
    <row r="69" spans="1:9" hidden="1" outlineLevel="2" x14ac:dyDescent="0.25">
      <c r="A69" s="10" t="s">
        <v>263</v>
      </c>
      <c r="B69" s="10" t="s">
        <v>103</v>
      </c>
      <c r="C69" s="10" t="s">
        <v>394</v>
      </c>
      <c r="D69" s="4">
        <v>45211</v>
      </c>
      <c r="E69" s="10" t="s">
        <v>5</v>
      </c>
      <c r="F69" s="5">
        <v>2</v>
      </c>
      <c r="G69" s="10" t="s">
        <v>690</v>
      </c>
      <c r="H69" s="10" t="s">
        <v>67</v>
      </c>
      <c r="I69" s="10" t="s">
        <v>452</v>
      </c>
    </row>
    <row r="70" spans="1:9" hidden="1" outlineLevel="2" x14ac:dyDescent="0.25">
      <c r="A70" s="10" t="s">
        <v>263</v>
      </c>
      <c r="B70" s="10" t="s">
        <v>103</v>
      </c>
      <c r="C70" s="10" t="s">
        <v>394</v>
      </c>
      <c r="D70" s="4">
        <v>45211</v>
      </c>
      <c r="E70" s="10" t="s">
        <v>5</v>
      </c>
      <c r="F70" s="5">
        <v>1</v>
      </c>
      <c r="G70" s="10" t="s">
        <v>636</v>
      </c>
      <c r="H70" s="10" t="s">
        <v>649</v>
      </c>
      <c r="I70" s="10" t="s">
        <v>646</v>
      </c>
    </row>
    <row r="71" spans="1:9" hidden="1" outlineLevel="2" x14ac:dyDescent="0.25">
      <c r="A71" s="10" t="s">
        <v>263</v>
      </c>
      <c r="B71" s="10" t="s">
        <v>103</v>
      </c>
      <c r="C71" s="10" t="s">
        <v>394</v>
      </c>
      <c r="D71" s="4">
        <v>45211</v>
      </c>
      <c r="E71" s="10" t="s">
        <v>5</v>
      </c>
      <c r="F71" s="5">
        <v>2</v>
      </c>
      <c r="G71" s="10" t="s">
        <v>494</v>
      </c>
      <c r="H71" s="10" t="s">
        <v>347</v>
      </c>
      <c r="I71" s="10" t="s">
        <v>478</v>
      </c>
    </row>
    <row r="72" spans="1:9" hidden="1" outlineLevel="2" x14ac:dyDescent="0.25">
      <c r="A72" s="10" t="s">
        <v>263</v>
      </c>
      <c r="B72" s="10" t="s">
        <v>103</v>
      </c>
      <c r="C72" s="10" t="s">
        <v>394</v>
      </c>
      <c r="D72" s="4">
        <v>45211</v>
      </c>
      <c r="E72" s="10" t="s">
        <v>5</v>
      </c>
      <c r="F72" s="5">
        <v>1</v>
      </c>
      <c r="G72" s="10" t="s">
        <v>494</v>
      </c>
      <c r="H72" s="10" t="s">
        <v>347</v>
      </c>
      <c r="I72" s="10" t="s">
        <v>478</v>
      </c>
    </row>
    <row r="73" spans="1:9" hidden="1" outlineLevel="2" x14ac:dyDescent="0.25">
      <c r="A73" s="10" t="s">
        <v>263</v>
      </c>
      <c r="B73" s="10" t="s">
        <v>103</v>
      </c>
      <c r="C73" s="10" t="s">
        <v>394</v>
      </c>
      <c r="D73" s="4">
        <v>45212</v>
      </c>
      <c r="E73" s="10" t="s">
        <v>5</v>
      </c>
      <c r="F73" s="5">
        <v>1</v>
      </c>
      <c r="G73" s="10" t="s">
        <v>122</v>
      </c>
      <c r="H73" s="10" t="s">
        <v>432</v>
      </c>
      <c r="I73" s="10" t="s">
        <v>165</v>
      </c>
    </row>
    <row r="74" spans="1:9" hidden="1" outlineLevel="2" x14ac:dyDescent="0.25">
      <c r="A74" s="10" t="s">
        <v>263</v>
      </c>
      <c r="B74" s="10" t="s">
        <v>103</v>
      </c>
      <c r="C74" s="10" t="s">
        <v>394</v>
      </c>
      <c r="D74" s="4">
        <v>45212</v>
      </c>
      <c r="E74" s="10" t="s">
        <v>5</v>
      </c>
      <c r="F74" s="5">
        <v>1</v>
      </c>
      <c r="G74" s="10" t="s">
        <v>107</v>
      </c>
      <c r="H74" s="10" t="s">
        <v>240</v>
      </c>
      <c r="I74" s="10" t="s">
        <v>779</v>
      </c>
    </row>
    <row r="75" spans="1:9" hidden="1" outlineLevel="2" x14ac:dyDescent="0.25">
      <c r="A75" s="10" t="s">
        <v>263</v>
      </c>
      <c r="B75" s="10" t="s">
        <v>103</v>
      </c>
      <c r="C75" s="10" t="s">
        <v>394</v>
      </c>
      <c r="D75" s="4">
        <v>45212</v>
      </c>
      <c r="E75" s="10" t="s">
        <v>5</v>
      </c>
      <c r="F75" s="5">
        <v>1</v>
      </c>
      <c r="G75" s="10" t="s">
        <v>1</v>
      </c>
      <c r="H75" s="10" t="s">
        <v>766</v>
      </c>
      <c r="I75" s="10" t="s">
        <v>136</v>
      </c>
    </row>
    <row r="76" spans="1:9" hidden="1" outlineLevel="2" x14ac:dyDescent="0.25">
      <c r="A76" s="10" t="s">
        <v>263</v>
      </c>
      <c r="B76" s="10" t="s">
        <v>103</v>
      </c>
      <c r="C76" s="10" t="s">
        <v>394</v>
      </c>
      <c r="D76" s="4">
        <v>45213</v>
      </c>
      <c r="E76" s="10" t="s">
        <v>5</v>
      </c>
      <c r="F76" s="5">
        <v>1</v>
      </c>
      <c r="G76" s="10" t="s">
        <v>488</v>
      </c>
      <c r="H76" s="10" t="s">
        <v>764</v>
      </c>
      <c r="I76" s="10" t="s">
        <v>713</v>
      </c>
    </row>
    <row r="77" spans="1:9" hidden="1" outlineLevel="2" x14ac:dyDescent="0.25">
      <c r="A77" s="10" t="s">
        <v>263</v>
      </c>
      <c r="B77" s="10" t="s">
        <v>103</v>
      </c>
      <c r="C77" s="10" t="s">
        <v>394</v>
      </c>
      <c r="D77" s="4">
        <v>45215</v>
      </c>
      <c r="E77" s="10" t="s">
        <v>5</v>
      </c>
      <c r="F77" s="5">
        <v>3</v>
      </c>
      <c r="G77" s="10" t="s">
        <v>714</v>
      </c>
      <c r="H77" s="10" t="s">
        <v>190</v>
      </c>
      <c r="I77" s="10" t="s">
        <v>459</v>
      </c>
    </row>
    <row r="78" spans="1:9" hidden="1" outlineLevel="2" x14ac:dyDescent="0.25">
      <c r="A78" s="10" t="s">
        <v>263</v>
      </c>
      <c r="B78" s="10" t="s">
        <v>103</v>
      </c>
      <c r="C78" s="10" t="s">
        <v>394</v>
      </c>
      <c r="D78" s="4">
        <v>45216</v>
      </c>
      <c r="E78" s="10" t="s">
        <v>5</v>
      </c>
      <c r="F78" s="5">
        <v>1</v>
      </c>
      <c r="G78" s="10" t="s">
        <v>551</v>
      </c>
      <c r="H78" s="10" t="s">
        <v>141</v>
      </c>
      <c r="I78" s="10" t="s">
        <v>703</v>
      </c>
    </row>
    <row r="79" spans="1:9" hidden="1" outlineLevel="2" x14ac:dyDescent="0.25">
      <c r="A79" s="10" t="s">
        <v>263</v>
      </c>
      <c r="B79" s="10" t="s">
        <v>103</v>
      </c>
      <c r="C79" s="10" t="s">
        <v>394</v>
      </c>
      <c r="D79" s="4">
        <v>45216</v>
      </c>
      <c r="E79" s="10" t="s">
        <v>5</v>
      </c>
      <c r="F79" s="5">
        <v>1</v>
      </c>
      <c r="G79" s="10" t="s">
        <v>379</v>
      </c>
      <c r="H79" s="10" t="s">
        <v>558</v>
      </c>
      <c r="I79" s="10" t="s">
        <v>244</v>
      </c>
    </row>
    <row r="80" spans="1:9" hidden="1" outlineLevel="2" x14ac:dyDescent="0.25">
      <c r="A80" s="10" t="s">
        <v>263</v>
      </c>
      <c r="B80" s="10" t="s">
        <v>103</v>
      </c>
      <c r="C80" s="10" t="s">
        <v>394</v>
      </c>
      <c r="D80" s="4">
        <v>45217</v>
      </c>
      <c r="E80" s="10" t="s">
        <v>5</v>
      </c>
      <c r="F80" s="5">
        <v>1</v>
      </c>
      <c r="G80" s="10" t="s">
        <v>778</v>
      </c>
      <c r="H80" s="10" t="s">
        <v>449</v>
      </c>
      <c r="I80" s="10" t="s">
        <v>761</v>
      </c>
    </row>
    <row r="81" spans="1:9" hidden="1" outlineLevel="2" x14ac:dyDescent="0.25">
      <c r="A81" s="10" t="s">
        <v>263</v>
      </c>
      <c r="B81" s="10" t="s">
        <v>103</v>
      </c>
      <c r="C81" s="10" t="s">
        <v>394</v>
      </c>
      <c r="D81" s="4">
        <v>45217</v>
      </c>
      <c r="E81" s="10" t="s">
        <v>5</v>
      </c>
      <c r="F81" s="5">
        <v>1</v>
      </c>
      <c r="G81" s="10" t="s">
        <v>643</v>
      </c>
      <c r="H81" s="10" t="s">
        <v>7</v>
      </c>
      <c r="I81" s="10" t="s">
        <v>192</v>
      </c>
    </row>
    <row r="82" spans="1:9" hidden="1" outlineLevel="2" x14ac:dyDescent="0.25">
      <c r="A82" s="10" t="s">
        <v>263</v>
      </c>
      <c r="B82" s="10" t="s">
        <v>103</v>
      </c>
      <c r="C82" s="10" t="s">
        <v>394</v>
      </c>
      <c r="D82" s="4">
        <v>45217</v>
      </c>
      <c r="E82" s="10" t="s">
        <v>5</v>
      </c>
      <c r="F82" s="5">
        <v>1</v>
      </c>
      <c r="G82" s="10" t="s">
        <v>522</v>
      </c>
      <c r="H82" s="10" t="s">
        <v>715</v>
      </c>
      <c r="I82" s="10" t="s">
        <v>341</v>
      </c>
    </row>
    <row r="83" spans="1:9" hidden="1" outlineLevel="2" x14ac:dyDescent="0.25">
      <c r="A83" s="10" t="s">
        <v>263</v>
      </c>
      <c r="B83" s="10" t="s">
        <v>103</v>
      </c>
      <c r="C83" s="10" t="s">
        <v>394</v>
      </c>
      <c r="D83" s="4">
        <v>45218</v>
      </c>
      <c r="E83" s="10" t="s">
        <v>5</v>
      </c>
      <c r="F83" s="5">
        <v>2</v>
      </c>
      <c r="G83" s="10" t="s">
        <v>172</v>
      </c>
      <c r="H83" s="10" t="s">
        <v>607</v>
      </c>
      <c r="I83" s="10" t="s">
        <v>176</v>
      </c>
    </row>
    <row r="84" spans="1:9" hidden="1" outlineLevel="2" x14ac:dyDescent="0.25">
      <c r="A84" s="10" t="s">
        <v>263</v>
      </c>
      <c r="B84" s="10" t="s">
        <v>103</v>
      </c>
      <c r="C84" s="10" t="s">
        <v>394</v>
      </c>
      <c r="D84" s="4">
        <v>45218</v>
      </c>
      <c r="E84" s="10" t="s">
        <v>5</v>
      </c>
      <c r="F84" s="5">
        <v>2</v>
      </c>
      <c r="G84" s="10" t="s">
        <v>528</v>
      </c>
      <c r="H84" s="10" t="s">
        <v>442</v>
      </c>
      <c r="I84" s="10" t="s">
        <v>623</v>
      </c>
    </row>
    <row r="85" spans="1:9" hidden="1" outlineLevel="2" x14ac:dyDescent="0.25">
      <c r="A85" s="10" t="s">
        <v>263</v>
      </c>
      <c r="B85" s="10" t="s">
        <v>103</v>
      </c>
      <c r="C85" s="10" t="s">
        <v>394</v>
      </c>
      <c r="D85" s="4">
        <v>45218</v>
      </c>
      <c r="E85" s="10" t="s">
        <v>5</v>
      </c>
      <c r="F85" s="5">
        <v>1</v>
      </c>
      <c r="G85" s="10" t="s">
        <v>398</v>
      </c>
      <c r="H85" s="10" t="s">
        <v>563</v>
      </c>
      <c r="I85" s="10" t="s">
        <v>639</v>
      </c>
    </row>
    <row r="86" spans="1:9" hidden="1" outlineLevel="2" x14ac:dyDescent="0.25">
      <c r="A86" s="10" t="s">
        <v>263</v>
      </c>
      <c r="B86" s="10" t="s">
        <v>103</v>
      </c>
      <c r="C86" s="10" t="s">
        <v>394</v>
      </c>
      <c r="D86" s="4">
        <v>45212</v>
      </c>
      <c r="E86" s="10" t="s">
        <v>142</v>
      </c>
      <c r="F86" s="5">
        <v>1</v>
      </c>
      <c r="G86" s="10" t="s">
        <v>494</v>
      </c>
      <c r="H86" s="10" t="s">
        <v>347</v>
      </c>
      <c r="I86" s="10" t="s">
        <v>478</v>
      </c>
    </row>
    <row r="87" spans="1:9" hidden="1" outlineLevel="2" x14ac:dyDescent="0.25">
      <c r="A87" s="10" t="s">
        <v>263</v>
      </c>
      <c r="B87" s="10" t="s">
        <v>103</v>
      </c>
      <c r="C87" s="10" t="s">
        <v>394</v>
      </c>
      <c r="D87" s="4">
        <v>45213</v>
      </c>
      <c r="E87" s="10" t="s">
        <v>264</v>
      </c>
      <c r="F87" s="5">
        <v>4</v>
      </c>
      <c r="G87" s="10" t="s">
        <v>714</v>
      </c>
      <c r="H87" s="10" t="s">
        <v>190</v>
      </c>
      <c r="I87" s="10" t="s">
        <v>459</v>
      </c>
    </row>
    <row r="88" spans="1:9" hidden="1" outlineLevel="2" x14ac:dyDescent="0.25">
      <c r="A88" s="10" t="s">
        <v>263</v>
      </c>
      <c r="B88" s="10" t="s">
        <v>103</v>
      </c>
      <c r="C88" s="10" t="s">
        <v>394</v>
      </c>
      <c r="D88" s="4">
        <v>45216</v>
      </c>
      <c r="E88" s="10" t="s">
        <v>645</v>
      </c>
      <c r="F88" s="5">
        <v>1</v>
      </c>
      <c r="G88" s="10" t="s">
        <v>714</v>
      </c>
      <c r="H88" s="10" t="s">
        <v>190</v>
      </c>
      <c r="I88" s="10" t="s">
        <v>459</v>
      </c>
    </row>
    <row r="89" spans="1:9" hidden="1" outlineLevel="2" x14ac:dyDescent="0.25">
      <c r="A89" s="10" t="s">
        <v>263</v>
      </c>
      <c r="B89" s="10" t="s">
        <v>103</v>
      </c>
      <c r="C89" s="10" t="s">
        <v>394</v>
      </c>
      <c r="D89" s="4">
        <v>45209</v>
      </c>
      <c r="E89" s="10" t="s">
        <v>314</v>
      </c>
      <c r="F89" s="5">
        <v>1</v>
      </c>
      <c r="G89" s="10" t="s">
        <v>711</v>
      </c>
      <c r="H89" s="10" t="s">
        <v>672</v>
      </c>
      <c r="I89" s="10" t="s">
        <v>170</v>
      </c>
    </row>
    <row r="90" spans="1:9" hidden="1" outlineLevel="2" x14ac:dyDescent="0.25">
      <c r="A90" s="10" t="s">
        <v>263</v>
      </c>
      <c r="B90" s="10" t="s">
        <v>103</v>
      </c>
      <c r="C90" s="10" t="s">
        <v>394</v>
      </c>
      <c r="D90" s="4">
        <v>45211</v>
      </c>
      <c r="E90" s="10" t="s">
        <v>207</v>
      </c>
      <c r="F90" s="5">
        <v>2</v>
      </c>
      <c r="G90" s="10" t="s">
        <v>714</v>
      </c>
      <c r="H90" s="10" t="s">
        <v>190</v>
      </c>
      <c r="I90" s="10" t="s">
        <v>459</v>
      </c>
    </row>
    <row r="91" spans="1:9" hidden="1" outlineLevel="2" x14ac:dyDescent="0.25">
      <c r="A91" s="10" t="s">
        <v>263</v>
      </c>
      <c r="B91" s="10" t="s">
        <v>231</v>
      </c>
      <c r="C91" s="10" t="s">
        <v>354</v>
      </c>
      <c r="D91" s="4">
        <v>45201</v>
      </c>
      <c r="E91" s="10" t="s">
        <v>5</v>
      </c>
      <c r="F91" s="5">
        <v>1</v>
      </c>
      <c r="G91" s="10" t="s">
        <v>249</v>
      </c>
      <c r="H91" s="10" t="s">
        <v>250</v>
      </c>
      <c r="I91" s="10" t="s">
        <v>30</v>
      </c>
    </row>
    <row r="92" spans="1:9" hidden="1" outlineLevel="2" x14ac:dyDescent="0.25">
      <c r="A92" s="10" t="s">
        <v>263</v>
      </c>
      <c r="B92" s="10" t="s">
        <v>231</v>
      </c>
      <c r="C92" s="10" t="s">
        <v>354</v>
      </c>
      <c r="D92" s="4">
        <v>45201</v>
      </c>
      <c r="E92" s="10" t="s">
        <v>5</v>
      </c>
      <c r="F92" s="5">
        <v>1</v>
      </c>
      <c r="G92" s="10" t="s">
        <v>338</v>
      </c>
      <c r="H92" s="10" t="s">
        <v>10</v>
      </c>
      <c r="I92" s="10" t="s">
        <v>79</v>
      </c>
    </row>
    <row r="93" spans="1:9" hidden="1" outlineLevel="2" x14ac:dyDescent="0.25">
      <c r="A93" s="10" t="s">
        <v>263</v>
      </c>
      <c r="B93" s="10" t="s">
        <v>231</v>
      </c>
      <c r="C93" s="10" t="s">
        <v>354</v>
      </c>
      <c r="D93" s="4">
        <v>45202</v>
      </c>
      <c r="E93" s="10" t="s">
        <v>5</v>
      </c>
      <c r="F93" s="5">
        <v>1</v>
      </c>
      <c r="G93" s="10" t="s">
        <v>292</v>
      </c>
      <c r="H93" s="10" t="s">
        <v>357</v>
      </c>
      <c r="I93" s="10" t="s">
        <v>501</v>
      </c>
    </row>
    <row r="94" spans="1:9" hidden="1" outlineLevel="2" x14ac:dyDescent="0.25">
      <c r="A94" s="10" t="s">
        <v>263</v>
      </c>
      <c r="B94" s="10" t="s">
        <v>231</v>
      </c>
      <c r="C94" s="10" t="s">
        <v>354</v>
      </c>
      <c r="D94" s="4">
        <v>45202</v>
      </c>
      <c r="E94" s="10" t="s">
        <v>5</v>
      </c>
      <c r="F94" s="5">
        <v>1</v>
      </c>
      <c r="G94" s="10" t="s">
        <v>74</v>
      </c>
      <c r="H94" s="10" t="s">
        <v>568</v>
      </c>
      <c r="I94" s="10" t="s">
        <v>234</v>
      </c>
    </row>
    <row r="95" spans="1:9" hidden="1" outlineLevel="2" x14ac:dyDescent="0.25">
      <c r="A95" s="10" t="s">
        <v>263</v>
      </c>
      <c r="B95" s="10" t="s">
        <v>231</v>
      </c>
      <c r="C95" s="10" t="s">
        <v>354</v>
      </c>
      <c r="D95" s="4">
        <v>45202</v>
      </c>
      <c r="E95" s="10" t="s">
        <v>5</v>
      </c>
      <c r="F95" s="5">
        <v>1</v>
      </c>
      <c r="G95" s="10" t="s">
        <v>228</v>
      </c>
      <c r="H95" s="10" t="s">
        <v>241</v>
      </c>
      <c r="I95" s="10" t="s">
        <v>365</v>
      </c>
    </row>
    <row r="96" spans="1:9" hidden="1" outlineLevel="2" x14ac:dyDescent="0.25">
      <c r="A96" s="10" t="s">
        <v>263</v>
      </c>
      <c r="B96" s="10" t="s">
        <v>231</v>
      </c>
      <c r="C96" s="10" t="s">
        <v>354</v>
      </c>
      <c r="D96" s="4">
        <v>45203</v>
      </c>
      <c r="E96" s="10" t="s">
        <v>5</v>
      </c>
      <c r="F96" s="5">
        <v>1</v>
      </c>
      <c r="G96" s="10" t="s">
        <v>167</v>
      </c>
      <c r="H96" s="10" t="s">
        <v>115</v>
      </c>
      <c r="I96" s="10" t="s">
        <v>678</v>
      </c>
    </row>
    <row r="97" spans="1:9" hidden="1" outlineLevel="2" x14ac:dyDescent="0.25">
      <c r="A97" s="10" t="s">
        <v>263</v>
      </c>
      <c r="B97" s="10" t="s">
        <v>231</v>
      </c>
      <c r="C97" s="10" t="s">
        <v>354</v>
      </c>
      <c r="D97" s="4">
        <v>45203</v>
      </c>
      <c r="E97" s="10" t="s">
        <v>5</v>
      </c>
      <c r="F97" s="5">
        <v>1</v>
      </c>
      <c r="G97" s="10" t="s">
        <v>212</v>
      </c>
      <c r="H97" s="10" t="s">
        <v>389</v>
      </c>
      <c r="I97" s="10" t="s">
        <v>275</v>
      </c>
    </row>
    <row r="98" spans="1:9" hidden="1" outlineLevel="2" x14ac:dyDescent="0.25">
      <c r="A98" s="10" t="s">
        <v>263</v>
      </c>
      <c r="B98" s="10" t="s">
        <v>231</v>
      </c>
      <c r="C98" s="10" t="s">
        <v>354</v>
      </c>
      <c r="D98" s="4">
        <v>45204</v>
      </c>
      <c r="E98" s="10" t="s">
        <v>5</v>
      </c>
      <c r="F98" s="5">
        <v>1</v>
      </c>
      <c r="G98" s="10" t="s">
        <v>741</v>
      </c>
      <c r="H98" s="10" t="s">
        <v>143</v>
      </c>
      <c r="I98" s="10" t="s">
        <v>2</v>
      </c>
    </row>
    <row r="99" spans="1:9" hidden="1" outlineLevel="2" x14ac:dyDescent="0.25">
      <c r="A99" s="10" t="s">
        <v>263</v>
      </c>
      <c r="B99" s="10" t="s">
        <v>231</v>
      </c>
      <c r="C99" s="10" t="s">
        <v>354</v>
      </c>
      <c r="D99" s="4">
        <v>45204</v>
      </c>
      <c r="E99" s="10" t="s">
        <v>5</v>
      </c>
      <c r="F99" s="5">
        <v>2</v>
      </c>
      <c r="G99" s="10" t="s">
        <v>738</v>
      </c>
      <c r="H99" s="10" t="s">
        <v>112</v>
      </c>
      <c r="I99" s="10" t="s">
        <v>116</v>
      </c>
    </row>
    <row r="100" spans="1:9" hidden="1" outlineLevel="2" x14ac:dyDescent="0.25">
      <c r="A100" s="10" t="s">
        <v>263</v>
      </c>
      <c r="B100" s="10" t="s">
        <v>231</v>
      </c>
      <c r="C100" s="10" t="s">
        <v>354</v>
      </c>
      <c r="D100" s="4">
        <v>45205</v>
      </c>
      <c r="E100" s="10" t="s">
        <v>5</v>
      </c>
      <c r="F100" s="5">
        <v>1</v>
      </c>
      <c r="G100" s="10" t="s">
        <v>362</v>
      </c>
      <c r="H100" s="10" t="s">
        <v>358</v>
      </c>
      <c r="I100" s="10" t="s">
        <v>155</v>
      </c>
    </row>
    <row r="101" spans="1:9" hidden="1" outlineLevel="2" x14ac:dyDescent="0.25">
      <c r="A101" s="10" t="s">
        <v>263</v>
      </c>
      <c r="B101" s="10" t="s">
        <v>231</v>
      </c>
      <c r="C101" s="10" t="s">
        <v>354</v>
      </c>
      <c r="D101" s="4">
        <v>45205</v>
      </c>
      <c r="E101" s="10" t="s">
        <v>5</v>
      </c>
      <c r="F101" s="5">
        <v>2</v>
      </c>
      <c r="G101" s="10" t="s">
        <v>494</v>
      </c>
      <c r="H101" s="10" t="s">
        <v>347</v>
      </c>
      <c r="I101" s="10" t="s">
        <v>478</v>
      </c>
    </row>
    <row r="102" spans="1:9" hidden="1" outlineLevel="2" x14ac:dyDescent="0.25">
      <c r="A102" s="10" t="s">
        <v>263</v>
      </c>
      <c r="B102" s="10" t="s">
        <v>231</v>
      </c>
      <c r="C102" s="10" t="s">
        <v>354</v>
      </c>
      <c r="D102" s="4">
        <v>45206</v>
      </c>
      <c r="E102" s="10" t="s">
        <v>5</v>
      </c>
      <c r="F102" s="5">
        <v>2</v>
      </c>
      <c r="G102" s="10" t="s">
        <v>282</v>
      </c>
      <c r="H102" s="10" t="s">
        <v>22</v>
      </c>
      <c r="I102" s="10" t="s">
        <v>652</v>
      </c>
    </row>
    <row r="103" spans="1:9" hidden="1" outlineLevel="2" x14ac:dyDescent="0.25">
      <c r="A103" s="10" t="s">
        <v>263</v>
      </c>
      <c r="B103" s="10" t="s">
        <v>231</v>
      </c>
      <c r="C103" s="10" t="s">
        <v>354</v>
      </c>
      <c r="D103" s="4">
        <v>45206</v>
      </c>
      <c r="E103" s="10" t="s">
        <v>5</v>
      </c>
      <c r="F103" s="5">
        <v>2</v>
      </c>
      <c r="G103" s="10" t="s">
        <v>37</v>
      </c>
      <c r="H103" s="10" t="s">
        <v>96</v>
      </c>
      <c r="I103" s="10" t="s">
        <v>66</v>
      </c>
    </row>
    <row r="104" spans="1:9" hidden="1" outlineLevel="2" x14ac:dyDescent="0.25">
      <c r="A104" s="10" t="s">
        <v>263</v>
      </c>
      <c r="B104" s="10" t="s">
        <v>231</v>
      </c>
      <c r="C104" s="10" t="s">
        <v>354</v>
      </c>
      <c r="D104" s="4">
        <v>45206</v>
      </c>
      <c r="E104" s="10" t="s">
        <v>5</v>
      </c>
      <c r="F104" s="5">
        <v>1</v>
      </c>
      <c r="G104" s="10" t="s">
        <v>393</v>
      </c>
      <c r="H104" s="10" t="s">
        <v>20</v>
      </c>
      <c r="I104" s="10" t="s">
        <v>199</v>
      </c>
    </row>
    <row r="105" spans="1:9" hidden="1" outlineLevel="2" x14ac:dyDescent="0.25">
      <c r="A105" s="10" t="s">
        <v>263</v>
      </c>
      <c r="B105" s="10" t="s">
        <v>231</v>
      </c>
      <c r="C105" s="10" t="s">
        <v>354</v>
      </c>
      <c r="D105" s="4">
        <v>45208</v>
      </c>
      <c r="E105" s="10" t="s">
        <v>5</v>
      </c>
      <c r="F105" s="5">
        <v>2</v>
      </c>
      <c r="G105" s="10" t="s">
        <v>523</v>
      </c>
      <c r="H105" s="10" t="s">
        <v>644</v>
      </c>
      <c r="I105" s="10" t="s">
        <v>8</v>
      </c>
    </row>
    <row r="106" spans="1:9" hidden="1" outlineLevel="2" x14ac:dyDescent="0.25">
      <c r="A106" s="10" t="s">
        <v>263</v>
      </c>
      <c r="B106" s="10" t="s">
        <v>231</v>
      </c>
      <c r="C106" s="10" t="s">
        <v>354</v>
      </c>
      <c r="D106" s="4">
        <v>45209</v>
      </c>
      <c r="E106" s="10" t="s">
        <v>5</v>
      </c>
      <c r="F106" s="5">
        <v>1</v>
      </c>
      <c r="G106" s="10" t="s">
        <v>398</v>
      </c>
      <c r="H106" s="10" t="s">
        <v>563</v>
      </c>
      <c r="I106" s="10" t="s">
        <v>639</v>
      </c>
    </row>
    <row r="107" spans="1:9" hidden="1" outlineLevel="2" x14ac:dyDescent="0.25">
      <c r="A107" s="10" t="s">
        <v>263</v>
      </c>
      <c r="B107" s="10" t="s">
        <v>231</v>
      </c>
      <c r="C107" s="10" t="s">
        <v>354</v>
      </c>
      <c r="D107" s="4">
        <v>45209</v>
      </c>
      <c r="E107" s="10" t="s">
        <v>5</v>
      </c>
      <c r="F107" s="5">
        <v>1</v>
      </c>
      <c r="G107" s="10" t="s">
        <v>688</v>
      </c>
      <c r="H107" s="10" t="s">
        <v>247</v>
      </c>
      <c r="I107" s="10" t="s">
        <v>707</v>
      </c>
    </row>
    <row r="108" spans="1:9" hidden="1" outlineLevel="2" x14ac:dyDescent="0.25">
      <c r="A108" s="10" t="s">
        <v>263</v>
      </c>
      <c r="B108" s="10" t="s">
        <v>231</v>
      </c>
      <c r="C108" s="10" t="s">
        <v>354</v>
      </c>
      <c r="D108" s="4">
        <v>45210</v>
      </c>
      <c r="E108" s="10" t="s">
        <v>5</v>
      </c>
      <c r="F108" s="5">
        <v>1</v>
      </c>
      <c r="G108" s="10" t="s">
        <v>743</v>
      </c>
      <c r="H108" s="10" t="s">
        <v>473</v>
      </c>
      <c r="I108" s="10" t="s">
        <v>720</v>
      </c>
    </row>
    <row r="109" spans="1:9" hidden="1" outlineLevel="2" x14ac:dyDescent="0.25">
      <c r="A109" s="10" t="s">
        <v>263</v>
      </c>
      <c r="B109" s="10" t="s">
        <v>231</v>
      </c>
      <c r="C109" s="10" t="s">
        <v>354</v>
      </c>
      <c r="D109" s="4">
        <v>45210</v>
      </c>
      <c r="E109" s="10" t="s">
        <v>5</v>
      </c>
      <c r="F109" s="5">
        <v>3</v>
      </c>
      <c r="G109" s="10" t="s">
        <v>92</v>
      </c>
      <c r="H109" s="10" t="s">
        <v>638</v>
      </c>
      <c r="I109" s="10" t="s">
        <v>88</v>
      </c>
    </row>
    <row r="110" spans="1:9" hidden="1" outlineLevel="2" x14ac:dyDescent="0.25">
      <c r="A110" s="10" t="s">
        <v>263</v>
      </c>
      <c r="B110" s="10" t="s">
        <v>231</v>
      </c>
      <c r="C110" s="10" t="s">
        <v>354</v>
      </c>
      <c r="D110" s="4">
        <v>45210</v>
      </c>
      <c r="E110" s="10" t="s">
        <v>5</v>
      </c>
      <c r="F110" s="5">
        <v>1</v>
      </c>
      <c r="G110" s="10" t="s">
        <v>283</v>
      </c>
      <c r="H110" s="10" t="s">
        <v>417</v>
      </c>
      <c r="I110" s="10" t="s">
        <v>322</v>
      </c>
    </row>
    <row r="111" spans="1:9" hidden="1" outlineLevel="2" x14ac:dyDescent="0.25">
      <c r="A111" s="10" t="s">
        <v>263</v>
      </c>
      <c r="B111" s="10" t="s">
        <v>231</v>
      </c>
      <c r="C111" s="10" t="s">
        <v>354</v>
      </c>
      <c r="D111" s="4">
        <v>45211</v>
      </c>
      <c r="E111" s="10" t="s">
        <v>5</v>
      </c>
      <c r="F111" s="5">
        <v>2</v>
      </c>
      <c r="G111" s="10" t="s">
        <v>541</v>
      </c>
      <c r="H111" s="10" t="s">
        <v>395</v>
      </c>
      <c r="I111" s="10" t="s">
        <v>441</v>
      </c>
    </row>
    <row r="112" spans="1:9" hidden="1" outlineLevel="2" x14ac:dyDescent="0.25">
      <c r="A112" s="10" t="s">
        <v>263</v>
      </c>
      <c r="B112" s="10" t="s">
        <v>231</v>
      </c>
      <c r="C112" s="10" t="s">
        <v>354</v>
      </c>
      <c r="D112" s="4">
        <v>45211</v>
      </c>
      <c r="E112" s="10" t="s">
        <v>5</v>
      </c>
      <c r="F112" s="5">
        <v>4</v>
      </c>
      <c r="G112" s="10" t="s">
        <v>774</v>
      </c>
      <c r="H112" s="10" t="s">
        <v>360</v>
      </c>
      <c r="I112" s="10" t="s">
        <v>532</v>
      </c>
    </row>
    <row r="113" spans="1:9" hidden="1" outlineLevel="2" x14ac:dyDescent="0.25">
      <c r="A113" s="10" t="s">
        <v>263</v>
      </c>
      <c r="B113" s="10" t="s">
        <v>231</v>
      </c>
      <c r="C113" s="10" t="s">
        <v>354</v>
      </c>
      <c r="D113" s="4">
        <v>45211</v>
      </c>
      <c r="E113" s="10" t="s">
        <v>5</v>
      </c>
      <c r="F113" s="5">
        <v>3</v>
      </c>
      <c r="G113" s="10" t="s">
        <v>3</v>
      </c>
      <c r="H113" s="10" t="s">
        <v>634</v>
      </c>
      <c r="I113" s="10" t="s">
        <v>510</v>
      </c>
    </row>
    <row r="114" spans="1:9" hidden="1" outlineLevel="2" x14ac:dyDescent="0.25">
      <c r="A114" s="10" t="s">
        <v>263</v>
      </c>
      <c r="B114" s="10" t="s">
        <v>231</v>
      </c>
      <c r="C114" s="10" t="s">
        <v>354</v>
      </c>
      <c r="D114" s="4">
        <v>45211</v>
      </c>
      <c r="E114" s="10" t="s">
        <v>5</v>
      </c>
      <c r="F114" s="5">
        <v>3</v>
      </c>
      <c r="G114" s="10" t="s">
        <v>636</v>
      </c>
      <c r="H114" s="10" t="s">
        <v>649</v>
      </c>
      <c r="I114" s="10" t="s">
        <v>646</v>
      </c>
    </row>
    <row r="115" spans="1:9" hidden="1" outlineLevel="2" x14ac:dyDescent="0.25">
      <c r="A115" s="10" t="s">
        <v>263</v>
      </c>
      <c r="B115" s="10" t="s">
        <v>231</v>
      </c>
      <c r="C115" s="10" t="s">
        <v>354</v>
      </c>
      <c r="D115" s="4">
        <v>45211</v>
      </c>
      <c r="E115" s="10" t="s">
        <v>5</v>
      </c>
      <c r="F115" s="5">
        <v>1</v>
      </c>
      <c r="G115" s="10" t="s">
        <v>494</v>
      </c>
      <c r="H115" s="10" t="s">
        <v>347</v>
      </c>
      <c r="I115" s="10" t="s">
        <v>478</v>
      </c>
    </row>
    <row r="116" spans="1:9" hidden="1" outlineLevel="2" x14ac:dyDescent="0.25">
      <c r="A116" s="10" t="s">
        <v>263</v>
      </c>
      <c r="B116" s="10" t="s">
        <v>231</v>
      </c>
      <c r="C116" s="10" t="s">
        <v>354</v>
      </c>
      <c r="D116" s="4">
        <v>45211</v>
      </c>
      <c r="E116" s="10" t="s">
        <v>5</v>
      </c>
      <c r="F116" s="5">
        <v>2</v>
      </c>
      <c r="G116" s="10" t="s">
        <v>494</v>
      </c>
      <c r="H116" s="10" t="s">
        <v>347</v>
      </c>
      <c r="I116" s="10" t="s">
        <v>478</v>
      </c>
    </row>
    <row r="117" spans="1:9" hidden="1" outlineLevel="2" x14ac:dyDescent="0.25">
      <c r="A117" s="10" t="s">
        <v>263</v>
      </c>
      <c r="B117" s="10" t="s">
        <v>231</v>
      </c>
      <c r="C117" s="10" t="s">
        <v>354</v>
      </c>
      <c r="D117" s="4">
        <v>45212</v>
      </c>
      <c r="E117" s="10" t="s">
        <v>5</v>
      </c>
      <c r="F117" s="5">
        <v>1</v>
      </c>
      <c r="G117" s="10" t="s">
        <v>297</v>
      </c>
      <c r="H117" s="10" t="s">
        <v>653</v>
      </c>
      <c r="I117" s="10" t="s">
        <v>573</v>
      </c>
    </row>
    <row r="118" spans="1:9" hidden="1" outlineLevel="2" x14ac:dyDescent="0.25">
      <c r="A118" s="10" t="s">
        <v>263</v>
      </c>
      <c r="B118" s="10" t="s">
        <v>231</v>
      </c>
      <c r="C118" s="10" t="s">
        <v>354</v>
      </c>
      <c r="D118" s="4">
        <v>45212</v>
      </c>
      <c r="E118" s="10" t="s">
        <v>5</v>
      </c>
      <c r="F118" s="5">
        <v>1</v>
      </c>
      <c r="G118" s="10" t="s">
        <v>600</v>
      </c>
      <c r="H118" s="10" t="s">
        <v>520</v>
      </c>
      <c r="I118" s="10" t="s">
        <v>269</v>
      </c>
    </row>
    <row r="119" spans="1:9" hidden="1" outlineLevel="2" x14ac:dyDescent="0.25">
      <c r="A119" s="10" t="s">
        <v>263</v>
      </c>
      <c r="B119" s="10" t="s">
        <v>231</v>
      </c>
      <c r="C119" s="10" t="s">
        <v>354</v>
      </c>
      <c r="D119" s="4">
        <v>45212</v>
      </c>
      <c r="E119" s="10" t="s">
        <v>5</v>
      </c>
      <c r="F119" s="5">
        <v>2</v>
      </c>
      <c r="G119" s="10" t="s">
        <v>107</v>
      </c>
      <c r="H119" s="10" t="s">
        <v>240</v>
      </c>
      <c r="I119" s="10" t="s">
        <v>779</v>
      </c>
    </row>
    <row r="120" spans="1:9" hidden="1" outlineLevel="2" x14ac:dyDescent="0.25">
      <c r="A120" s="10" t="s">
        <v>263</v>
      </c>
      <c r="B120" s="10" t="s">
        <v>231</v>
      </c>
      <c r="C120" s="10" t="s">
        <v>354</v>
      </c>
      <c r="D120" s="4">
        <v>45212</v>
      </c>
      <c r="E120" s="10" t="s">
        <v>5</v>
      </c>
      <c r="F120" s="5">
        <v>3</v>
      </c>
      <c r="G120" s="10" t="s">
        <v>701</v>
      </c>
      <c r="H120" s="10" t="s">
        <v>138</v>
      </c>
      <c r="I120" s="10" t="s">
        <v>422</v>
      </c>
    </row>
    <row r="121" spans="1:9" hidden="1" outlineLevel="2" x14ac:dyDescent="0.25">
      <c r="A121" s="10" t="s">
        <v>263</v>
      </c>
      <c r="B121" s="10" t="s">
        <v>231</v>
      </c>
      <c r="C121" s="10" t="s">
        <v>354</v>
      </c>
      <c r="D121" s="4">
        <v>45217</v>
      </c>
      <c r="E121" s="10" t="s">
        <v>5</v>
      </c>
      <c r="F121" s="5">
        <v>1</v>
      </c>
      <c r="G121" s="10" t="s">
        <v>689</v>
      </c>
      <c r="H121" s="10" t="s">
        <v>436</v>
      </c>
      <c r="I121" s="10" t="s">
        <v>622</v>
      </c>
    </row>
    <row r="122" spans="1:9" hidden="1" outlineLevel="2" x14ac:dyDescent="0.25">
      <c r="A122" s="10" t="s">
        <v>263</v>
      </c>
      <c r="B122" s="10" t="s">
        <v>231</v>
      </c>
      <c r="C122" s="10" t="s">
        <v>354</v>
      </c>
      <c r="D122" s="4">
        <v>45217</v>
      </c>
      <c r="E122" s="10" t="s">
        <v>5</v>
      </c>
      <c r="F122" s="5">
        <v>2</v>
      </c>
      <c r="G122" s="10" t="s">
        <v>774</v>
      </c>
      <c r="H122" s="10" t="s">
        <v>360</v>
      </c>
      <c r="I122" s="10" t="s">
        <v>532</v>
      </c>
    </row>
    <row r="123" spans="1:9" hidden="1" outlineLevel="2" x14ac:dyDescent="0.25">
      <c r="A123" s="10" t="s">
        <v>263</v>
      </c>
      <c r="B123" s="10" t="s">
        <v>231</v>
      </c>
      <c r="C123" s="10" t="s">
        <v>354</v>
      </c>
      <c r="D123" s="4">
        <v>45218</v>
      </c>
      <c r="E123" s="10" t="s">
        <v>5</v>
      </c>
      <c r="F123" s="5">
        <v>1</v>
      </c>
      <c r="G123" s="10" t="s">
        <v>769</v>
      </c>
      <c r="H123" s="10" t="s">
        <v>256</v>
      </c>
      <c r="I123" s="10" t="s">
        <v>243</v>
      </c>
    </row>
    <row r="124" spans="1:9" hidden="1" outlineLevel="2" x14ac:dyDescent="0.25">
      <c r="A124" s="10" t="s">
        <v>263</v>
      </c>
      <c r="B124" s="10" t="s">
        <v>231</v>
      </c>
      <c r="C124" s="10" t="s">
        <v>354</v>
      </c>
      <c r="D124" s="4">
        <v>45218</v>
      </c>
      <c r="E124" s="10" t="s">
        <v>5</v>
      </c>
      <c r="F124" s="5">
        <v>4</v>
      </c>
      <c r="G124" s="10" t="s">
        <v>172</v>
      </c>
      <c r="H124" s="10" t="s">
        <v>607</v>
      </c>
      <c r="I124" s="10" t="s">
        <v>176</v>
      </c>
    </row>
    <row r="125" spans="1:9" hidden="1" outlineLevel="2" x14ac:dyDescent="0.25">
      <c r="A125" s="10" t="s">
        <v>263</v>
      </c>
      <c r="B125" s="10" t="s">
        <v>231</v>
      </c>
      <c r="C125" s="10" t="s">
        <v>354</v>
      </c>
      <c r="D125" s="4">
        <v>45218</v>
      </c>
      <c r="E125" s="10" t="s">
        <v>5</v>
      </c>
      <c r="F125" s="5">
        <v>3</v>
      </c>
      <c r="G125" s="10" t="s">
        <v>333</v>
      </c>
      <c r="H125" s="10" t="s">
        <v>438</v>
      </c>
      <c r="I125" s="10" t="s">
        <v>174</v>
      </c>
    </row>
    <row r="126" spans="1:9" outlineLevel="2" x14ac:dyDescent="0.25">
      <c r="A126" s="10" t="s">
        <v>263</v>
      </c>
      <c r="B126" s="10" t="s">
        <v>231</v>
      </c>
      <c r="C126" s="10" t="s">
        <v>354</v>
      </c>
      <c r="D126" s="4">
        <v>45219</v>
      </c>
      <c r="E126" s="10" t="s">
        <v>5</v>
      </c>
      <c r="F126" s="5">
        <v>1</v>
      </c>
      <c r="G126" s="10" t="s">
        <v>600</v>
      </c>
      <c r="H126" s="10" t="s">
        <v>520</v>
      </c>
      <c r="I126" s="10" t="s">
        <v>269</v>
      </c>
    </row>
    <row r="127" spans="1:9" outlineLevel="2" x14ac:dyDescent="0.25">
      <c r="A127" s="10" t="s">
        <v>263</v>
      </c>
      <c r="B127" s="10" t="s">
        <v>231</v>
      </c>
      <c r="C127" s="10" t="s">
        <v>354</v>
      </c>
      <c r="D127" s="4">
        <v>45219</v>
      </c>
      <c r="E127" s="10" t="s">
        <v>94</v>
      </c>
      <c r="F127" s="5">
        <v>1</v>
      </c>
      <c r="G127" s="10" t="s">
        <v>494</v>
      </c>
      <c r="H127" s="10" t="s">
        <v>347</v>
      </c>
      <c r="I127" s="10" t="s">
        <v>478</v>
      </c>
    </row>
    <row r="128" spans="1:9" hidden="1" outlineLevel="2" x14ac:dyDescent="0.25">
      <c r="A128" s="10" t="s">
        <v>263</v>
      </c>
      <c r="B128" s="10" t="s">
        <v>231</v>
      </c>
      <c r="C128" s="10" t="s">
        <v>354</v>
      </c>
      <c r="D128" s="4">
        <v>45212</v>
      </c>
      <c r="E128" s="10" t="s">
        <v>49</v>
      </c>
      <c r="F128" s="5">
        <v>1</v>
      </c>
      <c r="G128" s="10" t="s">
        <v>494</v>
      </c>
      <c r="H128" s="10" t="s">
        <v>347</v>
      </c>
      <c r="I128" s="10" t="s">
        <v>478</v>
      </c>
    </row>
    <row r="129" spans="1:9" hidden="1" outlineLevel="2" x14ac:dyDescent="0.25">
      <c r="A129" s="10" t="s">
        <v>263</v>
      </c>
      <c r="B129" s="10" t="s">
        <v>231</v>
      </c>
      <c r="C129" s="10" t="s">
        <v>354</v>
      </c>
      <c r="D129" s="4">
        <v>45212</v>
      </c>
      <c r="E129" s="10" t="s">
        <v>134</v>
      </c>
      <c r="F129" s="5">
        <v>3</v>
      </c>
      <c r="G129" s="10" t="s">
        <v>494</v>
      </c>
      <c r="H129" s="10" t="s">
        <v>347</v>
      </c>
      <c r="I129" s="10" t="s">
        <v>478</v>
      </c>
    </row>
    <row r="130" spans="1:9" hidden="1" outlineLevel="2" x14ac:dyDescent="0.25">
      <c r="A130" s="10" t="s">
        <v>263</v>
      </c>
      <c r="B130" s="10" t="s">
        <v>293</v>
      </c>
      <c r="C130" s="10" t="s">
        <v>434</v>
      </c>
      <c r="D130" s="4">
        <v>45215</v>
      </c>
      <c r="E130" s="10" t="s">
        <v>5</v>
      </c>
      <c r="F130" s="5">
        <v>2</v>
      </c>
      <c r="G130" s="10" t="s">
        <v>216</v>
      </c>
      <c r="H130" s="10" t="s">
        <v>397</v>
      </c>
      <c r="I130" s="10" t="s">
        <v>47</v>
      </c>
    </row>
    <row r="131" spans="1:9" hidden="1" outlineLevel="2" x14ac:dyDescent="0.25">
      <c r="A131" s="10" t="s">
        <v>263</v>
      </c>
      <c r="B131" s="10" t="s">
        <v>293</v>
      </c>
      <c r="C131" s="10" t="s">
        <v>434</v>
      </c>
      <c r="D131" s="4">
        <v>45217</v>
      </c>
      <c r="E131" s="10" t="s">
        <v>5</v>
      </c>
      <c r="F131" s="5">
        <v>3</v>
      </c>
      <c r="G131" s="10" t="s">
        <v>133</v>
      </c>
      <c r="H131" s="10" t="s">
        <v>718</v>
      </c>
      <c r="I131" s="10" t="s">
        <v>410</v>
      </c>
    </row>
    <row r="132" spans="1:9" hidden="1" outlineLevel="2" x14ac:dyDescent="0.25">
      <c r="A132" s="10" t="s">
        <v>263</v>
      </c>
      <c r="B132" s="10" t="s">
        <v>293</v>
      </c>
      <c r="C132" s="10" t="s">
        <v>434</v>
      </c>
      <c r="D132" s="4">
        <v>45215</v>
      </c>
      <c r="E132" s="10" t="s">
        <v>315</v>
      </c>
      <c r="F132" s="5">
        <v>2</v>
      </c>
      <c r="G132" s="10" t="s">
        <v>216</v>
      </c>
      <c r="H132" s="10" t="s">
        <v>397</v>
      </c>
      <c r="I132" s="10" t="s">
        <v>47</v>
      </c>
    </row>
    <row r="133" spans="1:9" hidden="1" outlineLevel="2" x14ac:dyDescent="0.25">
      <c r="A133" s="10" t="s">
        <v>263</v>
      </c>
      <c r="B133" s="10" t="s">
        <v>304</v>
      </c>
      <c r="C133" s="10" t="s">
        <v>513</v>
      </c>
      <c r="D133" s="4">
        <v>45206</v>
      </c>
      <c r="E133" s="10" t="s">
        <v>5</v>
      </c>
      <c r="F133" s="5">
        <v>1</v>
      </c>
      <c r="G133" s="10" t="s">
        <v>168</v>
      </c>
      <c r="H133" s="10" t="s">
        <v>718</v>
      </c>
      <c r="I133" s="10" t="s">
        <v>651</v>
      </c>
    </row>
    <row r="134" spans="1:9" hidden="1" outlineLevel="2" x14ac:dyDescent="0.25">
      <c r="A134" s="10" t="s">
        <v>263</v>
      </c>
      <c r="B134" s="10" t="s">
        <v>304</v>
      </c>
      <c r="C134" s="10" t="s">
        <v>513</v>
      </c>
      <c r="D134" s="4">
        <v>45209</v>
      </c>
      <c r="E134" s="10" t="s">
        <v>5</v>
      </c>
      <c r="F134" s="5">
        <v>1</v>
      </c>
      <c r="G134" s="10" t="s">
        <v>36</v>
      </c>
      <c r="H134" s="10" t="s">
        <v>765</v>
      </c>
      <c r="I134" s="10" t="s">
        <v>346</v>
      </c>
    </row>
    <row r="135" spans="1:9" hidden="1" outlineLevel="2" x14ac:dyDescent="0.25">
      <c r="A135" s="10" t="s">
        <v>263</v>
      </c>
      <c r="B135" s="10" t="s">
        <v>304</v>
      </c>
      <c r="C135" s="10" t="s">
        <v>513</v>
      </c>
      <c r="D135" s="4">
        <v>45215</v>
      </c>
      <c r="E135" s="10" t="s">
        <v>5</v>
      </c>
      <c r="F135" s="5">
        <v>1</v>
      </c>
      <c r="G135" s="10" t="s">
        <v>216</v>
      </c>
      <c r="H135" s="10" t="s">
        <v>397</v>
      </c>
      <c r="I135" s="10" t="s">
        <v>47</v>
      </c>
    </row>
    <row r="136" spans="1:9" hidden="1" outlineLevel="2" x14ac:dyDescent="0.25">
      <c r="A136" s="10" t="s">
        <v>263</v>
      </c>
      <c r="B136" s="10" t="s">
        <v>304</v>
      </c>
      <c r="C136" s="10" t="s">
        <v>513</v>
      </c>
      <c r="D136" s="4">
        <v>45217</v>
      </c>
      <c r="E136" s="10" t="s">
        <v>5</v>
      </c>
      <c r="F136" s="5">
        <v>4</v>
      </c>
      <c r="G136" s="10" t="s">
        <v>133</v>
      </c>
      <c r="H136" s="10" t="s">
        <v>718</v>
      </c>
      <c r="I136" s="10" t="s">
        <v>410</v>
      </c>
    </row>
    <row r="137" spans="1:9" hidden="1" outlineLevel="2" x14ac:dyDescent="0.25">
      <c r="A137" s="10" t="s">
        <v>263</v>
      </c>
      <c r="B137" s="10" t="s">
        <v>339</v>
      </c>
      <c r="C137" s="10" t="s">
        <v>390</v>
      </c>
      <c r="D137" s="4">
        <v>45201</v>
      </c>
      <c r="E137" s="10" t="s">
        <v>5</v>
      </c>
      <c r="F137" s="5">
        <v>5</v>
      </c>
      <c r="G137" s="10" t="s">
        <v>92</v>
      </c>
      <c r="H137" s="10" t="s">
        <v>638</v>
      </c>
      <c r="I137" s="10" t="s">
        <v>88</v>
      </c>
    </row>
    <row r="138" spans="1:9" hidden="1" outlineLevel="2" x14ac:dyDescent="0.25">
      <c r="A138" s="10" t="s">
        <v>263</v>
      </c>
      <c r="B138" s="10" t="s">
        <v>339</v>
      </c>
      <c r="C138" s="10" t="s">
        <v>390</v>
      </c>
      <c r="D138" s="4">
        <v>45203</v>
      </c>
      <c r="E138" s="10" t="s">
        <v>5</v>
      </c>
      <c r="F138" s="5">
        <v>1</v>
      </c>
      <c r="G138" s="10" t="s">
        <v>774</v>
      </c>
      <c r="H138" s="10" t="s">
        <v>360</v>
      </c>
      <c r="I138" s="10" t="s">
        <v>532</v>
      </c>
    </row>
    <row r="139" spans="1:9" hidden="1" outlineLevel="2" x14ac:dyDescent="0.25">
      <c r="A139" s="10" t="s">
        <v>263</v>
      </c>
      <c r="B139" s="10" t="s">
        <v>339</v>
      </c>
      <c r="C139" s="10" t="s">
        <v>390</v>
      </c>
      <c r="D139" s="4">
        <v>45203</v>
      </c>
      <c r="E139" s="10" t="s">
        <v>5</v>
      </c>
      <c r="F139" s="5">
        <v>1</v>
      </c>
      <c r="G139" s="10" t="s">
        <v>204</v>
      </c>
      <c r="H139" s="10" t="s">
        <v>602</v>
      </c>
      <c r="I139" s="10" t="s">
        <v>90</v>
      </c>
    </row>
    <row r="140" spans="1:9" hidden="1" outlineLevel="2" x14ac:dyDescent="0.25">
      <c r="A140" s="10" t="s">
        <v>263</v>
      </c>
      <c r="B140" s="10" t="s">
        <v>339</v>
      </c>
      <c r="C140" s="10" t="s">
        <v>390</v>
      </c>
      <c r="D140" s="4">
        <v>45204</v>
      </c>
      <c r="E140" s="10" t="s">
        <v>5</v>
      </c>
      <c r="F140" s="5">
        <v>3</v>
      </c>
      <c r="G140" s="10" t="s">
        <v>600</v>
      </c>
      <c r="H140" s="10" t="s">
        <v>520</v>
      </c>
      <c r="I140" s="10" t="s">
        <v>269</v>
      </c>
    </row>
    <row r="141" spans="1:9" hidden="1" outlineLevel="2" x14ac:dyDescent="0.25">
      <c r="A141" s="10" t="s">
        <v>263</v>
      </c>
      <c r="B141" s="10" t="s">
        <v>339</v>
      </c>
      <c r="C141" s="10" t="s">
        <v>390</v>
      </c>
      <c r="D141" s="4">
        <v>45204</v>
      </c>
      <c r="E141" s="10" t="s">
        <v>5</v>
      </c>
      <c r="F141" s="5">
        <v>5</v>
      </c>
      <c r="G141" s="10" t="s">
        <v>714</v>
      </c>
      <c r="H141" s="10" t="s">
        <v>190</v>
      </c>
      <c r="I141" s="10" t="s">
        <v>459</v>
      </c>
    </row>
    <row r="142" spans="1:9" hidden="1" outlineLevel="2" x14ac:dyDescent="0.25">
      <c r="A142" s="10" t="s">
        <v>263</v>
      </c>
      <c r="B142" s="10" t="s">
        <v>339</v>
      </c>
      <c r="C142" s="10" t="s">
        <v>390</v>
      </c>
      <c r="D142" s="4">
        <v>45204</v>
      </c>
      <c r="E142" s="10" t="s">
        <v>5</v>
      </c>
      <c r="F142" s="5">
        <v>3</v>
      </c>
      <c r="G142" s="10" t="s">
        <v>411</v>
      </c>
      <c r="H142" s="10" t="s">
        <v>716</v>
      </c>
      <c r="I142" s="10" t="s">
        <v>489</v>
      </c>
    </row>
    <row r="143" spans="1:9" hidden="1" outlineLevel="2" x14ac:dyDescent="0.25">
      <c r="A143" s="10" t="s">
        <v>263</v>
      </c>
      <c r="B143" s="10" t="s">
        <v>339</v>
      </c>
      <c r="C143" s="10" t="s">
        <v>390</v>
      </c>
      <c r="D143" s="4">
        <v>45205</v>
      </c>
      <c r="E143" s="10" t="s">
        <v>5</v>
      </c>
      <c r="F143" s="5">
        <v>2</v>
      </c>
      <c r="G143" s="10" t="s">
        <v>470</v>
      </c>
      <c r="H143" s="10" t="s">
        <v>370</v>
      </c>
      <c r="I143" s="10" t="s">
        <v>382</v>
      </c>
    </row>
    <row r="144" spans="1:9" hidden="1" outlineLevel="2" x14ac:dyDescent="0.25">
      <c r="A144" s="10" t="s">
        <v>263</v>
      </c>
      <c r="B144" s="10" t="s">
        <v>339</v>
      </c>
      <c r="C144" s="10" t="s">
        <v>390</v>
      </c>
      <c r="D144" s="4">
        <v>45205</v>
      </c>
      <c r="E144" s="10" t="s">
        <v>5</v>
      </c>
      <c r="F144" s="5">
        <v>1</v>
      </c>
      <c r="G144" s="10" t="s">
        <v>627</v>
      </c>
      <c r="H144" s="10" t="s">
        <v>131</v>
      </c>
      <c r="I144" s="10" t="s">
        <v>431</v>
      </c>
    </row>
    <row r="145" spans="1:9" hidden="1" outlineLevel="2" x14ac:dyDescent="0.25">
      <c r="A145" s="10" t="s">
        <v>263</v>
      </c>
      <c r="B145" s="10" t="s">
        <v>339</v>
      </c>
      <c r="C145" s="10" t="s">
        <v>390</v>
      </c>
      <c r="D145" s="4">
        <v>45210</v>
      </c>
      <c r="E145" s="10" t="s">
        <v>5</v>
      </c>
      <c r="F145" s="5">
        <v>2</v>
      </c>
      <c r="G145" s="10" t="s">
        <v>601</v>
      </c>
      <c r="H145" s="10" t="s">
        <v>718</v>
      </c>
      <c r="I145" s="10" t="s">
        <v>482</v>
      </c>
    </row>
    <row r="146" spans="1:9" hidden="1" outlineLevel="2" x14ac:dyDescent="0.25">
      <c r="A146" s="10" t="s">
        <v>263</v>
      </c>
      <c r="B146" s="10" t="s">
        <v>339</v>
      </c>
      <c r="C146" s="10" t="s">
        <v>390</v>
      </c>
      <c r="D146" s="4">
        <v>45210</v>
      </c>
      <c r="E146" s="10" t="s">
        <v>5</v>
      </c>
      <c r="F146" s="5">
        <v>1</v>
      </c>
      <c r="G146" s="10" t="s">
        <v>687</v>
      </c>
      <c r="H146" s="10" t="s">
        <v>342</v>
      </c>
      <c r="I146" s="10" t="s">
        <v>154</v>
      </c>
    </row>
    <row r="147" spans="1:9" hidden="1" outlineLevel="2" x14ac:dyDescent="0.25">
      <c r="A147" s="10" t="s">
        <v>263</v>
      </c>
      <c r="B147" s="10" t="s">
        <v>339</v>
      </c>
      <c r="C147" s="10" t="s">
        <v>390</v>
      </c>
      <c r="D147" s="4">
        <v>45210</v>
      </c>
      <c r="E147" s="10" t="s">
        <v>5</v>
      </c>
      <c r="F147" s="5">
        <v>2</v>
      </c>
      <c r="G147" s="10" t="s">
        <v>591</v>
      </c>
      <c r="H147" s="10" t="s">
        <v>453</v>
      </c>
      <c r="I147" s="10" t="s">
        <v>184</v>
      </c>
    </row>
    <row r="148" spans="1:9" hidden="1" outlineLevel="2" x14ac:dyDescent="0.25">
      <c r="A148" s="10" t="s">
        <v>263</v>
      </c>
      <c r="B148" s="10" t="s">
        <v>339</v>
      </c>
      <c r="C148" s="10" t="s">
        <v>390</v>
      </c>
      <c r="D148" s="4">
        <v>45212</v>
      </c>
      <c r="E148" s="10" t="s">
        <v>5</v>
      </c>
      <c r="F148" s="5">
        <v>4</v>
      </c>
      <c r="G148" s="10" t="s">
        <v>600</v>
      </c>
      <c r="H148" s="10" t="s">
        <v>520</v>
      </c>
      <c r="I148" s="10" t="s">
        <v>269</v>
      </c>
    </row>
    <row r="149" spans="1:9" hidden="1" outlineLevel="2" x14ac:dyDescent="0.25">
      <c r="A149" s="10" t="s">
        <v>263</v>
      </c>
      <c r="B149" s="10" t="s">
        <v>339</v>
      </c>
      <c r="C149" s="10" t="s">
        <v>390</v>
      </c>
      <c r="D149" s="4">
        <v>45212</v>
      </c>
      <c r="E149" s="10" t="s">
        <v>5</v>
      </c>
      <c r="F149" s="5">
        <v>1</v>
      </c>
      <c r="G149" s="10" t="s">
        <v>185</v>
      </c>
      <c r="H149" s="10" t="s">
        <v>255</v>
      </c>
      <c r="I149" s="10" t="s">
        <v>119</v>
      </c>
    </row>
    <row r="150" spans="1:9" hidden="1" outlineLevel="2" x14ac:dyDescent="0.25">
      <c r="A150" s="10" t="s">
        <v>263</v>
      </c>
      <c r="B150" s="10" t="s">
        <v>339</v>
      </c>
      <c r="C150" s="10" t="s">
        <v>390</v>
      </c>
      <c r="D150" s="4">
        <v>45213</v>
      </c>
      <c r="E150" s="10" t="s">
        <v>5</v>
      </c>
      <c r="F150" s="5">
        <v>4</v>
      </c>
      <c r="G150" s="10" t="s">
        <v>15</v>
      </c>
      <c r="H150" s="10" t="s">
        <v>718</v>
      </c>
      <c r="I150" s="10" t="s">
        <v>80</v>
      </c>
    </row>
    <row r="151" spans="1:9" hidden="1" outlineLevel="2" x14ac:dyDescent="0.25">
      <c r="A151" s="10" t="s">
        <v>263</v>
      </c>
      <c r="B151" s="10" t="s">
        <v>339</v>
      </c>
      <c r="C151" s="10" t="s">
        <v>390</v>
      </c>
      <c r="D151" s="4">
        <v>45213</v>
      </c>
      <c r="E151" s="10" t="s">
        <v>5</v>
      </c>
      <c r="F151" s="5">
        <v>4</v>
      </c>
      <c r="G151" s="10" t="s">
        <v>488</v>
      </c>
      <c r="H151" s="10" t="s">
        <v>764</v>
      </c>
      <c r="I151" s="10" t="s">
        <v>713</v>
      </c>
    </row>
    <row r="152" spans="1:9" hidden="1" outlineLevel="2" x14ac:dyDescent="0.25">
      <c r="A152" s="10" t="s">
        <v>263</v>
      </c>
      <c r="B152" s="10" t="s">
        <v>339</v>
      </c>
      <c r="C152" s="10" t="s">
        <v>390</v>
      </c>
      <c r="D152" s="4">
        <v>45213</v>
      </c>
      <c r="E152" s="10" t="s">
        <v>5</v>
      </c>
      <c r="F152" s="5">
        <v>2</v>
      </c>
      <c r="G152" s="10" t="s">
        <v>408</v>
      </c>
      <c r="H152" s="10" t="s">
        <v>582</v>
      </c>
      <c r="I152" s="10" t="s">
        <v>368</v>
      </c>
    </row>
    <row r="153" spans="1:9" hidden="1" outlineLevel="2" x14ac:dyDescent="0.25">
      <c r="A153" s="10" t="s">
        <v>263</v>
      </c>
      <c r="B153" s="10" t="s">
        <v>339</v>
      </c>
      <c r="C153" s="10" t="s">
        <v>390</v>
      </c>
      <c r="D153" s="4">
        <v>45218</v>
      </c>
      <c r="E153" s="10" t="s">
        <v>5</v>
      </c>
      <c r="F153" s="5">
        <v>4</v>
      </c>
      <c r="G153" s="10" t="s">
        <v>487</v>
      </c>
      <c r="H153" s="10" t="s">
        <v>751</v>
      </c>
      <c r="I153" s="10" t="s">
        <v>171</v>
      </c>
    </row>
    <row r="154" spans="1:9" hidden="1" outlineLevel="2" x14ac:dyDescent="0.25">
      <c r="A154" s="10" t="s">
        <v>263</v>
      </c>
      <c r="B154" s="10" t="s">
        <v>339</v>
      </c>
      <c r="C154" s="10" t="s">
        <v>390</v>
      </c>
      <c r="D154" s="4">
        <v>45211</v>
      </c>
      <c r="E154" s="10" t="s">
        <v>207</v>
      </c>
      <c r="F154" s="5">
        <v>3</v>
      </c>
      <c r="G154" s="10" t="s">
        <v>714</v>
      </c>
      <c r="H154" s="10" t="s">
        <v>190</v>
      </c>
      <c r="I154" s="10" t="s">
        <v>459</v>
      </c>
    </row>
    <row r="155" spans="1:9" hidden="1" outlineLevel="2" x14ac:dyDescent="0.25">
      <c r="A155" s="10" t="s">
        <v>263</v>
      </c>
      <c r="B155" s="10" t="s">
        <v>699</v>
      </c>
      <c r="C155" s="10" t="s">
        <v>578</v>
      </c>
      <c r="D155" s="4">
        <v>45201</v>
      </c>
      <c r="E155" s="10" t="s">
        <v>5</v>
      </c>
      <c r="F155" s="5">
        <v>2</v>
      </c>
      <c r="G155" s="10" t="s">
        <v>249</v>
      </c>
      <c r="H155" s="10" t="s">
        <v>250</v>
      </c>
      <c r="I155" s="10" t="s">
        <v>30</v>
      </c>
    </row>
    <row r="156" spans="1:9" hidden="1" outlineLevel="2" x14ac:dyDescent="0.25">
      <c r="A156" s="10" t="s">
        <v>263</v>
      </c>
      <c r="B156" s="10" t="s">
        <v>699</v>
      </c>
      <c r="C156" s="10" t="s">
        <v>578</v>
      </c>
      <c r="D156" s="4">
        <v>45202</v>
      </c>
      <c r="E156" s="10" t="s">
        <v>5</v>
      </c>
      <c r="F156" s="5">
        <v>2</v>
      </c>
      <c r="G156" s="10" t="s">
        <v>325</v>
      </c>
      <c r="H156" s="10" t="s">
        <v>423</v>
      </c>
      <c r="I156" s="10" t="s">
        <v>58</v>
      </c>
    </row>
    <row r="157" spans="1:9" hidden="1" outlineLevel="2" x14ac:dyDescent="0.25">
      <c r="A157" s="10" t="s">
        <v>263</v>
      </c>
      <c r="B157" s="10" t="s">
        <v>699</v>
      </c>
      <c r="C157" s="10" t="s">
        <v>578</v>
      </c>
      <c r="D157" s="4">
        <v>45203</v>
      </c>
      <c r="E157" s="10" t="s">
        <v>5</v>
      </c>
      <c r="F157" s="5">
        <v>1</v>
      </c>
      <c r="G157" s="10" t="s">
        <v>647</v>
      </c>
      <c r="H157" s="10" t="s">
        <v>445</v>
      </c>
      <c r="I157" s="10" t="s">
        <v>343</v>
      </c>
    </row>
    <row r="158" spans="1:9" hidden="1" outlineLevel="2" x14ac:dyDescent="0.25">
      <c r="A158" s="10" t="s">
        <v>263</v>
      </c>
      <c r="B158" s="10" t="s">
        <v>699</v>
      </c>
      <c r="C158" s="10" t="s">
        <v>578</v>
      </c>
      <c r="D158" s="4">
        <v>45205</v>
      </c>
      <c r="E158" s="10" t="s">
        <v>5</v>
      </c>
      <c r="F158" s="5">
        <v>1</v>
      </c>
      <c r="G158" s="10" t="s">
        <v>627</v>
      </c>
      <c r="H158" s="10" t="s">
        <v>131</v>
      </c>
      <c r="I158" s="10" t="s">
        <v>431</v>
      </c>
    </row>
    <row r="159" spans="1:9" hidden="1" outlineLevel="2" x14ac:dyDescent="0.25">
      <c r="A159" s="10" t="s">
        <v>263</v>
      </c>
      <c r="B159" s="10" t="s">
        <v>699</v>
      </c>
      <c r="C159" s="10" t="s">
        <v>578</v>
      </c>
      <c r="D159" s="4">
        <v>45208</v>
      </c>
      <c r="E159" s="10" t="s">
        <v>5</v>
      </c>
      <c r="F159" s="5">
        <v>3</v>
      </c>
      <c r="G159" s="10" t="s">
        <v>412</v>
      </c>
      <c r="H159" s="10" t="s">
        <v>780</v>
      </c>
      <c r="I159" s="10" t="s">
        <v>517</v>
      </c>
    </row>
    <row r="160" spans="1:9" hidden="1" outlineLevel="2" x14ac:dyDescent="0.25">
      <c r="A160" s="10" t="s">
        <v>263</v>
      </c>
      <c r="B160" s="10" t="s">
        <v>699</v>
      </c>
      <c r="C160" s="10" t="s">
        <v>578</v>
      </c>
      <c r="D160" s="4">
        <v>45208</v>
      </c>
      <c r="E160" s="10" t="s">
        <v>5</v>
      </c>
      <c r="F160" s="5">
        <v>2</v>
      </c>
      <c r="G160" s="10" t="s">
        <v>564</v>
      </c>
      <c r="H160" s="10" t="s">
        <v>373</v>
      </c>
      <c r="I160" s="10" t="s">
        <v>225</v>
      </c>
    </row>
    <row r="161" spans="1:9" hidden="1" outlineLevel="2" x14ac:dyDescent="0.25">
      <c r="A161" s="10" t="s">
        <v>263</v>
      </c>
      <c r="B161" s="10" t="s">
        <v>699</v>
      </c>
      <c r="C161" s="10" t="s">
        <v>578</v>
      </c>
      <c r="D161" s="4">
        <v>45211</v>
      </c>
      <c r="E161" s="10" t="s">
        <v>5</v>
      </c>
      <c r="F161" s="5">
        <v>1</v>
      </c>
      <c r="G161" s="10" t="s">
        <v>320</v>
      </c>
      <c r="H161" s="10" t="s">
        <v>12</v>
      </c>
      <c r="I161" s="10" t="s">
        <v>61</v>
      </c>
    </row>
    <row r="162" spans="1:9" hidden="1" outlineLevel="2" x14ac:dyDescent="0.25">
      <c r="A162" s="10" t="s">
        <v>263</v>
      </c>
      <c r="B162" s="10" t="s">
        <v>699</v>
      </c>
      <c r="C162" s="10" t="s">
        <v>578</v>
      </c>
      <c r="D162" s="4">
        <v>45211</v>
      </c>
      <c r="E162" s="10" t="s">
        <v>5</v>
      </c>
      <c r="F162" s="5">
        <v>1</v>
      </c>
      <c r="G162" s="10" t="s">
        <v>774</v>
      </c>
      <c r="H162" s="10" t="s">
        <v>360</v>
      </c>
      <c r="I162" s="10" t="s">
        <v>532</v>
      </c>
    </row>
    <row r="163" spans="1:9" hidden="1" outlineLevel="2" x14ac:dyDescent="0.25">
      <c r="A163" s="10" t="s">
        <v>263</v>
      </c>
      <c r="B163" s="10" t="s">
        <v>699</v>
      </c>
      <c r="C163" s="10" t="s">
        <v>578</v>
      </c>
      <c r="D163" s="4">
        <v>45211</v>
      </c>
      <c r="E163" s="10" t="s">
        <v>5</v>
      </c>
      <c r="F163" s="5">
        <v>3</v>
      </c>
      <c r="G163" s="10" t="s">
        <v>666</v>
      </c>
      <c r="H163" s="10" t="s">
        <v>559</v>
      </c>
      <c r="I163" s="10" t="s">
        <v>230</v>
      </c>
    </row>
    <row r="164" spans="1:9" hidden="1" outlineLevel="2" x14ac:dyDescent="0.25">
      <c r="A164" s="10" t="s">
        <v>263</v>
      </c>
      <c r="B164" s="10" t="s">
        <v>699</v>
      </c>
      <c r="C164" s="10" t="s">
        <v>578</v>
      </c>
      <c r="D164" s="4">
        <v>45212</v>
      </c>
      <c r="E164" s="10" t="s">
        <v>5</v>
      </c>
      <c r="F164" s="5">
        <v>2</v>
      </c>
      <c r="G164" s="10" t="s">
        <v>600</v>
      </c>
      <c r="H164" s="10" t="s">
        <v>520</v>
      </c>
      <c r="I164" s="10" t="s">
        <v>269</v>
      </c>
    </row>
    <row r="165" spans="1:9" hidden="1" outlineLevel="2" x14ac:dyDescent="0.25">
      <c r="A165" s="10" t="s">
        <v>263</v>
      </c>
      <c r="B165" s="10" t="s">
        <v>699</v>
      </c>
      <c r="C165" s="10" t="s">
        <v>578</v>
      </c>
      <c r="D165" s="4">
        <v>45212</v>
      </c>
      <c r="E165" s="10" t="s">
        <v>5</v>
      </c>
      <c r="F165" s="5">
        <v>1</v>
      </c>
      <c r="G165" s="10" t="s">
        <v>151</v>
      </c>
      <c r="H165" s="10" t="s">
        <v>132</v>
      </c>
      <c r="I165" s="10" t="s">
        <v>195</v>
      </c>
    </row>
    <row r="166" spans="1:9" hidden="1" outlineLevel="2" x14ac:dyDescent="0.25">
      <c r="A166" s="10" t="s">
        <v>263</v>
      </c>
      <c r="B166" s="10" t="s">
        <v>699</v>
      </c>
      <c r="C166" s="10" t="s">
        <v>578</v>
      </c>
      <c r="D166" s="4">
        <v>45212</v>
      </c>
      <c r="E166" s="10" t="s">
        <v>5</v>
      </c>
      <c r="F166" s="5">
        <v>2</v>
      </c>
      <c r="G166" s="10" t="s">
        <v>1</v>
      </c>
      <c r="H166" s="10" t="s">
        <v>766</v>
      </c>
      <c r="I166" s="10" t="s">
        <v>136</v>
      </c>
    </row>
    <row r="167" spans="1:9" hidden="1" outlineLevel="2" x14ac:dyDescent="0.25">
      <c r="A167" s="10" t="s">
        <v>263</v>
      </c>
      <c r="B167" s="10" t="s">
        <v>699</v>
      </c>
      <c r="C167" s="10" t="s">
        <v>578</v>
      </c>
      <c r="D167" s="4">
        <v>45213</v>
      </c>
      <c r="E167" s="10" t="s">
        <v>5</v>
      </c>
      <c r="F167" s="5">
        <v>2</v>
      </c>
      <c r="G167" s="10" t="s">
        <v>641</v>
      </c>
      <c r="H167" s="10" t="s">
        <v>261</v>
      </c>
      <c r="I167" s="10" t="s">
        <v>52</v>
      </c>
    </row>
    <row r="168" spans="1:9" hidden="1" outlineLevel="2" x14ac:dyDescent="0.25">
      <c r="A168" s="10" t="s">
        <v>263</v>
      </c>
      <c r="B168" s="10" t="s">
        <v>699</v>
      </c>
      <c r="C168" s="10" t="s">
        <v>578</v>
      </c>
      <c r="D168" s="4">
        <v>45213</v>
      </c>
      <c r="E168" s="10" t="s">
        <v>5</v>
      </c>
      <c r="F168" s="5">
        <v>1</v>
      </c>
      <c r="G168" s="10" t="s">
        <v>77</v>
      </c>
      <c r="H168" s="10" t="s">
        <v>326</v>
      </c>
      <c r="I168" s="10" t="s">
        <v>752</v>
      </c>
    </row>
    <row r="169" spans="1:9" hidden="1" outlineLevel="2" x14ac:dyDescent="0.25">
      <c r="A169" s="10" t="s">
        <v>263</v>
      </c>
      <c r="B169" s="10" t="s">
        <v>699</v>
      </c>
      <c r="C169" s="10" t="s">
        <v>578</v>
      </c>
      <c r="D169" s="4">
        <v>45213</v>
      </c>
      <c r="E169" s="10" t="s">
        <v>5</v>
      </c>
      <c r="F169" s="5">
        <v>2</v>
      </c>
      <c r="G169" s="10" t="s">
        <v>596</v>
      </c>
      <c r="H169" s="10" t="s">
        <v>299</v>
      </c>
      <c r="I169" s="10" t="s">
        <v>757</v>
      </c>
    </row>
    <row r="170" spans="1:9" hidden="1" outlineLevel="2" x14ac:dyDescent="0.25">
      <c r="A170" s="10" t="s">
        <v>263</v>
      </c>
      <c r="B170" s="10" t="s">
        <v>699</v>
      </c>
      <c r="C170" s="10" t="s">
        <v>578</v>
      </c>
      <c r="D170" s="4">
        <v>45216</v>
      </c>
      <c r="E170" s="10" t="s">
        <v>5</v>
      </c>
      <c r="F170" s="5">
        <v>1</v>
      </c>
      <c r="G170" s="10" t="s">
        <v>321</v>
      </c>
      <c r="H170" s="10" t="s">
        <v>706</v>
      </c>
      <c r="I170" s="10" t="s">
        <v>458</v>
      </c>
    </row>
    <row r="171" spans="1:9" hidden="1" outlineLevel="2" x14ac:dyDescent="0.25">
      <c r="A171" s="10" t="s">
        <v>263</v>
      </c>
      <c r="B171" s="10" t="s">
        <v>699</v>
      </c>
      <c r="C171" s="10" t="s">
        <v>578</v>
      </c>
      <c r="D171" s="4">
        <v>45217</v>
      </c>
      <c r="E171" s="10" t="s">
        <v>5</v>
      </c>
      <c r="F171" s="5">
        <v>1</v>
      </c>
      <c r="G171" s="10" t="s">
        <v>774</v>
      </c>
      <c r="H171" s="10" t="s">
        <v>360</v>
      </c>
      <c r="I171" s="10" t="s">
        <v>532</v>
      </c>
    </row>
    <row r="172" spans="1:9" hidden="1" outlineLevel="2" x14ac:dyDescent="0.25">
      <c r="A172" s="10" t="s">
        <v>263</v>
      </c>
      <c r="B172" s="10" t="s">
        <v>699</v>
      </c>
      <c r="C172" s="10" t="s">
        <v>578</v>
      </c>
      <c r="D172" s="4">
        <v>45218</v>
      </c>
      <c r="E172" s="10" t="s">
        <v>5</v>
      </c>
      <c r="F172" s="5">
        <v>1</v>
      </c>
      <c r="G172" s="10" t="s">
        <v>391</v>
      </c>
      <c r="H172" s="10" t="s">
        <v>274</v>
      </c>
      <c r="I172" s="10" t="s">
        <v>613</v>
      </c>
    </row>
    <row r="173" spans="1:9" hidden="1" outlineLevel="2" x14ac:dyDescent="0.25">
      <c r="A173" s="10" t="s">
        <v>263</v>
      </c>
      <c r="B173" s="10" t="s">
        <v>699</v>
      </c>
      <c r="C173" s="10" t="s">
        <v>578</v>
      </c>
      <c r="D173" s="4">
        <v>45218</v>
      </c>
      <c r="E173" s="10" t="s">
        <v>5</v>
      </c>
      <c r="F173" s="5">
        <v>1</v>
      </c>
      <c r="G173" s="10" t="s">
        <v>686</v>
      </c>
      <c r="H173" s="10" t="s">
        <v>618</v>
      </c>
      <c r="I173" s="10" t="s">
        <v>405</v>
      </c>
    </row>
    <row r="174" spans="1:9" outlineLevel="2" x14ac:dyDescent="0.25">
      <c r="A174" s="10" t="s">
        <v>263</v>
      </c>
      <c r="B174" s="10" t="s">
        <v>699</v>
      </c>
      <c r="C174" s="10" t="s">
        <v>578</v>
      </c>
      <c r="D174" s="4">
        <v>45219</v>
      </c>
      <c r="E174" s="10" t="s">
        <v>5</v>
      </c>
      <c r="F174" s="5">
        <v>1</v>
      </c>
      <c r="G174" s="10" t="s">
        <v>77</v>
      </c>
      <c r="H174" s="10" t="s">
        <v>326</v>
      </c>
      <c r="I174" s="10" t="s">
        <v>752</v>
      </c>
    </row>
    <row r="175" spans="1:9" outlineLevel="2" x14ac:dyDescent="0.25">
      <c r="A175" s="10" t="s">
        <v>263</v>
      </c>
      <c r="B175" s="10" t="s">
        <v>699</v>
      </c>
      <c r="C175" s="10" t="s">
        <v>578</v>
      </c>
      <c r="D175" s="4">
        <v>45219</v>
      </c>
      <c r="E175" s="10" t="s">
        <v>5</v>
      </c>
      <c r="F175" s="5">
        <v>1</v>
      </c>
      <c r="G175" s="10" t="s">
        <v>576</v>
      </c>
      <c r="H175" s="10" t="s">
        <v>268</v>
      </c>
      <c r="I175" s="10" t="s">
        <v>407</v>
      </c>
    </row>
    <row r="176" spans="1:9" hidden="1" outlineLevel="2" x14ac:dyDescent="0.25">
      <c r="A176" s="10" t="s">
        <v>263</v>
      </c>
      <c r="B176" s="10" t="s">
        <v>699</v>
      </c>
      <c r="C176" s="10" t="s">
        <v>578</v>
      </c>
      <c r="D176" s="4">
        <v>45209</v>
      </c>
      <c r="E176" s="10" t="s">
        <v>535</v>
      </c>
      <c r="F176" s="5">
        <v>1</v>
      </c>
      <c r="G176" s="10" t="s">
        <v>504</v>
      </c>
      <c r="H176" s="10" t="s">
        <v>277</v>
      </c>
      <c r="I176" s="10" t="s">
        <v>700</v>
      </c>
    </row>
    <row r="177" spans="1:9" hidden="1" outlineLevel="2" x14ac:dyDescent="0.25">
      <c r="A177" s="10" t="s">
        <v>263</v>
      </c>
      <c r="B177" s="10" t="s">
        <v>334</v>
      </c>
      <c r="C177" s="10" t="s">
        <v>684</v>
      </c>
      <c r="D177" s="4">
        <v>45201</v>
      </c>
      <c r="E177" s="10" t="s">
        <v>5</v>
      </c>
      <c r="F177" s="5">
        <v>1</v>
      </c>
      <c r="G177" s="10" t="s">
        <v>690</v>
      </c>
      <c r="H177" s="10" t="s">
        <v>67</v>
      </c>
      <c r="I177" s="10" t="s">
        <v>452</v>
      </c>
    </row>
    <row r="178" spans="1:9" hidden="1" outlineLevel="2" x14ac:dyDescent="0.25">
      <c r="A178" s="10" t="s">
        <v>263</v>
      </c>
      <c r="B178" s="10" t="s">
        <v>334</v>
      </c>
      <c r="C178" s="10" t="s">
        <v>684</v>
      </c>
      <c r="D178" s="4">
        <v>45204</v>
      </c>
      <c r="E178" s="10" t="s">
        <v>5</v>
      </c>
      <c r="F178" s="5">
        <v>1</v>
      </c>
      <c r="G178" s="10" t="s">
        <v>257</v>
      </c>
      <c r="H178" s="10" t="s">
        <v>59</v>
      </c>
      <c r="I178" s="10" t="s">
        <v>753</v>
      </c>
    </row>
    <row r="179" spans="1:9" hidden="1" outlineLevel="2" x14ac:dyDescent="0.25">
      <c r="A179" s="10" t="s">
        <v>263</v>
      </c>
      <c r="B179" s="10" t="s">
        <v>334</v>
      </c>
      <c r="C179" s="10" t="s">
        <v>684</v>
      </c>
      <c r="D179" s="4">
        <v>45209</v>
      </c>
      <c r="E179" s="10" t="s">
        <v>5</v>
      </c>
      <c r="F179" s="5">
        <v>1</v>
      </c>
      <c r="G179" s="10" t="s">
        <v>674</v>
      </c>
      <c r="H179" s="10" t="s">
        <v>610</v>
      </c>
      <c r="I179" s="10" t="s">
        <v>454</v>
      </c>
    </row>
    <row r="180" spans="1:9" hidden="1" outlineLevel="2" x14ac:dyDescent="0.25">
      <c r="A180" s="10" t="s">
        <v>263</v>
      </c>
      <c r="B180" s="10" t="s">
        <v>334</v>
      </c>
      <c r="C180" s="10" t="s">
        <v>684</v>
      </c>
      <c r="D180" s="4">
        <v>45209</v>
      </c>
      <c r="E180" s="10" t="s">
        <v>5</v>
      </c>
      <c r="F180" s="5">
        <v>1</v>
      </c>
      <c r="G180" s="10" t="s">
        <v>414</v>
      </c>
      <c r="H180" s="10" t="s">
        <v>624</v>
      </c>
      <c r="I180" s="10" t="s">
        <v>139</v>
      </c>
    </row>
    <row r="181" spans="1:9" hidden="1" outlineLevel="2" x14ac:dyDescent="0.25">
      <c r="A181" s="10" t="s">
        <v>263</v>
      </c>
      <c r="B181" s="10" t="s">
        <v>334</v>
      </c>
      <c r="C181" s="10" t="s">
        <v>684</v>
      </c>
      <c r="D181" s="4">
        <v>45209</v>
      </c>
      <c r="E181" s="10" t="s">
        <v>5</v>
      </c>
      <c r="F181" s="5">
        <v>1</v>
      </c>
      <c r="G181" s="10" t="s">
        <v>361</v>
      </c>
      <c r="H181" s="10" t="s">
        <v>444</v>
      </c>
      <c r="I181" s="10" t="s">
        <v>388</v>
      </c>
    </row>
    <row r="182" spans="1:9" hidden="1" outlineLevel="2" x14ac:dyDescent="0.25">
      <c r="A182" s="10" t="s">
        <v>263</v>
      </c>
      <c r="B182" s="10" t="s">
        <v>334</v>
      </c>
      <c r="C182" s="10" t="s">
        <v>684</v>
      </c>
      <c r="D182" s="4">
        <v>45210</v>
      </c>
      <c r="E182" s="10" t="s">
        <v>5</v>
      </c>
      <c r="F182" s="5">
        <v>1</v>
      </c>
      <c r="G182" s="10" t="s">
        <v>257</v>
      </c>
      <c r="H182" s="10" t="s">
        <v>59</v>
      </c>
      <c r="I182" s="10" t="s">
        <v>753</v>
      </c>
    </row>
    <row r="183" spans="1:9" hidden="1" outlineLevel="2" x14ac:dyDescent="0.25">
      <c r="A183" s="10" t="s">
        <v>263</v>
      </c>
      <c r="B183" s="10" t="s">
        <v>334</v>
      </c>
      <c r="C183" s="10" t="s">
        <v>684</v>
      </c>
      <c r="D183" s="4">
        <v>45210</v>
      </c>
      <c r="E183" s="10" t="s">
        <v>5</v>
      </c>
      <c r="F183" s="5">
        <v>3</v>
      </c>
      <c r="G183" s="10" t="s">
        <v>378</v>
      </c>
      <c r="H183" s="10" t="s">
        <v>246</v>
      </c>
      <c r="I183" s="10" t="s">
        <v>748</v>
      </c>
    </row>
    <row r="184" spans="1:9" hidden="1" outlineLevel="2" x14ac:dyDescent="0.25">
      <c r="A184" s="10" t="s">
        <v>263</v>
      </c>
      <c r="B184" s="10" t="s">
        <v>334</v>
      </c>
      <c r="C184" s="10" t="s">
        <v>684</v>
      </c>
      <c r="D184" s="4">
        <v>45210</v>
      </c>
      <c r="E184" s="10" t="s">
        <v>5</v>
      </c>
      <c r="F184" s="5">
        <v>7</v>
      </c>
      <c r="G184" s="10" t="s">
        <v>690</v>
      </c>
      <c r="H184" s="10" t="s">
        <v>67</v>
      </c>
      <c r="I184" s="10" t="s">
        <v>452</v>
      </c>
    </row>
    <row r="185" spans="1:9" hidden="1" outlineLevel="2" x14ac:dyDescent="0.25">
      <c r="A185" s="10" t="s">
        <v>263</v>
      </c>
      <c r="B185" s="10" t="s">
        <v>334</v>
      </c>
      <c r="C185" s="10" t="s">
        <v>684</v>
      </c>
      <c r="D185" s="4">
        <v>45211</v>
      </c>
      <c r="E185" s="10" t="s">
        <v>5</v>
      </c>
      <c r="F185" s="5">
        <v>4</v>
      </c>
      <c r="G185" s="10" t="s">
        <v>690</v>
      </c>
      <c r="H185" s="10" t="s">
        <v>67</v>
      </c>
      <c r="I185" s="10" t="s">
        <v>452</v>
      </c>
    </row>
    <row r="186" spans="1:9" hidden="1" outlineLevel="2" x14ac:dyDescent="0.25">
      <c r="A186" s="10" t="s">
        <v>263</v>
      </c>
      <c r="B186" s="10" t="s">
        <v>334</v>
      </c>
      <c r="C186" s="10" t="s">
        <v>684</v>
      </c>
      <c r="D186" s="4">
        <v>45212</v>
      </c>
      <c r="E186" s="10" t="s">
        <v>5</v>
      </c>
      <c r="F186" s="5">
        <v>1</v>
      </c>
      <c r="G186" s="10" t="s">
        <v>560</v>
      </c>
      <c r="H186" s="10" t="s">
        <v>508</v>
      </c>
      <c r="I186" s="10" t="s">
        <v>614</v>
      </c>
    </row>
    <row r="187" spans="1:9" hidden="1" outlineLevel="2" x14ac:dyDescent="0.25">
      <c r="A187" s="10" t="s">
        <v>263</v>
      </c>
      <c r="B187" s="10" t="s">
        <v>334</v>
      </c>
      <c r="C187" s="10" t="s">
        <v>684</v>
      </c>
      <c r="D187" s="4">
        <v>45212</v>
      </c>
      <c r="E187" s="10" t="s">
        <v>5</v>
      </c>
      <c r="F187" s="5">
        <v>3</v>
      </c>
      <c r="G187" s="10" t="s">
        <v>658</v>
      </c>
      <c r="H187" s="10" t="s">
        <v>466</v>
      </c>
      <c r="I187" s="10" t="s">
        <v>9</v>
      </c>
    </row>
    <row r="188" spans="1:9" hidden="1" outlineLevel="2" x14ac:dyDescent="0.25">
      <c r="A188" s="10" t="s">
        <v>263</v>
      </c>
      <c r="B188" s="10" t="s">
        <v>334</v>
      </c>
      <c r="C188" s="10" t="s">
        <v>684</v>
      </c>
      <c r="D188" s="4">
        <v>45212</v>
      </c>
      <c r="E188" s="10" t="s">
        <v>5</v>
      </c>
      <c r="F188" s="5">
        <v>2</v>
      </c>
      <c r="G188" s="10" t="s">
        <v>349</v>
      </c>
      <c r="H188" s="10" t="s">
        <v>511</v>
      </c>
      <c r="I188" s="10" t="s">
        <v>471</v>
      </c>
    </row>
    <row r="189" spans="1:9" hidden="1" outlineLevel="2" x14ac:dyDescent="0.25">
      <c r="A189" s="10" t="s">
        <v>263</v>
      </c>
      <c r="B189" s="10" t="s">
        <v>334</v>
      </c>
      <c r="C189" s="10" t="s">
        <v>684</v>
      </c>
      <c r="D189" s="4">
        <v>45213</v>
      </c>
      <c r="E189" s="10" t="s">
        <v>5</v>
      </c>
      <c r="F189" s="5">
        <v>2</v>
      </c>
      <c r="G189" s="10" t="s">
        <v>375</v>
      </c>
      <c r="H189" s="10" t="s">
        <v>179</v>
      </c>
      <c r="I189" s="10" t="s">
        <v>722</v>
      </c>
    </row>
    <row r="190" spans="1:9" hidden="1" outlineLevel="2" x14ac:dyDescent="0.25">
      <c r="A190" s="10" t="s">
        <v>263</v>
      </c>
      <c r="B190" s="10" t="s">
        <v>334</v>
      </c>
      <c r="C190" s="10" t="s">
        <v>684</v>
      </c>
      <c r="D190" s="4">
        <v>45213</v>
      </c>
      <c r="E190" s="10" t="s">
        <v>5</v>
      </c>
      <c r="F190" s="5">
        <v>1</v>
      </c>
      <c r="G190" s="10" t="s">
        <v>348</v>
      </c>
      <c r="H190" s="10" t="s">
        <v>665</v>
      </c>
      <c r="I190" s="10" t="s">
        <v>744</v>
      </c>
    </row>
    <row r="191" spans="1:9" hidden="1" outlineLevel="2" x14ac:dyDescent="0.25">
      <c r="A191" s="10" t="s">
        <v>263</v>
      </c>
      <c r="B191" s="10" t="s">
        <v>334</v>
      </c>
      <c r="C191" s="10" t="s">
        <v>684</v>
      </c>
      <c r="D191" s="4">
        <v>45213</v>
      </c>
      <c r="E191" s="10" t="s">
        <v>5</v>
      </c>
      <c r="F191" s="5">
        <v>2</v>
      </c>
      <c r="G191" s="10" t="s">
        <v>775</v>
      </c>
      <c r="H191" s="10" t="s">
        <v>336</v>
      </c>
      <c r="I191" s="10" t="s">
        <v>319</v>
      </c>
    </row>
    <row r="192" spans="1:9" hidden="1" outlineLevel="2" x14ac:dyDescent="0.25">
      <c r="A192" s="10" t="s">
        <v>263</v>
      </c>
      <c r="B192" s="10" t="s">
        <v>334</v>
      </c>
      <c r="C192" s="10" t="s">
        <v>684</v>
      </c>
      <c r="D192" s="4">
        <v>45213</v>
      </c>
      <c r="E192" s="10" t="s">
        <v>5</v>
      </c>
      <c r="F192" s="5">
        <v>1</v>
      </c>
      <c r="G192" s="10" t="s">
        <v>140</v>
      </c>
      <c r="H192" s="10" t="s">
        <v>13</v>
      </c>
      <c r="I192" s="10" t="s">
        <v>668</v>
      </c>
    </row>
    <row r="193" spans="1:9" hidden="1" outlineLevel="2" x14ac:dyDescent="0.25">
      <c r="A193" s="10" t="s">
        <v>263</v>
      </c>
      <c r="B193" s="10" t="s">
        <v>334</v>
      </c>
      <c r="C193" s="10" t="s">
        <v>684</v>
      </c>
      <c r="D193" s="4">
        <v>45213</v>
      </c>
      <c r="E193" s="10" t="s">
        <v>5</v>
      </c>
      <c r="F193" s="5">
        <v>1</v>
      </c>
      <c r="G193" s="10" t="s">
        <v>446</v>
      </c>
      <c r="H193" s="10" t="s">
        <v>65</v>
      </c>
      <c r="I193" s="10" t="s">
        <v>430</v>
      </c>
    </row>
    <row r="194" spans="1:9" hidden="1" outlineLevel="2" x14ac:dyDescent="0.25">
      <c r="A194" s="10" t="s">
        <v>263</v>
      </c>
      <c r="B194" s="10" t="s">
        <v>334</v>
      </c>
      <c r="C194" s="10" t="s">
        <v>684</v>
      </c>
      <c r="D194" s="4">
        <v>45213</v>
      </c>
      <c r="E194" s="10" t="s">
        <v>5</v>
      </c>
      <c r="F194" s="5">
        <v>1</v>
      </c>
      <c r="G194" s="10" t="s">
        <v>216</v>
      </c>
      <c r="H194" s="10" t="s">
        <v>397</v>
      </c>
      <c r="I194" s="10" t="s">
        <v>47</v>
      </c>
    </row>
    <row r="195" spans="1:9" hidden="1" outlineLevel="2" x14ac:dyDescent="0.25">
      <c r="A195" s="10" t="s">
        <v>263</v>
      </c>
      <c r="B195" s="10" t="s">
        <v>334</v>
      </c>
      <c r="C195" s="10" t="s">
        <v>684</v>
      </c>
      <c r="D195" s="4">
        <v>45215</v>
      </c>
      <c r="E195" s="10" t="s">
        <v>5</v>
      </c>
      <c r="F195" s="5">
        <v>3</v>
      </c>
      <c r="G195" s="10" t="s">
        <v>219</v>
      </c>
      <c r="H195" s="10" t="s">
        <v>73</v>
      </c>
      <c r="I195" s="10" t="s">
        <v>93</v>
      </c>
    </row>
    <row r="196" spans="1:9" hidden="1" outlineLevel="2" x14ac:dyDescent="0.25">
      <c r="A196" s="10" t="s">
        <v>263</v>
      </c>
      <c r="B196" s="10" t="s">
        <v>334</v>
      </c>
      <c r="C196" s="10" t="s">
        <v>684</v>
      </c>
      <c r="D196" s="4">
        <v>45215</v>
      </c>
      <c r="E196" s="10" t="s">
        <v>5</v>
      </c>
      <c r="F196" s="5">
        <v>3</v>
      </c>
      <c r="G196" s="10" t="s">
        <v>690</v>
      </c>
      <c r="H196" s="10" t="s">
        <v>67</v>
      </c>
      <c r="I196" s="10" t="s">
        <v>452</v>
      </c>
    </row>
    <row r="197" spans="1:9" hidden="1" outlineLevel="2" x14ac:dyDescent="0.25">
      <c r="A197" s="10" t="s">
        <v>263</v>
      </c>
      <c r="B197" s="10" t="s">
        <v>334</v>
      </c>
      <c r="C197" s="10" t="s">
        <v>684</v>
      </c>
      <c r="D197" s="4">
        <v>45215</v>
      </c>
      <c r="E197" s="10" t="s">
        <v>5</v>
      </c>
      <c r="F197" s="5">
        <v>1</v>
      </c>
      <c r="G197" s="10" t="s">
        <v>503</v>
      </c>
      <c r="H197" s="10" t="s">
        <v>331</v>
      </c>
      <c r="I197" s="10" t="s">
        <v>150</v>
      </c>
    </row>
    <row r="198" spans="1:9" hidden="1" outlineLevel="2" x14ac:dyDescent="0.25">
      <c r="A198" s="10" t="s">
        <v>263</v>
      </c>
      <c r="B198" s="10" t="s">
        <v>334</v>
      </c>
      <c r="C198" s="10" t="s">
        <v>684</v>
      </c>
      <c r="D198" s="4">
        <v>45215</v>
      </c>
      <c r="E198" s="10" t="s">
        <v>5</v>
      </c>
      <c r="F198" s="5">
        <v>1</v>
      </c>
      <c r="G198" s="10" t="s">
        <v>455</v>
      </c>
      <c r="H198" s="10" t="s">
        <v>456</v>
      </c>
      <c r="I198" s="10" t="s">
        <v>597</v>
      </c>
    </row>
    <row r="199" spans="1:9" hidden="1" outlineLevel="2" x14ac:dyDescent="0.25">
      <c r="A199" s="10" t="s">
        <v>263</v>
      </c>
      <c r="B199" s="10" t="s">
        <v>334</v>
      </c>
      <c r="C199" s="10" t="s">
        <v>684</v>
      </c>
      <c r="D199" s="4">
        <v>45215</v>
      </c>
      <c r="E199" s="10" t="s">
        <v>5</v>
      </c>
      <c r="F199" s="5">
        <v>1</v>
      </c>
      <c r="G199" s="10" t="s">
        <v>216</v>
      </c>
      <c r="H199" s="10" t="s">
        <v>397</v>
      </c>
      <c r="I199" s="10" t="s">
        <v>47</v>
      </c>
    </row>
    <row r="200" spans="1:9" hidden="1" outlineLevel="2" x14ac:dyDescent="0.25">
      <c r="A200" s="10" t="s">
        <v>263</v>
      </c>
      <c r="B200" s="10" t="s">
        <v>334</v>
      </c>
      <c r="C200" s="10" t="s">
        <v>684</v>
      </c>
      <c r="D200" s="4">
        <v>45215</v>
      </c>
      <c r="E200" s="10" t="s">
        <v>5</v>
      </c>
      <c r="F200" s="5">
        <v>3</v>
      </c>
      <c r="G200" s="10" t="s">
        <v>461</v>
      </c>
      <c r="H200" s="10" t="s">
        <v>615</v>
      </c>
      <c r="I200" s="10" t="s">
        <v>156</v>
      </c>
    </row>
    <row r="201" spans="1:9" hidden="1" outlineLevel="2" x14ac:dyDescent="0.25">
      <c r="A201" s="10" t="s">
        <v>263</v>
      </c>
      <c r="B201" s="10" t="s">
        <v>334</v>
      </c>
      <c r="C201" s="10" t="s">
        <v>684</v>
      </c>
      <c r="D201" s="4">
        <v>45216</v>
      </c>
      <c r="E201" s="10" t="s">
        <v>5</v>
      </c>
      <c r="F201" s="5">
        <v>1</v>
      </c>
      <c r="G201" s="10" t="s">
        <v>690</v>
      </c>
      <c r="H201" s="10" t="s">
        <v>67</v>
      </c>
      <c r="I201" s="10" t="s">
        <v>452</v>
      </c>
    </row>
    <row r="202" spans="1:9" hidden="1" outlineLevel="2" x14ac:dyDescent="0.25">
      <c r="A202" s="10" t="s">
        <v>263</v>
      </c>
      <c r="B202" s="10" t="s">
        <v>334</v>
      </c>
      <c r="C202" s="10" t="s">
        <v>684</v>
      </c>
      <c r="D202" s="4">
        <v>45216</v>
      </c>
      <c r="E202" s="10" t="s">
        <v>5</v>
      </c>
      <c r="F202" s="5">
        <v>1</v>
      </c>
      <c r="G202" s="10" t="s">
        <v>659</v>
      </c>
      <c r="H202" s="10" t="s">
        <v>16</v>
      </c>
      <c r="I202" s="10" t="s">
        <v>425</v>
      </c>
    </row>
    <row r="203" spans="1:9" hidden="1" outlineLevel="2" x14ac:dyDescent="0.25">
      <c r="A203" s="10" t="s">
        <v>263</v>
      </c>
      <c r="B203" s="10" t="s">
        <v>334</v>
      </c>
      <c r="C203" s="10" t="s">
        <v>684</v>
      </c>
      <c r="D203" s="4">
        <v>45216</v>
      </c>
      <c r="E203" s="10" t="s">
        <v>5</v>
      </c>
      <c r="F203" s="5">
        <v>2</v>
      </c>
      <c r="G203" s="10" t="s">
        <v>719</v>
      </c>
      <c r="H203" s="10" t="s">
        <v>756</v>
      </c>
      <c r="I203" s="10" t="s">
        <v>579</v>
      </c>
    </row>
    <row r="204" spans="1:9" hidden="1" outlineLevel="2" x14ac:dyDescent="0.25">
      <c r="A204" s="10" t="s">
        <v>263</v>
      </c>
      <c r="B204" s="10" t="s">
        <v>334</v>
      </c>
      <c r="C204" s="10" t="s">
        <v>684</v>
      </c>
      <c r="D204" s="4">
        <v>45216</v>
      </c>
      <c r="E204" s="10" t="s">
        <v>5</v>
      </c>
      <c r="F204" s="5">
        <v>1</v>
      </c>
      <c r="G204" s="10" t="s">
        <v>747</v>
      </c>
      <c r="H204" s="10" t="s">
        <v>611</v>
      </c>
      <c r="I204" s="10" t="s">
        <v>318</v>
      </c>
    </row>
    <row r="205" spans="1:9" hidden="1" outlineLevel="2" x14ac:dyDescent="0.25">
      <c r="A205" s="10" t="s">
        <v>263</v>
      </c>
      <c r="B205" s="10" t="s">
        <v>334</v>
      </c>
      <c r="C205" s="10" t="s">
        <v>684</v>
      </c>
      <c r="D205" s="4">
        <v>45218</v>
      </c>
      <c r="E205" s="10" t="s">
        <v>5</v>
      </c>
      <c r="F205" s="5">
        <v>1</v>
      </c>
      <c r="G205" s="10" t="s">
        <v>182</v>
      </c>
      <c r="H205" s="10" t="s">
        <v>548</v>
      </c>
      <c r="I205" s="10" t="s">
        <v>781</v>
      </c>
    </row>
    <row r="206" spans="1:9" hidden="1" outlineLevel="2" x14ac:dyDescent="0.25">
      <c r="A206" s="10" t="s">
        <v>263</v>
      </c>
      <c r="B206" s="10" t="s">
        <v>334</v>
      </c>
      <c r="C206" s="10" t="s">
        <v>684</v>
      </c>
      <c r="D206" s="4">
        <v>45218</v>
      </c>
      <c r="E206" s="10" t="s">
        <v>5</v>
      </c>
      <c r="F206" s="5">
        <v>1</v>
      </c>
      <c r="G206" s="10" t="s">
        <v>571</v>
      </c>
      <c r="H206" s="10" t="s">
        <v>550</v>
      </c>
      <c r="I206" s="10" t="s">
        <v>509</v>
      </c>
    </row>
    <row r="207" spans="1:9" hidden="1" outlineLevel="2" x14ac:dyDescent="0.25">
      <c r="A207" s="10" t="s">
        <v>263</v>
      </c>
      <c r="B207" s="10" t="s">
        <v>334</v>
      </c>
      <c r="C207" s="10" t="s">
        <v>684</v>
      </c>
      <c r="D207" s="4">
        <v>45211</v>
      </c>
      <c r="E207" s="10" t="s">
        <v>497</v>
      </c>
      <c r="F207" s="5">
        <v>2</v>
      </c>
      <c r="G207" s="10" t="s">
        <v>690</v>
      </c>
      <c r="H207" s="10" t="s">
        <v>67</v>
      </c>
      <c r="I207" s="10" t="s">
        <v>452</v>
      </c>
    </row>
    <row r="208" spans="1:9" hidden="1" outlineLevel="2" x14ac:dyDescent="0.25">
      <c r="A208" s="10" t="s">
        <v>263</v>
      </c>
      <c r="B208" s="10" t="s">
        <v>334</v>
      </c>
      <c r="C208" s="10" t="s">
        <v>684</v>
      </c>
      <c r="D208" s="4">
        <v>45203</v>
      </c>
      <c r="E208" s="10" t="s">
        <v>750</v>
      </c>
      <c r="F208" s="5">
        <v>2</v>
      </c>
      <c r="G208" s="10" t="s">
        <v>690</v>
      </c>
      <c r="H208" s="10" t="s">
        <v>67</v>
      </c>
      <c r="I208" s="10" t="s">
        <v>452</v>
      </c>
    </row>
    <row r="209" spans="1:9" hidden="1" outlineLevel="2" x14ac:dyDescent="0.25">
      <c r="A209" s="10" t="s">
        <v>263</v>
      </c>
      <c r="B209" s="10" t="s">
        <v>334</v>
      </c>
      <c r="C209" s="10" t="s">
        <v>684</v>
      </c>
      <c r="D209" s="4">
        <v>45216</v>
      </c>
      <c r="E209" s="10" t="s">
        <v>733</v>
      </c>
      <c r="F209" s="5">
        <v>1</v>
      </c>
      <c r="G209" s="10" t="s">
        <v>690</v>
      </c>
      <c r="H209" s="10" t="s">
        <v>67</v>
      </c>
      <c r="I209" s="10" t="s">
        <v>452</v>
      </c>
    </row>
    <row r="210" spans="1:9" hidden="1" outlineLevel="2" x14ac:dyDescent="0.25">
      <c r="A210" s="10" t="s">
        <v>263</v>
      </c>
      <c r="B210" s="10" t="s">
        <v>334</v>
      </c>
      <c r="C210" s="10" t="s">
        <v>684</v>
      </c>
      <c r="D210" s="4">
        <v>45213</v>
      </c>
      <c r="E210" s="10" t="s">
        <v>130</v>
      </c>
      <c r="F210" s="5">
        <v>2</v>
      </c>
      <c r="G210" s="10" t="s">
        <v>216</v>
      </c>
      <c r="H210" s="10" t="s">
        <v>397</v>
      </c>
      <c r="I210" s="10" t="s">
        <v>47</v>
      </c>
    </row>
    <row r="211" spans="1:9" hidden="1" outlineLevel="2" x14ac:dyDescent="0.25">
      <c r="A211" s="10" t="s">
        <v>263</v>
      </c>
      <c r="B211" s="10" t="s">
        <v>334</v>
      </c>
      <c r="C211" s="10" t="s">
        <v>684</v>
      </c>
      <c r="D211" s="4">
        <v>45215</v>
      </c>
      <c r="E211" s="10" t="s">
        <v>51</v>
      </c>
      <c r="F211" s="5">
        <v>4</v>
      </c>
      <c r="G211" s="10" t="s">
        <v>690</v>
      </c>
      <c r="H211" s="10" t="s">
        <v>67</v>
      </c>
      <c r="I211" s="10" t="s">
        <v>452</v>
      </c>
    </row>
    <row r="212" spans="1:9" hidden="1" outlineLevel="2" x14ac:dyDescent="0.25">
      <c r="A212" s="10" t="s">
        <v>263</v>
      </c>
      <c r="B212" s="10" t="s">
        <v>113</v>
      </c>
      <c r="C212" s="10" t="s">
        <v>740</v>
      </c>
      <c r="D212" s="4">
        <v>45203</v>
      </c>
      <c r="E212" s="10" t="s">
        <v>5</v>
      </c>
      <c r="F212" s="5">
        <v>2</v>
      </c>
      <c r="G212" s="10" t="s">
        <v>714</v>
      </c>
      <c r="H212" s="10" t="s">
        <v>190</v>
      </c>
      <c r="I212" s="10" t="s">
        <v>459</v>
      </c>
    </row>
    <row r="213" spans="1:9" hidden="1" outlineLevel="2" x14ac:dyDescent="0.25">
      <c r="A213" s="10" t="s">
        <v>263</v>
      </c>
      <c r="B213" s="10" t="s">
        <v>113</v>
      </c>
      <c r="C213" s="10" t="s">
        <v>740</v>
      </c>
      <c r="D213" s="4">
        <v>45206</v>
      </c>
      <c r="E213" s="10" t="s">
        <v>5</v>
      </c>
      <c r="F213" s="5">
        <v>1</v>
      </c>
      <c r="G213" s="10" t="s">
        <v>714</v>
      </c>
      <c r="H213" s="10" t="s">
        <v>190</v>
      </c>
      <c r="I213" s="10" t="s">
        <v>459</v>
      </c>
    </row>
    <row r="214" spans="1:9" hidden="1" outlineLevel="2" x14ac:dyDescent="0.25">
      <c r="A214" s="10" t="s">
        <v>263</v>
      </c>
      <c r="B214" s="10" t="s">
        <v>113</v>
      </c>
      <c r="C214" s="10" t="s">
        <v>740</v>
      </c>
      <c r="D214" s="4">
        <v>45217</v>
      </c>
      <c r="E214" s="10" t="s">
        <v>5</v>
      </c>
      <c r="F214" s="5">
        <v>2</v>
      </c>
      <c r="G214" s="10" t="s">
        <v>133</v>
      </c>
      <c r="H214" s="10" t="s">
        <v>718</v>
      </c>
      <c r="I214" s="10" t="s">
        <v>410</v>
      </c>
    </row>
    <row r="215" spans="1:9" outlineLevel="2" x14ac:dyDescent="0.25">
      <c r="A215" s="10" t="s">
        <v>263</v>
      </c>
      <c r="B215" s="10" t="s">
        <v>376</v>
      </c>
      <c r="C215" s="10" t="s">
        <v>773</v>
      </c>
      <c r="D215" s="4">
        <v>45219</v>
      </c>
      <c r="E215" s="10" t="s">
        <v>5</v>
      </c>
      <c r="F215" s="5">
        <v>2</v>
      </c>
      <c r="G215" s="10" t="s">
        <v>362</v>
      </c>
      <c r="H215" s="10" t="s">
        <v>358</v>
      </c>
      <c r="I215" s="10" t="s">
        <v>155</v>
      </c>
    </row>
    <row r="216" spans="1:9" hidden="1" outlineLevel="2" x14ac:dyDescent="0.25">
      <c r="A216" s="10" t="s">
        <v>263</v>
      </c>
      <c r="B216" s="10" t="s">
        <v>705</v>
      </c>
      <c r="C216" s="10" t="s">
        <v>401</v>
      </c>
      <c r="D216" s="4">
        <v>45201</v>
      </c>
      <c r="E216" s="10" t="s">
        <v>5</v>
      </c>
      <c r="F216" s="5">
        <v>2</v>
      </c>
      <c r="G216" s="10" t="s">
        <v>267</v>
      </c>
      <c r="H216" s="10" t="s">
        <v>87</v>
      </c>
      <c r="I216" s="10" t="s">
        <v>158</v>
      </c>
    </row>
    <row r="217" spans="1:9" hidden="1" outlineLevel="2" x14ac:dyDescent="0.25">
      <c r="A217" s="10" t="s">
        <v>263</v>
      </c>
      <c r="B217" s="10" t="s">
        <v>705</v>
      </c>
      <c r="C217" s="10" t="s">
        <v>401</v>
      </c>
      <c r="D217" s="4">
        <v>45202</v>
      </c>
      <c r="E217" s="10" t="s">
        <v>5</v>
      </c>
      <c r="F217" s="5">
        <v>3</v>
      </c>
      <c r="G217" s="10" t="s">
        <v>218</v>
      </c>
      <c r="H217" s="10" t="s">
        <v>86</v>
      </c>
      <c r="I217" s="10" t="s">
        <v>100</v>
      </c>
    </row>
    <row r="218" spans="1:9" hidden="1" outlineLevel="2" x14ac:dyDescent="0.25">
      <c r="A218" s="10" t="s">
        <v>263</v>
      </c>
      <c r="B218" s="10" t="s">
        <v>705</v>
      </c>
      <c r="C218" s="10" t="s">
        <v>401</v>
      </c>
      <c r="D218" s="4">
        <v>45202</v>
      </c>
      <c r="E218" s="10" t="s">
        <v>5</v>
      </c>
      <c r="F218" s="5">
        <v>1</v>
      </c>
      <c r="G218" s="10" t="s">
        <v>494</v>
      </c>
      <c r="H218" s="10" t="s">
        <v>347</v>
      </c>
      <c r="I218" s="10" t="s">
        <v>478</v>
      </c>
    </row>
    <row r="219" spans="1:9" hidden="1" outlineLevel="2" x14ac:dyDescent="0.25">
      <c r="A219" s="10" t="s">
        <v>263</v>
      </c>
      <c r="B219" s="10" t="s">
        <v>705</v>
      </c>
      <c r="C219" s="10" t="s">
        <v>401</v>
      </c>
      <c r="D219" s="4">
        <v>45202</v>
      </c>
      <c r="E219" s="10" t="s">
        <v>5</v>
      </c>
      <c r="F219" s="5">
        <v>1</v>
      </c>
      <c r="G219" s="10" t="s">
        <v>494</v>
      </c>
      <c r="H219" s="10" t="s">
        <v>347</v>
      </c>
      <c r="I219" s="10" t="s">
        <v>478</v>
      </c>
    </row>
    <row r="220" spans="1:9" hidden="1" outlineLevel="2" x14ac:dyDescent="0.25">
      <c r="A220" s="10" t="s">
        <v>263</v>
      </c>
      <c r="B220" s="10" t="s">
        <v>705</v>
      </c>
      <c r="C220" s="10" t="s">
        <v>401</v>
      </c>
      <c r="D220" s="4">
        <v>45202</v>
      </c>
      <c r="E220" s="10" t="s">
        <v>5</v>
      </c>
      <c r="F220" s="5">
        <v>1</v>
      </c>
      <c r="G220" s="10" t="s">
        <v>481</v>
      </c>
      <c r="H220" s="10" t="s">
        <v>31</v>
      </c>
      <c r="I220" s="10" t="s">
        <v>366</v>
      </c>
    </row>
    <row r="221" spans="1:9" hidden="1" outlineLevel="2" x14ac:dyDescent="0.25">
      <c r="A221" s="10" t="s">
        <v>263</v>
      </c>
      <c r="B221" s="10" t="s">
        <v>705</v>
      </c>
      <c r="C221" s="10" t="s">
        <v>401</v>
      </c>
      <c r="D221" s="4">
        <v>45202</v>
      </c>
      <c r="E221" s="10" t="s">
        <v>5</v>
      </c>
      <c r="F221" s="5">
        <v>1</v>
      </c>
      <c r="G221" s="10" t="s">
        <v>451</v>
      </c>
      <c r="H221" s="10" t="s">
        <v>490</v>
      </c>
      <c r="I221" s="10" t="s">
        <v>399</v>
      </c>
    </row>
    <row r="222" spans="1:9" hidden="1" outlineLevel="2" x14ac:dyDescent="0.25">
      <c r="A222" s="10" t="s">
        <v>263</v>
      </c>
      <c r="B222" s="10" t="s">
        <v>705</v>
      </c>
      <c r="C222" s="10" t="s">
        <v>401</v>
      </c>
      <c r="D222" s="4">
        <v>45202</v>
      </c>
      <c r="E222" s="10" t="s">
        <v>5</v>
      </c>
      <c r="F222" s="5">
        <v>3</v>
      </c>
      <c r="G222" s="10" t="s">
        <v>350</v>
      </c>
      <c r="H222" s="10" t="s">
        <v>117</v>
      </c>
      <c r="I222" s="10" t="s">
        <v>553</v>
      </c>
    </row>
    <row r="223" spans="1:9" hidden="1" outlineLevel="2" x14ac:dyDescent="0.25">
      <c r="A223" s="10" t="s">
        <v>263</v>
      </c>
      <c r="B223" s="10" t="s">
        <v>705</v>
      </c>
      <c r="C223" s="10" t="s">
        <v>401</v>
      </c>
      <c r="D223" s="4">
        <v>45202</v>
      </c>
      <c r="E223" s="10" t="s">
        <v>5</v>
      </c>
      <c r="F223" s="5">
        <v>1</v>
      </c>
      <c r="G223" s="10" t="s">
        <v>628</v>
      </c>
      <c r="H223" s="10" t="s">
        <v>294</v>
      </c>
      <c r="I223" s="10" t="s">
        <v>316</v>
      </c>
    </row>
    <row r="224" spans="1:9" hidden="1" outlineLevel="2" x14ac:dyDescent="0.25">
      <c r="A224" s="10" t="s">
        <v>263</v>
      </c>
      <c r="B224" s="10" t="s">
        <v>705</v>
      </c>
      <c r="C224" s="10" t="s">
        <v>401</v>
      </c>
      <c r="D224" s="4">
        <v>45203</v>
      </c>
      <c r="E224" s="10" t="s">
        <v>5</v>
      </c>
      <c r="F224" s="5">
        <v>3</v>
      </c>
      <c r="G224" s="10" t="s">
        <v>660</v>
      </c>
      <c r="H224" s="10" t="s">
        <v>457</v>
      </c>
      <c r="I224" s="10" t="s">
        <v>340</v>
      </c>
    </row>
    <row r="225" spans="1:9" hidden="1" outlineLevel="2" x14ac:dyDescent="0.25">
      <c r="A225" s="10" t="s">
        <v>263</v>
      </c>
      <c r="B225" s="10" t="s">
        <v>705</v>
      </c>
      <c r="C225" s="10" t="s">
        <v>401</v>
      </c>
      <c r="D225" s="4">
        <v>45203</v>
      </c>
      <c r="E225" s="10" t="s">
        <v>5</v>
      </c>
      <c r="F225" s="5">
        <v>2</v>
      </c>
      <c r="G225" s="10" t="s">
        <v>640</v>
      </c>
      <c r="H225" s="10" t="s">
        <v>75</v>
      </c>
      <c r="I225" s="10" t="s">
        <v>68</v>
      </c>
    </row>
    <row r="226" spans="1:9" hidden="1" outlineLevel="2" x14ac:dyDescent="0.25">
      <c r="A226" s="10" t="s">
        <v>263</v>
      </c>
      <c r="B226" s="10" t="s">
        <v>705</v>
      </c>
      <c r="C226" s="10" t="s">
        <v>401</v>
      </c>
      <c r="D226" s="4">
        <v>45203</v>
      </c>
      <c r="E226" s="10" t="s">
        <v>5</v>
      </c>
      <c r="F226" s="5">
        <v>1</v>
      </c>
      <c r="G226" s="10" t="s">
        <v>735</v>
      </c>
      <c r="H226" s="10" t="s">
        <v>295</v>
      </c>
      <c r="I226" s="10" t="s">
        <v>468</v>
      </c>
    </row>
    <row r="227" spans="1:9" hidden="1" outlineLevel="2" x14ac:dyDescent="0.25">
      <c r="A227" s="10" t="s">
        <v>263</v>
      </c>
      <c r="B227" s="10" t="s">
        <v>705</v>
      </c>
      <c r="C227" s="10" t="s">
        <v>401</v>
      </c>
      <c r="D227" s="4">
        <v>45203</v>
      </c>
      <c r="E227" s="10" t="s">
        <v>5</v>
      </c>
      <c r="F227" s="5">
        <v>2</v>
      </c>
      <c r="G227" s="10" t="s">
        <v>591</v>
      </c>
      <c r="H227" s="10" t="s">
        <v>453</v>
      </c>
      <c r="I227" s="10" t="s">
        <v>184</v>
      </c>
    </row>
    <row r="228" spans="1:9" hidden="1" outlineLevel="2" x14ac:dyDescent="0.25">
      <c r="A228" s="10" t="s">
        <v>263</v>
      </c>
      <c r="B228" s="10" t="s">
        <v>705</v>
      </c>
      <c r="C228" s="10" t="s">
        <v>401</v>
      </c>
      <c r="D228" s="4">
        <v>45203</v>
      </c>
      <c r="E228" s="10" t="s">
        <v>5</v>
      </c>
      <c r="F228" s="5">
        <v>5</v>
      </c>
      <c r="G228" s="10" t="s">
        <v>630</v>
      </c>
      <c r="H228" s="10" t="s">
        <v>311</v>
      </c>
      <c r="I228" s="10" t="s">
        <v>534</v>
      </c>
    </row>
    <row r="229" spans="1:9" hidden="1" outlineLevel="2" x14ac:dyDescent="0.25">
      <c r="A229" s="10" t="s">
        <v>263</v>
      </c>
      <c r="B229" s="10" t="s">
        <v>705</v>
      </c>
      <c r="C229" s="10" t="s">
        <v>401</v>
      </c>
      <c r="D229" s="4">
        <v>45203</v>
      </c>
      <c r="E229" s="10" t="s">
        <v>5</v>
      </c>
      <c r="F229" s="5">
        <v>2</v>
      </c>
      <c r="G229" s="10" t="s">
        <v>693</v>
      </c>
      <c r="H229" s="10" t="s">
        <v>352</v>
      </c>
      <c r="I229" s="10" t="s">
        <v>308</v>
      </c>
    </row>
    <row r="230" spans="1:9" hidden="1" outlineLevel="2" x14ac:dyDescent="0.25">
      <c r="A230" s="10" t="s">
        <v>263</v>
      </c>
      <c r="B230" s="10" t="s">
        <v>705</v>
      </c>
      <c r="C230" s="10" t="s">
        <v>401</v>
      </c>
      <c r="D230" s="4">
        <v>45203</v>
      </c>
      <c r="E230" s="10" t="s">
        <v>5</v>
      </c>
      <c r="F230" s="5">
        <v>1</v>
      </c>
      <c r="G230" s="10" t="s">
        <v>403</v>
      </c>
      <c r="H230" s="10" t="s">
        <v>524</v>
      </c>
      <c r="I230" s="10" t="s">
        <v>235</v>
      </c>
    </row>
    <row r="231" spans="1:9" hidden="1" outlineLevel="2" x14ac:dyDescent="0.25">
      <c r="A231" s="10" t="s">
        <v>263</v>
      </c>
      <c r="B231" s="10" t="s">
        <v>705</v>
      </c>
      <c r="C231" s="10" t="s">
        <v>401</v>
      </c>
      <c r="D231" s="4">
        <v>45203</v>
      </c>
      <c r="E231" s="10" t="s">
        <v>5</v>
      </c>
      <c r="F231" s="5">
        <v>1</v>
      </c>
      <c r="G231" s="10" t="s">
        <v>114</v>
      </c>
      <c r="H231" s="10" t="s">
        <v>463</v>
      </c>
      <c r="I231" s="10" t="s">
        <v>427</v>
      </c>
    </row>
    <row r="232" spans="1:9" hidden="1" outlineLevel="2" x14ac:dyDescent="0.25">
      <c r="A232" s="10" t="s">
        <v>263</v>
      </c>
      <c r="B232" s="10" t="s">
        <v>705</v>
      </c>
      <c r="C232" s="10" t="s">
        <v>401</v>
      </c>
      <c r="D232" s="4">
        <v>45203</v>
      </c>
      <c r="E232" s="10" t="s">
        <v>5</v>
      </c>
      <c r="F232" s="5">
        <v>1</v>
      </c>
      <c r="G232" s="10" t="s">
        <v>223</v>
      </c>
      <c r="H232" s="10" t="s">
        <v>589</v>
      </c>
      <c r="I232" s="10" t="s">
        <v>694</v>
      </c>
    </row>
    <row r="233" spans="1:9" hidden="1" outlineLevel="2" x14ac:dyDescent="0.25">
      <c r="A233" s="10" t="s">
        <v>263</v>
      </c>
      <c r="B233" s="10" t="s">
        <v>705</v>
      </c>
      <c r="C233" s="10" t="s">
        <v>401</v>
      </c>
      <c r="D233" s="4">
        <v>45203</v>
      </c>
      <c r="E233" s="10" t="s">
        <v>5</v>
      </c>
      <c r="F233" s="5">
        <v>2</v>
      </c>
      <c r="G233" s="10" t="s">
        <v>774</v>
      </c>
      <c r="H233" s="10" t="s">
        <v>360</v>
      </c>
      <c r="I233" s="10" t="s">
        <v>532</v>
      </c>
    </row>
    <row r="234" spans="1:9" hidden="1" outlineLevel="2" x14ac:dyDescent="0.25">
      <c r="A234" s="10" t="s">
        <v>263</v>
      </c>
      <c r="B234" s="10" t="s">
        <v>705</v>
      </c>
      <c r="C234" s="10" t="s">
        <v>401</v>
      </c>
      <c r="D234" s="4">
        <v>45203</v>
      </c>
      <c r="E234" s="10" t="s">
        <v>5</v>
      </c>
      <c r="F234" s="5">
        <v>1</v>
      </c>
      <c r="G234" s="10" t="s">
        <v>557</v>
      </c>
      <c r="H234" s="10" t="s">
        <v>465</v>
      </c>
      <c r="I234" s="10" t="s">
        <v>708</v>
      </c>
    </row>
    <row r="235" spans="1:9" hidden="1" outlineLevel="2" x14ac:dyDescent="0.25">
      <c r="A235" s="10" t="s">
        <v>263</v>
      </c>
      <c r="B235" s="10" t="s">
        <v>705</v>
      </c>
      <c r="C235" s="10" t="s">
        <v>401</v>
      </c>
      <c r="D235" s="4">
        <v>45203</v>
      </c>
      <c r="E235" s="10" t="s">
        <v>5</v>
      </c>
      <c r="F235" s="5">
        <v>1</v>
      </c>
      <c r="G235" s="10" t="s">
        <v>692</v>
      </c>
      <c r="H235" s="10" t="s">
        <v>153</v>
      </c>
      <c r="I235" s="10" t="s">
        <v>549</v>
      </c>
    </row>
    <row r="236" spans="1:9" hidden="1" outlineLevel="2" x14ac:dyDescent="0.25">
      <c r="A236" s="10" t="s">
        <v>263</v>
      </c>
      <c r="B236" s="10" t="s">
        <v>705</v>
      </c>
      <c r="C236" s="10" t="s">
        <v>401</v>
      </c>
      <c r="D236" s="4">
        <v>45203</v>
      </c>
      <c r="E236" s="10" t="s">
        <v>5</v>
      </c>
      <c r="F236" s="5">
        <v>1</v>
      </c>
      <c r="G236" s="10" t="s">
        <v>714</v>
      </c>
      <c r="H236" s="10" t="s">
        <v>190</v>
      </c>
      <c r="I236" s="10" t="s">
        <v>459</v>
      </c>
    </row>
    <row r="237" spans="1:9" hidden="1" outlineLevel="2" x14ac:dyDescent="0.25">
      <c r="A237" s="10" t="s">
        <v>263</v>
      </c>
      <c r="B237" s="10" t="s">
        <v>705</v>
      </c>
      <c r="C237" s="10" t="s">
        <v>401</v>
      </c>
      <c r="D237" s="4">
        <v>45203</v>
      </c>
      <c r="E237" s="10" t="s">
        <v>5</v>
      </c>
      <c r="F237" s="5">
        <v>1</v>
      </c>
      <c r="G237" s="10" t="s">
        <v>566</v>
      </c>
      <c r="H237" s="10" t="s">
        <v>24</v>
      </c>
      <c r="I237" s="10" t="s">
        <v>148</v>
      </c>
    </row>
    <row r="238" spans="1:9" hidden="1" outlineLevel="2" x14ac:dyDescent="0.25">
      <c r="A238" s="10" t="s">
        <v>263</v>
      </c>
      <c r="B238" s="10" t="s">
        <v>705</v>
      </c>
      <c r="C238" s="10" t="s">
        <v>401</v>
      </c>
      <c r="D238" s="4">
        <v>45204</v>
      </c>
      <c r="E238" s="10" t="s">
        <v>5</v>
      </c>
      <c r="F238" s="5">
        <v>1</v>
      </c>
      <c r="G238" s="10" t="s">
        <v>683</v>
      </c>
      <c r="H238" s="10" t="s">
        <v>27</v>
      </c>
      <c r="I238" s="10" t="s">
        <v>583</v>
      </c>
    </row>
    <row r="239" spans="1:9" hidden="1" outlineLevel="2" x14ac:dyDescent="0.25">
      <c r="A239" s="10" t="s">
        <v>263</v>
      </c>
      <c r="B239" s="10" t="s">
        <v>705</v>
      </c>
      <c r="C239" s="10" t="s">
        <v>401</v>
      </c>
      <c r="D239" s="4">
        <v>45204</v>
      </c>
      <c r="E239" s="10" t="s">
        <v>5</v>
      </c>
      <c r="F239" s="5">
        <v>1</v>
      </c>
      <c r="G239" s="10" t="s">
        <v>600</v>
      </c>
      <c r="H239" s="10" t="s">
        <v>520</v>
      </c>
      <c r="I239" s="10" t="s">
        <v>269</v>
      </c>
    </row>
    <row r="240" spans="1:9" hidden="1" outlineLevel="2" x14ac:dyDescent="0.25">
      <c r="A240" s="10" t="s">
        <v>263</v>
      </c>
      <c r="B240" s="10" t="s">
        <v>705</v>
      </c>
      <c r="C240" s="10" t="s">
        <v>401</v>
      </c>
      <c r="D240" s="4">
        <v>45204</v>
      </c>
      <c r="E240" s="10" t="s">
        <v>5</v>
      </c>
      <c r="F240" s="5">
        <v>3</v>
      </c>
      <c r="G240" s="10" t="s">
        <v>714</v>
      </c>
      <c r="H240" s="10" t="s">
        <v>190</v>
      </c>
      <c r="I240" s="10" t="s">
        <v>459</v>
      </c>
    </row>
    <row r="241" spans="1:9" hidden="1" outlineLevel="2" x14ac:dyDescent="0.25">
      <c r="A241" s="10" t="s">
        <v>263</v>
      </c>
      <c r="B241" s="10" t="s">
        <v>705</v>
      </c>
      <c r="C241" s="10" t="s">
        <v>401</v>
      </c>
      <c r="D241" s="4">
        <v>45204</v>
      </c>
      <c r="E241" s="10" t="s">
        <v>5</v>
      </c>
      <c r="F241" s="5">
        <v>3</v>
      </c>
      <c r="G241" s="10" t="s">
        <v>714</v>
      </c>
      <c r="H241" s="10" t="s">
        <v>190</v>
      </c>
      <c r="I241" s="10" t="s">
        <v>459</v>
      </c>
    </row>
    <row r="242" spans="1:9" hidden="1" outlineLevel="2" x14ac:dyDescent="0.25">
      <c r="A242" s="10" t="s">
        <v>263</v>
      </c>
      <c r="B242" s="10" t="s">
        <v>705</v>
      </c>
      <c r="C242" s="10" t="s">
        <v>401</v>
      </c>
      <c r="D242" s="4">
        <v>45204</v>
      </c>
      <c r="E242" s="10" t="s">
        <v>5</v>
      </c>
      <c r="F242" s="5">
        <v>1</v>
      </c>
      <c r="G242" s="10" t="s">
        <v>249</v>
      </c>
      <c r="H242" s="10" t="s">
        <v>250</v>
      </c>
      <c r="I242" s="10" t="s">
        <v>30</v>
      </c>
    </row>
    <row r="243" spans="1:9" hidden="1" outlineLevel="2" x14ac:dyDescent="0.25">
      <c r="A243" s="10" t="s">
        <v>263</v>
      </c>
      <c r="B243" s="10" t="s">
        <v>705</v>
      </c>
      <c r="C243" s="10" t="s">
        <v>401</v>
      </c>
      <c r="D243" s="4">
        <v>45204</v>
      </c>
      <c r="E243" s="10" t="s">
        <v>5</v>
      </c>
      <c r="F243" s="5">
        <v>1</v>
      </c>
      <c r="G243" s="10" t="s">
        <v>245</v>
      </c>
      <c r="H243" s="10" t="s">
        <v>447</v>
      </c>
      <c r="I243" s="10" t="s">
        <v>280</v>
      </c>
    </row>
    <row r="244" spans="1:9" hidden="1" outlineLevel="2" x14ac:dyDescent="0.25">
      <c r="A244" s="10" t="s">
        <v>263</v>
      </c>
      <c r="B244" s="10" t="s">
        <v>705</v>
      </c>
      <c r="C244" s="10" t="s">
        <v>401</v>
      </c>
      <c r="D244" s="4">
        <v>45204</v>
      </c>
      <c r="E244" s="10" t="s">
        <v>5</v>
      </c>
      <c r="F244" s="5">
        <v>1</v>
      </c>
      <c r="G244" s="10" t="s">
        <v>145</v>
      </c>
      <c r="H244" s="10" t="s">
        <v>612</v>
      </c>
      <c r="I244" s="10" t="s">
        <v>531</v>
      </c>
    </row>
    <row r="245" spans="1:9" hidden="1" outlineLevel="2" x14ac:dyDescent="0.25">
      <c r="A245" s="10" t="s">
        <v>263</v>
      </c>
      <c r="B245" s="10" t="s">
        <v>705</v>
      </c>
      <c r="C245" s="10" t="s">
        <v>401</v>
      </c>
      <c r="D245" s="4">
        <v>45204</v>
      </c>
      <c r="E245" s="10" t="s">
        <v>5</v>
      </c>
      <c r="F245" s="5">
        <v>1</v>
      </c>
      <c r="G245" s="10" t="s">
        <v>206</v>
      </c>
      <c r="H245" s="10" t="s">
        <v>95</v>
      </c>
      <c r="I245" s="10" t="s">
        <v>440</v>
      </c>
    </row>
    <row r="246" spans="1:9" hidden="1" outlineLevel="2" x14ac:dyDescent="0.25">
      <c r="A246" s="10" t="s">
        <v>263</v>
      </c>
      <c r="B246" s="10" t="s">
        <v>705</v>
      </c>
      <c r="C246" s="10" t="s">
        <v>401</v>
      </c>
      <c r="D246" s="4">
        <v>45204</v>
      </c>
      <c r="E246" s="10" t="s">
        <v>5</v>
      </c>
      <c r="F246" s="5">
        <v>5</v>
      </c>
      <c r="G246" s="10" t="s">
        <v>498</v>
      </c>
      <c r="H246" s="10" t="s">
        <v>409</v>
      </c>
      <c r="I246" s="10" t="s">
        <v>85</v>
      </c>
    </row>
    <row r="247" spans="1:9" hidden="1" outlineLevel="2" x14ac:dyDescent="0.25">
      <c r="A247" s="10" t="s">
        <v>263</v>
      </c>
      <c r="B247" s="10" t="s">
        <v>705</v>
      </c>
      <c r="C247" s="10" t="s">
        <v>401</v>
      </c>
      <c r="D247" s="4">
        <v>45204</v>
      </c>
      <c r="E247" s="10" t="s">
        <v>5</v>
      </c>
      <c r="F247" s="5">
        <v>1</v>
      </c>
      <c r="G247" s="10" t="s">
        <v>208</v>
      </c>
      <c r="H247" s="10" t="s">
        <v>188</v>
      </c>
      <c r="I247" s="10" t="s">
        <v>625</v>
      </c>
    </row>
    <row r="248" spans="1:9" hidden="1" outlineLevel="2" x14ac:dyDescent="0.25">
      <c r="A248" s="10" t="s">
        <v>263</v>
      </c>
      <c r="B248" s="10" t="s">
        <v>705</v>
      </c>
      <c r="C248" s="10" t="s">
        <v>401</v>
      </c>
      <c r="D248" s="4">
        <v>45204</v>
      </c>
      <c r="E248" s="10" t="s">
        <v>5</v>
      </c>
      <c r="F248" s="5">
        <v>1</v>
      </c>
      <c r="G248" s="10" t="s">
        <v>543</v>
      </c>
      <c r="H248" s="10" t="s">
        <v>108</v>
      </c>
      <c r="I248" s="10" t="s">
        <v>695</v>
      </c>
    </row>
    <row r="249" spans="1:9" hidden="1" outlineLevel="2" x14ac:dyDescent="0.25">
      <c r="A249" s="10" t="s">
        <v>263</v>
      </c>
      <c r="B249" s="10" t="s">
        <v>705</v>
      </c>
      <c r="C249" s="10" t="s">
        <v>401</v>
      </c>
      <c r="D249" s="4">
        <v>45204</v>
      </c>
      <c r="E249" s="10" t="s">
        <v>5</v>
      </c>
      <c r="F249" s="5">
        <v>1</v>
      </c>
      <c r="G249" s="10" t="s">
        <v>209</v>
      </c>
      <c r="H249" s="10" t="s">
        <v>289</v>
      </c>
      <c r="I249" s="10" t="s">
        <v>163</v>
      </c>
    </row>
    <row r="250" spans="1:9" hidden="1" outlineLevel="2" x14ac:dyDescent="0.25">
      <c r="A250" s="10" t="s">
        <v>263</v>
      </c>
      <c r="B250" s="10" t="s">
        <v>705</v>
      </c>
      <c r="C250" s="10" t="s">
        <v>401</v>
      </c>
      <c r="D250" s="4">
        <v>45205</v>
      </c>
      <c r="E250" s="10" t="s">
        <v>5</v>
      </c>
      <c r="F250" s="5">
        <v>1</v>
      </c>
      <c r="G250" s="10" t="s">
        <v>569</v>
      </c>
      <c r="H250" s="10" t="s">
        <v>697</v>
      </c>
      <c r="I250" s="10" t="s">
        <v>84</v>
      </c>
    </row>
    <row r="251" spans="1:9" hidden="1" outlineLevel="2" x14ac:dyDescent="0.25">
      <c r="A251" s="10" t="s">
        <v>263</v>
      </c>
      <c r="B251" s="10" t="s">
        <v>705</v>
      </c>
      <c r="C251" s="10" t="s">
        <v>401</v>
      </c>
      <c r="D251" s="4">
        <v>45205</v>
      </c>
      <c r="E251" s="10" t="s">
        <v>5</v>
      </c>
      <c r="F251" s="5">
        <v>1</v>
      </c>
      <c r="G251" s="10" t="s">
        <v>125</v>
      </c>
      <c r="H251" s="10" t="s">
        <v>484</v>
      </c>
      <c r="I251" s="10" t="s">
        <v>11</v>
      </c>
    </row>
    <row r="252" spans="1:9" hidden="1" outlineLevel="2" x14ac:dyDescent="0.25">
      <c r="A252" s="10" t="s">
        <v>263</v>
      </c>
      <c r="B252" s="10" t="s">
        <v>705</v>
      </c>
      <c r="C252" s="10" t="s">
        <v>401</v>
      </c>
      <c r="D252" s="4">
        <v>45205</v>
      </c>
      <c r="E252" s="10" t="s">
        <v>5</v>
      </c>
      <c r="F252" s="5">
        <v>1</v>
      </c>
      <c r="G252" s="10" t="s">
        <v>53</v>
      </c>
      <c r="H252" s="10" t="s">
        <v>187</v>
      </c>
      <c r="I252" s="10" t="s">
        <v>288</v>
      </c>
    </row>
    <row r="253" spans="1:9" hidden="1" outlineLevel="2" x14ac:dyDescent="0.25">
      <c r="A253" s="10" t="s">
        <v>263</v>
      </c>
      <c r="B253" s="10" t="s">
        <v>705</v>
      </c>
      <c r="C253" s="10" t="s">
        <v>401</v>
      </c>
      <c r="D253" s="4">
        <v>45206</v>
      </c>
      <c r="E253" s="10" t="s">
        <v>5</v>
      </c>
      <c r="F253" s="5">
        <v>3</v>
      </c>
      <c r="G253" s="10" t="s">
        <v>533</v>
      </c>
      <c r="H253" s="10" t="s">
        <v>655</v>
      </c>
      <c r="I253" s="10" t="s">
        <v>128</v>
      </c>
    </row>
    <row r="254" spans="1:9" hidden="1" outlineLevel="2" x14ac:dyDescent="0.25">
      <c r="A254" s="10" t="s">
        <v>263</v>
      </c>
      <c r="B254" s="10" t="s">
        <v>705</v>
      </c>
      <c r="C254" s="10" t="s">
        <v>401</v>
      </c>
      <c r="D254" s="4">
        <v>45206</v>
      </c>
      <c r="E254" s="10" t="s">
        <v>5</v>
      </c>
      <c r="F254" s="5">
        <v>1</v>
      </c>
      <c r="G254" s="10" t="s">
        <v>480</v>
      </c>
      <c r="H254" s="10" t="s">
        <v>718</v>
      </c>
      <c r="I254" s="10" t="s">
        <v>183</v>
      </c>
    </row>
    <row r="255" spans="1:9" hidden="1" outlineLevel="2" x14ac:dyDescent="0.25">
      <c r="A255" s="10" t="s">
        <v>263</v>
      </c>
      <c r="B255" s="10" t="s">
        <v>705</v>
      </c>
      <c r="C255" s="10" t="s">
        <v>401</v>
      </c>
      <c r="D255" s="4">
        <v>45206</v>
      </c>
      <c r="E255" s="10" t="s">
        <v>5</v>
      </c>
      <c r="F255" s="5">
        <v>1</v>
      </c>
      <c r="G255" s="10" t="s">
        <v>567</v>
      </c>
      <c r="H255" s="10" t="s">
        <v>450</v>
      </c>
      <c r="I255" s="10" t="s">
        <v>629</v>
      </c>
    </row>
    <row r="256" spans="1:9" hidden="1" outlineLevel="2" x14ac:dyDescent="0.25">
      <c r="A256" s="10" t="s">
        <v>263</v>
      </c>
      <c r="B256" s="10" t="s">
        <v>705</v>
      </c>
      <c r="C256" s="10" t="s">
        <v>401</v>
      </c>
      <c r="D256" s="4">
        <v>45206</v>
      </c>
      <c r="E256" s="10" t="s">
        <v>5</v>
      </c>
      <c r="F256" s="5">
        <v>1</v>
      </c>
      <c r="G256" s="10" t="s">
        <v>215</v>
      </c>
      <c r="H256" s="10" t="s">
        <v>259</v>
      </c>
      <c r="I256" s="10" t="s">
        <v>323</v>
      </c>
    </row>
    <row r="257" spans="1:9" hidden="1" outlineLevel="2" x14ac:dyDescent="0.25">
      <c r="A257" s="10" t="s">
        <v>263</v>
      </c>
      <c r="B257" s="10" t="s">
        <v>705</v>
      </c>
      <c r="C257" s="10" t="s">
        <v>401</v>
      </c>
      <c r="D257" s="4">
        <v>45206</v>
      </c>
      <c r="E257" s="10" t="s">
        <v>5</v>
      </c>
      <c r="F257" s="5">
        <v>1</v>
      </c>
      <c r="G257" s="10" t="s">
        <v>282</v>
      </c>
      <c r="H257" s="10" t="s">
        <v>22</v>
      </c>
      <c r="I257" s="10" t="s">
        <v>652</v>
      </c>
    </row>
    <row r="258" spans="1:9" hidden="1" outlineLevel="2" x14ac:dyDescent="0.25">
      <c r="A258" s="10" t="s">
        <v>263</v>
      </c>
      <c r="B258" s="10" t="s">
        <v>705</v>
      </c>
      <c r="C258" s="10" t="s">
        <v>401</v>
      </c>
      <c r="D258" s="4">
        <v>45206</v>
      </c>
      <c r="E258" s="10" t="s">
        <v>5</v>
      </c>
      <c r="F258" s="5">
        <v>3</v>
      </c>
      <c r="G258" s="10" t="s">
        <v>356</v>
      </c>
      <c r="H258" s="10" t="s">
        <v>21</v>
      </c>
      <c r="I258" s="10" t="s">
        <v>529</v>
      </c>
    </row>
    <row r="259" spans="1:9" hidden="1" outlineLevel="2" x14ac:dyDescent="0.25">
      <c r="A259" s="10" t="s">
        <v>263</v>
      </c>
      <c r="B259" s="10" t="s">
        <v>705</v>
      </c>
      <c r="C259" s="10" t="s">
        <v>401</v>
      </c>
      <c r="D259" s="4">
        <v>45206</v>
      </c>
      <c r="E259" s="10" t="s">
        <v>5</v>
      </c>
      <c r="F259" s="5">
        <v>1</v>
      </c>
      <c r="G259" s="10" t="s">
        <v>202</v>
      </c>
      <c r="H259" s="10" t="s">
        <v>63</v>
      </c>
      <c r="I259" s="10" t="s">
        <v>483</v>
      </c>
    </row>
    <row r="260" spans="1:9" hidden="1" outlineLevel="2" x14ac:dyDescent="0.25">
      <c r="A260" s="10" t="s">
        <v>263</v>
      </c>
      <c r="B260" s="10" t="s">
        <v>705</v>
      </c>
      <c r="C260" s="10" t="s">
        <v>401</v>
      </c>
      <c r="D260" s="4">
        <v>45206</v>
      </c>
      <c r="E260" s="10" t="s">
        <v>5</v>
      </c>
      <c r="F260" s="5">
        <v>1</v>
      </c>
      <c r="G260" s="10" t="s">
        <v>701</v>
      </c>
      <c r="H260" s="10" t="s">
        <v>138</v>
      </c>
      <c r="I260" s="10" t="s">
        <v>422</v>
      </c>
    </row>
    <row r="261" spans="1:9" hidden="1" outlineLevel="2" x14ac:dyDescent="0.25">
      <c r="A261" s="10" t="s">
        <v>263</v>
      </c>
      <c r="B261" s="10" t="s">
        <v>705</v>
      </c>
      <c r="C261" s="10" t="s">
        <v>401</v>
      </c>
      <c r="D261" s="4">
        <v>45206</v>
      </c>
      <c r="E261" s="10" t="s">
        <v>5</v>
      </c>
      <c r="F261" s="5">
        <v>2</v>
      </c>
      <c r="G261" s="10" t="s">
        <v>714</v>
      </c>
      <c r="H261" s="10" t="s">
        <v>190</v>
      </c>
      <c r="I261" s="10" t="s">
        <v>459</v>
      </c>
    </row>
    <row r="262" spans="1:9" hidden="1" outlineLevel="2" x14ac:dyDescent="0.25">
      <c r="A262" s="10" t="s">
        <v>263</v>
      </c>
      <c r="B262" s="10" t="s">
        <v>705</v>
      </c>
      <c r="C262" s="10" t="s">
        <v>401</v>
      </c>
      <c r="D262" s="4">
        <v>45206</v>
      </c>
      <c r="E262" s="10" t="s">
        <v>5</v>
      </c>
      <c r="F262" s="5">
        <v>1</v>
      </c>
      <c r="G262" s="10" t="s">
        <v>714</v>
      </c>
      <c r="H262" s="10" t="s">
        <v>190</v>
      </c>
      <c r="I262" s="10" t="s">
        <v>459</v>
      </c>
    </row>
    <row r="263" spans="1:9" hidden="1" outlineLevel="2" x14ac:dyDescent="0.25">
      <c r="A263" s="10" t="s">
        <v>263</v>
      </c>
      <c r="B263" s="10" t="s">
        <v>705</v>
      </c>
      <c r="C263" s="10" t="s">
        <v>401</v>
      </c>
      <c r="D263" s="4">
        <v>45206</v>
      </c>
      <c r="E263" s="10" t="s">
        <v>5</v>
      </c>
      <c r="F263" s="5">
        <v>2</v>
      </c>
      <c r="G263" s="10" t="s">
        <v>330</v>
      </c>
      <c r="H263" s="10" t="s">
        <v>581</v>
      </c>
      <c r="I263" s="10" t="s">
        <v>464</v>
      </c>
    </row>
    <row r="264" spans="1:9" hidden="1" outlineLevel="2" x14ac:dyDescent="0.25">
      <c r="A264" s="10" t="s">
        <v>263</v>
      </c>
      <c r="B264" s="10" t="s">
        <v>705</v>
      </c>
      <c r="C264" s="10" t="s">
        <v>401</v>
      </c>
      <c r="D264" s="4">
        <v>45208</v>
      </c>
      <c r="E264" s="10" t="s">
        <v>5</v>
      </c>
      <c r="F264" s="5">
        <v>5</v>
      </c>
      <c r="G264" s="10" t="s">
        <v>157</v>
      </c>
      <c r="H264" s="10" t="s">
        <v>495</v>
      </c>
      <c r="I264" s="10" t="s">
        <v>164</v>
      </c>
    </row>
    <row r="265" spans="1:9" hidden="1" outlineLevel="2" x14ac:dyDescent="0.25">
      <c r="A265" s="10" t="s">
        <v>263</v>
      </c>
      <c r="B265" s="10" t="s">
        <v>705</v>
      </c>
      <c r="C265" s="10" t="s">
        <v>401</v>
      </c>
      <c r="D265" s="4">
        <v>45208</v>
      </c>
      <c r="E265" s="10" t="s">
        <v>5</v>
      </c>
      <c r="F265" s="5">
        <v>1</v>
      </c>
      <c r="G265" s="10" t="s">
        <v>663</v>
      </c>
      <c r="H265" s="10" t="s">
        <v>278</v>
      </c>
      <c r="I265" s="10" t="s">
        <v>284</v>
      </c>
    </row>
    <row r="266" spans="1:9" hidden="1" outlineLevel="2" x14ac:dyDescent="0.25">
      <c r="A266" s="10" t="s">
        <v>263</v>
      </c>
      <c r="B266" s="10" t="s">
        <v>705</v>
      </c>
      <c r="C266" s="10" t="s">
        <v>401</v>
      </c>
      <c r="D266" s="4">
        <v>45208</v>
      </c>
      <c r="E266" s="10" t="s">
        <v>5</v>
      </c>
      <c r="F266" s="5">
        <v>1</v>
      </c>
      <c r="G266" s="10" t="s">
        <v>400</v>
      </c>
      <c r="H266" s="10" t="s">
        <v>734</v>
      </c>
      <c r="I266" s="10" t="s">
        <v>175</v>
      </c>
    </row>
    <row r="267" spans="1:9" hidden="1" outlineLevel="2" x14ac:dyDescent="0.25">
      <c r="A267" s="10" t="s">
        <v>263</v>
      </c>
      <c r="B267" s="10" t="s">
        <v>705</v>
      </c>
      <c r="C267" s="10" t="s">
        <v>401</v>
      </c>
      <c r="D267" s="4">
        <v>45208</v>
      </c>
      <c r="E267" s="10" t="s">
        <v>5</v>
      </c>
      <c r="F267" s="5">
        <v>1</v>
      </c>
      <c r="G267" s="10" t="s">
        <v>400</v>
      </c>
      <c r="H267" s="10" t="s">
        <v>734</v>
      </c>
      <c r="I267" s="10" t="s">
        <v>175</v>
      </c>
    </row>
    <row r="268" spans="1:9" hidden="1" outlineLevel="2" x14ac:dyDescent="0.25">
      <c r="A268" s="10" t="s">
        <v>263</v>
      </c>
      <c r="B268" s="10" t="s">
        <v>705</v>
      </c>
      <c r="C268" s="10" t="s">
        <v>401</v>
      </c>
      <c r="D268" s="4">
        <v>45208</v>
      </c>
      <c r="E268" s="10" t="s">
        <v>5</v>
      </c>
      <c r="F268" s="5">
        <v>1</v>
      </c>
      <c r="G268" s="10" t="s">
        <v>521</v>
      </c>
      <c r="H268" s="10" t="s">
        <v>545</v>
      </c>
      <c r="I268" s="10" t="s">
        <v>435</v>
      </c>
    </row>
    <row r="269" spans="1:9" hidden="1" outlineLevel="2" x14ac:dyDescent="0.25">
      <c r="A269" s="10" t="s">
        <v>263</v>
      </c>
      <c r="B269" s="10" t="s">
        <v>705</v>
      </c>
      <c r="C269" s="10" t="s">
        <v>401</v>
      </c>
      <c r="D269" s="4">
        <v>45208</v>
      </c>
      <c r="E269" s="10" t="s">
        <v>5</v>
      </c>
      <c r="F269" s="5">
        <v>2</v>
      </c>
      <c r="G269" s="10" t="s">
        <v>412</v>
      </c>
      <c r="H269" s="10" t="s">
        <v>780</v>
      </c>
      <c r="I269" s="10" t="s">
        <v>517</v>
      </c>
    </row>
    <row r="270" spans="1:9" hidden="1" outlineLevel="2" x14ac:dyDescent="0.25">
      <c r="A270" s="10" t="s">
        <v>263</v>
      </c>
      <c r="B270" s="10" t="s">
        <v>705</v>
      </c>
      <c r="C270" s="10" t="s">
        <v>401</v>
      </c>
      <c r="D270" s="4">
        <v>45209</v>
      </c>
      <c r="E270" s="10" t="s">
        <v>5</v>
      </c>
      <c r="F270" s="5">
        <v>9</v>
      </c>
      <c r="G270" s="10" t="s">
        <v>50</v>
      </c>
      <c r="H270" s="10" t="s">
        <v>662</v>
      </c>
      <c r="I270" s="10" t="s">
        <v>181</v>
      </c>
    </row>
    <row r="271" spans="1:9" hidden="1" outlineLevel="2" x14ac:dyDescent="0.25">
      <c r="A271" s="10" t="s">
        <v>263</v>
      </c>
      <c r="B271" s="10" t="s">
        <v>705</v>
      </c>
      <c r="C271" s="10" t="s">
        <v>401</v>
      </c>
      <c r="D271" s="4">
        <v>45209</v>
      </c>
      <c r="E271" s="10" t="s">
        <v>5</v>
      </c>
      <c r="F271" s="5">
        <v>4</v>
      </c>
      <c r="G271" s="10" t="s">
        <v>101</v>
      </c>
      <c r="H271" s="10" t="s">
        <v>48</v>
      </c>
      <c r="I271" s="10" t="s">
        <v>505</v>
      </c>
    </row>
    <row r="272" spans="1:9" hidden="1" outlineLevel="2" x14ac:dyDescent="0.25">
      <c r="A272" s="10" t="s">
        <v>263</v>
      </c>
      <c r="B272" s="10" t="s">
        <v>705</v>
      </c>
      <c r="C272" s="10" t="s">
        <v>401</v>
      </c>
      <c r="D272" s="4">
        <v>45209</v>
      </c>
      <c r="E272" s="10" t="s">
        <v>5</v>
      </c>
      <c r="F272" s="5">
        <v>1</v>
      </c>
      <c r="G272" s="10" t="s">
        <v>287</v>
      </c>
      <c r="H272" s="10" t="s">
        <v>502</v>
      </c>
      <c r="I272" s="10" t="s">
        <v>71</v>
      </c>
    </row>
    <row r="273" spans="1:9" hidden="1" outlineLevel="2" x14ac:dyDescent="0.25">
      <c r="A273" s="10" t="s">
        <v>263</v>
      </c>
      <c r="B273" s="10" t="s">
        <v>705</v>
      </c>
      <c r="C273" s="10" t="s">
        <v>401</v>
      </c>
      <c r="D273" s="4">
        <v>45209</v>
      </c>
      <c r="E273" s="10" t="s">
        <v>5</v>
      </c>
      <c r="F273" s="5">
        <v>1</v>
      </c>
      <c r="G273" s="10" t="s">
        <v>106</v>
      </c>
      <c r="H273" s="10" t="s">
        <v>110</v>
      </c>
      <c r="I273" s="10" t="s">
        <v>729</v>
      </c>
    </row>
    <row r="274" spans="1:9" hidden="1" outlineLevel="2" x14ac:dyDescent="0.25">
      <c r="A274" s="10" t="s">
        <v>263</v>
      </c>
      <c r="B274" s="10" t="s">
        <v>705</v>
      </c>
      <c r="C274" s="10" t="s">
        <v>401</v>
      </c>
      <c r="D274" s="4">
        <v>45209</v>
      </c>
      <c r="E274" s="10" t="s">
        <v>5</v>
      </c>
      <c r="F274" s="5">
        <v>1</v>
      </c>
      <c r="G274" s="10" t="s">
        <v>485</v>
      </c>
      <c r="H274" s="10" t="s">
        <v>619</v>
      </c>
      <c r="I274" s="10" t="s">
        <v>418</v>
      </c>
    </row>
    <row r="275" spans="1:9" hidden="1" outlineLevel="2" x14ac:dyDescent="0.25">
      <c r="A275" s="10" t="s">
        <v>263</v>
      </c>
      <c r="B275" s="10" t="s">
        <v>705</v>
      </c>
      <c r="C275" s="10" t="s">
        <v>401</v>
      </c>
      <c r="D275" s="4">
        <v>45209</v>
      </c>
      <c r="E275" s="10" t="s">
        <v>5</v>
      </c>
      <c r="F275" s="5">
        <v>2</v>
      </c>
      <c r="G275" s="10" t="s">
        <v>710</v>
      </c>
      <c r="H275" s="10" t="s">
        <v>590</v>
      </c>
      <c r="I275" s="10" t="s">
        <v>186</v>
      </c>
    </row>
    <row r="276" spans="1:9" hidden="1" outlineLevel="2" x14ac:dyDescent="0.25">
      <c r="A276" s="10" t="s">
        <v>263</v>
      </c>
      <c r="B276" s="10" t="s">
        <v>705</v>
      </c>
      <c r="C276" s="10" t="s">
        <v>401</v>
      </c>
      <c r="D276" s="4">
        <v>45209</v>
      </c>
      <c r="E276" s="10" t="s">
        <v>5</v>
      </c>
      <c r="F276" s="5">
        <v>2</v>
      </c>
      <c r="G276" s="10" t="s">
        <v>403</v>
      </c>
      <c r="H276" s="10" t="s">
        <v>524</v>
      </c>
      <c r="I276" s="10" t="s">
        <v>235</v>
      </c>
    </row>
    <row r="277" spans="1:9" hidden="1" outlineLevel="2" x14ac:dyDescent="0.25">
      <c r="A277" s="10" t="s">
        <v>263</v>
      </c>
      <c r="B277" s="10" t="s">
        <v>705</v>
      </c>
      <c r="C277" s="10" t="s">
        <v>401</v>
      </c>
      <c r="D277" s="4">
        <v>45209</v>
      </c>
      <c r="E277" s="10" t="s">
        <v>5</v>
      </c>
      <c r="F277" s="5">
        <v>2</v>
      </c>
      <c r="G277" s="10" t="s">
        <v>78</v>
      </c>
      <c r="H277" s="10" t="s">
        <v>239</v>
      </c>
      <c r="I277" s="10" t="s">
        <v>169</v>
      </c>
    </row>
    <row r="278" spans="1:9" hidden="1" outlineLevel="2" x14ac:dyDescent="0.25">
      <c r="A278" s="10" t="s">
        <v>263</v>
      </c>
      <c r="B278" s="10" t="s">
        <v>705</v>
      </c>
      <c r="C278" s="10" t="s">
        <v>401</v>
      </c>
      <c r="D278" s="4">
        <v>45210</v>
      </c>
      <c r="E278" s="10" t="s">
        <v>5</v>
      </c>
      <c r="F278" s="5">
        <v>3</v>
      </c>
      <c r="G278" s="10" t="s">
        <v>594</v>
      </c>
      <c r="H278" s="10" t="s">
        <v>310</v>
      </c>
      <c r="I278" s="10" t="s">
        <v>580</v>
      </c>
    </row>
    <row r="279" spans="1:9" hidden="1" outlineLevel="2" x14ac:dyDescent="0.25">
      <c r="A279" s="10" t="s">
        <v>263</v>
      </c>
      <c r="B279" s="10" t="s">
        <v>705</v>
      </c>
      <c r="C279" s="10" t="s">
        <v>401</v>
      </c>
      <c r="D279" s="4">
        <v>45210</v>
      </c>
      <c r="E279" s="10" t="s">
        <v>5</v>
      </c>
      <c r="F279" s="5">
        <v>1</v>
      </c>
      <c r="G279" s="10" t="s">
        <v>742</v>
      </c>
      <c r="H279" s="10" t="s">
        <v>258</v>
      </c>
      <c r="I279" s="10" t="s">
        <v>754</v>
      </c>
    </row>
    <row r="280" spans="1:9" hidden="1" outlineLevel="2" x14ac:dyDescent="0.25">
      <c r="A280" s="10" t="s">
        <v>263</v>
      </c>
      <c r="B280" s="10" t="s">
        <v>705</v>
      </c>
      <c r="C280" s="10" t="s">
        <v>401</v>
      </c>
      <c r="D280" s="4">
        <v>45210</v>
      </c>
      <c r="E280" s="10" t="s">
        <v>5</v>
      </c>
      <c r="F280" s="5">
        <v>1</v>
      </c>
      <c r="G280" s="10" t="s">
        <v>755</v>
      </c>
      <c r="H280" s="10" t="s">
        <v>556</v>
      </c>
      <c r="I280" s="10" t="s">
        <v>657</v>
      </c>
    </row>
    <row r="281" spans="1:9" hidden="1" outlineLevel="2" x14ac:dyDescent="0.25">
      <c r="A281" s="10" t="s">
        <v>263</v>
      </c>
      <c r="B281" s="10" t="s">
        <v>705</v>
      </c>
      <c r="C281" s="10" t="s">
        <v>401</v>
      </c>
      <c r="D281" s="4">
        <v>45210</v>
      </c>
      <c r="E281" s="10" t="s">
        <v>5</v>
      </c>
      <c r="F281" s="5">
        <v>1</v>
      </c>
      <c r="G281" s="10" t="s">
        <v>380</v>
      </c>
      <c r="H281" s="10" t="s">
        <v>236</v>
      </c>
      <c r="I281" s="10" t="s">
        <v>605</v>
      </c>
    </row>
    <row r="282" spans="1:9" hidden="1" outlineLevel="2" x14ac:dyDescent="0.25">
      <c r="A282" s="10" t="s">
        <v>263</v>
      </c>
      <c r="B282" s="10" t="s">
        <v>705</v>
      </c>
      <c r="C282" s="10" t="s">
        <v>401</v>
      </c>
      <c r="D282" s="4">
        <v>45210</v>
      </c>
      <c r="E282" s="10" t="s">
        <v>5</v>
      </c>
      <c r="F282" s="5">
        <v>4</v>
      </c>
      <c r="G282" s="10" t="s">
        <v>574</v>
      </c>
      <c r="H282" s="10" t="s">
        <v>237</v>
      </c>
      <c r="I282" s="10" t="s">
        <v>717</v>
      </c>
    </row>
    <row r="283" spans="1:9" hidden="1" outlineLevel="2" x14ac:dyDescent="0.25">
      <c r="A283" s="10" t="s">
        <v>263</v>
      </c>
      <c r="B283" s="10" t="s">
        <v>705</v>
      </c>
      <c r="C283" s="10" t="s">
        <v>401</v>
      </c>
      <c r="D283" s="4">
        <v>45210</v>
      </c>
      <c r="E283" s="10" t="s">
        <v>5</v>
      </c>
      <c r="F283" s="5">
        <v>7</v>
      </c>
      <c r="G283" s="10" t="s">
        <v>82</v>
      </c>
      <c r="H283" s="10" t="s">
        <v>476</v>
      </c>
      <c r="I283" s="10" t="s">
        <v>64</v>
      </c>
    </row>
    <row r="284" spans="1:9" hidden="1" outlineLevel="2" x14ac:dyDescent="0.25">
      <c r="A284" s="10" t="s">
        <v>263</v>
      </c>
      <c r="B284" s="10" t="s">
        <v>705</v>
      </c>
      <c r="C284" s="10" t="s">
        <v>401</v>
      </c>
      <c r="D284" s="4">
        <v>45210</v>
      </c>
      <c r="E284" s="10" t="s">
        <v>5</v>
      </c>
      <c r="F284" s="5">
        <v>1</v>
      </c>
      <c r="G284" s="10" t="s">
        <v>577</v>
      </c>
      <c r="H284" s="10" t="s">
        <v>198</v>
      </c>
      <c r="I284" s="10" t="s">
        <v>359</v>
      </c>
    </row>
    <row r="285" spans="1:9" hidden="1" outlineLevel="2" x14ac:dyDescent="0.25">
      <c r="A285" s="10" t="s">
        <v>263</v>
      </c>
      <c r="B285" s="10" t="s">
        <v>705</v>
      </c>
      <c r="C285" s="10" t="s">
        <v>401</v>
      </c>
      <c r="D285" s="4">
        <v>45210</v>
      </c>
      <c r="E285" s="10" t="s">
        <v>5</v>
      </c>
      <c r="F285" s="5">
        <v>3</v>
      </c>
      <c r="G285" s="10" t="s">
        <v>222</v>
      </c>
      <c r="H285" s="10" t="s">
        <v>369</v>
      </c>
      <c r="I285" s="10" t="s">
        <v>554</v>
      </c>
    </row>
    <row r="286" spans="1:9" hidden="1" outlineLevel="2" x14ac:dyDescent="0.25">
      <c r="A286" s="10" t="s">
        <v>263</v>
      </c>
      <c r="B286" s="10" t="s">
        <v>705</v>
      </c>
      <c r="C286" s="10" t="s">
        <v>401</v>
      </c>
      <c r="D286" s="4">
        <v>45210</v>
      </c>
      <c r="E286" s="10" t="s">
        <v>5</v>
      </c>
      <c r="F286" s="5">
        <v>1</v>
      </c>
      <c r="G286" s="10" t="s">
        <v>89</v>
      </c>
      <c r="H286" s="10" t="s">
        <v>448</v>
      </c>
      <c r="I286" s="10" t="s">
        <v>575</v>
      </c>
    </row>
    <row r="287" spans="1:9" hidden="1" outlineLevel="2" x14ac:dyDescent="0.25">
      <c r="A287" s="10" t="s">
        <v>263</v>
      </c>
      <c r="B287" s="10" t="s">
        <v>705</v>
      </c>
      <c r="C287" s="10" t="s">
        <v>401</v>
      </c>
      <c r="D287" s="4">
        <v>45210</v>
      </c>
      <c r="E287" s="10" t="s">
        <v>5</v>
      </c>
      <c r="F287" s="5">
        <v>2</v>
      </c>
      <c r="G287" s="10" t="s">
        <v>426</v>
      </c>
      <c r="H287" s="10" t="s">
        <v>251</v>
      </c>
      <c r="I287" s="10" t="s">
        <v>656</v>
      </c>
    </row>
    <row r="288" spans="1:9" hidden="1" outlineLevel="2" x14ac:dyDescent="0.25">
      <c r="A288" s="10" t="s">
        <v>263</v>
      </c>
      <c r="B288" s="10" t="s">
        <v>705</v>
      </c>
      <c r="C288" s="10" t="s">
        <v>401</v>
      </c>
      <c r="D288" s="4">
        <v>45210</v>
      </c>
      <c r="E288" s="10" t="s">
        <v>5</v>
      </c>
      <c r="F288" s="5">
        <v>6</v>
      </c>
      <c r="G288" s="10" t="s">
        <v>42</v>
      </c>
      <c r="H288" s="10" t="s">
        <v>18</v>
      </c>
      <c r="I288" s="10" t="s">
        <v>604</v>
      </c>
    </row>
    <row r="289" spans="1:9" hidden="1" outlineLevel="2" x14ac:dyDescent="0.25">
      <c r="A289" s="10" t="s">
        <v>263</v>
      </c>
      <c r="B289" s="10" t="s">
        <v>705</v>
      </c>
      <c r="C289" s="10" t="s">
        <v>401</v>
      </c>
      <c r="D289" s="4">
        <v>45210</v>
      </c>
      <c r="E289" s="10" t="s">
        <v>5</v>
      </c>
      <c r="F289" s="5">
        <v>2</v>
      </c>
      <c r="G289" s="10" t="s">
        <v>252</v>
      </c>
      <c r="H289" s="10" t="s">
        <v>226</v>
      </c>
      <c r="I289" s="10" t="s">
        <v>479</v>
      </c>
    </row>
    <row r="290" spans="1:9" hidden="1" outlineLevel="2" x14ac:dyDescent="0.25">
      <c r="A290" s="10" t="s">
        <v>263</v>
      </c>
      <c r="B290" s="10" t="s">
        <v>705</v>
      </c>
      <c r="C290" s="10" t="s">
        <v>401</v>
      </c>
      <c r="D290" s="4">
        <v>45211</v>
      </c>
      <c r="E290" s="10" t="s">
        <v>5</v>
      </c>
      <c r="F290" s="5">
        <v>1</v>
      </c>
      <c r="G290" s="10" t="s">
        <v>146</v>
      </c>
      <c r="H290" s="10" t="s">
        <v>537</v>
      </c>
      <c r="I290" s="10" t="s">
        <v>664</v>
      </c>
    </row>
    <row r="291" spans="1:9" hidden="1" outlineLevel="2" x14ac:dyDescent="0.25">
      <c r="A291" s="10" t="s">
        <v>263</v>
      </c>
      <c r="B291" s="10" t="s">
        <v>705</v>
      </c>
      <c r="C291" s="10" t="s">
        <v>401</v>
      </c>
      <c r="D291" s="4">
        <v>45211</v>
      </c>
      <c r="E291" s="10" t="s">
        <v>5</v>
      </c>
      <c r="F291" s="5">
        <v>1</v>
      </c>
      <c r="G291" s="10" t="s">
        <v>491</v>
      </c>
      <c r="H291" s="10" t="s">
        <v>383</v>
      </c>
      <c r="I291" s="10" t="s">
        <v>669</v>
      </c>
    </row>
    <row r="292" spans="1:9" hidden="1" outlineLevel="2" x14ac:dyDescent="0.25">
      <c r="A292" s="10" t="s">
        <v>263</v>
      </c>
      <c r="B292" s="10" t="s">
        <v>705</v>
      </c>
      <c r="C292" s="10" t="s">
        <v>401</v>
      </c>
      <c r="D292" s="4">
        <v>45211</v>
      </c>
      <c r="E292" s="10" t="s">
        <v>5</v>
      </c>
      <c r="F292" s="5">
        <v>2</v>
      </c>
      <c r="G292" s="10" t="s">
        <v>29</v>
      </c>
      <c r="H292" s="10" t="s">
        <v>725</v>
      </c>
      <c r="I292" s="10" t="s">
        <v>214</v>
      </c>
    </row>
    <row r="293" spans="1:9" hidden="1" outlineLevel="2" x14ac:dyDescent="0.25">
      <c r="A293" s="10" t="s">
        <v>263</v>
      </c>
      <c r="B293" s="10" t="s">
        <v>705</v>
      </c>
      <c r="C293" s="10" t="s">
        <v>401</v>
      </c>
      <c r="D293" s="4">
        <v>45211</v>
      </c>
      <c r="E293" s="10" t="s">
        <v>5</v>
      </c>
      <c r="F293" s="5">
        <v>1</v>
      </c>
      <c r="G293" s="10" t="s">
        <v>35</v>
      </c>
      <c r="H293" s="10" t="s">
        <v>632</v>
      </c>
      <c r="I293" s="10" t="s">
        <v>381</v>
      </c>
    </row>
    <row r="294" spans="1:9" hidden="1" outlineLevel="2" x14ac:dyDescent="0.25">
      <c r="A294" s="10" t="s">
        <v>263</v>
      </c>
      <c r="B294" s="10" t="s">
        <v>705</v>
      </c>
      <c r="C294" s="10" t="s">
        <v>401</v>
      </c>
      <c r="D294" s="4">
        <v>45211</v>
      </c>
      <c r="E294" s="10" t="s">
        <v>5</v>
      </c>
      <c r="F294" s="5">
        <v>4</v>
      </c>
      <c r="G294" s="10" t="s">
        <v>512</v>
      </c>
      <c r="H294" s="10" t="s">
        <v>723</v>
      </c>
      <c r="I294" s="10" t="s">
        <v>587</v>
      </c>
    </row>
    <row r="295" spans="1:9" hidden="1" outlineLevel="2" x14ac:dyDescent="0.25">
      <c r="A295" s="10" t="s">
        <v>263</v>
      </c>
      <c r="B295" s="10" t="s">
        <v>705</v>
      </c>
      <c r="C295" s="10" t="s">
        <v>401</v>
      </c>
      <c r="D295" s="4">
        <v>45211</v>
      </c>
      <c r="E295" s="10" t="s">
        <v>5</v>
      </c>
      <c r="F295" s="5">
        <v>1</v>
      </c>
      <c r="G295" s="10" t="s">
        <v>302</v>
      </c>
      <c r="H295" s="10" t="s">
        <v>467</v>
      </c>
      <c r="I295" s="10" t="s">
        <v>760</v>
      </c>
    </row>
    <row r="296" spans="1:9" hidden="1" outlineLevel="2" x14ac:dyDescent="0.25">
      <c r="A296" s="10" t="s">
        <v>263</v>
      </c>
      <c r="B296" s="10" t="s">
        <v>705</v>
      </c>
      <c r="C296" s="10" t="s">
        <v>401</v>
      </c>
      <c r="D296" s="4">
        <v>45211</v>
      </c>
      <c r="E296" s="10" t="s">
        <v>5</v>
      </c>
      <c r="F296" s="5">
        <v>4</v>
      </c>
      <c r="G296" s="10" t="s">
        <v>636</v>
      </c>
      <c r="H296" s="10" t="s">
        <v>649</v>
      </c>
      <c r="I296" s="10" t="s">
        <v>646</v>
      </c>
    </row>
    <row r="297" spans="1:9" hidden="1" outlineLevel="2" x14ac:dyDescent="0.25">
      <c r="A297" s="10" t="s">
        <v>263</v>
      </c>
      <c r="B297" s="10" t="s">
        <v>705</v>
      </c>
      <c r="C297" s="10" t="s">
        <v>401</v>
      </c>
      <c r="D297" s="4">
        <v>45211</v>
      </c>
      <c r="E297" s="10" t="s">
        <v>5</v>
      </c>
      <c r="F297" s="5">
        <v>2</v>
      </c>
      <c r="G297" s="10" t="s">
        <v>494</v>
      </c>
      <c r="H297" s="10" t="s">
        <v>347</v>
      </c>
      <c r="I297" s="10" t="s">
        <v>478</v>
      </c>
    </row>
    <row r="298" spans="1:9" hidden="1" outlineLevel="2" x14ac:dyDescent="0.25">
      <c r="A298" s="10" t="s">
        <v>263</v>
      </c>
      <c r="B298" s="10" t="s">
        <v>705</v>
      </c>
      <c r="C298" s="10" t="s">
        <v>401</v>
      </c>
      <c r="D298" s="4">
        <v>45211</v>
      </c>
      <c r="E298" s="10" t="s">
        <v>5</v>
      </c>
      <c r="F298" s="5">
        <v>1</v>
      </c>
      <c r="G298" s="10" t="s">
        <v>494</v>
      </c>
      <c r="H298" s="10" t="s">
        <v>347</v>
      </c>
      <c r="I298" s="10" t="s">
        <v>478</v>
      </c>
    </row>
    <row r="299" spans="1:9" hidden="1" outlineLevel="2" x14ac:dyDescent="0.25">
      <c r="A299" s="10" t="s">
        <v>263</v>
      </c>
      <c r="B299" s="10" t="s">
        <v>705</v>
      </c>
      <c r="C299" s="10" t="s">
        <v>401</v>
      </c>
      <c r="D299" s="4">
        <v>45212</v>
      </c>
      <c r="E299" s="10" t="s">
        <v>5</v>
      </c>
      <c r="F299" s="5">
        <v>4</v>
      </c>
      <c r="G299" s="10" t="s">
        <v>332</v>
      </c>
      <c r="H299" s="10" t="s">
        <v>177</v>
      </c>
      <c r="I299" s="10" t="s">
        <v>17</v>
      </c>
    </row>
    <row r="300" spans="1:9" hidden="1" outlineLevel="2" x14ac:dyDescent="0.25">
      <c r="A300" s="10" t="s">
        <v>263</v>
      </c>
      <c r="B300" s="10" t="s">
        <v>705</v>
      </c>
      <c r="C300" s="10" t="s">
        <v>401</v>
      </c>
      <c r="D300" s="4">
        <v>45212</v>
      </c>
      <c r="E300" s="10" t="s">
        <v>5</v>
      </c>
      <c r="F300" s="5">
        <v>3</v>
      </c>
      <c r="G300" s="10" t="s">
        <v>297</v>
      </c>
      <c r="H300" s="10" t="s">
        <v>653</v>
      </c>
      <c r="I300" s="10" t="s">
        <v>573</v>
      </c>
    </row>
    <row r="301" spans="1:9" hidden="1" outlineLevel="2" x14ac:dyDescent="0.25">
      <c r="A301" s="10" t="s">
        <v>263</v>
      </c>
      <c r="B301" s="10" t="s">
        <v>705</v>
      </c>
      <c r="C301" s="10" t="s">
        <v>401</v>
      </c>
      <c r="D301" s="4">
        <v>45212</v>
      </c>
      <c r="E301" s="10" t="s">
        <v>5</v>
      </c>
      <c r="F301" s="5">
        <v>1</v>
      </c>
      <c r="G301" s="10" t="s">
        <v>122</v>
      </c>
      <c r="H301" s="10" t="s">
        <v>432</v>
      </c>
      <c r="I301" s="10" t="s">
        <v>165</v>
      </c>
    </row>
    <row r="302" spans="1:9" hidden="1" outlineLevel="2" x14ac:dyDescent="0.25">
      <c r="A302" s="10" t="s">
        <v>263</v>
      </c>
      <c r="B302" s="10" t="s">
        <v>705</v>
      </c>
      <c r="C302" s="10" t="s">
        <v>401</v>
      </c>
      <c r="D302" s="4">
        <v>45212</v>
      </c>
      <c r="E302" s="10" t="s">
        <v>5</v>
      </c>
      <c r="F302" s="5">
        <v>1</v>
      </c>
      <c r="G302" s="10" t="s">
        <v>151</v>
      </c>
      <c r="H302" s="10" t="s">
        <v>132</v>
      </c>
      <c r="I302" s="10" t="s">
        <v>195</v>
      </c>
    </row>
    <row r="303" spans="1:9" hidden="1" outlineLevel="2" x14ac:dyDescent="0.25">
      <c r="A303" s="10" t="s">
        <v>263</v>
      </c>
      <c r="B303" s="10" t="s">
        <v>705</v>
      </c>
      <c r="C303" s="10" t="s">
        <v>401</v>
      </c>
      <c r="D303" s="4">
        <v>45212</v>
      </c>
      <c r="E303" s="10" t="s">
        <v>5</v>
      </c>
      <c r="F303" s="5">
        <v>2</v>
      </c>
      <c r="G303" s="10" t="s">
        <v>91</v>
      </c>
      <c r="H303" s="10" t="s">
        <v>213</v>
      </c>
      <c r="I303" s="10" t="s">
        <v>762</v>
      </c>
    </row>
    <row r="304" spans="1:9" hidden="1" outlineLevel="2" x14ac:dyDescent="0.25">
      <c r="A304" s="10" t="s">
        <v>263</v>
      </c>
      <c r="B304" s="10" t="s">
        <v>705</v>
      </c>
      <c r="C304" s="10" t="s">
        <v>401</v>
      </c>
      <c r="D304" s="4">
        <v>45212</v>
      </c>
      <c r="E304" s="10" t="s">
        <v>5</v>
      </c>
      <c r="F304" s="5">
        <v>1</v>
      </c>
      <c r="G304" s="10" t="s">
        <v>185</v>
      </c>
      <c r="H304" s="10" t="s">
        <v>255</v>
      </c>
      <c r="I304" s="10" t="s">
        <v>119</v>
      </c>
    </row>
    <row r="305" spans="1:9" hidden="1" outlineLevel="2" x14ac:dyDescent="0.25">
      <c r="A305" s="10" t="s">
        <v>263</v>
      </c>
      <c r="B305" s="10" t="s">
        <v>705</v>
      </c>
      <c r="C305" s="10" t="s">
        <v>401</v>
      </c>
      <c r="D305" s="4">
        <v>45212</v>
      </c>
      <c r="E305" s="10" t="s">
        <v>5</v>
      </c>
      <c r="F305" s="5">
        <v>1</v>
      </c>
      <c r="G305" s="10" t="s">
        <v>200</v>
      </c>
      <c r="H305" s="10" t="s">
        <v>144</v>
      </c>
      <c r="I305" s="10" t="s">
        <v>386</v>
      </c>
    </row>
    <row r="306" spans="1:9" hidden="1" outlineLevel="2" x14ac:dyDescent="0.25">
      <c r="A306" s="10" t="s">
        <v>263</v>
      </c>
      <c r="B306" s="10" t="s">
        <v>705</v>
      </c>
      <c r="C306" s="10" t="s">
        <v>401</v>
      </c>
      <c r="D306" s="4">
        <v>45212</v>
      </c>
      <c r="E306" s="10" t="s">
        <v>5</v>
      </c>
      <c r="F306" s="5">
        <v>1</v>
      </c>
      <c r="G306" s="10" t="s">
        <v>547</v>
      </c>
      <c r="H306" s="10" t="s">
        <v>474</v>
      </c>
      <c r="I306" s="10" t="s">
        <v>737</v>
      </c>
    </row>
    <row r="307" spans="1:9" hidden="1" outlineLevel="2" x14ac:dyDescent="0.25">
      <c r="A307" s="10" t="s">
        <v>263</v>
      </c>
      <c r="B307" s="10" t="s">
        <v>705</v>
      </c>
      <c r="C307" s="10" t="s">
        <v>401</v>
      </c>
      <c r="D307" s="4">
        <v>45212</v>
      </c>
      <c r="E307" s="10" t="s">
        <v>5</v>
      </c>
      <c r="F307" s="5">
        <v>1</v>
      </c>
      <c r="G307" s="10" t="s">
        <v>387</v>
      </c>
      <c r="H307" s="10" t="s">
        <v>650</v>
      </c>
      <c r="I307" s="10" t="s">
        <v>635</v>
      </c>
    </row>
    <row r="308" spans="1:9" hidden="1" outlineLevel="2" x14ac:dyDescent="0.25">
      <c r="A308" s="10" t="s">
        <v>263</v>
      </c>
      <c r="B308" s="10" t="s">
        <v>705</v>
      </c>
      <c r="C308" s="10" t="s">
        <v>401</v>
      </c>
      <c r="D308" s="4">
        <v>45212</v>
      </c>
      <c r="E308" s="10" t="s">
        <v>5</v>
      </c>
      <c r="F308" s="5">
        <v>1</v>
      </c>
      <c r="G308" s="10" t="s">
        <v>1</v>
      </c>
      <c r="H308" s="10" t="s">
        <v>766</v>
      </c>
      <c r="I308" s="10" t="s">
        <v>136</v>
      </c>
    </row>
    <row r="309" spans="1:9" hidden="1" outlineLevel="2" x14ac:dyDescent="0.25">
      <c r="A309" s="10" t="s">
        <v>263</v>
      </c>
      <c r="B309" s="10" t="s">
        <v>705</v>
      </c>
      <c r="C309" s="10" t="s">
        <v>401</v>
      </c>
      <c r="D309" s="4">
        <v>45212</v>
      </c>
      <c r="E309" s="10" t="s">
        <v>5</v>
      </c>
      <c r="F309" s="5">
        <v>1</v>
      </c>
      <c r="G309" s="10" t="s">
        <v>494</v>
      </c>
      <c r="H309" s="10" t="s">
        <v>347</v>
      </c>
      <c r="I309" s="10" t="s">
        <v>478</v>
      </c>
    </row>
    <row r="310" spans="1:9" hidden="1" outlineLevel="2" x14ac:dyDescent="0.25">
      <c r="A310" s="10" t="s">
        <v>263</v>
      </c>
      <c r="B310" s="10" t="s">
        <v>705</v>
      </c>
      <c r="C310" s="10" t="s">
        <v>401</v>
      </c>
      <c r="D310" s="4">
        <v>45213</v>
      </c>
      <c r="E310" s="10" t="s">
        <v>5</v>
      </c>
      <c r="F310" s="5">
        <v>1</v>
      </c>
      <c r="G310" s="10" t="s">
        <v>232</v>
      </c>
      <c r="H310" s="10" t="s">
        <v>538</v>
      </c>
      <c r="I310" s="10" t="s">
        <v>62</v>
      </c>
    </row>
    <row r="311" spans="1:9" hidden="1" outlineLevel="2" x14ac:dyDescent="0.25">
      <c r="A311" s="10" t="s">
        <v>263</v>
      </c>
      <c r="B311" s="10" t="s">
        <v>705</v>
      </c>
      <c r="C311" s="10" t="s">
        <v>401</v>
      </c>
      <c r="D311" s="4">
        <v>45213</v>
      </c>
      <c r="E311" s="10" t="s">
        <v>5</v>
      </c>
      <c r="F311" s="5">
        <v>3</v>
      </c>
      <c r="G311" s="10" t="s">
        <v>15</v>
      </c>
      <c r="H311" s="10" t="s">
        <v>718</v>
      </c>
      <c r="I311" s="10" t="s">
        <v>80</v>
      </c>
    </row>
    <row r="312" spans="1:9" hidden="1" outlineLevel="2" x14ac:dyDescent="0.25">
      <c r="A312" s="10" t="s">
        <v>263</v>
      </c>
      <c r="B312" s="10" t="s">
        <v>705</v>
      </c>
      <c r="C312" s="10" t="s">
        <v>401</v>
      </c>
      <c r="D312" s="4">
        <v>45213</v>
      </c>
      <c r="E312" s="10" t="s">
        <v>5</v>
      </c>
      <c r="F312" s="5">
        <v>1</v>
      </c>
      <c r="G312" s="10" t="s">
        <v>488</v>
      </c>
      <c r="H312" s="10" t="s">
        <v>764</v>
      </c>
      <c r="I312" s="10" t="s">
        <v>713</v>
      </c>
    </row>
    <row r="313" spans="1:9" hidden="1" outlineLevel="2" x14ac:dyDescent="0.25">
      <c r="A313" s="10" t="s">
        <v>263</v>
      </c>
      <c r="B313" s="10" t="s">
        <v>705</v>
      </c>
      <c r="C313" s="10" t="s">
        <v>401</v>
      </c>
      <c r="D313" s="4">
        <v>45213</v>
      </c>
      <c r="E313" s="10" t="s">
        <v>5</v>
      </c>
      <c r="F313" s="5">
        <v>1</v>
      </c>
      <c r="G313" s="10" t="s">
        <v>415</v>
      </c>
      <c r="H313" s="10" t="s">
        <v>415</v>
      </c>
      <c r="I313" s="10" t="s">
        <v>265</v>
      </c>
    </row>
    <row r="314" spans="1:9" hidden="1" outlineLevel="2" x14ac:dyDescent="0.25">
      <c r="A314" s="10" t="s">
        <v>263</v>
      </c>
      <c r="B314" s="10" t="s">
        <v>705</v>
      </c>
      <c r="C314" s="10" t="s">
        <v>401</v>
      </c>
      <c r="D314" s="4">
        <v>45213</v>
      </c>
      <c r="E314" s="10" t="s">
        <v>5</v>
      </c>
      <c r="F314" s="5">
        <v>1</v>
      </c>
      <c r="G314" s="10" t="s">
        <v>542</v>
      </c>
      <c r="H314" s="10" t="s">
        <v>507</v>
      </c>
      <c r="I314" s="10" t="s">
        <v>303</v>
      </c>
    </row>
    <row r="315" spans="1:9" hidden="1" outlineLevel="2" x14ac:dyDescent="0.25">
      <c r="A315" s="10" t="s">
        <v>263</v>
      </c>
      <c r="B315" s="10" t="s">
        <v>705</v>
      </c>
      <c r="C315" s="10" t="s">
        <v>401</v>
      </c>
      <c r="D315" s="4">
        <v>45213</v>
      </c>
      <c r="E315" s="10" t="s">
        <v>5</v>
      </c>
      <c r="F315" s="5">
        <v>2</v>
      </c>
      <c r="G315" s="10" t="s">
        <v>674</v>
      </c>
      <c r="H315" s="10" t="s">
        <v>610</v>
      </c>
      <c r="I315" s="10" t="s">
        <v>454</v>
      </c>
    </row>
    <row r="316" spans="1:9" hidden="1" outlineLevel="2" x14ac:dyDescent="0.25">
      <c r="A316" s="10" t="s">
        <v>263</v>
      </c>
      <c r="B316" s="10" t="s">
        <v>705</v>
      </c>
      <c r="C316" s="10" t="s">
        <v>401</v>
      </c>
      <c r="D316" s="4">
        <v>45213</v>
      </c>
      <c r="E316" s="10" t="s">
        <v>5</v>
      </c>
      <c r="F316" s="5">
        <v>1</v>
      </c>
      <c r="G316" s="10" t="s">
        <v>408</v>
      </c>
      <c r="H316" s="10" t="s">
        <v>582</v>
      </c>
      <c r="I316" s="10" t="s">
        <v>368</v>
      </c>
    </row>
    <row r="317" spans="1:9" hidden="1" outlineLevel="2" x14ac:dyDescent="0.25">
      <c r="A317" s="10" t="s">
        <v>263</v>
      </c>
      <c r="B317" s="10" t="s">
        <v>705</v>
      </c>
      <c r="C317" s="10" t="s">
        <v>401</v>
      </c>
      <c r="D317" s="4">
        <v>45213</v>
      </c>
      <c r="E317" s="10" t="s">
        <v>5</v>
      </c>
      <c r="F317" s="5">
        <v>1</v>
      </c>
      <c r="G317" s="10" t="s">
        <v>714</v>
      </c>
      <c r="H317" s="10" t="s">
        <v>190</v>
      </c>
      <c r="I317" s="10" t="s">
        <v>459</v>
      </c>
    </row>
    <row r="318" spans="1:9" hidden="1" outlineLevel="2" x14ac:dyDescent="0.25">
      <c r="A318" s="10" t="s">
        <v>263</v>
      </c>
      <c r="B318" s="10" t="s">
        <v>705</v>
      </c>
      <c r="C318" s="10" t="s">
        <v>401</v>
      </c>
      <c r="D318" s="4">
        <v>45215</v>
      </c>
      <c r="E318" s="10" t="s">
        <v>5</v>
      </c>
      <c r="F318" s="5">
        <v>3</v>
      </c>
      <c r="G318" s="10" t="s">
        <v>714</v>
      </c>
      <c r="H318" s="10" t="s">
        <v>190</v>
      </c>
      <c r="I318" s="10" t="s">
        <v>459</v>
      </c>
    </row>
    <row r="319" spans="1:9" hidden="1" outlineLevel="2" x14ac:dyDescent="0.25">
      <c r="A319" s="10" t="s">
        <v>263</v>
      </c>
      <c r="B319" s="10" t="s">
        <v>705</v>
      </c>
      <c r="C319" s="10" t="s">
        <v>401</v>
      </c>
      <c r="D319" s="4">
        <v>45215</v>
      </c>
      <c r="E319" s="10" t="s">
        <v>5</v>
      </c>
      <c r="F319" s="5">
        <v>1</v>
      </c>
      <c r="G319" s="10" t="s">
        <v>480</v>
      </c>
      <c r="H319" s="10" t="s">
        <v>718</v>
      </c>
      <c r="I319" s="10" t="s">
        <v>183</v>
      </c>
    </row>
    <row r="320" spans="1:9" hidden="1" outlineLevel="2" x14ac:dyDescent="0.25">
      <c r="A320" s="10" t="s">
        <v>263</v>
      </c>
      <c r="B320" s="10" t="s">
        <v>705</v>
      </c>
      <c r="C320" s="10" t="s">
        <v>401</v>
      </c>
      <c r="D320" s="4">
        <v>45215</v>
      </c>
      <c r="E320" s="10" t="s">
        <v>5</v>
      </c>
      <c r="F320" s="5">
        <v>2</v>
      </c>
      <c r="G320" s="10" t="s">
        <v>621</v>
      </c>
      <c r="H320" s="10" t="s">
        <v>570</v>
      </c>
      <c r="I320" s="10" t="s">
        <v>758</v>
      </c>
    </row>
    <row r="321" spans="1:9" hidden="1" outlineLevel="2" x14ac:dyDescent="0.25">
      <c r="A321" s="10" t="s">
        <v>263</v>
      </c>
      <c r="B321" s="10" t="s">
        <v>705</v>
      </c>
      <c r="C321" s="10" t="s">
        <v>401</v>
      </c>
      <c r="D321" s="4">
        <v>45215</v>
      </c>
      <c r="E321" s="10" t="s">
        <v>5</v>
      </c>
      <c r="F321" s="5">
        <v>1</v>
      </c>
      <c r="G321" s="10" t="s">
        <v>4</v>
      </c>
      <c r="H321" s="10" t="s">
        <v>271</v>
      </c>
      <c r="I321" s="10" t="s">
        <v>56</v>
      </c>
    </row>
    <row r="322" spans="1:9" hidden="1" outlineLevel="2" x14ac:dyDescent="0.25">
      <c r="A322" s="10" t="s">
        <v>263</v>
      </c>
      <c r="B322" s="10" t="s">
        <v>705</v>
      </c>
      <c r="C322" s="10" t="s">
        <v>401</v>
      </c>
      <c r="D322" s="4">
        <v>45215</v>
      </c>
      <c r="E322" s="10" t="s">
        <v>5</v>
      </c>
      <c r="F322" s="5">
        <v>2</v>
      </c>
      <c r="G322" s="10" t="s">
        <v>285</v>
      </c>
      <c r="H322" s="10" t="s">
        <v>69</v>
      </c>
      <c r="I322" s="10" t="s">
        <v>306</v>
      </c>
    </row>
    <row r="323" spans="1:9" hidden="1" outlineLevel="2" x14ac:dyDescent="0.25">
      <c r="A323" s="10" t="s">
        <v>263</v>
      </c>
      <c r="B323" s="10" t="s">
        <v>705</v>
      </c>
      <c r="C323" s="10" t="s">
        <v>401</v>
      </c>
      <c r="D323" s="4">
        <v>45216</v>
      </c>
      <c r="E323" s="10" t="s">
        <v>5</v>
      </c>
      <c r="F323" s="5">
        <v>2</v>
      </c>
      <c r="G323" s="10" t="s">
        <v>321</v>
      </c>
      <c r="H323" s="10" t="s">
        <v>706</v>
      </c>
      <c r="I323" s="10" t="s">
        <v>458</v>
      </c>
    </row>
    <row r="324" spans="1:9" hidden="1" outlineLevel="2" x14ac:dyDescent="0.25">
      <c r="A324" s="10" t="s">
        <v>263</v>
      </c>
      <c r="B324" s="10" t="s">
        <v>705</v>
      </c>
      <c r="C324" s="10" t="s">
        <v>401</v>
      </c>
      <c r="D324" s="4">
        <v>45216</v>
      </c>
      <c r="E324" s="10" t="s">
        <v>5</v>
      </c>
      <c r="F324" s="5">
        <v>1</v>
      </c>
      <c r="G324" s="10" t="s">
        <v>544</v>
      </c>
      <c r="H324" s="10" t="s">
        <v>749</v>
      </c>
      <c r="I324" s="10" t="s">
        <v>385</v>
      </c>
    </row>
    <row r="325" spans="1:9" hidden="1" outlineLevel="2" x14ac:dyDescent="0.25">
      <c r="A325" s="10" t="s">
        <v>263</v>
      </c>
      <c r="B325" s="10" t="s">
        <v>705</v>
      </c>
      <c r="C325" s="10" t="s">
        <v>401</v>
      </c>
      <c r="D325" s="4">
        <v>45216</v>
      </c>
      <c r="E325" s="10" t="s">
        <v>5</v>
      </c>
      <c r="F325" s="5">
        <v>1</v>
      </c>
      <c r="G325" s="10" t="s">
        <v>233</v>
      </c>
      <c r="H325" s="10" t="s">
        <v>296</v>
      </c>
      <c r="I325" s="10" t="s">
        <v>595</v>
      </c>
    </row>
    <row r="326" spans="1:9" hidden="1" outlineLevel="2" x14ac:dyDescent="0.25">
      <c r="A326" s="10" t="s">
        <v>263</v>
      </c>
      <c r="B326" s="10" t="s">
        <v>705</v>
      </c>
      <c r="C326" s="10" t="s">
        <v>401</v>
      </c>
      <c r="D326" s="4">
        <v>45216</v>
      </c>
      <c r="E326" s="10" t="s">
        <v>5</v>
      </c>
      <c r="F326" s="5">
        <v>1</v>
      </c>
      <c r="G326" s="10" t="s">
        <v>551</v>
      </c>
      <c r="H326" s="10" t="s">
        <v>141</v>
      </c>
      <c r="I326" s="10" t="s">
        <v>703</v>
      </c>
    </row>
    <row r="327" spans="1:9" hidden="1" outlineLevel="2" x14ac:dyDescent="0.25">
      <c r="A327" s="10" t="s">
        <v>263</v>
      </c>
      <c r="B327" s="10" t="s">
        <v>705</v>
      </c>
      <c r="C327" s="10" t="s">
        <v>401</v>
      </c>
      <c r="D327" s="4">
        <v>45216</v>
      </c>
      <c r="E327" s="10" t="s">
        <v>5</v>
      </c>
      <c r="F327" s="5">
        <v>2</v>
      </c>
      <c r="G327" s="10" t="s">
        <v>406</v>
      </c>
      <c r="H327" s="10" t="s">
        <v>759</v>
      </c>
      <c r="I327" s="10" t="s">
        <v>124</v>
      </c>
    </row>
    <row r="328" spans="1:9" hidden="1" outlineLevel="2" x14ac:dyDescent="0.25">
      <c r="A328" s="10" t="s">
        <v>263</v>
      </c>
      <c r="B328" s="10" t="s">
        <v>705</v>
      </c>
      <c r="C328" s="10" t="s">
        <v>401</v>
      </c>
      <c r="D328" s="4">
        <v>45216</v>
      </c>
      <c r="E328" s="10" t="s">
        <v>5</v>
      </c>
      <c r="F328" s="5">
        <v>1</v>
      </c>
      <c r="G328" s="10" t="s">
        <v>633</v>
      </c>
      <c r="H328" s="10" t="s">
        <v>149</v>
      </c>
      <c r="I328" s="10" t="s">
        <v>33</v>
      </c>
    </row>
    <row r="329" spans="1:9" hidden="1" outlineLevel="2" x14ac:dyDescent="0.25">
      <c r="A329" s="10" t="s">
        <v>263</v>
      </c>
      <c r="B329" s="10" t="s">
        <v>705</v>
      </c>
      <c r="C329" s="10" t="s">
        <v>401</v>
      </c>
      <c r="D329" s="4">
        <v>45216</v>
      </c>
      <c r="E329" s="10" t="s">
        <v>5</v>
      </c>
      <c r="F329" s="5">
        <v>2</v>
      </c>
      <c r="G329" s="10" t="s">
        <v>420</v>
      </c>
      <c r="H329" s="10" t="s">
        <v>279</v>
      </c>
      <c r="I329" s="10" t="s">
        <v>585</v>
      </c>
    </row>
    <row r="330" spans="1:9" hidden="1" outlineLevel="2" x14ac:dyDescent="0.25">
      <c r="A330" s="10" t="s">
        <v>263</v>
      </c>
      <c r="B330" s="10" t="s">
        <v>705</v>
      </c>
      <c r="C330" s="10" t="s">
        <v>401</v>
      </c>
      <c r="D330" s="4">
        <v>45216</v>
      </c>
      <c r="E330" s="10" t="s">
        <v>5</v>
      </c>
      <c r="F330" s="5">
        <v>4</v>
      </c>
      <c r="G330" s="10" t="s">
        <v>367</v>
      </c>
      <c r="H330" s="10" t="s">
        <v>44</v>
      </c>
      <c r="I330" s="10" t="s">
        <v>127</v>
      </c>
    </row>
    <row r="331" spans="1:9" hidden="1" outlineLevel="2" x14ac:dyDescent="0.25">
      <c r="A331" s="10" t="s">
        <v>263</v>
      </c>
      <c r="B331" s="10" t="s">
        <v>705</v>
      </c>
      <c r="C331" s="10" t="s">
        <v>401</v>
      </c>
      <c r="D331" s="4">
        <v>45216</v>
      </c>
      <c r="E331" s="10" t="s">
        <v>5</v>
      </c>
      <c r="F331" s="5">
        <v>1</v>
      </c>
      <c r="G331" s="10" t="s">
        <v>267</v>
      </c>
      <c r="H331" s="10" t="s">
        <v>87</v>
      </c>
      <c r="I331" s="10" t="s">
        <v>158</v>
      </c>
    </row>
    <row r="332" spans="1:9" hidden="1" outlineLevel="2" x14ac:dyDescent="0.25">
      <c r="A332" s="10" t="s">
        <v>263</v>
      </c>
      <c r="B332" s="10" t="s">
        <v>705</v>
      </c>
      <c r="C332" s="10" t="s">
        <v>401</v>
      </c>
      <c r="D332" s="4">
        <v>45217</v>
      </c>
      <c r="E332" s="10" t="s">
        <v>5</v>
      </c>
      <c r="F332" s="5">
        <v>1</v>
      </c>
      <c r="G332" s="10" t="s">
        <v>631</v>
      </c>
      <c r="H332" s="10" t="s">
        <v>675</v>
      </c>
      <c r="I332" s="10" t="s">
        <v>345</v>
      </c>
    </row>
    <row r="333" spans="1:9" hidden="1" outlineLevel="2" x14ac:dyDescent="0.25">
      <c r="A333" s="10" t="s">
        <v>263</v>
      </c>
      <c r="B333" s="10" t="s">
        <v>705</v>
      </c>
      <c r="C333" s="10" t="s">
        <v>401</v>
      </c>
      <c r="D333" s="4">
        <v>45217</v>
      </c>
      <c r="E333" s="10" t="s">
        <v>5</v>
      </c>
      <c r="F333" s="5">
        <v>1</v>
      </c>
      <c r="G333" s="10" t="s">
        <v>689</v>
      </c>
      <c r="H333" s="10" t="s">
        <v>436</v>
      </c>
      <c r="I333" s="10" t="s">
        <v>622</v>
      </c>
    </row>
    <row r="334" spans="1:9" hidden="1" outlineLevel="2" x14ac:dyDescent="0.25">
      <c r="A334" s="10" t="s">
        <v>263</v>
      </c>
      <c r="B334" s="10" t="s">
        <v>705</v>
      </c>
      <c r="C334" s="10" t="s">
        <v>401</v>
      </c>
      <c r="D334" s="4">
        <v>45217</v>
      </c>
      <c r="E334" s="10" t="s">
        <v>5</v>
      </c>
      <c r="F334" s="5">
        <v>3</v>
      </c>
      <c r="G334" s="10" t="s">
        <v>778</v>
      </c>
      <c r="H334" s="10" t="s">
        <v>449</v>
      </c>
      <c r="I334" s="10" t="s">
        <v>761</v>
      </c>
    </row>
    <row r="335" spans="1:9" hidden="1" outlineLevel="2" x14ac:dyDescent="0.25">
      <c r="A335" s="10" t="s">
        <v>263</v>
      </c>
      <c r="B335" s="10" t="s">
        <v>705</v>
      </c>
      <c r="C335" s="10" t="s">
        <v>401</v>
      </c>
      <c r="D335" s="4">
        <v>45217</v>
      </c>
      <c r="E335" s="10" t="s">
        <v>5</v>
      </c>
      <c r="F335" s="5">
        <v>1</v>
      </c>
      <c r="G335" s="10" t="s">
        <v>151</v>
      </c>
      <c r="H335" s="10" t="s">
        <v>132</v>
      </c>
      <c r="I335" s="10" t="s">
        <v>195</v>
      </c>
    </row>
    <row r="336" spans="1:9" hidden="1" outlineLevel="2" x14ac:dyDescent="0.25">
      <c r="A336" s="10" t="s">
        <v>263</v>
      </c>
      <c r="B336" s="10" t="s">
        <v>705</v>
      </c>
      <c r="C336" s="10" t="s">
        <v>401</v>
      </c>
      <c r="D336" s="4">
        <v>45217</v>
      </c>
      <c r="E336" s="10" t="s">
        <v>5</v>
      </c>
      <c r="F336" s="5">
        <v>2</v>
      </c>
      <c r="G336" s="10" t="s">
        <v>335</v>
      </c>
      <c r="H336" s="10" t="s">
        <v>344</v>
      </c>
      <c r="I336" s="10" t="s">
        <v>34</v>
      </c>
    </row>
    <row r="337" spans="1:9" hidden="1" outlineLevel="2" x14ac:dyDescent="0.25">
      <c r="A337" s="10" t="s">
        <v>263</v>
      </c>
      <c r="B337" s="10" t="s">
        <v>705</v>
      </c>
      <c r="C337" s="10" t="s">
        <v>401</v>
      </c>
      <c r="D337" s="4">
        <v>45217</v>
      </c>
      <c r="E337" s="10" t="s">
        <v>5</v>
      </c>
      <c r="F337" s="5">
        <v>1</v>
      </c>
      <c r="G337" s="10" t="s">
        <v>745</v>
      </c>
      <c r="H337" s="10" t="s">
        <v>598</v>
      </c>
      <c r="I337" s="10" t="s">
        <v>197</v>
      </c>
    </row>
    <row r="338" spans="1:9" hidden="1" outlineLevel="2" x14ac:dyDescent="0.25">
      <c r="A338" s="10" t="s">
        <v>263</v>
      </c>
      <c r="B338" s="10" t="s">
        <v>705</v>
      </c>
      <c r="C338" s="10" t="s">
        <v>401</v>
      </c>
      <c r="D338" s="4">
        <v>45217</v>
      </c>
      <c r="E338" s="10" t="s">
        <v>5</v>
      </c>
      <c r="F338" s="5">
        <v>2</v>
      </c>
      <c r="G338" s="10" t="s">
        <v>727</v>
      </c>
      <c r="H338" s="10" t="s">
        <v>377</v>
      </c>
      <c r="I338" s="10" t="s">
        <v>419</v>
      </c>
    </row>
    <row r="339" spans="1:9" hidden="1" outlineLevel="2" x14ac:dyDescent="0.25">
      <c r="A339" s="10" t="s">
        <v>263</v>
      </c>
      <c r="B339" s="10" t="s">
        <v>705</v>
      </c>
      <c r="C339" s="10" t="s">
        <v>401</v>
      </c>
      <c r="D339" s="4">
        <v>45218</v>
      </c>
      <c r="E339" s="10" t="s">
        <v>5</v>
      </c>
      <c r="F339" s="5">
        <v>2</v>
      </c>
      <c r="G339" s="10" t="s">
        <v>102</v>
      </c>
      <c r="H339" s="10" t="s">
        <v>6</v>
      </c>
      <c r="I339" s="10" t="s">
        <v>670</v>
      </c>
    </row>
    <row r="340" spans="1:9" hidden="1" outlineLevel="2" x14ac:dyDescent="0.25">
      <c r="A340" s="10" t="s">
        <v>263</v>
      </c>
      <c r="B340" s="10" t="s">
        <v>705</v>
      </c>
      <c r="C340" s="10" t="s">
        <v>401</v>
      </c>
      <c r="D340" s="4">
        <v>45218</v>
      </c>
      <c r="E340" s="10" t="s">
        <v>5</v>
      </c>
      <c r="F340" s="5">
        <v>1</v>
      </c>
      <c r="G340" s="10" t="s">
        <v>769</v>
      </c>
      <c r="H340" s="10" t="s">
        <v>256</v>
      </c>
      <c r="I340" s="10" t="s">
        <v>243</v>
      </c>
    </row>
    <row r="341" spans="1:9" hidden="1" outlineLevel="2" x14ac:dyDescent="0.25">
      <c r="A341" s="10" t="s">
        <v>263</v>
      </c>
      <c r="B341" s="10" t="s">
        <v>705</v>
      </c>
      <c r="C341" s="10" t="s">
        <v>401</v>
      </c>
      <c r="D341" s="4">
        <v>45218</v>
      </c>
      <c r="E341" s="10" t="s">
        <v>5</v>
      </c>
      <c r="F341" s="5">
        <v>1</v>
      </c>
      <c r="G341" s="10" t="s">
        <v>83</v>
      </c>
      <c r="H341" s="10" t="s">
        <v>608</v>
      </c>
      <c r="I341" s="10" t="s">
        <v>97</v>
      </c>
    </row>
    <row r="342" spans="1:9" hidden="1" outlineLevel="2" x14ac:dyDescent="0.25">
      <c r="A342" s="10" t="s">
        <v>263</v>
      </c>
      <c r="B342" s="10" t="s">
        <v>705</v>
      </c>
      <c r="C342" s="10" t="s">
        <v>401</v>
      </c>
      <c r="D342" s="4">
        <v>45218</v>
      </c>
      <c r="E342" s="10" t="s">
        <v>5</v>
      </c>
      <c r="F342" s="5">
        <v>6</v>
      </c>
      <c r="G342" s="10" t="s">
        <v>172</v>
      </c>
      <c r="H342" s="10" t="s">
        <v>607</v>
      </c>
      <c r="I342" s="10" t="s">
        <v>176</v>
      </c>
    </row>
    <row r="343" spans="1:9" hidden="1" outlineLevel="2" x14ac:dyDescent="0.25">
      <c r="A343" s="10" t="s">
        <v>263</v>
      </c>
      <c r="B343" s="10" t="s">
        <v>705</v>
      </c>
      <c r="C343" s="10" t="s">
        <v>401</v>
      </c>
      <c r="D343" s="4">
        <v>45218</v>
      </c>
      <c r="E343" s="10" t="s">
        <v>5</v>
      </c>
      <c r="F343" s="5">
        <v>2</v>
      </c>
      <c r="G343" s="10" t="s">
        <v>528</v>
      </c>
      <c r="H343" s="10" t="s">
        <v>442</v>
      </c>
      <c r="I343" s="10" t="s">
        <v>623</v>
      </c>
    </row>
    <row r="344" spans="1:9" hidden="1" outlineLevel="2" x14ac:dyDescent="0.25">
      <c r="A344" s="10" t="s">
        <v>263</v>
      </c>
      <c r="B344" s="10" t="s">
        <v>705</v>
      </c>
      <c r="C344" s="10" t="s">
        <v>401</v>
      </c>
      <c r="D344" s="4">
        <v>45218</v>
      </c>
      <c r="E344" s="10" t="s">
        <v>5</v>
      </c>
      <c r="F344" s="5">
        <v>2</v>
      </c>
      <c r="G344" s="10" t="s">
        <v>147</v>
      </c>
      <c r="H344" s="10" t="s">
        <v>55</v>
      </c>
      <c r="I344" s="10" t="s">
        <v>118</v>
      </c>
    </row>
    <row r="345" spans="1:9" hidden="1" outlineLevel="2" x14ac:dyDescent="0.25">
      <c r="A345" s="10" t="s">
        <v>263</v>
      </c>
      <c r="B345" s="10" t="s">
        <v>705</v>
      </c>
      <c r="C345" s="10" t="s">
        <v>401</v>
      </c>
      <c r="D345" s="4">
        <v>45218</v>
      </c>
      <c r="E345" s="10" t="s">
        <v>5</v>
      </c>
      <c r="F345" s="5">
        <v>1</v>
      </c>
      <c r="G345" s="10" t="s">
        <v>642</v>
      </c>
      <c r="H345" s="10" t="s">
        <v>194</v>
      </c>
      <c r="I345" s="10" t="s">
        <v>312</v>
      </c>
    </row>
    <row r="346" spans="1:9" hidden="1" outlineLevel="2" x14ac:dyDescent="0.25">
      <c r="A346" s="10" t="s">
        <v>263</v>
      </c>
      <c r="B346" s="10" t="s">
        <v>705</v>
      </c>
      <c r="C346" s="10" t="s">
        <v>401</v>
      </c>
      <c r="D346" s="4">
        <v>45218</v>
      </c>
      <c r="E346" s="10" t="s">
        <v>5</v>
      </c>
      <c r="F346" s="5">
        <v>1</v>
      </c>
      <c r="G346" s="10" t="s">
        <v>333</v>
      </c>
      <c r="H346" s="10" t="s">
        <v>438</v>
      </c>
      <c r="I346" s="10" t="s">
        <v>174</v>
      </c>
    </row>
    <row r="347" spans="1:9" outlineLevel="2" x14ac:dyDescent="0.25">
      <c r="A347" s="10" t="s">
        <v>263</v>
      </c>
      <c r="B347" s="10" t="s">
        <v>705</v>
      </c>
      <c r="C347" s="10" t="s">
        <v>401</v>
      </c>
      <c r="D347" s="4">
        <v>45219</v>
      </c>
      <c r="E347" s="10" t="s">
        <v>5</v>
      </c>
      <c r="F347" s="5">
        <v>3</v>
      </c>
      <c r="G347" s="10" t="s">
        <v>362</v>
      </c>
      <c r="H347" s="10" t="s">
        <v>358</v>
      </c>
      <c r="I347" s="10" t="s">
        <v>155</v>
      </c>
    </row>
    <row r="348" spans="1:9" outlineLevel="2" x14ac:dyDescent="0.25">
      <c r="A348" s="10" t="s">
        <v>263</v>
      </c>
      <c r="B348" s="10" t="s">
        <v>705</v>
      </c>
      <c r="C348" s="10" t="s">
        <v>401</v>
      </c>
      <c r="D348" s="4">
        <v>45219</v>
      </c>
      <c r="E348" s="10" t="s">
        <v>5</v>
      </c>
      <c r="F348" s="5">
        <v>3</v>
      </c>
      <c r="G348" s="10" t="s">
        <v>714</v>
      </c>
      <c r="H348" s="10" t="s">
        <v>190</v>
      </c>
      <c r="I348" s="10" t="s">
        <v>459</v>
      </c>
    </row>
    <row r="349" spans="1:9" outlineLevel="2" x14ac:dyDescent="0.25">
      <c r="A349" s="10" t="s">
        <v>263</v>
      </c>
      <c r="B349" s="10" t="s">
        <v>705</v>
      </c>
      <c r="C349" s="10" t="s">
        <v>401</v>
      </c>
      <c r="D349" s="4">
        <v>45219</v>
      </c>
      <c r="E349" s="10" t="s">
        <v>5</v>
      </c>
      <c r="F349" s="5">
        <v>3</v>
      </c>
      <c r="G349" s="10" t="s">
        <v>161</v>
      </c>
      <c r="H349" s="10" t="s">
        <v>98</v>
      </c>
      <c r="I349" s="10" t="s">
        <v>475</v>
      </c>
    </row>
    <row r="350" spans="1:9" outlineLevel="2" x14ac:dyDescent="0.25">
      <c r="A350" s="10" t="s">
        <v>263</v>
      </c>
      <c r="B350" s="10" t="s">
        <v>705</v>
      </c>
      <c r="C350" s="10" t="s">
        <v>401</v>
      </c>
      <c r="D350" s="4">
        <v>45219</v>
      </c>
      <c r="E350" s="10" t="s">
        <v>5</v>
      </c>
      <c r="F350" s="5">
        <v>1</v>
      </c>
      <c r="G350" s="10" t="s">
        <v>731</v>
      </c>
      <c r="H350" s="10" t="s">
        <v>152</v>
      </c>
      <c r="I350" s="10" t="s">
        <v>681</v>
      </c>
    </row>
    <row r="351" spans="1:9" outlineLevel="2" x14ac:dyDescent="0.25">
      <c r="A351" s="10" t="s">
        <v>263</v>
      </c>
      <c r="B351" s="10" t="s">
        <v>705</v>
      </c>
      <c r="C351" s="10" t="s">
        <v>401</v>
      </c>
      <c r="D351" s="4">
        <v>45219</v>
      </c>
      <c r="E351" s="10" t="s">
        <v>5</v>
      </c>
      <c r="F351" s="5">
        <v>1</v>
      </c>
      <c r="G351" s="10" t="s">
        <v>606</v>
      </c>
      <c r="H351" s="10" t="s">
        <v>25</v>
      </c>
      <c r="I351" s="10" t="s">
        <v>135</v>
      </c>
    </row>
    <row r="352" spans="1:9" hidden="1" outlineLevel="2" x14ac:dyDescent="0.25">
      <c r="A352" s="10" t="s">
        <v>263</v>
      </c>
      <c r="B352" s="10" t="s">
        <v>705</v>
      </c>
      <c r="C352" s="10" t="s">
        <v>401</v>
      </c>
      <c r="D352" s="4">
        <v>45217</v>
      </c>
      <c r="E352" s="10" t="s">
        <v>372</v>
      </c>
      <c r="F352" s="5">
        <v>1</v>
      </c>
      <c r="G352" s="10" t="s">
        <v>494</v>
      </c>
      <c r="H352" s="10" t="s">
        <v>347</v>
      </c>
      <c r="I352" s="10" t="s">
        <v>478</v>
      </c>
    </row>
    <row r="353" spans="1:9" hidden="1" outlineLevel="2" x14ac:dyDescent="0.25">
      <c r="A353" s="10" t="s">
        <v>263</v>
      </c>
      <c r="B353" s="10" t="s">
        <v>705</v>
      </c>
      <c r="C353" s="10" t="s">
        <v>401</v>
      </c>
      <c r="D353" s="4">
        <v>45217</v>
      </c>
      <c r="E353" s="10" t="s">
        <v>337</v>
      </c>
      <c r="F353" s="5">
        <v>1</v>
      </c>
      <c r="G353" s="10" t="s">
        <v>494</v>
      </c>
      <c r="H353" s="10" t="s">
        <v>347</v>
      </c>
      <c r="I353" s="10" t="s">
        <v>478</v>
      </c>
    </row>
    <row r="354" spans="1:9" hidden="1" outlineLevel="2" x14ac:dyDescent="0.25">
      <c r="A354" s="10" t="s">
        <v>263</v>
      </c>
      <c r="B354" s="10" t="s">
        <v>705</v>
      </c>
      <c r="C354" s="10" t="s">
        <v>401</v>
      </c>
      <c r="D354" s="4">
        <v>45213</v>
      </c>
      <c r="E354" s="10" t="s">
        <v>264</v>
      </c>
      <c r="F354" s="5">
        <v>4</v>
      </c>
      <c r="G354" s="10" t="s">
        <v>714</v>
      </c>
      <c r="H354" s="10" t="s">
        <v>190</v>
      </c>
      <c r="I354" s="10" t="s">
        <v>459</v>
      </c>
    </row>
    <row r="355" spans="1:9" hidden="1" outlineLevel="2" x14ac:dyDescent="0.25">
      <c r="A355" s="10" t="s">
        <v>263</v>
      </c>
      <c r="B355" s="10" t="s">
        <v>705</v>
      </c>
      <c r="C355" s="10" t="s">
        <v>401</v>
      </c>
      <c r="D355" s="4">
        <v>45216</v>
      </c>
      <c r="E355" s="10" t="s">
        <v>645</v>
      </c>
      <c r="F355" s="5">
        <v>3</v>
      </c>
      <c r="G355" s="10" t="s">
        <v>714</v>
      </c>
      <c r="H355" s="10" t="s">
        <v>190</v>
      </c>
      <c r="I355" s="10" t="s">
        <v>459</v>
      </c>
    </row>
    <row r="356" spans="1:9" hidden="1" outlineLevel="2" x14ac:dyDescent="0.25">
      <c r="A356" s="10" t="s">
        <v>263</v>
      </c>
      <c r="B356" s="10" t="s">
        <v>705</v>
      </c>
      <c r="C356" s="10" t="s">
        <v>401</v>
      </c>
      <c r="D356" s="4">
        <v>45209</v>
      </c>
      <c r="E356" s="10" t="s">
        <v>535</v>
      </c>
      <c r="F356" s="5">
        <v>2</v>
      </c>
      <c r="G356" s="10" t="s">
        <v>504</v>
      </c>
      <c r="H356" s="10" t="s">
        <v>277</v>
      </c>
      <c r="I356" s="10" t="s">
        <v>700</v>
      </c>
    </row>
    <row r="357" spans="1:9" hidden="1" outlineLevel="2" x14ac:dyDescent="0.25">
      <c r="A357" s="10" t="s">
        <v>263</v>
      </c>
      <c r="B357" s="10" t="s">
        <v>705</v>
      </c>
      <c r="C357" s="10" t="s">
        <v>401</v>
      </c>
      <c r="D357" s="4">
        <v>45215</v>
      </c>
      <c r="E357" s="10" t="s">
        <v>685</v>
      </c>
      <c r="F357" s="5">
        <v>1</v>
      </c>
      <c r="G357" s="10" t="s">
        <v>494</v>
      </c>
      <c r="H357" s="10" t="s">
        <v>347</v>
      </c>
      <c r="I357" s="10" t="s">
        <v>478</v>
      </c>
    </row>
    <row r="358" spans="1:9" hidden="1" outlineLevel="2" x14ac:dyDescent="0.25">
      <c r="A358" s="10" t="s">
        <v>263</v>
      </c>
      <c r="B358" s="10" t="s">
        <v>705</v>
      </c>
      <c r="C358" s="10" t="s">
        <v>401</v>
      </c>
      <c r="D358" s="4">
        <v>45209</v>
      </c>
      <c r="E358" s="10" t="s">
        <v>314</v>
      </c>
      <c r="F358" s="5">
        <v>1</v>
      </c>
      <c r="G358" s="10" t="s">
        <v>711</v>
      </c>
      <c r="H358" s="10" t="s">
        <v>672</v>
      </c>
      <c r="I358" s="10" t="s">
        <v>170</v>
      </c>
    </row>
    <row r="359" spans="1:9" hidden="1" outlineLevel="2" x14ac:dyDescent="0.25">
      <c r="A359" s="10" t="s">
        <v>263</v>
      </c>
      <c r="B359" s="10" t="s">
        <v>705</v>
      </c>
      <c r="C359" s="10" t="s">
        <v>401</v>
      </c>
      <c r="D359" s="4">
        <v>45208</v>
      </c>
      <c r="E359" s="10" t="s">
        <v>19</v>
      </c>
      <c r="F359" s="5">
        <v>1</v>
      </c>
      <c r="G359" s="10" t="s">
        <v>297</v>
      </c>
      <c r="H359" s="10" t="s">
        <v>653</v>
      </c>
      <c r="I359" s="10" t="s">
        <v>573</v>
      </c>
    </row>
    <row r="360" spans="1:9" hidden="1" outlineLevel="2" x14ac:dyDescent="0.25">
      <c r="A360" s="10" t="s">
        <v>263</v>
      </c>
      <c r="B360" s="10" t="s">
        <v>705</v>
      </c>
      <c r="C360" s="10" t="s">
        <v>401</v>
      </c>
      <c r="D360" s="4">
        <v>45209</v>
      </c>
      <c r="E360" s="10" t="s">
        <v>721</v>
      </c>
      <c r="F360" s="5">
        <v>3</v>
      </c>
      <c r="G360" s="10" t="s">
        <v>714</v>
      </c>
      <c r="H360" s="10" t="s">
        <v>190</v>
      </c>
      <c r="I360" s="10" t="s">
        <v>459</v>
      </c>
    </row>
    <row r="361" spans="1:9" hidden="1" outlineLevel="2" x14ac:dyDescent="0.25">
      <c r="A361" s="10" t="s">
        <v>263</v>
      </c>
      <c r="B361" s="10" t="s">
        <v>705</v>
      </c>
      <c r="C361" s="10" t="s">
        <v>401</v>
      </c>
      <c r="D361" s="4">
        <v>45211</v>
      </c>
      <c r="E361" s="10" t="s">
        <v>207</v>
      </c>
      <c r="F361" s="5">
        <v>3</v>
      </c>
      <c r="G361" s="10" t="s">
        <v>714</v>
      </c>
      <c r="H361" s="10" t="s">
        <v>190</v>
      </c>
      <c r="I361" s="10" t="s">
        <v>459</v>
      </c>
    </row>
    <row r="362" spans="1:9" hidden="1" outlineLevel="2" x14ac:dyDescent="0.25">
      <c r="A362" s="10" t="s">
        <v>263</v>
      </c>
      <c r="B362" s="10" t="s">
        <v>291</v>
      </c>
      <c r="C362" s="10" t="s">
        <v>160</v>
      </c>
      <c r="D362" s="4">
        <v>45202</v>
      </c>
      <c r="E362" s="10" t="s">
        <v>5</v>
      </c>
      <c r="F362" s="5">
        <v>4</v>
      </c>
      <c r="G362" s="10" t="s">
        <v>599</v>
      </c>
      <c r="H362" s="10" t="s">
        <v>437</v>
      </c>
      <c r="I362" s="10" t="s">
        <v>492</v>
      </c>
    </row>
    <row r="363" spans="1:9" hidden="1" outlineLevel="2" x14ac:dyDescent="0.25">
      <c r="A363" s="10" t="s">
        <v>263</v>
      </c>
      <c r="B363" s="10" t="s">
        <v>291</v>
      </c>
      <c r="C363" s="10" t="s">
        <v>160</v>
      </c>
      <c r="D363" s="4">
        <v>45202</v>
      </c>
      <c r="E363" s="10" t="s">
        <v>5</v>
      </c>
      <c r="F363" s="5">
        <v>2</v>
      </c>
      <c r="G363" s="10" t="s">
        <v>218</v>
      </c>
      <c r="H363" s="10" t="s">
        <v>86</v>
      </c>
      <c r="I363" s="10" t="s">
        <v>100</v>
      </c>
    </row>
    <row r="364" spans="1:9" hidden="1" outlineLevel="2" x14ac:dyDescent="0.25">
      <c r="A364" s="10" t="s">
        <v>263</v>
      </c>
      <c r="B364" s="10" t="s">
        <v>291</v>
      </c>
      <c r="C364" s="10" t="s">
        <v>160</v>
      </c>
      <c r="D364" s="4">
        <v>45202</v>
      </c>
      <c r="E364" s="10" t="s">
        <v>5</v>
      </c>
      <c r="F364" s="5">
        <v>2</v>
      </c>
      <c r="G364" s="10" t="s">
        <v>439</v>
      </c>
      <c r="H364" s="10" t="s">
        <v>421</v>
      </c>
      <c r="I364" s="10" t="s">
        <v>43</v>
      </c>
    </row>
    <row r="365" spans="1:9" hidden="1" outlineLevel="2" x14ac:dyDescent="0.25">
      <c r="A365" s="10" t="s">
        <v>263</v>
      </c>
      <c r="B365" s="10" t="s">
        <v>291</v>
      </c>
      <c r="C365" s="10" t="s">
        <v>160</v>
      </c>
      <c r="D365" s="4">
        <v>45202</v>
      </c>
      <c r="E365" s="10" t="s">
        <v>5</v>
      </c>
      <c r="F365" s="5">
        <v>1</v>
      </c>
      <c r="G365" s="10" t="s">
        <v>74</v>
      </c>
      <c r="H365" s="10" t="s">
        <v>568</v>
      </c>
      <c r="I365" s="10" t="s">
        <v>234</v>
      </c>
    </row>
    <row r="366" spans="1:9" hidden="1" outlineLevel="2" x14ac:dyDescent="0.25">
      <c r="A366" s="10" t="s">
        <v>263</v>
      </c>
      <c r="B366" s="10" t="s">
        <v>291</v>
      </c>
      <c r="C366" s="10" t="s">
        <v>160</v>
      </c>
      <c r="D366" s="4">
        <v>45203</v>
      </c>
      <c r="E366" s="10" t="s">
        <v>5</v>
      </c>
      <c r="F366" s="5">
        <v>2</v>
      </c>
      <c r="G366" s="10" t="s">
        <v>546</v>
      </c>
      <c r="H366" s="10" t="s">
        <v>496</v>
      </c>
      <c r="I366" s="10" t="s">
        <v>620</v>
      </c>
    </row>
    <row r="367" spans="1:9" hidden="1" outlineLevel="2" x14ac:dyDescent="0.25">
      <c r="A367" s="10" t="s">
        <v>263</v>
      </c>
      <c r="B367" s="10" t="s">
        <v>291</v>
      </c>
      <c r="C367" s="10" t="s">
        <v>160</v>
      </c>
      <c r="D367" s="4">
        <v>45203</v>
      </c>
      <c r="E367" s="10" t="s">
        <v>5</v>
      </c>
      <c r="F367" s="5">
        <v>2</v>
      </c>
      <c r="G367" s="10" t="s">
        <v>78</v>
      </c>
      <c r="H367" s="10" t="s">
        <v>239</v>
      </c>
      <c r="I367" s="10" t="s">
        <v>169</v>
      </c>
    </row>
    <row r="368" spans="1:9" hidden="1" outlineLevel="2" x14ac:dyDescent="0.25">
      <c r="A368" s="10" t="s">
        <v>263</v>
      </c>
      <c r="B368" s="10" t="s">
        <v>291</v>
      </c>
      <c r="C368" s="10" t="s">
        <v>160</v>
      </c>
      <c r="D368" s="4">
        <v>45203</v>
      </c>
      <c r="E368" s="10" t="s">
        <v>5</v>
      </c>
      <c r="F368" s="5">
        <v>2</v>
      </c>
      <c r="G368" s="10" t="s">
        <v>696</v>
      </c>
      <c r="H368" s="10" t="s">
        <v>469</v>
      </c>
      <c r="I368" s="10" t="s">
        <v>328</v>
      </c>
    </row>
    <row r="369" spans="1:9" hidden="1" outlineLevel="2" x14ac:dyDescent="0.25">
      <c r="A369" s="10" t="s">
        <v>263</v>
      </c>
      <c r="B369" s="10" t="s">
        <v>291</v>
      </c>
      <c r="C369" s="10" t="s">
        <v>160</v>
      </c>
      <c r="D369" s="4">
        <v>45203</v>
      </c>
      <c r="E369" s="10" t="s">
        <v>5</v>
      </c>
      <c r="F369" s="5">
        <v>7</v>
      </c>
      <c r="G369" s="10" t="s">
        <v>540</v>
      </c>
      <c r="H369" s="10" t="s">
        <v>429</v>
      </c>
      <c r="I369" s="10" t="s">
        <v>772</v>
      </c>
    </row>
    <row r="370" spans="1:9" hidden="1" outlineLevel="2" x14ac:dyDescent="0.25">
      <c r="A370" s="10" t="s">
        <v>263</v>
      </c>
      <c r="B370" s="10" t="s">
        <v>291</v>
      </c>
      <c r="C370" s="10" t="s">
        <v>160</v>
      </c>
      <c r="D370" s="4">
        <v>45203</v>
      </c>
      <c r="E370" s="10" t="s">
        <v>5</v>
      </c>
      <c r="F370" s="5">
        <v>1</v>
      </c>
      <c r="G370" s="10" t="s">
        <v>493</v>
      </c>
      <c r="H370" s="10" t="s">
        <v>286</v>
      </c>
      <c r="I370" s="10" t="s">
        <v>210</v>
      </c>
    </row>
    <row r="371" spans="1:9" hidden="1" outlineLevel="2" x14ac:dyDescent="0.25">
      <c r="A371" s="10" t="s">
        <v>263</v>
      </c>
      <c r="B371" s="10" t="s">
        <v>291</v>
      </c>
      <c r="C371" s="10" t="s">
        <v>160</v>
      </c>
      <c r="D371" s="4">
        <v>45204</v>
      </c>
      <c r="E371" s="10" t="s">
        <v>5</v>
      </c>
      <c r="F371" s="5">
        <v>1</v>
      </c>
      <c r="G371" s="10" t="s">
        <v>411</v>
      </c>
      <c r="H371" s="10" t="s">
        <v>716</v>
      </c>
      <c r="I371" s="10" t="s">
        <v>489</v>
      </c>
    </row>
    <row r="372" spans="1:9" hidden="1" outlineLevel="2" x14ac:dyDescent="0.25">
      <c r="A372" s="10" t="s">
        <v>263</v>
      </c>
      <c r="B372" s="10" t="s">
        <v>291</v>
      </c>
      <c r="C372" s="10" t="s">
        <v>160</v>
      </c>
      <c r="D372" s="4">
        <v>45204</v>
      </c>
      <c r="E372" s="10" t="s">
        <v>5</v>
      </c>
      <c r="F372" s="5">
        <v>2</v>
      </c>
      <c r="G372" s="10" t="s">
        <v>741</v>
      </c>
      <c r="H372" s="10" t="s">
        <v>143</v>
      </c>
      <c r="I372" s="10" t="s">
        <v>2</v>
      </c>
    </row>
    <row r="373" spans="1:9" hidden="1" outlineLevel="2" x14ac:dyDescent="0.25">
      <c r="A373" s="10" t="s">
        <v>263</v>
      </c>
      <c r="B373" s="10" t="s">
        <v>291</v>
      </c>
      <c r="C373" s="10" t="s">
        <v>160</v>
      </c>
      <c r="D373" s="4">
        <v>45204</v>
      </c>
      <c r="E373" s="10" t="s">
        <v>5</v>
      </c>
      <c r="F373" s="5">
        <v>2</v>
      </c>
      <c r="G373" s="10" t="s">
        <v>498</v>
      </c>
      <c r="H373" s="10" t="s">
        <v>409</v>
      </c>
      <c r="I373" s="10" t="s">
        <v>85</v>
      </c>
    </row>
    <row r="374" spans="1:9" hidden="1" outlineLevel="2" x14ac:dyDescent="0.25">
      <c r="A374" s="10" t="s">
        <v>263</v>
      </c>
      <c r="B374" s="10" t="s">
        <v>291</v>
      </c>
      <c r="C374" s="10" t="s">
        <v>160</v>
      </c>
      <c r="D374" s="4">
        <v>45204</v>
      </c>
      <c r="E374" s="10" t="s">
        <v>5</v>
      </c>
      <c r="F374" s="5">
        <v>1</v>
      </c>
      <c r="G374" s="10" t="s">
        <v>363</v>
      </c>
      <c r="H374" s="10" t="s">
        <v>584</v>
      </c>
      <c r="I374" s="10" t="s">
        <v>85</v>
      </c>
    </row>
    <row r="375" spans="1:9" hidden="1" outlineLevel="2" x14ac:dyDescent="0.25">
      <c r="A375" s="10" t="s">
        <v>263</v>
      </c>
      <c r="B375" s="10" t="s">
        <v>291</v>
      </c>
      <c r="C375" s="10" t="s">
        <v>160</v>
      </c>
      <c r="D375" s="4">
        <v>45204</v>
      </c>
      <c r="E375" s="10" t="s">
        <v>5</v>
      </c>
      <c r="F375" s="5">
        <v>2</v>
      </c>
      <c r="G375" s="10" t="s">
        <v>391</v>
      </c>
      <c r="H375" s="10" t="s">
        <v>274</v>
      </c>
      <c r="I375" s="10" t="s">
        <v>613</v>
      </c>
    </row>
    <row r="376" spans="1:9" hidden="1" outlineLevel="2" x14ac:dyDescent="0.25">
      <c r="A376" s="10" t="s">
        <v>263</v>
      </c>
      <c r="B376" s="10" t="s">
        <v>291</v>
      </c>
      <c r="C376" s="10" t="s">
        <v>160</v>
      </c>
      <c r="D376" s="4">
        <v>45206</v>
      </c>
      <c r="E376" s="10" t="s">
        <v>5</v>
      </c>
      <c r="F376" s="5">
        <v>2</v>
      </c>
      <c r="G376" s="10" t="s">
        <v>533</v>
      </c>
      <c r="H376" s="10" t="s">
        <v>655</v>
      </c>
      <c r="I376" s="10" t="s">
        <v>128</v>
      </c>
    </row>
    <row r="377" spans="1:9" hidden="1" outlineLevel="2" x14ac:dyDescent="0.25">
      <c r="A377" s="10" t="s">
        <v>263</v>
      </c>
      <c r="B377" s="10" t="s">
        <v>291</v>
      </c>
      <c r="C377" s="10" t="s">
        <v>160</v>
      </c>
      <c r="D377" s="4">
        <v>45206</v>
      </c>
      <c r="E377" s="10" t="s">
        <v>5</v>
      </c>
      <c r="F377" s="5">
        <v>1</v>
      </c>
      <c r="G377" s="10" t="s">
        <v>701</v>
      </c>
      <c r="H377" s="10" t="s">
        <v>138</v>
      </c>
      <c r="I377" s="10" t="s">
        <v>422</v>
      </c>
    </row>
    <row r="378" spans="1:9" hidden="1" outlineLevel="2" x14ac:dyDescent="0.25">
      <c r="A378" s="10" t="s">
        <v>263</v>
      </c>
      <c r="B378" s="10" t="s">
        <v>291</v>
      </c>
      <c r="C378" s="10" t="s">
        <v>160</v>
      </c>
      <c r="D378" s="4">
        <v>45206</v>
      </c>
      <c r="E378" s="10" t="s">
        <v>5</v>
      </c>
      <c r="F378" s="5">
        <v>1</v>
      </c>
      <c r="G378" s="10" t="s">
        <v>393</v>
      </c>
      <c r="H378" s="10" t="s">
        <v>20</v>
      </c>
      <c r="I378" s="10" t="s">
        <v>199</v>
      </c>
    </row>
    <row r="379" spans="1:9" hidden="1" outlineLevel="2" x14ac:dyDescent="0.25">
      <c r="A379" s="10" t="s">
        <v>263</v>
      </c>
      <c r="B379" s="10" t="s">
        <v>291</v>
      </c>
      <c r="C379" s="10" t="s">
        <v>160</v>
      </c>
      <c r="D379" s="4">
        <v>45206</v>
      </c>
      <c r="E379" s="10" t="s">
        <v>5</v>
      </c>
      <c r="F379" s="5">
        <v>3</v>
      </c>
      <c r="G379" s="10" t="s">
        <v>714</v>
      </c>
      <c r="H379" s="10" t="s">
        <v>190</v>
      </c>
      <c r="I379" s="10" t="s">
        <v>459</v>
      </c>
    </row>
    <row r="380" spans="1:9" hidden="1" outlineLevel="2" x14ac:dyDescent="0.25">
      <c r="A380" s="10" t="s">
        <v>263</v>
      </c>
      <c r="B380" s="10" t="s">
        <v>291</v>
      </c>
      <c r="C380" s="10" t="s">
        <v>160</v>
      </c>
      <c r="D380" s="4">
        <v>45206</v>
      </c>
      <c r="E380" s="10" t="s">
        <v>5</v>
      </c>
      <c r="F380" s="5">
        <v>1</v>
      </c>
      <c r="G380" s="10" t="s">
        <v>300</v>
      </c>
      <c r="H380" s="10" t="s">
        <v>276</v>
      </c>
      <c r="I380" s="10" t="s">
        <v>307</v>
      </c>
    </row>
    <row r="381" spans="1:9" hidden="1" outlineLevel="2" x14ac:dyDescent="0.25">
      <c r="A381" s="10" t="s">
        <v>263</v>
      </c>
      <c r="B381" s="10" t="s">
        <v>291</v>
      </c>
      <c r="C381" s="10" t="s">
        <v>160</v>
      </c>
      <c r="D381" s="4">
        <v>45208</v>
      </c>
      <c r="E381" s="10" t="s">
        <v>5</v>
      </c>
      <c r="F381" s="5">
        <v>2</v>
      </c>
      <c r="G381" s="10" t="s">
        <v>523</v>
      </c>
      <c r="H381" s="10" t="s">
        <v>644</v>
      </c>
      <c r="I381" s="10" t="s">
        <v>8</v>
      </c>
    </row>
    <row r="382" spans="1:9" hidden="1" outlineLevel="2" x14ac:dyDescent="0.25">
      <c r="A382" s="10" t="s">
        <v>263</v>
      </c>
      <c r="B382" s="10" t="s">
        <v>291</v>
      </c>
      <c r="C382" s="10" t="s">
        <v>160</v>
      </c>
      <c r="D382" s="4">
        <v>45208</v>
      </c>
      <c r="E382" s="10" t="s">
        <v>5</v>
      </c>
      <c r="F382" s="5">
        <v>1</v>
      </c>
      <c r="G382" s="10" t="s">
        <v>712</v>
      </c>
      <c r="H382" s="10" t="s">
        <v>525</v>
      </c>
      <c r="I382" s="10" t="s">
        <v>180</v>
      </c>
    </row>
    <row r="383" spans="1:9" hidden="1" outlineLevel="2" x14ac:dyDescent="0.25">
      <c r="A383" s="10" t="s">
        <v>263</v>
      </c>
      <c r="B383" s="10" t="s">
        <v>291</v>
      </c>
      <c r="C383" s="10" t="s">
        <v>160</v>
      </c>
      <c r="D383" s="4">
        <v>45208</v>
      </c>
      <c r="E383" s="10" t="s">
        <v>5</v>
      </c>
      <c r="F383" s="5">
        <v>5</v>
      </c>
      <c r="G383" s="10" t="s">
        <v>412</v>
      </c>
      <c r="H383" s="10" t="s">
        <v>780</v>
      </c>
      <c r="I383" s="10" t="s">
        <v>517</v>
      </c>
    </row>
    <row r="384" spans="1:9" hidden="1" outlineLevel="2" x14ac:dyDescent="0.25">
      <c r="A384" s="10" t="s">
        <v>263</v>
      </c>
      <c r="B384" s="10" t="s">
        <v>291</v>
      </c>
      <c r="C384" s="10" t="s">
        <v>160</v>
      </c>
      <c r="D384" s="4">
        <v>45209</v>
      </c>
      <c r="E384" s="10" t="s">
        <v>5</v>
      </c>
      <c r="F384" s="5">
        <v>1</v>
      </c>
      <c r="G384" s="10" t="s">
        <v>50</v>
      </c>
      <c r="H384" s="10" t="s">
        <v>662</v>
      </c>
      <c r="I384" s="10" t="s">
        <v>181</v>
      </c>
    </row>
    <row r="385" spans="1:9" hidden="1" outlineLevel="2" x14ac:dyDescent="0.25">
      <c r="A385" s="10" t="s">
        <v>263</v>
      </c>
      <c r="B385" s="10" t="s">
        <v>291</v>
      </c>
      <c r="C385" s="10" t="s">
        <v>160</v>
      </c>
      <c r="D385" s="4">
        <v>45209</v>
      </c>
      <c r="E385" s="10" t="s">
        <v>5</v>
      </c>
      <c r="F385" s="5">
        <v>4</v>
      </c>
      <c r="G385" s="10" t="s">
        <v>485</v>
      </c>
      <c r="H385" s="10" t="s">
        <v>619</v>
      </c>
      <c r="I385" s="10" t="s">
        <v>418</v>
      </c>
    </row>
    <row r="386" spans="1:9" hidden="1" outlineLevel="2" x14ac:dyDescent="0.25">
      <c r="A386" s="10" t="s">
        <v>263</v>
      </c>
      <c r="B386" s="10" t="s">
        <v>291</v>
      </c>
      <c r="C386" s="10" t="s">
        <v>160</v>
      </c>
      <c r="D386" s="4">
        <v>45209</v>
      </c>
      <c r="E386" s="10" t="s">
        <v>5</v>
      </c>
      <c r="F386" s="5">
        <v>1</v>
      </c>
      <c r="G386" s="10" t="s">
        <v>667</v>
      </c>
      <c r="H386" s="10" t="s">
        <v>782</v>
      </c>
      <c r="I386" s="10" t="s">
        <v>193</v>
      </c>
    </row>
    <row r="387" spans="1:9" hidden="1" outlineLevel="2" x14ac:dyDescent="0.25">
      <c r="A387" s="10" t="s">
        <v>263</v>
      </c>
      <c r="B387" s="10" t="s">
        <v>291</v>
      </c>
      <c r="C387" s="10" t="s">
        <v>160</v>
      </c>
      <c r="D387" s="4">
        <v>45210</v>
      </c>
      <c r="E387" s="10" t="s">
        <v>5</v>
      </c>
      <c r="F387" s="5">
        <v>2</v>
      </c>
      <c r="G387" s="10" t="s">
        <v>253</v>
      </c>
      <c r="H387" s="10" t="s">
        <v>783</v>
      </c>
      <c r="I387" s="10" t="s">
        <v>519</v>
      </c>
    </row>
    <row r="388" spans="1:9" hidden="1" outlineLevel="2" x14ac:dyDescent="0.25">
      <c r="A388" s="10" t="s">
        <v>263</v>
      </c>
      <c r="B388" s="10" t="s">
        <v>291</v>
      </c>
      <c r="C388" s="10" t="s">
        <v>160</v>
      </c>
      <c r="D388" s="4">
        <v>45210</v>
      </c>
      <c r="E388" s="10" t="s">
        <v>5</v>
      </c>
      <c r="F388" s="5">
        <v>1</v>
      </c>
      <c r="G388" s="10" t="s">
        <v>730</v>
      </c>
      <c r="H388" s="10" t="s">
        <v>562</v>
      </c>
      <c r="I388" s="10" t="s">
        <v>371</v>
      </c>
    </row>
    <row r="389" spans="1:9" hidden="1" outlineLevel="2" x14ac:dyDescent="0.25">
      <c r="A389" s="10" t="s">
        <v>263</v>
      </c>
      <c r="B389" s="10" t="s">
        <v>291</v>
      </c>
      <c r="C389" s="10" t="s">
        <v>160</v>
      </c>
      <c r="D389" s="4">
        <v>45210</v>
      </c>
      <c r="E389" s="10" t="s">
        <v>5</v>
      </c>
      <c r="F389" s="5">
        <v>7</v>
      </c>
      <c r="G389" s="10" t="s">
        <v>576</v>
      </c>
      <c r="H389" s="10" t="s">
        <v>268</v>
      </c>
      <c r="I389" s="10" t="s">
        <v>407</v>
      </c>
    </row>
    <row r="390" spans="1:9" hidden="1" outlineLevel="2" x14ac:dyDescent="0.25">
      <c r="A390" s="10" t="s">
        <v>263</v>
      </c>
      <c r="B390" s="10" t="s">
        <v>291</v>
      </c>
      <c r="C390" s="10" t="s">
        <v>160</v>
      </c>
      <c r="D390" s="4">
        <v>45210</v>
      </c>
      <c r="E390" s="10" t="s">
        <v>5</v>
      </c>
      <c r="F390" s="5">
        <v>3</v>
      </c>
      <c r="G390" s="10" t="s">
        <v>92</v>
      </c>
      <c r="H390" s="10" t="s">
        <v>638</v>
      </c>
      <c r="I390" s="10" t="s">
        <v>88</v>
      </c>
    </row>
    <row r="391" spans="1:9" hidden="1" outlineLevel="2" x14ac:dyDescent="0.25">
      <c r="A391" s="10" t="s">
        <v>263</v>
      </c>
      <c r="B391" s="10" t="s">
        <v>291</v>
      </c>
      <c r="C391" s="10" t="s">
        <v>160</v>
      </c>
      <c r="D391" s="4">
        <v>45210</v>
      </c>
      <c r="E391" s="10" t="s">
        <v>5</v>
      </c>
      <c r="F391" s="5">
        <v>3</v>
      </c>
      <c r="G391" s="10" t="s">
        <v>577</v>
      </c>
      <c r="H391" s="10" t="s">
        <v>198</v>
      </c>
      <c r="I391" s="10" t="s">
        <v>359</v>
      </c>
    </row>
    <row r="392" spans="1:9" hidden="1" outlineLevel="2" x14ac:dyDescent="0.25">
      <c r="A392" s="10" t="s">
        <v>263</v>
      </c>
      <c r="B392" s="10" t="s">
        <v>291</v>
      </c>
      <c r="C392" s="10" t="s">
        <v>160</v>
      </c>
      <c r="D392" s="4">
        <v>45210</v>
      </c>
      <c r="E392" s="10" t="s">
        <v>5</v>
      </c>
      <c r="F392" s="5">
        <v>1</v>
      </c>
      <c r="G392" s="10" t="s">
        <v>222</v>
      </c>
      <c r="H392" s="10" t="s">
        <v>369</v>
      </c>
      <c r="I392" s="10" t="s">
        <v>554</v>
      </c>
    </row>
    <row r="393" spans="1:9" hidden="1" outlineLevel="2" x14ac:dyDescent="0.25">
      <c r="A393" s="10" t="s">
        <v>263</v>
      </c>
      <c r="B393" s="10" t="s">
        <v>291</v>
      </c>
      <c r="C393" s="10" t="s">
        <v>160</v>
      </c>
      <c r="D393" s="4">
        <v>45210</v>
      </c>
      <c r="E393" s="10" t="s">
        <v>5</v>
      </c>
      <c r="F393" s="5">
        <v>4</v>
      </c>
      <c r="G393" s="10" t="s">
        <v>680</v>
      </c>
      <c r="H393" s="10" t="s">
        <v>159</v>
      </c>
      <c r="I393" s="10" t="s">
        <v>428</v>
      </c>
    </row>
    <row r="394" spans="1:9" hidden="1" outlineLevel="2" x14ac:dyDescent="0.25">
      <c r="A394" s="10" t="s">
        <v>263</v>
      </c>
      <c r="B394" s="10" t="s">
        <v>291</v>
      </c>
      <c r="C394" s="10" t="s">
        <v>160</v>
      </c>
      <c r="D394" s="4">
        <v>45210</v>
      </c>
      <c r="E394" s="10" t="s">
        <v>5</v>
      </c>
      <c r="F394" s="5">
        <v>1</v>
      </c>
      <c r="G394" s="10" t="s">
        <v>228</v>
      </c>
      <c r="H394" s="10" t="s">
        <v>241</v>
      </c>
      <c r="I394" s="10" t="s">
        <v>365</v>
      </c>
    </row>
    <row r="395" spans="1:9" hidden="1" outlineLevel="2" x14ac:dyDescent="0.25">
      <c r="A395" s="10" t="s">
        <v>263</v>
      </c>
      <c r="B395" s="10" t="s">
        <v>291</v>
      </c>
      <c r="C395" s="10" t="s">
        <v>160</v>
      </c>
      <c r="D395" s="4">
        <v>45210</v>
      </c>
      <c r="E395" s="10" t="s">
        <v>5</v>
      </c>
      <c r="F395" s="5">
        <v>2</v>
      </c>
      <c r="G395" s="10" t="s">
        <v>89</v>
      </c>
      <c r="H395" s="10" t="s">
        <v>448</v>
      </c>
      <c r="I395" s="10" t="s">
        <v>575</v>
      </c>
    </row>
    <row r="396" spans="1:9" hidden="1" outlineLevel="2" x14ac:dyDescent="0.25">
      <c r="A396" s="10" t="s">
        <v>263</v>
      </c>
      <c r="B396" s="10" t="s">
        <v>291</v>
      </c>
      <c r="C396" s="10" t="s">
        <v>160</v>
      </c>
      <c r="D396" s="4">
        <v>45210</v>
      </c>
      <c r="E396" s="10" t="s">
        <v>5</v>
      </c>
      <c r="F396" s="5">
        <v>3</v>
      </c>
      <c r="G396" s="10" t="s">
        <v>42</v>
      </c>
      <c r="H396" s="10" t="s">
        <v>18</v>
      </c>
      <c r="I396" s="10" t="s">
        <v>604</v>
      </c>
    </row>
    <row r="397" spans="1:9" hidden="1" outlineLevel="2" x14ac:dyDescent="0.25">
      <c r="A397" s="10" t="s">
        <v>263</v>
      </c>
      <c r="B397" s="10" t="s">
        <v>291</v>
      </c>
      <c r="C397" s="10" t="s">
        <v>160</v>
      </c>
      <c r="D397" s="4">
        <v>45211</v>
      </c>
      <c r="E397" s="10" t="s">
        <v>5</v>
      </c>
      <c r="F397" s="5">
        <v>2</v>
      </c>
      <c r="G397" s="10" t="s">
        <v>29</v>
      </c>
      <c r="H397" s="10" t="s">
        <v>725</v>
      </c>
      <c r="I397" s="10" t="s">
        <v>214</v>
      </c>
    </row>
    <row r="398" spans="1:9" hidden="1" outlineLevel="2" x14ac:dyDescent="0.25">
      <c r="A398" s="10" t="s">
        <v>263</v>
      </c>
      <c r="B398" s="10" t="s">
        <v>291</v>
      </c>
      <c r="C398" s="10" t="s">
        <v>160</v>
      </c>
      <c r="D398" s="4">
        <v>45211</v>
      </c>
      <c r="E398" s="10" t="s">
        <v>5</v>
      </c>
      <c r="F398" s="5">
        <v>2</v>
      </c>
      <c r="G398" s="10" t="s">
        <v>355</v>
      </c>
      <c r="H398" s="10" t="s">
        <v>593</v>
      </c>
      <c r="I398" s="10" t="s">
        <v>767</v>
      </c>
    </row>
    <row r="399" spans="1:9" hidden="1" outlineLevel="2" x14ac:dyDescent="0.25">
      <c r="A399" s="10" t="s">
        <v>263</v>
      </c>
      <c r="B399" s="10" t="s">
        <v>291</v>
      </c>
      <c r="C399" s="10" t="s">
        <v>160</v>
      </c>
      <c r="D399" s="4">
        <v>45212</v>
      </c>
      <c r="E399" s="10" t="s">
        <v>5</v>
      </c>
      <c r="F399" s="5">
        <v>3</v>
      </c>
      <c r="G399" s="10" t="s">
        <v>332</v>
      </c>
      <c r="H399" s="10" t="s">
        <v>177</v>
      </c>
      <c r="I399" s="10" t="s">
        <v>17</v>
      </c>
    </row>
    <row r="400" spans="1:9" hidden="1" outlineLevel="2" x14ac:dyDescent="0.25">
      <c r="A400" s="10" t="s">
        <v>263</v>
      </c>
      <c r="B400" s="10" t="s">
        <v>291</v>
      </c>
      <c r="C400" s="10" t="s">
        <v>160</v>
      </c>
      <c r="D400" s="4">
        <v>45212</v>
      </c>
      <c r="E400" s="10" t="s">
        <v>5</v>
      </c>
      <c r="F400" s="5">
        <v>2</v>
      </c>
      <c r="G400" s="10" t="s">
        <v>122</v>
      </c>
      <c r="H400" s="10" t="s">
        <v>432</v>
      </c>
      <c r="I400" s="10" t="s">
        <v>165</v>
      </c>
    </row>
    <row r="401" spans="1:9" hidden="1" outlineLevel="2" x14ac:dyDescent="0.25">
      <c r="A401" s="10" t="s">
        <v>263</v>
      </c>
      <c r="B401" s="10" t="s">
        <v>291</v>
      </c>
      <c r="C401" s="10" t="s">
        <v>160</v>
      </c>
      <c r="D401" s="4">
        <v>45212</v>
      </c>
      <c r="E401" s="10" t="s">
        <v>5</v>
      </c>
      <c r="F401" s="5">
        <v>3</v>
      </c>
      <c r="G401" s="10" t="s">
        <v>151</v>
      </c>
      <c r="H401" s="10" t="s">
        <v>132</v>
      </c>
      <c r="I401" s="10" t="s">
        <v>195</v>
      </c>
    </row>
    <row r="402" spans="1:9" hidden="1" outlineLevel="2" x14ac:dyDescent="0.25">
      <c r="A402" s="10" t="s">
        <v>263</v>
      </c>
      <c r="B402" s="10" t="s">
        <v>291</v>
      </c>
      <c r="C402" s="10" t="s">
        <v>160</v>
      </c>
      <c r="D402" s="4">
        <v>45212</v>
      </c>
      <c r="E402" s="10" t="s">
        <v>5</v>
      </c>
      <c r="F402" s="5">
        <v>2</v>
      </c>
      <c r="G402" s="10" t="s">
        <v>57</v>
      </c>
      <c r="H402" s="10" t="s">
        <v>572</v>
      </c>
      <c r="I402" s="10" t="s">
        <v>506</v>
      </c>
    </row>
    <row r="403" spans="1:9" hidden="1" outlineLevel="2" x14ac:dyDescent="0.25">
      <c r="A403" s="10" t="s">
        <v>263</v>
      </c>
      <c r="B403" s="10" t="s">
        <v>291</v>
      </c>
      <c r="C403" s="10" t="s">
        <v>160</v>
      </c>
      <c r="D403" s="4">
        <v>45212</v>
      </c>
      <c r="E403" s="10" t="s">
        <v>5</v>
      </c>
      <c r="F403" s="5">
        <v>1</v>
      </c>
      <c r="G403" s="10" t="s">
        <v>38</v>
      </c>
      <c r="H403" s="10" t="s">
        <v>460</v>
      </c>
      <c r="I403" s="10" t="s">
        <v>679</v>
      </c>
    </row>
    <row r="404" spans="1:9" hidden="1" outlineLevel="2" x14ac:dyDescent="0.25">
      <c r="A404" s="10" t="s">
        <v>263</v>
      </c>
      <c r="B404" s="10" t="s">
        <v>291</v>
      </c>
      <c r="C404" s="10" t="s">
        <v>160</v>
      </c>
      <c r="D404" s="4">
        <v>45213</v>
      </c>
      <c r="E404" s="10" t="s">
        <v>5</v>
      </c>
      <c r="F404" s="5">
        <v>2</v>
      </c>
      <c r="G404" s="10" t="s">
        <v>776</v>
      </c>
      <c r="H404" s="10" t="s">
        <v>603</v>
      </c>
      <c r="I404" s="10" t="s">
        <v>626</v>
      </c>
    </row>
    <row r="405" spans="1:9" hidden="1" outlineLevel="2" x14ac:dyDescent="0.25">
      <c r="A405" s="10" t="s">
        <v>263</v>
      </c>
      <c r="B405" s="10" t="s">
        <v>291</v>
      </c>
      <c r="C405" s="10" t="s">
        <v>160</v>
      </c>
      <c r="D405" s="4">
        <v>45213</v>
      </c>
      <c r="E405" s="10" t="s">
        <v>5</v>
      </c>
      <c r="F405" s="5">
        <v>1</v>
      </c>
      <c r="G405" s="10" t="s">
        <v>671</v>
      </c>
      <c r="H405" s="10" t="s">
        <v>746</v>
      </c>
      <c r="I405" s="10" t="s">
        <v>704</v>
      </c>
    </row>
    <row r="406" spans="1:9" hidden="1" outlineLevel="2" x14ac:dyDescent="0.25">
      <c r="A406" s="10" t="s">
        <v>263</v>
      </c>
      <c r="B406" s="10" t="s">
        <v>291</v>
      </c>
      <c r="C406" s="10" t="s">
        <v>160</v>
      </c>
      <c r="D406" s="4">
        <v>45215</v>
      </c>
      <c r="E406" s="10" t="s">
        <v>5</v>
      </c>
      <c r="F406" s="5">
        <v>2</v>
      </c>
      <c r="G406" s="10" t="s">
        <v>714</v>
      </c>
      <c r="H406" s="10" t="s">
        <v>190</v>
      </c>
      <c r="I406" s="10" t="s">
        <v>459</v>
      </c>
    </row>
    <row r="407" spans="1:9" hidden="1" outlineLevel="2" x14ac:dyDescent="0.25">
      <c r="A407" s="10" t="s">
        <v>263</v>
      </c>
      <c r="B407" s="10" t="s">
        <v>291</v>
      </c>
      <c r="C407" s="10" t="s">
        <v>160</v>
      </c>
      <c r="D407" s="4">
        <v>45216</v>
      </c>
      <c r="E407" s="10" t="s">
        <v>5</v>
      </c>
      <c r="F407" s="5">
        <v>1</v>
      </c>
      <c r="G407" s="10" t="s">
        <v>544</v>
      </c>
      <c r="H407" s="10" t="s">
        <v>749</v>
      </c>
      <c r="I407" s="10" t="s">
        <v>385</v>
      </c>
    </row>
    <row r="408" spans="1:9" hidden="1" outlineLevel="2" x14ac:dyDescent="0.25">
      <c r="A408" s="10" t="s">
        <v>263</v>
      </c>
      <c r="B408" s="10" t="s">
        <v>291</v>
      </c>
      <c r="C408" s="10" t="s">
        <v>160</v>
      </c>
      <c r="D408" s="4">
        <v>45216</v>
      </c>
      <c r="E408" s="10" t="s">
        <v>5</v>
      </c>
      <c r="F408" s="5">
        <v>1</v>
      </c>
      <c r="G408" s="10" t="s">
        <v>81</v>
      </c>
      <c r="H408" s="10" t="s">
        <v>588</v>
      </c>
      <c r="I408" s="10" t="s">
        <v>305</v>
      </c>
    </row>
    <row r="409" spans="1:9" hidden="1" outlineLevel="2" x14ac:dyDescent="0.25">
      <c r="A409" s="10" t="s">
        <v>263</v>
      </c>
      <c r="B409" s="10" t="s">
        <v>291</v>
      </c>
      <c r="C409" s="10" t="s">
        <v>160</v>
      </c>
      <c r="D409" s="4">
        <v>45216</v>
      </c>
      <c r="E409" s="10" t="s">
        <v>5</v>
      </c>
      <c r="F409" s="5">
        <v>4</v>
      </c>
      <c r="G409" s="10" t="s">
        <v>406</v>
      </c>
      <c r="H409" s="10" t="s">
        <v>759</v>
      </c>
      <c r="I409" s="10" t="s">
        <v>124</v>
      </c>
    </row>
    <row r="410" spans="1:9" hidden="1" outlineLevel="2" x14ac:dyDescent="0.25">
      <c r="A410" s="10" t="s">
        <v>263</v>
      </c>
      <c r="B410" s="10" t="s">
        <v>291</v>
      </c>
      <c r="C410" s="10" t="s">
        <v>160</v>
      </c>
      <c r="D410" s="4">
        <v>45216</v>
      </c>
      <c r="E410" s="10" t="s">
        <v>5</v>
      </c>
      <c r="F410" s="5">
        <v>5</v>
      </c>
      <c r="G410" s="10" t="s">
        <v>221</v>
      </c>
      <c r="H410" s="10" t="s">
        <v>217</v>
      </c>
      <c r="I410" s="10" t="s">
        <v>586</v>
      </c>
    </row>
    <row r="411" spans="1:9" hidden="1" outlineLevel="2" x14ac:dyDescent="0.25">
      <c r="A411" s="10" t="s">
        <v>263</v>
      </c>
      <c r="B411" s="10" t="s">
        <v>291</v>
      </c>
      <c r="C411" s="10" t="s">
        <v>160</v>
      </c>
      <c r="D411" s="4">
        <v>45216</v>
      </c>
      <c r="E411" s="10" t="s">
        <v>5</v>
      </c>
      <c r="F411" s="5">
        <v>1</v>
      </c>
      <c r="G411" s="10" t="s">
        <v>70</v>
      </c>
      <c r="H411" s="10" t="s">
        <v>178</v>
      </c>
      <c r="I411" s="10" t="s">
        <v>384</v>
      </c>
    </row>
    <row r="412" spans="1:9" hidden="1" outlineLevel="2" x14ac:dyDescent="0.25">
      <c r="A412" s="10" t="s">
        <v>263</v>
      </c>
      <c r="B412" s="10" t="s">
        <v>291</v>
      </c>
      <c r="C412" s="10" t="s">
        <v>160</v>
      </c>
      <c r="D412" s="4">
        <v>45216</v>
      </c>
      <c r="E412" s="10" t="s">
        <v>5</v>
      </c>
      <c r="F412" s="5">
        <v>2</v>
      </c>
      <c r="G412" s="10" t="s">
        <v>633</v>
      </c>
      <c r="H412" s="10" t="s">
        <v>149</v>
      </c>
      <c r="I412" s="10" t="s">
        <v>33</v>
      </c>
    </row>
    <row r="413" spans="1:9" hidden="1" outlineLevel="2" x14ac:dyDescent="0.25">
      <c r="A413" s="10" t="s">
        <v>263</v>
      </c>
      <c r="B413" s="10" t="s">
        <v>291</v>
      </c>
      <c r="C413" s="10" t="s">
        <v>160</v>
      </c>
      <c r="D413" s="4">
        <v>45216</v>
      </c>
      <c r="E413" s="10" t="s">
        <v>5</v>
      </c>
      <c r="F413" s="5">
        <v>2</v>
      </c>
      <c r="G413" s="10" t="s">
        <v>367</v>
      </c>
      <c r="H413" s="10" t="s">
        <v>44</v>
      </c>
      <c r="I413" s="10" t="s">
        <v>127</v>
      </c>
    </row>
    <row r="414" spans="1:9" hidden="1" outlineLevel="2" x14ac:dyDescent="0.25">
      <c r="A414" s="10" t="s">
        <v>263</v>
      </c>
      <c r="B414" s="10" t="s">
        <v>291</v>
      </c>
      <c r="C414" s="10" t="s">
        <v>160</v>
      </c>
      <c r="D414" s="4">
        <v>45217</v>
      </c>
      <c r="E414" s="10" t="s">
        <v>5</v>
      </c>
      <c r="F414" s="5">
        <v>1</v>
      </c>
      <c r="G414" s="10" t="s">
        <v>351</v>
      </c>
      <c r="H414" s="10" t="s">
        <v>260</v>
      </c>
      <c r="I414" s="10" t="s">
        <v>443</v>
      </c>
    </row>
    <row r="415" spans="1:9" hidden="1" outlineLevel="2" x14ac:dyDescent="0.25">
      <c r="A415" s="10" t="s">
        <v>263</v>
      </c>
      <c r="B415" s="10" t="s">
        <v>291</v>
      </c>
      <c r="C415" s="10" t="s">
        <v>160</v>
      </c>
      <c r="D415" s="4">
        <v>45217</v>
      </c>
      <c r="E415" s="10" t="s">
        <v>5</v>
      </c>
      <c r="F415" s="5">
        <v>3</v>
      </c>
      <c r="G415" s="10" t="s">
        <v>109</v>
      </c>
      <c r="H415" s="10" t="s">
        <v>364</v>
      </c>
      <c r="I415" s="10" t="s">
        <v>472</v>
      </c>
    </row>
    <row r="416" spans="1:9" hidden="1" outlineLevel="2" x14ac:dyDescent="0.25">
      <c r="A416" s="10" t="s">
        <v>263</v>
      </c>
      <c r="B416" s="10" t="s">
        <v>291</v>
      </c>
      <c r="C416" s="10" t="s">
        <v>160</v>
      </c>
      <c r="D416" s="4">
        <v>45217</v>
      </c>
      <c r="E416" s="10" t="s">
        <v>5</v>
      </c>
      <c r="F416" s="5">
        <v>2</v>
      </c>
      <c r="G416" s="10" t="s">
        <v>204</v>
      </c>
      <c r="H416" s="10" t="s">
        <v>602</v>
      </c>
      <c r="I416" s="10" t="s">
        <v>90</v>
      </c>
    </row>
    <row r="417" spans="1:9" hidden="1" outlineLevel="2" x14ac:dyDescent="0.25">
      <c r="A417" s="10" t="s">
        <v>263</v>
      </c>
      <c r="B417" s="10" t="s">
        <v>291</v>
      </c>
      <c r="C417" s="10" t="s">
        <v>160</v>
      </c>
      <c r="D417" s="4">
        <v>45217</v>
      </c>
      <c r="E417" s="10" t="s">
        <v>5</v>
      </c>
      <c r="F417" s="5">
        <v>2</v>
      </c>
      <c r="G417" s="10" t="s">
        <v>151</v>
      </c>
      <c r="H417" s="10" t="s">
        <v>132</v>
      </c>
      <c r="I417" s="10" t="s">
        <v>195</v>
      </c>
    </row>
    <row r="418" spans="1:9" hidden="1" outlineLevel="2" x14ac:dyDescent="0.25">
      <c r="A418" s="10" t="s">
        <v>263</v>
      </c>
      <c r="B418" s="10" t="s">
        <v>291</v>
      </c>
      <c r="C418" s="10" t="s">
        <v>160</v>
      </c>
      <c r="D418" s="4">
        <v>45217</v>
      </c>
      <c r="E418" s="10" t="s">
        <v>5</v>
      </c>
      <c r="F418" s="5">
        <v>5</v>
      </c>
      <c r="G418" s="10" t="s">
        <v>137</v>
      </c>
      <c r="H418" s="10" t="s">
        <v>99</v>
      </c>
      <c r="I418" s="10" t="s">
        <v>45</v>
      </c>
    </row>
    <row r="419" spans="1:9" hidden="1" outlineLevel="2" x14ac:dyDescent="0.25">
      <c r="A419" s="10" t="s">
        <v>263</v>
      </c>
      <c r="B419" s="10" t="s">
        <v>291</v>
      </c>
      <c r="C419" s="10" t="s">
        <v>160</v>
      </c>
      <c r="D419" s="4">
        <v>45217</v>
      </c>
      <c r="E419" s="10" t="s">
        <v>5</v>
      </c>
      <c r="F419" s="5">
        <v>2</v>
      </c>
      <c r="G419" s="10" t="s">
        <v>561</v>
      </c>
      <c r="H419" s="10" t="s">
        <v>682</v>
      </c>
      <c r="I419" s="10" t="s">
        <v>530</v>
      </c>
    </row>
    <row r="420" spans="1:9" hidden="1" outlineLevel="2" x14ac:dyDescent="0.25">
      <c r="A420" s="10" t="s">
        <v>263</v>
      </c>
      <c r="B420" s="10" t="s">
        <v>291</v>
      </c>
      <c r="C420" s="10" t="s">
        <v>160</v>
      </c>
      <c r="D420" s="4">
        <v>45217</v>
      </c>
      <c r="E420" s="10" t="s">
        <v>5</v>
      </c>
      <c r="F420" s="5">
        <v>2</v>
      </c>
      <c r="G420" s="10" t="s">
        <v>727</v>
      </c>
      <c r="H420" s="10" t="s">
        <v>377</v>
      </c>
      <c r="I420" s="10" t="s">
        <v>419</v>
      </c>
    </row>
    <row r="421" spans="1:9" hidden="1" outlineLevel="2" x14ac:dyDescent="0.25">
      <c r="A421" s="10" t="s">
        <v>263</v>
      </c>
      <c r="B421" s="10" t="s">
        <v>291</v>
      </c>
      <c r="C421" s="10" t="s">
        <v>160</v>
      </c>
      <c r="D421" s="4">
        <v>45217</v>
      </c>
      <c r="E421" s="10" t="s">
        <v>5</v>
      </c>
      <c r="F421" s="5">
        <v>1</v>
      </c>
      <c r="G421" s="10" t="s">
        <v>732</v>
      </c>
      <c r="H421" s="10" t="s">
        <v>242</v>
      </c>
      <c r="I421" s="10" t="s">
        <v>270</v>
      </c>
    </row>
    <row r="422" spans="1:9" hidden="1" outlineLevel="2" x14ac:dyDescent="0.25">
      <c r="A422" s="10" t="s">
        <v>263</v>
      </c>
      <c r="B422" s="10" t="s">
        <v>291</v>
      </c>
      <c r="C422" s="10" t="s">
        <v>160</v>
      </c>
      <c r="D422" s="4">
        <v>45218</v>
      </c>
      <c r="E422" s="10" t="s">
        <v>5</v>
      </c>
      <c r="F422" s="5">
        <v>2</v>
      </c>
      <c r="G422" s="10" t="s">
        <v>739</v>
      </c>
      <c r="H422" s="10" t="s">
        <v>111</v>
      </c>
      <c r="I422" s="10" t="s">
        <v>416</v>
      </c>
    </row>
    <row r="423" spans="1:9" hidden="1" outlineLevel="2" x14ac:dyDescent="0.25">
      <c r="A423" s="10" t="s">
        <v>263</v>
      </c>
      <c r="B423" s="10" t="s">
        <v>291</v>
      </c>
      <c r="C423" s="10" t="s">
        <v>160</v>
      </c>
      <c r="D423" s="4">
        <v>45218</v>
      </c>
      <c r="E423" s="10" t="s">
        <v>5</v>
      </c>
      <c r="F423" s="5">
        <v>2</v>
      </c>
      <c r="G423" s="10" t="s">
        <v>102</v>
      </c>
      <c r="H423" s="10" t="s">
        <v>6</v>
      </c>
      <c r="I423" s="10" t="s">
        <v>670</v>
      </c>
    </row>
    <row r="424" spans="1:9" hidden="1" outlineLevel="2" x14ac:dyDescent="0.25">
      <c r="A424" s="10" t="s">
        <v>263</v>
      </c>
      <c r="B424" s="10" t="s">
        <v>291</v>
      </c>
      <c r="C424" s="10" t="s">
        <v>160</v>
      </c>
      <c r="D424" s="4">
        <v>45218</v>
      </c>
      <c r="E424" s="10" t="s">
        <v>5</v>
      </c>
      <c r="F424" s="5">
        <v>2</v>
      </c>
      <c r="G424" s="10" t="s">
        <v>123</v>
      </c>
      <c r="H424" s="10" t="s">
        <v>126</v>
      </c>
      <c r="I424" s="10" t="s">
        <v>771</v>
      </c>
    </row>
    <row r="425" spans="1:9" hidden="1" outlineLevel="2" x14ac:dyDescent="0.25">
      <c r="A425" s="10" t="s">
        <v>263</v>
      </c>
      <c r="B425" s="10" t="s">
        <v>291</v>
      </c>
      <c r="C425" s="10" t="s">
        <v>160</v>
      </c>
      <c r="D425" s="4">
        <v>45218</v>
      </c>
      <c r="E425" s="10" t="s">
        <v>5</v>
      </c>
      <c r="F425" s="5">
        <v>1</v>
      </c>
      <c r="G425" s="10" t="s">
        <v>172</v>
      </c>
      <c r="H425" s="10" t="s">
        <v>607</v>
      </c>
      <c r="I425" s="10" t="s">
        <v>176</v>
      </c>
    </row>
    <row r="426" spans="1:9" outlineLevel="2" x14ac:dyDescent="0.25">
      <c r="A426" s="10" t="s">
        <v>263</v>
      </c>
      <c r="B426" s="10" t="s">
        <v>291</v>
      </c>
      <c r="C426" s="10" t="s">
        <v>160</v>
      </c>
      <c r="D426" s="4">
        <v>45219</v>
      </c>
      <c r="E426" s="10" t="s">
        <v>5</v>
      </c>
      <c r="F426" s="5">
        <v>2</v>
      </c>
      <c r="G426" s="10" t="s">
        <v>362</v>
      </c>
      <c r="H426" s="10" t="s">
        <v>358</v>
      </c>
      <c r="I426" s="10" t="s">
        <v>155</v>
      </c>
    </row>
    <row r="427" spans="1:9" outlineLevel="2" x14ac:dyDescent="0.25">
      <c r="A427" s="10" t="s">
        <v>263</v>
      </c>
      <c r="B427" s="10" t="s">
        <v>291</v>
      </c>
      <c r="C427" s="10" t="s">
        <v>160</v>
      </c>
      <c r="D427" s="4">
        <v>45219</v>
      </c>
      <c r="E427" s="10" t="s">
        <v>5</v>
      </c>
      <c r="F427" s="5">
        <v>1</v>
      </c>
      <c r="G427" s="10" t="s">
        <v>606</v>
      </c>
      <c r="H427" s="10" t="s">
        <v>25</v>
      </c>
      <c r="I427" s="10" t="s">
        <v>135</v>
      </c>
    </row>
    <row r="428" spans="1:9" hidden="1" outlineLevel="2" x14ac:dyDescent="0.25">
      <c r="A428" s="10" t="s">
        <v>263</v>
      </c>
      <c r="B428" s="10" t="s">
        <v>291</v>
      </c>
      <c r="C428" s="10" t="s">
        <v>160</v>
      </c>
      <c r="D428" s="4">
        <v>45209</v>
      </c>
      <c r="E428" s="10" t="s">
        <v>535</v>
      </c>
      <c r="F428" s="5">
        <v>1</v>
      </c>
      <c r="G428" s="10" t="s">
        <v>504</v>
      </c>
      <c r="H428" s="10" t="s">
        <v>277</v>
      </c>
      <c r="I428" s="10" t="s">
        <v>700</v>
      </c>
    </row>
    <row r="429" spans="1:9" hidden="1" outlineLevel="2" x14ac:dyDescent="0.25">
      <c r="A429" s="10" t="s">
        <v>263</v>
      </c>
      <c r="B429" s="10" t="s">
        <v>291</v>
      </c>
      <c r="C429" s="10" t="s">
        <v>160</v>
      </c>
      <c r="D429" s="4">
        <v>45211</v>
      </c>
      <c r="E429" s="10" t="s">
        <v>207</v>
      </c>
      <c r="F429" s="5">
        <v>3</v>
      </c>
      <c r="G429" s="10" t="s">
        <v>714</v>
      </c>
      <c r="H429" s="10" t="s">
        <v>190</v>
      </c>
      <c r="I429" s="10" t="s">
        <v>459</v>
      </c>
    </row>
    <row r="430" spans="1:9" hidden="1" outlineLevel="2" x14ac:dyDescent="0.25">
      <c r="A430" s="10" t="s">
        <v>263</v>
      </c>
      <c r="B430" s="10" t="s">
        <v>254</v>
      </c>
      <c r="C430" s="10" t="s">
        <v>555</v>
      </c>
      <c r="D430" s="4">
        <v>45206</v>
      </c>
      <c r="E430" s="10" t="s">
        <v>5</v>
      </c>
      <c r="F430" s="5">
        <v>6</v>
      </c>
      <c r="G430" s="10" t="s">
        <v>168</v>
      </c>
      <c r="H430" s="10" t="s">
        <v>718</v>
      </c>
      <c r="I430" s="10" t="s">
        <v>651</v>
      </c>
    </row>
    <row r="431" spans="1:9" hidden="1" outlineLevel="2" x14ac:dyDescent="0.25">
      <c r="A431" s="10" t="s">
        <v>263</v>
      </c>
      <c r="B431" s="10" t="s">
        <v>254</v>
      </c>
      <c r="C431" s="10" t="s">
        <v>555</v>
      </c>
      <c r="D431" s="4">
        <v>45213</v>
      </c>
      <c r="E431" s="10" t="s">
        <v>5</v>
      </c>
      <c r="F431" s="5">
        <v>3</v>
      </c>
      <c r="G431" s="10" t="s">
        <v>41</v>
      </c>
      <c r="H431" s="10" t="s">
        <v>203</v>
      </c>
      <c r="I431" s="10" t="s">
        <v>374</v>
      </c>
    </row>
    <row r="432" spans="1:9" hidden="1" outlineLevel="2" x14ac:dyDescent="0.25">
      <c r="A432" s="10" t="s">
        <v>263</v>
      </c>
      <c r="B432" s="10" t="s">
        <v>254</v>
      </c>
      <c r="C432" s="10" t="s">
        <v>555</v>
      </c>
      <c r="D432" s="4">
        <v>45215</v>
      </c>
      <c r="E432" s="10" t="s">
        <v>5</v>
      </c>
      <c r="F432" s="5">
        <v>1</v>
      </c>
      <c r="G432" s="10" t="s">
        <v>480</v>
      </c>
      <c r="H432" s="10" t="s">
        <v>718</v>
      </c>
      <c r="I432" s="10" t="s">
        <v>183</v>
      </c>
    </row>
    <row r="433" spans="1:9" hidden="1" outlineLevel="2" x14ac:dyDescent="0.25">
      <c r="A433" s="10" t="s">
        <v>263</v>
      </c>
      <c r="B433" s="10" t="s">
        <v>254</v>
      </c>
      <c r="C433" s="10" t="s">
        <v>555</v>
      </c>
      <c r="D433" s="4">
        <v>45215</v>
      </c>
      <c r="E433" s="10" t="s">
        <v>5</v>
      </c>
      <c r="F433" s="5">
        <v>3</v>
      </c>
      <c r="G433" s="10" t="s">
        <v>539</v>
      </c>
      <c r="H433" s="10" t="s">
        <v>76</v>
      </c>
      <c r="I433" s="10" t="s">
        <v>290</v>
      </c>
    </row>
    <row r="434" spans="1:9" hidden="1" outlineLevel="2" x14ac:dyDescent="0.25">
      <c r="A434" s="10" t="s">
        <v>263</v>
      </c>
      <c r="B434" s="10" t="s">
        <v>254</v>
      </c>
      <c r="C434" s="10" t="s">
        <v>555</v>
      </c>
      <c r="D434" s="4">
        <v>45216</v>
      </c>
      <c r="E434" s="10" t="s">
        <v>5</v>
      </c>
      <c r="F434" s="5">
        <v>2</v>
      </c>
      <c r="G434" s="10" t="s">
        <v>544</v>
      </c>
      <c r="H434" s="10" t="s">
        <v>749</v>
      </c>
      <c r="I434" s="10" t="s">
        <v>385</v>
      </c>
    </row>
    <row r="435" spans="1:9" hidden="1" outlineLevel="2" x14ac:dyDescent="0.25">
      <c r="A435" s="10" t="s">
        <v>263</v>
      </c>
      <c r="B435" s="10" t="s">
        <v>254</v>
      </c>
      <c r="C435" s="10" t="s">
        <v>555</v>
      </c>
      <c r="D435" s="4">
        <v>45216</v>
      </c>
      <c r="E435" s="10" t="s">
        <v>5</v>
      </c>
      <c r="F435" s="5">
        <v>2</v>
      </c>
      <c r="G435" s="10" t="s">
        <v>633</v>
      </c>
      <c r="H435" s="10" t="s">
        <v>149</v>
      </c>
      <c r="I435" s="10" t="s">
        <v>33</v>
      </c>
    </row>
    <row r="436" spans="1:9" hidden="1" outlineLevel="2" x14ac:dyDescent="0.25">
      <c r="A436" s="10" t="s">
        <v>263</v>
      </c>
      <c r="B436" s="10" t="s">
        <v>254</v>
      </c>
      <c r="C436" s="10" t="s">
        <v>555</v>
      </c>
      <c r="D436" s="4">
        <v>45217</v>
      </c>
      <c r="E436" s="10" t="s">
        <v>5</v>
      </c>
      <c r="F436" s="5">
        <v>6</v>
      </c>
      <c r="G436" s="10" t="s">
        <v>426</v>
      </c>
      <c r="H436" s="10" t="s">
        <v>251</v>
      </c>
      <c r="I436" s="10" t="s">
        <v>656</v>
      </c>
    </row>
    <row r="437" spans="1:9" hidden="1" outlineLevel="2" x14ac:dyDescent="0.25">
      <c r="A437" s="10" t="s">
        <v>263</v>
      </c>
      <c r="B437" s="10" t="s">
        <v>254</v>
      </c>
      <c r="C437" s="10" t="s">
        <v>555</v>
      </c>
      <c r="D437" s="4">
        <v>45217</v>
      </c>
      <c r="E437" s="10" t="s">
        <v>5</v>
      </c>
      <c r="F437" s="5">
        <v>3</v>
      </c>
      <c r="G437" s="10" t="s">
        <v>298</v>
      </c>
      <c r="H437" s="10" t="s">
        <v>317</v>
      </c>
      <c r="I437" s="10" t="s">
        <v>26</v>
      </c>
    </row>
    <row r="438" spans="1:9" hidden="1" outlineLevel="2" x14ac:dyDescent="0.25">
      <c r="A438" s="10" t="s">
        <v>263</v>
      </c>
      <c r="B438" s="10" t="s">
        <v>60</v>
      </c>
      <c r="C438" s="10" t="s">
        <v>104</v>
      </c>
      <c r="D438" s="4">
        <v>45201</v>
      </c>
      <c r="E438" s="10" t="s">
        <v>5</v>
      </c>
      <c r="F438" s="5">
        <v>4</v>
      </c>
      <c r="G438" s="10" t="s">
        <v>267</v>
      </c>
      <c r="H438" s="10" t="s">
        <v>87</v>
      </c>
      <c r="I438" s="10" t="s">
        <v>158</v>
      </c>
    </row>
    <row r="439" spans="1:9" hidden="1" outlineLevel="2" x14ac:dyDescent="0.25">
      <c r="A439" s="10" t="s">
        <v>263</v>
      </c>
      <c r="B439" s="10" t="s">
        <v>60</v>
      </c>
      <c r="C439" s="10" t="s">
        <v>104</v>
      </c>
      <c r="D439" s="4">
        <v>45202</v>
      </c>
      <c r="E439" s="10" t="s">
        <v>5</v>
      </c>
      <c r="F439" s="5">
        <v>2</v>
      </c>
      <c r="G439" s="10" t="s">
        <v>367</v>
      </c>
      <c r="H439" s="10" t="s">
        <v>44</v>
      </c>
      <c r="I439" s="10" t="s">
        <v>127</v>
      </c>
    </row>
    <row r="440" spans="1:9" hidden="1" outlineLevel="2" x14ac:dyDescent="0.25">
      <c r="A440" s="10" t="s">
        <v>263</v>
      </c>
      <c r="B440" s="10" t="s">
        <v>60</v>
      </c>
      <c r="C440" s="10" t="s">
        <v>104</v>
      </c>
      <c r="D440" s="4">
        <v>45202</v>
      </c>
      <c r="E440" s="10" t="s">
        <v>5</v>
      </c>
      <c r="F440" s="5">
        <v>2</v>
      </c>
      <c r="G440" s="10" t="s">
        <v>228</v>
      </c>
      <c r="H440" s="10" t="s">
        <v>241</v>
      </c>
      <c r="I440" s="10" t="s">
        <v>365</v>
      </c>
    </row>
    <row r="441" spans="1:9" hidden="1" outlineLevel="2" x14ac:dyDescent="0.25">
      <c r="A441" s="10" t="s">
        <v>263</v>
      </c>
      <c r="B441" s="10" t="s">
        <v>60</v>
      </c>
      <c r="C441" s="10" t="s">
        <v>104</v>
      </c>
      <c r="D441" s="4">
        <v>45203</v>
      </c>
      <c r="E441" s="10" t="s">
        <v>5</v>
      </c>
      <c r="F441" s="5">
        <v>2</v>
      </c>
      <c r="G441" s="10" t="s">
        <v>546</v>
      </c>
      <c r="H441" s="10" t="s">
        <v>496</v>
      </c>
      <c r="I441" s="10" t="s">
        <v>620</v>
      </c>
    </row>
    <row r="442" spans="1:9" hidden="1" outlineLevel="2" x14ac:dyDescent="0.25">
      <c r="A442" s="10" t="s">
        <v>263</v>
      </c>
      <c r="B442" s="10" t="s">
        <v>60</v>
      </c>
      <c r="C442" s="10" t="s">
        <v>104</v>
      </c>
      <c r="D442" s="4">
        <v>45203</v>
      </c>
      <c r="E442" s="10" t="s">
        <v>5</v>
      </c>
      <c r="F442" s="5">
        <v>3</v>
      </c>
      <c r="G442" s="10" t="s">
        <v>223</v>
      </c>
      <c r="H442" s="10" t="s">
        <v>589</v>
      </c>
      <c r="I442" s="10" t="s">
        <v>694</v>
      </c>
    </row>
    <row r="443" spans="1:9" hidden="1" outlineLevel="2" x14ac:dyDescent="0.25">
      <c r="A443" s="10" t="s">
        <v>263</v>
      </c>
      <c r="B443" s="10" t="s">
        <v>60</v>
      </c>
      <c r="C443" s="10" t="s">
        <v>104</v>
      </c>
      <c r="D443" s="4">
        <v>45204</v>
      </c>
      <c r="E443" s="10" t="s">
        <v>5</v>
      </c>
      <c r="F443" s="5">
        <v>2</v>
      </c>
      <c r="G443" s="10" t="s">
        <v>714</v>
      </c>
      <c r="H443" s="10" t="s">
        <v>190</v>
      </c>
      <c r="I443" s="10" t="s">
        <v>459</v>
      </c>
    </row>
    <row r="444" spans="1:9" hidden="1" outlineLevel="2" x14ac:dyDescent="0.25">
      <c r="A444" s="10" t="s">
        <v>263</v>
      </c>
      <c r="B444" s="10" t="s">
        <v>60</v>
      </c>
      <c r="C444" s="10" t="s">
        <v>104</v>
      </c>
      <c r="D444" s="4">
        <v>45204</v>
      </c>
      <c r="E444" s="10" t="s">
        <v>5</v>
      </c>
      <c r="F444" s="5">
        <v>3</v>
      </c>
      <c r="G444" s="10" t="s">
        <v>411</v>
      </c>
      <c r="H444" s="10" t="s">
        <v>716</v>
      </c>
      <c r="I444" s="10" t="s">
        <v>489</v>
      </c>
    </row>
    <row r="445" spans="1:9" hidden="1" outlineLevel="2" x14ac:dyDescent="0.25">
      <c r="A445" s="10" t="s">
        <v>263</v>
      </c>
      <c r="B445" s="10" t="s">
        <v>60</v>
      </c>
      <c r="C445" s="10" t="s">
        <v>104</v>
      </c>
      <c r="D445" s="4">
        <v>45205</v>
      </c>
      <c r="E445" s="10" t="s">
        <v>5</v>
      </c>
      <c r="F445" s="5">
        <v>1</v>
      </c>
      <c r="G445" s="10" t="s">
        <v>125</v>
      </c>
      <c r="H445" s="10" t="s">
        <v>484</v>
      </c>
      <c r="I445" s="10" t="s">
        <v>11</v>
      </c>
    </row>
    <row r="446" spans="1:9" hidden="1" outlineLevel="2" x14ac:dyDescent="0.25">
      <c r="A446" s="10" t="s">
        <v>263</v>
      </c>
      <c r="B446" s="10" t="s">
        <v>60</v>
      </c>
      <c r="C446" s="10" t="s">
        <v>104</v>
      </c>
      <c r="D446" s="4">
        <v>45206</v>
      </c>
      <c r="E446" s="10" t="s">
        <v>5</v>
      </c>
      <c r="F446" s="5">
        <v>1</v>
      </c>
      <c r="G446" s="10" t="s">
        <v>324</v>
      </c>
      <c r="H446" s="10" t="s">
        <v>329</v>
      </c>
      <c r="I446" s="10" t="s">
        <v>514</v>
      </c>
    </row>
    <row r="447" spans="1:9" hidden="1" outlineLevel="2" x14ac:dyDescent="0.25">
      <c r="A447" s="10" t="s">
        <v>263</v>
      </c>
      <c r="B447" s="10" t="s">
        <v>60</v>
      </c>
      <c r="C447" s="10" t="s">
        <v>104</v>
      </c>
      <c r="D447" s="4">
        <v>45206</v>
      </c>
      <c r="E447" s="10" t="s">
        <v>5</v>
      </c>
      <c r="F447" s="5">
        <v>3</v>
      </c>
      <c r="G447" s="10" t="s">
        <v>567</v>
      </c>
      <c r="H447" s="10" t="s">
        <v>450</v>
      </c>
      <c r="I447" s="10" t="s">
        <v>629</v>
      </c>
    </row>
    <row r="448" spans="1:9" hidden="1" outlineLevel="2" x14ac:dyDescent="0.25">
      <c r="A448" s="10" t="s">
        <v>263</v>
      </c>
      <c r="B448" s="10" t="s">
        <v>60</v>
      </c>
      <c r="C448" s="10" t="s">
        <v>104</v>
      </c>
      <c r="D448" s="4">
        <v>45206</v>
      </c>
      <c r="E448" s="10" t="s">
        <v>5</v>
      </c>
      <c r="F448" s="5">
        <v>1</v>
      </c>
      <c r="G448" s="10" t="s">
        <v>202</v>
      </c>
      <c r="H448" s="10" t="s">
        <v>63</v>
      </c>
      <c r="I448" s="10" t="s">
        <v>483</v>
      </c>
    </row>
    <row r="449" spans="1:9" hidden="1" outlineLevel="2" x14ac:dyDescent="0.25">
      <c r="A449" s="10" t="s">
        <v>263</v>
      </c>
      <c r="B449" s="10" t="s">
        <v>60</v>
      </c>
      <c r="C449" s="10" t="s">
        <v>104</v>
      </c>
      <c r="D449" s="4">
        <v>45206</v>
      </c>
      <c r="E449" s="10" t="s">
        <v>5</v>
      </c>
      <c r="F449" s="5">
        <v>3</v>
      </c>
      <c r="G449" s="10" t="s">
        <v>714</v>
      </c>
      <c r="H449" s="10" t="s">
        <v>190</v>
      </c>
      <c r="I449" s="10" t="s">
        <v>459</v>
      </c>
    </row>
    <row r="450" spans="1:9" hidden="1" outlineLevel="2" x14ac:dyDescent="0.25">
      <c r="A450" s="10" t="s">
        <v>263</v>
      </c>
      <c r="B450" s="10" t="s">
        <v>60</v>
      </c>
      <c r="C450" s="10" t="s">
        <v>104</v>
      </c>
      <c r="D450" s="4">
        <v>45209</v>
      </c>
      <c r="E450" s="10" t="s">
        <v>5</v>
      </c>
      <c r="F450" s="5">
        <v>7</v>
      </c>
      <c r="G450" s="10" t="s">
        <v>50</v>
      </c>
      <c r="H450" s="10" t="s">
        <v>662</v>
      </c>
      <c r="I450" s="10" t="s">
        <v>181</v>
      </c>
    </row>
    <row r="451" spans="1:9" hidden="1" outlineLevel="2" x14ac:dyDescent="0.25">
      <c r="A451" s="10" t="s">
        <v>263</v>
      </c>
      <c r="B451" s="10" t="s">
        <v>60</v>
      </c>
      <c r="C451" s="10" t="s">
        <v>104</v>
      </c>
      <c r="D451" s="4">
        <v>45209</v>
      </c>
      <c r="E451" s="10" t="s">
        <v>5</v>
      </c>
      <c r="F451" s="5">
        <v>1</v>
      </c>
      <c r="G451" s="10" t="s">
        <v>101</v>
      </c>
      <c r="H451" s="10" t="s">
        <v>48</v>
      </c>
      <c r="I451" s="10" t="s">
        <v>505</v>
      </c>
    </row>
    <row r="452" spans="1:9" hidden="1" outlineLevel="2" x14ac:dyDescent="0.25">
      <c r="A452" s="10" t="s">
        <v>263</v>
      </c>
      <c r="B452" s="10" t="s">
        <v>60</v>
      </c>
      <c r="C452" s="10" t="s">
        <v>104</v>
      </c>
      <c r="D452" s="4">
        <v>45209</v>
      </c>
      <c r="E452" s="10" t="s">
        <v>5</v>
      </c>
      <c r="F452" s="5">
        <v>3</v>
      </c>
      <c r="G452" s="10" t="s">
        <v>398</v>
      </c>
      <c r="H452" s="10" t="s">
        <v>563</v>
      </c>
      <c r="I452" s="10" t="s">
        <v>639</v>
      </c>
    </row>
    <row r="453" spans="1:9" hidden="1" outlineLevel="2" x14ac:dyDescent="0.25">
      <c r="A453" s="10" t="s">
        <v>263</v>
      </c>
      <c r="B453" s="10" t="s">
        <v>60</v>
      </c>
      <c r="C453" s="10" t="s">
        <v>104</v>
      </c>
      <c r="D453" s="4">
        <v>45209</v>
      </c>
      <c r="E453" s="10" t="s">
        <v>5</v>
      </c>
      <c r="F453" s="5">
        <v>1</v>
      </c>
      <c r="G453" s="10" t="s">
        <v>361</v>
      </c>
      <c r="H453" s="10" t="s">
        <v>444</v>
      </c>
      <c r="I453" s="10" t="s">
        <v>388</v>
      </c>
    </row>
    <row r="454" spans="1:9" hidden="1" outlineLevel="2" x14ac:dyDescent="0.25">
      <c r="A454" s="10" t="s">
        <v>263</v>
      </c>
      <c r="B454" s="10" t="s">
        <v>60</v>
      </c>
      <c r="C454" s="10" t="s">
        <v>104</v>
      </c>
      <c r="D454" s="4">
        <v>45210</v>
      </c>
      <c r="E454" s="10" t="s">
        <v>5</v>
      </c>
      <c r="F454" s="5">
        <v>3</v>
      </c>
      <c r="G454" s="10" t="s">
        <v>82</v>
      </c>
      <c r="H454" s="10" t="s">
        <v>476</v>
      </c>
      <c r="I454" s="10" t="s">
        <v>64</v>
      </c>
    </row>
    <row r="455" spans="1:9" hidden="1" outlineLevel="2" x14ac:dyDescent="0.25">
      <c r="A455" s="10" t="s">
        <v>263</v>
      </c>
      <c r="B455" s="10" t="s">
        <v>60</v>
      </c>
      <c r="C455" s="10" t="s">
        <v>104</v>
      </c>
      <c r="D455" s="4">
        <v>45210</v>
      </c>
      <c r="E455" s="10" t="s">
        <v>5</v>
      </c>
      <c r="F455" s="5">
        <v>7</v>
      </c>
      <c r="G455" s="10" t="s">
        <v>266</v>
      </c>
      <c r="H455" s="10" t="s">
        <v>205</v>
      </c>
      <c r="I455" s="10" t="s">
        <v>353</v>
      </c>
    </row>
    <row r="456" spans="1:9" hidden="1" outlineLevel="2" x14ac:dyDescent="0.25">
      <c r="A456" s="10" t="s">
        <v>263</v>
      </c>
      <c r="B456" s="10" t="s">
        <v>60</v>
      </c>
      <c r="C456" s="10" t="s">
        <v>104</v>
      </c>
      <c r="D456" s="4">
        <v>45210</v>
      </c>
      <c r="E456" s="10" t="s">
        <v>5</v>
      </c>
      <c r="F456" s="5">
        <v>4</v>
      </c>
      <c r="G456" s="10" t="s">
        <v>105</v>
      </c>
      <c r="H456" s="10" t="s">
        <v>396</v>
      </c>
      <c r="I456" s="10" t="s">
        <v>617</v>
      </c>
    </row>
    <row r="457" spans="1:9" hidden="1" outlineLevel="2" x14ac:dyDescent="0.25">
      <c r="A457" s="10" t="s">
        <v>263</v>
      </c>
      <c r="B457" s="10" t="s">
        <v>60</v>
      </c>
      <c r="C457" s="10" t="s">
        <v>104</v>
      </c>
      <c r="D457" s="4">
        <v>45210</v>
      </c>
      <c r="E457" s="10" t="s">
        <v>5</v>
      </c>
      <c r="F457" s="5">
        <v>4</v>
      </c>
      <c r="G457" s="10" t="s">
        <v>252</v>
      </c>
      <c r="H457" s="10" t="s">
        <v>226</v>
      </c>
      <c r="I457" s="10" t="s">
        <v>479</v>
      </c>
    </row>
    <row r="458" spans="1:9" hidden="1" outlineLevel="2" x14ac:dyDescent="0.25">
      <c r="A458" s="10" t="s">
        <v>263</v>
      </c>
      <c r="B458" s="10" t="s">
        <v>60</v>
      </c>
      <c r="C458" s="10" t="s">
        <v>104</v>
      </c>
      <c r="D458" s="4">
        <v>45215</v>
      </c>
      <c r="E458" s="10" t="s">
        <v>5</v>
      </c>
      <c r="F458" s="5">
        <v>2</v>
      </c>
      <c r="G458" s="10" t="s">
        <v>621</v>
      </c>
      <c r="H458" s="10" t="s">
        <v>570</v>
      </c>
      <c r="I458" s="10" t="s">
        <v>758</v>
      </c>
    </row>
    <row r="459" spans="1:9" hidden="1" outlineLevel="2" x14ac:dyDescent="0.25">
      <c r="A459" s="10" t="s">
        <v>263</v>
      </c>
      <c r="B459" s="10" t="s">
        <v>60</v>
      </c>
      <c r="C459" s="10" t="s">
        <v>104</v>
      </c>
      <c r="D459" s="4">
        <v>45216</v>
      </c>
      <c r="E459" s="10" t="s">
        <v>5</v>
      </c>
      <c r="F459" s="5">
        <v>4</v>
      </c>
      <c r="G459" s="10" t="s">
        <v>569</v>
      </c>
      <c r="H459" s="10" t="s">
        <v>697</v>
      </c>
      <c r="I459" s="10" t="s">
        <v>84</v>
      </c>
    </row>
    <row r="460" spans="1:9" hidden="1" outlineLevel="2" x14ac:dyDescent="0.25">
      <c r="A460" s="10" t="s">
        <v>263</v>
      </c>
      <c r="B460" s="10" t="s">
        <v>60</v>
      </c>
      <c r="C460" s="10" t="s">
        <v>104</v>
      </c>
      <c r="D460" s="4">
        <v>45216</v>
      </c>
      <c r="E460" s="10" t="s">
        <v>5</v>
      </c>
      <c r="F460" s="5">
        <v>9</v>
      </c>
      <c r="G460" s="10" t="s">
        <v>367</v>
      </c>
      <c r="H460" s="10" t="s">
        <v>44</v>
      </c>
      <c r="I460" s="10" t="s">
        <v>127</v>
      </c>
    </row>
    <row r="461" spans="1:9" hidden="1" outlineLevel="2" x14ac:dyDescent="0.25">
      <c r="A461" s="10" t="s">
        <v>263</v>
      </c>
      <c r="B461" s="10" t="s">
        <v>60</v>
      </c>
      <c r="C461" s="10" t="s">
        <v>104</v>
      </c>
      <c r="D461" s="4">
        <v>45217</v>
      </c>
      <c r="E461" s="10" t="s">
        <v>5</v>
      </c>
      <c r="F461" s="5">
        <v>3</v>
      </c>
      <c r="G461" s="10" t="s">
        <v>778</v>
      </c>
      <c r="H461" s="10" t="s">
        <v>449</v>
      </c>
      <c r="I461" s="10" t="s">
        <v>761</v>
      </c>
    </row>
    <row r="462" spans="1:9" hidden="1" outlineLevel="2" x14ac:dyDescent="0.25">
      <c r="A462" s="10" t="s">
        <v>263</v>
      </c>
      <c r="B462" s="10" t="s">
        <v>60</v>
      </c>
      <c r="C462" s="10" t="s">
        <v>104</v>
      </c>
      <c r="D462" s="4">
        <v>45217</v>
      </c>
      <c r="E462" s="10" t="s">
        <v>5</v>
      </c>
      <c r="F462" s="5">
        <v>2</v>
      </c>
      <c r="G462" s="10" t="s">
        <v>223</v>
      </c>
      <c r="H462" s="10" t="s">
        <v>589</v>
      </c>
      <c r="I462" s="10" t="s">
        <v>694</v>
      </c>
    </row>
    <row r="463" spans="1:9" hidden="1" outlineLevel="2" x14ac:dyDescent="0.25">
      <c r="A463" s="10" t="s">
        <v>263</v>
      </c>
      <c r="B463" s="10" t="s">
        <v>60</v>
      </c>
      <c r="C463" s="10" t="s">
        <v>104</v>
      </c>
      <c r="D463" s="4">
        <v>45217</v>
      </c>
      <c r="E463" s="10" t="s">
        <v>5</v>
      </c>
      <c r="F463" s="5">
        <v>2</v>
      </c>
      <c r="G463" s="10" t="s">
        <v>727</v>
      </c>
      <c r="H463" s="10" t="s">
        <v>377</v>
      </c>
      <c r="I463" s="10" t="s">
        <v>419</v>
      </c>
    </row>
    <row r="464" spans="1:9" hidden="1" outlineLevel="2" x14ac:dyDescent="0.25">
      <c r="A464" s="10" t="s">
        <v>263</v>
      </c>
      <c r="B464" s="10" t="s">
        <v>60</v>
      </c>
      <c r="C464" s="10" t="s">
        <v>104</v>
      </c>
      <c r="D464" s="4">
        <v>45218</v>
      </c>
      <c r="E464" s="10" t="s">
        <v>5</v>
      </c>
      <c r="F464" s="5">
        <v>3</v>
      </c>
      <c r="G464" s="10" t="s">
        <v>736</v>
      </c>
      <c r="H464" s="10" t="s">
        <v>691</v>
      </c>
      <c r="I464" s="10" t="s">
        <v>724</v>
      </c>
    </row>
    <row r="465" spans="1:9" hidden="1" outlineLevel="2" x14ac:dyDescent="0.25">
      <c r="A465" s="10" t="s">
        <v>263</v>
      </c>
      <c r="B465" s="10" t="s">
        <v>60</v>
      </c>
      <c r="C465" s="10" t="s">
        <v>104</v>
      </c>
      <c r="D465" s="4">
        <v>45218</v>
      </c>
      <c r="E465" s="10" t="s">
        <v>5</v>
      </c>
      <c r="F465" s="5">
        <v>3</v>
      </c>
      <c r="G465" s="10" t="s">
        <v>72</v>
      </c>
      <c r="H465" s="10" t="s">
        <v>768</v>
      </c>
      <c r="I465" s="10" t="s">
        <v>191</v>
      </c>
    </row>
    <row r="466" spans="1:9" outlineLevel="2" x14ac:dyDescent="0.25">
      <c r="A466" s="10" t="s">
        <v>263</v>
      </c>
      <c r="B466" s="10" t="s">
        <v>60</v>
      </c>
      <c r="C466" s="10" t="s">
        <v>104</v>
      </c>
      <c r="D466" s="4">
        <v>45219</v>
      </c>
      <c r="E466" s="10" t="s">
        <v>5</v>
      </c>
      <c r="F466" s="5">
        <v>1</v>
      </c>
      <c r="G466" s="10" t="s">
        <v>601</v>
      </c>
      <c r="H466" s="10" t="s">
        <v>718</v>
      </c>
      <c r="I466" s="10" t="s">
        <v>482</v>
      </c>
    </row>
    <row r="467" spans="1:9" hidden="1" outlineLevel="2" x14ac:dyDescent="0.25">
      <c r="A467" s="10" t="s">
        <v>263</v>
      </c>
      <c r="B467" s="10" t="s">
        <v>60</v>
      </c>
      <c r="C467" s="10" t="s">
        <v>104</v>
      </c>
      <c r="D467" s="4">
        <v>45211</v>
      </c>
      <c r="E467" s="10" t="s">
        <v>207</v>
      </c>
      <c r="F467" s="5">
        <v>3</v>
      </c>
      <c r="G467" s="10" t="s">
        <v>714</v>
      </c>
      <c r="H467" s="10" t="s">
        <v>190</v>
      </c>
      <c r="I467" s="10" t="s">
        <v>459</v>
      </c>
    </row>
    <row r="468" spans="1:9" hidden="1" outlineLevel="2" x14ac:dyDescent="0.25">
      <c r="A468" s="10" t="s">
        <v>263</v>
      </c>
      <c r="B468" s="10" t="s">
        <v>224</v>
      </c>
      <c r="C468" s="10" t="s">
        <v>518</v>
      </c>
      <c r="D468" s="4">
        <v>45201</v>
      </c>
      <c r="E468" s="10" t="s">
        <v>5</v>
      </c>
      <c r="F468" s="5">
        <v>1</v>
      </c>
      <c r="G468" s="10" t="s">
        <v>690</v>
      </c>
      <c r="H468" s="10" t="s">
        <v>67</v>
      </c>
      <c r="I468" s="10" t="s">
        <v>452</v>
      </c>
    </row>
    <row r="469" spans="1:9" hidden="1" outlineLevel="2" x14ac:dyDescent="0.25">
      <c r="A469" s="10" t="s">
        <v>263</v>
      </c>
      <c r="B469" s="10" t="s">
        <v>224</v>
      </c>
      <c r="C469" s="10" t="s">
        <v>518</v>
      </c>
      <c r="D469" s="4">
        <v>45201</v>
      </c>
      <c r="E469" s="10" t="s">
        <v>5</v>
      </c>
      <c r="F469" s="5">
        <v>2</v>
      </c>
      <c r="G469" s="10" t="s">
        <v>267</v>
      </c>
      <c r="H469" s="10" t="s">
        <v>87</v>
      </c>
      <c r="I469" s="10" t="s">
        <v>158</v>
      </c>
    </row>
    <row r="470" spans="1:9" hidden="1" outlineLevel="2" x14ac:dyDescent="0.25">
      <c r="A470" s="10" t="s">
        <v>263</v>
      </c>
      <c r="B470" s="10" t="s">
        <v>224</v>
      </c>
      <c r="C470" s="10" t="s">
        <v>518</v>
      </c>
      <c r="D470" s="4">
        <v>45202</v>
      </c>
      <c r="E470" s="10" t="s">
        <v>5</v>
      </c>
      <c r="F470" s="5">
        <v>4</v>
      </c>
      <c r="G470" s="10" t="s">
        <v>406</v>
      </c>
      <c r="H470" s="10" t="s">
        <v>759</v>
      </c>
      <c r="I470" s="10" t="s">
        <v>124</v>
      </c>
    </row>
    <row r="471" spans="1:9" hidden="1" outlineLevel="2" x14ac:dyDescent="0.25">
      <c r="A471" s="10" t="s">
        <v>263</v>
      </c>
      <c r="B471" s="10" t="s">
        <v>224</v>
      </c>
      <c r="C471" s="10" t="s">
        <v>518</v>
      </c>
      <c r="D471" s="4">
        <v>45202</v>
      </c>
      <c r="E471" s="10" t="s">
        <v>5</v>
      </c>
      <c r="F471" s="5">
        <v>1</v>
      </c>
      <c r="G471" s="10" t="s">
        <v>439</v>
      </c>
      <c r="H471" s="10" t="s">
        <v>421</v>
      </c>
      <c r="I471" s="10" t="s">
        <v>43</v>
      </c>
    </row>
    <row r="472" spans="1:9" hidden="1" outlineLevel="2" x14ac:dyDescent="0.25">
      <c r="A472" s="10" t="s">
        <v>263</v>
      </c>
      <c r="B472" s="10" t="s">
        <v>224</v>
      </c>
      <c r="C472" s="10" t="s">
        <v>518</v>
      </c>
      <c r="D472" s="4">
        <v>45202</v>
      </c>
      <c r="E472" s="10" t="s">
        <v>5</v>
      </c>
      <c r="F472" s="5">
        <v>1</v>
      </c>
      <c r="G472" s="10" t="s">
        <v>273</v>
      </c>
      <c r="H472" s="10" t="s">
        <v>702</v>
      </c>
      <c r="I472" s="10" t="s">
        <v>392</v>
      </c>
    </row>
    <row r="473" spans="1:9" hidden="1" outlineLevel="2" x14ac:dyDescent="0.25">
      <c r="A473" s="10" t="s">
        <v>263</v>
      </c>
      <c r="B473" s="10" t="s">
        <v>224</v>
      </c>
      <c r="C473" s="10" t="s">
        <v>518</v>
      </c>
      <c r="D473" s="4">
        <v>45202</v>
      </c>
      <c r="E473" s="10" t="s">
        <v>5</v>
      </c>
      <c r="F473" s="5">
        <v>2</v>
      </c>
      <c r="G473" s="10" t="s">
        <v>228</v>
      </c>
      <c r="H473" s="10" t="s">
        <v>241</v>
      </c>
      <c r="I473" s="10" t="s">
        <v>365</v>
      </c>
    </row>
    <row r="474" spans="1:9" hidden="1" outlineLevel="2" x14ac:dyDescent="0.25">
      <c r="A474" s="10" t="s">
        <v>263</v>
      </c>
      <c r="B474" s="10" t="s">
        <v>224</v>
      </c>
      <c r="C474" s="10" t="s">
        <v>518</v>
      </c>
      <c r="D474" s="4">
        <v>45202</v>
      </c>
      <c r="E474" s="10" t="s">
        <v>5</v>
      </c>
      <c r="F474" s="5">
        <v>1</v>
      </c>
      <c r="G474" s="10" t="s">
        <v>350</v>
      </c>
      <c r="H474" s="10" t="s">
        <v>117</v>
      </c>
      <c r="I474" s="10" t="s">
        <v>553</v>
      </c>
    </row>
    <row r="475" spans="1:9" hidden="1" outlineLevel="2" x14ac:dyDescent="0.25">
      <c r="A475" s="10" t="s">
        <v>263</v>
      </c>
      <c r="B475" s="10" t="s">
        <v>224</v>
      </c>
      <c r="C475" s="10" t="s">
        <v>518</v>
      </c>
      <c r="D475" s="4">
        <v>45203</v>
      </c>
      <c r="E475" s="10" t="s">
        <v>5</v>
      </c>
      <c r="F475" s="5">
        <v>1</v>
      </c>
      <c r="G475" s="10" t="s">
        <v>521</v>
      </c>
      <c r="H475" s="10" t="s">
        <v>545</v>
      </c>
      <c r="I475" s="10" t="s">
        <v>435</v>
      </c>
    </row>
    <row r="476" spans="1:9" hidden="1" outlineLevel="2" x14ac:dyDescent="0.25">
      <c r="A476" s="10" t="s">
        <v>263</v>
      </c>
      <c r="B476" s="10" t="s">
        <v>224</v>
      </c>
      <c r="C476" s="10" t="s">
        <v>518</v>
      </c>
      <c r="D476" s="4">
        <v>45204</v>
      </c>
      <c r="E476" s="10" t="s">
        <v>5</v>
      </c>
      <c r="F476" s="5">
        <v>1</v>
      </c>
      <c r="G476" s="10" t="s">
        <v>714</v>
      </c>
      <c r="H476" s="10" t="s">
        <v>190</v>
      </c>
      <c r="I476" s="10" t="s">
        <v>459</v>
      </c>
    </row>
    <row r="477" spans="1:9" hidden="1" outlineLevel="2" x14ac:dyDescent="0.25">
      <c r="A477" s="10" t="s">
        <v>263</v>
      </c>
      <c r="B477" s="10" t="s">
        <v>224</v>
      </c>
      <c r="C477" s="10" t="s">
        <v>518</v>
      </c>
      <c r="D477" s="4">
        <v>45204</v>
      </c>
      <c r="E477" s="10" t="s">
        <v>5</v>
      </c>
      <c r="F477" s="5">
        <v>1</v>
      </c>
      <c r="G477" s="10" t="s">
        <v>462</v>
      </c>
      <c r="H477" s="10" t="s">
        <v>309</v>
      </c>
      <c r="I477" s="10" t="s">
        <v>499</v>
      </c>
    </row>
    <row r="478" spans="1:9" hidden="1" outlineLevel="2" x14ac:dyDescent="0.25">
      <c r="A478" s="10" t="s">
        <v>263</v>
      </c>
      <c r="B478" s="10" t="s">
        <v>224</v>
      </c>
      <c r="C478" s="10" t="s">
        <v>518</v>
      </c>
      <c r="D478" s="4">
        <v>45204</v>
      </c>
      <c r="E478" s="10" t="s">
        <v>5</v>
      </c>
      <c r="F478" s="5">
        <v>2</v>
      </c>
      <c r="G478" s="10" t="s">
        <v>411</v>
      </c>
      <c r="H478" s="10" t="s">
        <v>716</v>
      </c>
      <c r="I478" s="10" t="s">
        <v>489</v>
      </c>
    </row>
    <row r="479" spans="1:9" hidden="1" outlineLevel="2" x14ac:dyDescent="0.25">
      <c r="A479" s="10" t="s">
        <v>263</v>
      </c>
      <c r="B479" s="10" t="s">
        <v>224</v>
      </c>
      <c r="C479" s="10" t="s">
        <v>518</v>
      </c>
      <c r="D479" s="4">
        <v>45205</v>
      </c>
      <c r="E479" s="10" t="s">
        <v>5</v>
      </c>
      <c r="F479" s="5">
        <v>1</v>
      </c>
      <c r="G479" s="10" t="s">
        <v>125</v>
      </c>
      <c r="H479" s="10" t="s">
        <v>484</v>
      </c>
      <c r="I479" s="10" t="s">
        <v>11</v>
      </c>
    </row>
    <row r="480" spans="1:9" hidden="1" outlineLevel="2" x14ac:dyDescent="0.25">
      <c r="A480" s="10" t="s">
        <v>263</v>
      </c>
      <c r="B480" s="10" t="s">
        <v>224</v>
      </c>
      <c r="C480" s="10" t="s">
        <v>518</v>
      </c>
      <c r="D480" s="4">
        <v>45205</v>
      </c>
      <c r="E480" s="10" t="s">
        <v>5</v>
      </c>
      <c r="F480" s="5">
        <v>1</v>
      </c>
      <c r="G480" s="10" t="s">
        <v>356</v>
      </c>
      <c r="H480" s="10" t="s">
        <v>21</v>
      </c>
      <c r="I480" s="10" t="s">
        <v>529</v>
      </c>
    </row>
    <row r="481" spans="1:9" hidden="1" outlineLevel="2" x14ac:dyDescent="0.25">
      <c r="A481" s="10" t="s">
        <v>263</v>
      </c>
      <c r="B481" s="10" t="s">
        <v>224</v>
      </c>
      <c r="C481" s="10" t="s">
        <v>518</v>
      </c>
      <c r="D481" s="4">
        <v>45206</v>
      </c>
      <c r="E481" s="10" t="s">
        <v>5</v>
      </c>
      <c r="F481" s="5">
        <v>4</v>
      </c>
      <c r="G481" s="10" t="s">
        <v>37</v>
      </c>
      <c r="H481" s="10" t="s">
        <v>96</v>
      </c>
      <c r="I481" s="10" t="s">
        <v>66</v>
      </c>
    </row>
    <row r="482" spans="1:9" hidden="1" outlineLevel="2" x14ac:dyDescent="0.25">
      <c r="A482" s="10" t="s">
        <v>263</v>
      </c>
      <c r="B482" s="10" t="s">
        <v>224</v>
      </c>
      <c r="C482" s="10" t="s">
        <v>518</v>
      </c>
      <c r="D482" s="4">
        <v>45206</v>
      </c>
      <c r="E482" s="10" t="s">
        <v>5</v>
      </c>
      <c r="F482" s="5">
        <v>4</v>
      </c>
      <c r="G482" s="10" t="s">
        <v>220</v>
      </c>
      <c r="H482" s="10" t="s">
        <v>486</v>
      </c>
      <c r="I482" s="10" t="s">
        <v>121</v>
      </c>
    </row>
    <row r="483" spans="1:9" hidden="1" outlineLevel="2" x14ac:dyDescent="0.25">
      <c r="A483" s="10" t="s">
        <v>263</v>
      </c>
      <c r="B483" s="10" t="s">
        <v>224</v>
      </c>
      <c r="C483" s="10" t="s">
        <v>518</v>
      </c>
      <c r="D483" s="4">
        <v>45206</v>
      </c>
      <c r="E483" s="10" t="s">
        <v>5</v>
      </c>
      <c r="F483" s="5">
        <v>1</v>
      </c>
      <c r="G483" s="10" t="s">
        <v>300</v>
      </c>
      <c r="H483" s="10" t="s">
        <v>276</v>
      </c>
      <c r="I483" s="10" t="s">
        <v>307</v>
      </c>
    </row>
    <row r="484" spans="1:9" hidden="1" outlineLevel="2" x14ac:dyDescent="0.25">
      <c r="A484" s="10" t="s">
        <v>263</v>
      </c>
      <c r="B484" s="10" t="s">
        <v>224</v>
      </c>
      <c r="C484" s="10" t="s">
        <v>518</v>
      </c>
      <c r="D484" s="4">
        <v>45208</v>
      </c>
      <c r="E484" s="10" t="s">
        <v>5</v>
      </c>
      <c r="F484" s="5">
        <v>1</v>
      </c>
      <c r="G484" s="10" t="s">
        <v>229</v>
      </c>
      <c r="H484" s="10" t="s">
        <v>777</v>
      </c>
      <c r="I484" s="10" t="s">
        <v>32</v>
      </c>
    </row>
    <row r="485" spans="1:9" hidden="1" outlineLevel="2" x14ac:dyDescent="0.25">
      <c r="A485" s="10" t="s">
        <v>263</v>
      </c>
      <c r="B485" s="10" t="s">
        <v>224</v>
      </c>
      <c r="C485" s="10" t="s">
        <v>518</v>
      </c>
      <c r="D485" s="4">
        <v>45209</v>
      </c>
      <c r="E485" s="10" t="s">
        <v>5</v>
      </c>
      <c r="F485" s="5">
        <v>2</v>
      </c>
      <c r="G485" s="10" t="s">
        <v>106</v>
      </c>
      <c r="H485" s="10" t="s">
        <v>110</v>
      </c>
      <c r="I485" s="10" t="s">
        <v>729</v>
      </c>
    </row>
    <row r="486" spans="1:9" hidden="1" outlineLevel="2" x14ac:dyDescent="0.25">
      <c r="A486" s="10" t="s">
        <v>263</v>
      </c>
      <c r="B486" s="10" t="s">
        <v>224</v>
      </c>
      <c r="C486" s="10" t="s">
        <v>518</v>
      </c>
      <c r="D486" s="4">
        <v>45209</v>
      </c>
      <c r="E486" s="10" t="s">
        <v>5</v>
      </c>
      <c r="F486" s="5">
        <v>3</v>
      </c>
      <c r="G486" s="10" t="s">
        <v>398</v>
      </c>
      <c r="H486" s="10" t="s">
        <v>563</v>
      </c>
      <c r="I486" s="10" t="s">
        <v>639</v>
      </c>
    </row>
    <row r="487" spans="1:9" hidden="1" outlineLevel="2" x14ac:dyDescent="0.25">
      <c r="A487" s="10" t="s">
        <v>263</v>
      </c>
      <c r="B487" s="10" t="s">
        <v>224</v>
      </c>
      <c r="C487" s="10" t="s">
        <v>518</v>
      </c>
      <c r="D487" s="4">
        <v>45209</v>
      </c>
      <c r="E487" s="10" t="s">
        <v>5</v>
      </c>
      <c r="F487" s="5">
        <v>1</v>
      </c>
      <c r="G487" s="10" t="s">
        <v>710</v>
      </c>
      <c r="H487" s="10" t="s">
        <v>590</v>
      </c>
      <c r="I487" s="10" t="s">
        <v>186</v>
      </c>
    </row>
    <row r="488" spans="1:9" hidden="1" outlineLevel="2" x14ac:dyDescent="0.25">
      <c r="A488" s="10" t="s">
        <v>263</v>
      </c>
      <c r="B488" s="10" t="s">
        <v>224</v>
      </c>
      <c r="C488" s="10" t="s">
        <v>518</v>
      </c>
      <c r="D488" s="4">
        <v>45210</v>
      </c>
      <c r="E488" s="10" t="s">
        <v>5</v>
      </c>
      <c r="F488" s="5">
        <v>1</v>
      </c>
      <c r="G488" s="10" t="s">
        <v>730</v>
      </c>
      <c r="H488" s="10" t="s">
        <v>562</v>
      </c>
      <c r="I488" s="10" t="s">
        <v>371</v>
      </c>
    </row>
    <row r="489" spans="1:9" hidden="1" outlineLevel="2" x14ac:dyDescent="0.25">
      <c r="A489" s="10" t="s">
        <v>263</v>
      </c>
      <c r="B489" s="10" t="s">
        <v>224</v>
      </c>
      <c r="C489" s="10" t="s">
        <v>518</v>
      </c>
      <c r="D489" s="4">
        <v>45210</v>
      </c>
      <c r="E489" s="10" t="s">
        <v>5</v>
      </c>
      <c r="F489" s="5">
        <v>1</v>
      </c>
      <c r="G489" s="10" t="s">
        <v>574</v>
      </c>
      <c r="H489" s="10" t="s">
        <v>237</v>
      </c>
      <c r="I489" s="10" t="s">
        <v>717</v>
      </c>
    </row>
    <row r="490" spans="1:9" hidden="1" outlineLevel="2" x14ac:dyDescent="0.25">
      <c r="A490" s="10" t="s">
        <v>263</v>
      </c>
      <c r="B490" s="10" t="s">
        <v>224</v>
      </c>
      <c r="C490" s="10" t="s">
        <v>518</v>
      </c>
      <c r="D490" s="4">
        <v>45210</v>
      </c>
      <c r="E490" s="10" t="s">
        <v>5</v>
      </c>
      <c r="F490" s="5">
        <v>1</v>
      </c>
      <c r="G490" s="10" t="s">
        <v>228</v>
      </c>
      <c r="H490" s="10" t="s">
        <v>241</v>
      </c>
      <c r="I490" s="10" t="s">
        <v>365</v>
      </c>
    </row>
    <row r="491" spans="1:9" hidden="1" outlineLevel="2" x14ac:dyDescent="0.25">
      <c r="A491" s="10" t="s">
        <v>263</v>
      </c>
      <c r="B491" s="10" t="s">
        <v>224</v>
      </c>
      <c r="C491" s="10" t="s">
        <v>518</v>
      </c>
      <c r="D491" s="4">
        <v>45211</v>
      </c>
      <c r="E491" s="10" t="s">
        <v>5</v>
      </c>
      <c r="F491" s="5">
        <v>2</v>
      </c>
      <c r="G491" s="10" t="s">
        <v>690</v>
      </c>
      <c r="H491" s="10" t="s">
        <v>67</v>
      </c>
      <c r="I491" s="10" t="s">
        <v>452</v>
      </c>
    </row>
    <row r="492" spans="1:9" hidden="1" outlineLevel="2" x14ac:dyDescent="0.25">
      <c r="A492" s="10" t="s">
        <v>263</v>
      </c>
      <c r="B492" s="10" t="s">
        <v>224</v>
      </c>
      <c r="C492" s="10" t="s">
        <v>518</v>
      </c>
      <c r="D492" s="4">
        <v>45211</v>
      </c>
      <c r="E492" s="10" t="s">
        <v>5</v>
      </c>
      <c r="F492" s="5">
        <v>2</v>
      </c>
      <c r="G492" s="10" t="s">
        <v>491</v>
      </c>
      <c r="H492" s="10" t="s">
        <v>383</v>
      </c>
      <c r="I492" s="10" t="s">
        <v>669</v>
      </c>
    </row>
    <row r="493" spans="1:9" hidden="1" outlineLevel="2" x14ac:dyDescent="0.25">
      <c r="A493" s="10" t="s">
        <v>263</v>
      </c>
      <c r="B493" s="10" t="s">
        <v>224</v>
      </c>
      <c r="C493" s="10" t="s">
        <v>518</v>
      </c>
      <c r="D493" s="4">
        <v>45212</v>
      </c>
      <c r="E493" s="10" t="s">
        <v>5</v>
      </c>
      <c r="F493" s="5">
        <v>2</v>
      </c>
      <c r="G493" s="10" t="s">
        <v>387</v>
      </c>
      <c r="H493" s="10" t="s">
        <v>650</v>
      </c>
      <c r="I493" s="10" t="s">
        <v>635</v>
      </c>
    </row>
    <row r="494" spans="1:9" hidden="1" outlineLevel="2" x14ac:dyDescent="0.25">
      <c r="A494" s="10" t="s">
        <v>263</v>
      </c>
      <c r="B494" s="10" t="s">
        <v>224</v>
      </c>
      <c r="C494" s="10" t="s">
        <v>518</v>
      </c>
      <c r="D494" s="4">
        <v>45213</v>
      </c>
      <c r="E494" s="10" t="s">
        <v>5</v>
      </c>
      <c r="F494" s="5">
        <v>2</v>
      </c>
      <c r="G494" s="10" t="s">
        <v>375</v>
      </c>
      <c r="H494" s="10" t="s">
        <v>179</v>
      </c>
      <c r="I494" s="10" t="s">
        <v>722</v>
      </c>
    </row>
    <row r="495" spans="1:9" hidden="1" outlineLevel="2" x14ac:dyDescent="0.25">
      <c r="A495" s="10" t="s">
        <v>263</v>
      </c>
      <c r="B495" s="10" t="s">
        <v>224</v>
      </c>
      <c r="C495" s="10" t="s">
        <v>518</v>
      </c>
      <c r="D495" s="4">
        <v>45213</v>
      </c>
      <c r="E495" s="10" t="s">
        <v>5</v>
      </c>
      <c r="F495" s="5">
        <v>2</v>
      </c>
      <c r="G495" s="10" t="s">
        <v>552</v>
      </c>
      <c r="H495" s="10" t="s">
        <v>301</v>
      </c>
      <c r="I495" s="10" t="s">
        <v>227</v>
      </c>
    </row>
    <row r="496" spans="1:9" hidden="1" outlineLevel="2" x14ac:dyDescent="0.25">
      <c r="A496" s="10" t="s">
        <v>263</v>
      </c>
      <c r="B496" s="10" t="s">
        <v>224</v>
      </c>
      <c r="C496" s="10" t="s">
        <v>518</v>
      </c>
      <c r="D496" s="4">
        <v>45213</v>
      </c>
      <c r="E496" s="10" t="s">
        <v>5</v>
      </c>
      <c r="F496" s="5">
        <v>1</v>
      </c>
      <c r="G496" s="10" t="s">
        <v>565</v>
      </c>
      <c r="H496" s="10" t="s">
        <v>404</v>
      </c>
      <c r="I496" s="10" t="s">
        <v>424</v>
      </c>
    </row>
    <row r="497" spans="1:9" hidden="1" outlineLevel="2" x14ac:dyDescent="0.25">
      <c r="A497" s="10" t="s">
        <v>263</v>
      </c>
      <c r="B497" s="10" t="s">
        <v>224</v>
      </c>
      <c r="C497" s="10" t="s">
        <v>518</v>
      </c>
      <c r="D497" s="4">
        <v>45216</v>
      </c>
      <c r="E497" s="10" t="s">
        <v>5</v>
      </c>
      <c r="F497" s="5">
        <v>3</v>
      </c>
      <c r="G497" s="10" t="s">
        <v>551</v>
      </c>
      <c r="H497" s="10" t="s">
        <v>141</v>
      </c>
      <c r="I497" s="10" t="s">
        <v>703</v>
      </c>
    </row>
    <row r="498" spans="1:9" hidden="1" outlineLevel="2" x14ac:dyDescent="0.25">
      <c r="A498" s="10" t="s">
        <v>263</v>
      </c>
      <c r="B498" s="10" t="s">
        <v>224</v>
      </c>
      <c r="C498" s="10" t="s">
        <v>518</v>
      </c>
      <c r="D498" s="4">
        <v>45216</v>
      </c>
      <c r="E498" s="10" t="s">
        <v>5</v>
      </c>
      <c r="F498" s="5">
        <v>2</v>
      </c>
      <c r="G498" s="10" t="s">
        <v>633</v>
      </c>
      <c r="H498" s="10" t="s">
        <v>149</v>
      </c>
      <c r="I498" s="10" t="s">
        <v>33</v>
      </c>
    </row>
    <row r="499" spans="1:9" hidden="1" outlineLevel="2" x14ac:dyDescent="0.25">
      <c r="A499" s="10" t="s">
        <v>263</v>
      </c>
      <c r="B499" s="10" t="s">
        <v>224</v>
      </c>
      <c r="C499" s="10" t="s">
        <v>518</v>
      </c>
      <c r="D499" s="4">
        <v>45216</v>
      </c>
      <c r="E499" s="10" t="s">
        <v>5</v>
      </c>
      <c r="F499" s="5">
        <v>1</v>
      </c>
      <c r="G499" s="10" t="s">
        <v>420</v>
      </c>
      <c r="H499" s="10" t="s">
        <v>279</v>
      </c>
      <c r="I499" s="10" t="s">
        <v>585</v>
      </c>
    </row>
    <row r="500" spans="1:9" hidden="1" outlineLevel="2" x14ac:dyDescent="0.25">
      <c r="A500" s="10" t="s">
        <v>263</v>
      </c>
      <c r="B500" s="10" t="s">
        <v>224</v>
      </c>
      <c r="C500" s="10" t="s">
        <v>518</v>
      </c>
      <c r="D500" s="4">
        <v>45216</v>
      </c>
      <c r="E500" s="10" t="s">
        <v>5</v>
      </c>
      <c r="F500" s="5">
        <v>5</v>
      </c>
      <c r="G500" s="10" t="s">
        <v>367</v>
      </c>
      <c r="H500" s="10" t="s">
        <v>44</v>
      </c>
      <c r="I500" s="10" t="s">
        <v>127</v>
      </c>
    </row>
    <row r="501" spans="1:9" hidden="1" outlineLevel="2" x14ac:dyDescent="0.25">
      <c r="A501" s="10" t="s">
        <v>263</v>
      </c>
      <c r="B501" s="10" t="s">
        <v>224</v>
      </c>
      <c r="C501" s="10" t="s">
        <v>518</v>
      </c>
      <c r="D501" s="4">
        <v>45216</v>
      </c>
      <c r="E501" s="10" t="s">
        <v>5</v>
      </c>
      <c r="F501" s="5">
        <v>1</v>
      </c>
      <c r="G501" s="10" t="s">
        <v>719</v>
      </c>
      <c r="H501" s="10" t="s">
        <v>756</v>
      </c>
      <c r="I501" s="10" t="s">
        <v>579</v>
      </c>
    </row>
    <row r="502" spans="1:9" hidden="1" outlineLevel="2" x14ac:dyDescent="0.25">
      <c r="A502" s="10" t="s">
        <v>263</v>
      </c>
      <c r="B502" s="10" t="s">
        <v>224</v>
      </c>
      <c r="C502" s="10" t="s">
        <v>518</v>
      </c>
      <c r="D502" s="4">
        <v>45218</v>
      </c>
      <c r="E502" s="10" t="s">
        <v>5</v>
      </c>
      <c r="F502" s="5">
        <v>1</v>
      </c>
      <c r="G502" s="10" t="s">
        <v>736</v>
      </c>
      <c r="H502" s="10" t="s">
        <v>691</v>
      </c>
      <c r="I502" s="10" t="s">
        <v>724</v>
      </c>
    </row>
    <row r="503" spans="1:9" hidden="1" outlineLevel="2" x14ac:dyDescent="0.25">
      <c r="A503" s="10" t="s">
        <v>263</v>
      </c>
      <c r="B503" s="10" t="s">
        <v>224</v>
      </c>
      <c r="C503" s="10" t="s">
        <v>518</v>
      </c>
      <c r="D503" s="4">
        <v>45218</v>
      </c>
      <c r="E503" s="10" t="s">
        <v>5</v>
      </c>
      <c r="F503" s="5">
        <v>1</v>
      </c>
      <c r="G503" s="10" t="s">
        <v>162</v>
      </c>
      <c r="H503" s="10" t="s">
        <v>477</v>
      </c>
      <c r="I503" s="10" t="s">
        <v>726</v>
      </c>
    </row>
    <row r="504" spans="1:9" hidden="1" outlineLevel="2" x14ac:dyDescent="0.25">
      <c r="A504" s="10" t="s">
        <v>263</v>
      </c>
      <c r="B504" s="10" t="s">
        <v>224</v>
      </c>
      <c r="C504" s="10" t="s">
        <v>518</v>
      </c>
      <c r="D504" s="4">
        <v>45218</v>
      </c>
      <c r="E504" s="10" t="s">
        <v>5</v>
      </c>
      <c r="F504" s="5">
        <v>2</v>
      </c>
      <c r="G504" s="10" t="s">
        <v>398</v>
      </c>
      <c r="H504" s="10" t="s">
        <v>563</v>
      </c>
      <c r="I504" s="10" t="s">
        <v>639</v>
      </c>
    </row>
    <row r="505" spans="1:9" outlineLevel="2" x14ac:dyDescent="0.25">
      <c r="A505" s="10" t="s">
        <v>263</v>
      </c>
      <c r="B505" s="10" t="s">
        <v>224</v>
      </c>
      <c r="C505" s="10" t="s">
        <v>518</v>
      </c>
      <c r="D505" s="4">
        <v>45219</v>
      </c>
      <c r="E505" s="10" t="s">
        <v>5</v>
      </c>
      <c r="F505" s="5">
        <v>2</v>
      </c>
      <c r="G505" s="10" t="s">
        <v>714</v>
      </c>
      <c r="H505" s="10" t="s">
        <v>190</v>
      </c>
      <c r="I505" s="10" t="s">
        <v>459</v>
      </c>
    </row>
    <row r="506" spans="1:9" outlineLevel="2" x14ac:dyDescent="0.25">
      <c r="A506" s="10" t="s">
        <v>263</v>
      </c>
      <c r="B506" s="10" t="s">
        <v>224</v>
      </c>
      <c r="C506" s="10" t="s">
        <v>518</v>
      </c>
      <c r="D506" s="4">
        <v>45219</v>
      </c>
      <c r="E506" s="10" t="s">
        <v>5</v>
      </c>
      <c r="F506" s="5">
        <v>2</v>
      </c>
      <c r="G506" s="10" t="s">
        <v>161</v>
      </c>
      <c r="H506" s="10" t="s">
        <v>98</v>
      </c>
      <c r="I506" s="10" t="s">
        <v>475</v>
      </c>
    </row>
    <row r="507" spans="1:9" hidden="1" outlineLevel="2" x14ac:dyDescent="0.25">
      <c r="A507" s="10" t="s">
        <v>263</v>
      </c>
      <c r="B507" s="10" t="s">
        <v>224</v>
      </c>
      <c r="C507" s="10" t="s">
        <v>518</v>
      </c>
      <c r="D507" s="4">
        <v>45203</v>
      </c>
      <c r="E507" s="10" t="s">
        <v>750</v>
      </c>
      <c r="F507" s="5">
        <v>1</v>
      </c>
      <c r="G507" s="10" t="s">
        <v>690</v>
      </c>
      <c r="H507" s="10" t="s">
        <v>67</v>
      </c>
      <c r="I507" s="10" t="s">
        <v>452</v>
      </c>
    </row>
    <row r="508" spans="1:9" hidden="1" outlineLevel="2" x14ac:dyDescent="0.25">
      <c r="A508" s="10" t="s">
        <v>263</v>
      </c>
      <c r="B508" s="10" t="s">
        <v>224</v>
      </c>
      <c r="C508" s="10" t="s">
        <v>518</v>
      </c>
      <c r="D508" s="4">
        <v>45213</v>
      </c>
      <c r="E508" s="10" t="s">
        <v>264</v>
      </c>
      <c r="F508" s="5">
        <v>6</v>
      </c>
      <c r="G508" s="10" t="s">
        <v>714</v>
      </c>
      <c r="H508" s="10" t="s">
        <v>190</v>
      </c>
      <c r="I508" s="10" t="s">
        <v>459</v>
      </c>
    </row>
    <row r="509" spans="1:9" hidden="1" outlineLevel="2" x14ac:dyDescent="0.25">
      <c r="A509" s="10" t="s">
        <v>263</v>
      </c>
      <c r="B509" s="10" t="s">
        <v>224</v>
      </c>
      <c r="C509" s="10" t="s">
        <v>518</v>
      </c>
      <c r="D509" s="4">
        <v>45213</v>
      </c>
      <c r="E509" s="10" t="s">
        <v>654</v>
      </c>
      <c r="F509" s="5">
        <v>2</v>
      </c>
      <c r="G509" s="10" t="s">
        <v>714</v>
      </c>
      <c r="H509" s="10" t="s">
        <v>190</v>
      </c>
      <c r="I509" s="10" t="s">
        <v>459</v>
      </c>
    </row>
    <row r="510" spans="1:9" hidden="1" outlineLevel="2" x14ac:dyDescent="0.25">
      <c r="A510" s="10" t="s">
        <v>263</v>
      </c>
      <c r="B510" s="10" t="s">
        <v>224</v>
      </c>
      <c r="C510" s="10" t="s">
        <v>518</v>
      </c>
      <c r="D510" s="4">
        <v>45211</v>
      </c>
      <c r="E510" s="10" t="s">
        <v>207</v>
      </c>
      <c r="F510" s="5">
        <v>3</v>
      </c>
      <c r="G510" s="10" t="s">
        <v>714</v>
      </c>
      <c r="H510" s="10" t="s">
        <v>190</v>
      </c>
      <c r="I510" s="10" t="s">
        <v>459</v>
      </c>
    </row>
    <row r="511" spans="1:9" hidden="1" outlineLevel="2" x14ac:dyDescent="0.25">
      <c r="A511" s="10" t="s">
        <v>263</v>
      </c>
      <c r="B511" s="10" t="s">
        <v>173</v>
      </c>
      <c r="C511" s="10" t="s">
        <v>166</v>
      </c>
      <c r="D511" s="4">
        <v>45202</v>
      </c>
      <c r="E511" s="10" t="s">
        <v>5</v>
      </c>
      <c r="F511" s="5">
        <v>1</v>
      </c>
      <c r="G511" s="10" t="s">
        <v>350</v>
      </c>
      <c r="H511" s="10" t="s">
        <v>117</v>
      </c>
      <c r="I511" s="10" t="s">
        <v>553</v>
      </c>
    </row>
    <row r="512" spans="1:9" hidden="1" outlineLevel="2" x14ac:dyDescent="0.25">
      <c r="A512" s="10" t="s">
        <v>263</v>
      </c>
      <c r="B512" s="10" t="s">
        <v>173</v>
      </c>
      <c r="C512" s="10" t="s">
        <v>166</v>
      </c>
      <c r="D512" s="4">
        <v>45203</v>
      </c>
      <c r="E512" s="10" t="s">
        <v>5</v>
      </c>
      <c r="F512" s="5">
        <v>1</v>
      </c>
      <c r="G512" s="10" t="s">
        <v>660</v>
      </c>
      <c r="H512" s="10" t="s">
        <v>457</v>
      </c>
      <c r="I512" s="10" t="s">
        <v>340</v>
      </c>
    </row>
    <row r="513" spans="1:9" hidden="1" outlineLevel="2" x14ac:dyDescent="0.25">
      <c r="A513" s="10" t="s">
        <v>263</v>
      </c>
      <c r="B513" s="10" t="s">
        <v>173</v>
      </c>
      <c r="C513" s="10" t="s">
        <v>166</v>
      </c>
      <c r="D513" s="4">
        <v>45203</v>
      </c>
      <c r="E513" s="10" t="s">
        <v>5</v>
      </c>
      <c r="F513" s="5">
        <v>1</v>
      </c>
      <c r="G513" s="10" t="s">
        <v>546</v>
      </c>
      <c r="H513" s="10" t="s">
        <v>496</v>
      </c>
      <c r="I513" s="10" t="s">
        <v>620</v>
      </c>
    </row>
    <row r="514" spans="1:9" hidden="1" outlineLevel="2" x14ac:dyDescent="0.25">
      <c r="A514" s="10" t="s">
        <v>263</v>
      </c>
      <c r="B514" s="10" t="s">
        <v>173</v>
      </c>
      <c r="C514" s="10" t="s">
        <v>166</v>
      </c>
      <c r="D514" s="4">
        <v>45203</v>
      </c>
      <c r="E514" s="10" t="s">
        <v>5</v>
      </c>
      <c r="F514" s="5">
        <v>1</v>
      </c>
      <c r="G514" s="10" t="s">
        <v>212</v>
      </c>
      <c r="H514" s="10" t="s">
        <v>389</v>
      </c>
      <c r="I514" s="10" t="s">
        <v>275</v>
      </c>
    </row>
    <row r="515" spans="1:9" hidden="1" outlineLevel="2" x14ac:dyDescent="0.25">
      <c r="A515" s="10" t="s">
        <v>263</v>
      </c>
      <c r="B515" s="10" t="s">
        <v>173</v>
      </c>
      <c r="C515" s="10" t="s">
        <v>166</v>
      </c>
      <c r="D515" s="4">
        <v>45206</v>
      </c>
      <c r="E515" s="10" t="s">
        <v>5</v>
      </c>
      <c r="F515" s="5">
        <v>1</v>
      </c>
      <c r="G515" s="10" t="s">
        <v>642</v>
      </c>
      <c r="H515" s="10" t="s">
        <v>194</v>
      </c>
      <c r="I515" s="10" t="s">
        <v>312</v>
      </c>
    </row>
    <row r="516" spans="1:9" hidden="1" outlineLevel="2" x14ac:dyDescent="0.25">
      <c r="A516" s="10" t="s">
        <v>263</v>
      </c>
      <c r="B516" s="10" t="s">
        <v>173</v>
      </c>
      <c r="C516" s="10" t="s">
        <v>166</v>
      </c>
      <c r="D516" s="4">
        <v>45206</v>
      </c>
      <c r="E516" s="10" t="s">
        <v>5</v>
      </c>
      <c r="F516" s="5">
        <v>1</v>
      </c>
      <c r="G516" s="10" t="s">
        <v>262</v>
      </c>
      <c r="H516" s="10" t="s">
        <v>313</v>
      </c>
      <c r="I516" s="10" t="s">
        <v>676</v>
      </c>
    </row>
    <row r="517" spans="1:9" hidden="1" outlineLevel="2" x14ac:dyDescent="0.25">
      <c r="A517" s="10" t="s">
        <v>263</v>
      </c>
      <c r="B517" s="10" t="s">
        <v>173</v>
      </c>
      <c r="C517" s="10" t="s">
        <v>166</v>
      </c>
      <c r="D517" s="4">
        <v>45206</v>
      </c>
      <c r="E517" s="10" t="s">
        <v>5</v>
      </c>
      <c r="F517" s="5">
        <v>3</v>
      </c>
      <c r="G517" s="10" t="s">
        <v>413</v>
      </c>
      <c r="H517" s="10" t="s">
        <v>40</v>
      </c>
      <c r="I517" s="10" t="s">
        <v>770</v>
      </c>
    </row>
    <row r="518" spans="1:9" hidden="1" outlineLevel="2" x14ac:dyDescent="0.25">
      <c r="A518" s="10" t="s">
        <v>263</v>
      </c>
      <c r="B518" s="10" t="s">
        <v>173</v>
      </c>
      <c r="C518" s="10" t="s">
        <v>166</v>
      </c>
      <c r="D518" s="4">
        <v>45206</v>
      </c>
      <c r="E518" s="10" t="s">
        <v>5</v>
      </c>
      <c r="F518" s="5">
        <v>5</v>
      </c>
      <c r="G518" s="10" t="s">
        <v>330</v>
      </c>
      <c r="H518" s="10" t="s">
        <v>581</v>
      </c>
      <c r="I518" s="10" t="s">
        <v>464</v>
      </c>
    </row>
    <row r="519" spans="1:9" hidden="1" outlineLevel="2" x14ac:dyDescent="0.25">
      <c r="A519" s="10" t="s">
        <v>263</v>
      </c>
      <c r="B519" s="10" t="s">
        <v>173</v>
      </c>
      <c r="C519" s="10" t="s">
        <v>166</v>
      </c>
      <c r="D519" s="4">
        <v>45206</v>
      </c>
      <c r="E519" s="10" t="s">
        <v>5</v>
      </c>
      <c r="F519" s="5">
        <v>1</v>
      </c>
      <c r="G519" s="10" t="s">
        <v>642</v>
      </c>
      <c r="H519" s="10" t="s">
        <v>194</v>
      </c>
      <c r="I519" s="10" t="s">
        <v>312</v>
      </c>
    </row>
    <row r="520" spans="1:9" hidden="1" outlineLevel="2" x14ac:dyDescent="0.25">
      <c r="A520" s="10" t="s">
        <v>263</v>
      </c>
      <c r="B520" s="10" t="s">
        <v>173</v>
      </c>
      <c r="C520" s="10" t="s">
        <v>166</v>
      </c>
      <c r="D520" s="4">
        <v>45210</v>
      </c>
      <c r="E520" s="10" t="s">
        <v>5</v>
      </c>
      <c r="F520" s="5">
        <v>1</v>
      </c>
      <c r="G520" s="10" t="s">
        <v>238</v>
      </c>
      <c r="H520" s="10" t="s">
        <v>21</v>
      </c>
      <c r="I520" s="10" t="s">
        <v>661</v>
      </c>
    </row>
    <row r="521" spans="1:9" hidden="1" outlineLevel="2" x14ac:dyDescent="0.25">
      <c r="A521" s="10" t="s">
        <v>263</v>
      </c>
      <c r="B521" s="10" t="s">
        <v>173</v>
      </c>
      <c r="C521" s="10" t="s">
        <v>166</v>
      </c>
      <c r="D521" s="4">
        <v>45211</v>
      </c>
      <c r="E521" s="10" t="s">
        <v>5</v>
      </c>
      <c r="F521" s="5">
        <v>3</v>
      </c>
      <c r="G521" s="10" t="s">
        <v>3</v>
      </c>
      <c r="H521" s="10" t="s">
        <v>634</v>
      </c>
      <c r="I521" s="10" t="s">
        <v>510</v>
      </c>
    </row>
    <row r="522" spans="1:9" hidden="1" outlineLevel="2" x14ac:dyDescent="0.25">
      <c r="A522" s="10" t="s">
        <v>263</v>
      </c>
      <c r="B522" s="10" t="s">
        <v>173</v>
      </c>
      <c r="C522" s="10" t="s">
        <v>166</v>
      </c>
      <c r="D522" s="4">
        <v>45211</v>
      </c>
      <c r="E522" s="10" t="s">
        <v>5</v>
      </c>
      <c r="F522" s="5">
        <v>1</v>
      </c>
      <c r="G522" s="10" t="s">
        <v>35</v>
      </c>
      <c r="H522" s="10" t="s">
        <v>632</v>
      </c>
      <c r="I522" s="10" t="s">
        <v>381</v>
      </c>
    </row>
    <row r="523" spans="1:9" hidden="1" outlineLevel="2" x14ac:dyDescent="0.25">
      <c r="A523" s="10" t="s">
        <v>263</v>
      </c>
      <c r="B523" s="10" t="s">
        <v>173</v>
      </c>
      <c r="C523" s="10" t="s">
        <v>166</v>
      </c>
      <c r="D523" s="4">
        <v>45212</v>
      </c>
      <c r="E523" s="10" t="s">
        <v>5</v>
      </c>
      <c r="F523" s="5">
        <v>2</v>
      </c>
      <c r="G523" s="10" t="s">
        <v>297</v>
      </c>
      <c r="H523" s="10" t="s">
        <v>653</v>
      </c>
      <c r="I523" s="10" t="s">
        <v>573</v>
      </c>
    </row>
    <row r="524" spans="1:9" hidden="1" outlineLevel="2" x14ac:dyDescent="0.25">
      <c r="A524" s="10" t="s">
        <v>263</v>
      </c>
      <c r="B524" s="10" t="s">
        <v>173</v>
      </c>
      <c r="C524" s="10" t="s">
        <v>166</v>
      </c>
      <c r="D524" s="4">
        <v>45217</v>
      </c>
      <c r="E524" s="10" t="s">
        <v>5</v>
      </c>
      <c r="F524" s="5">
        <v>4</v>
      </c>
      <c r="G524" s="10" t="s">
        <v>778</v>
      </c>
      <c r="H524" s="10" t="s">
        <v>449</v>
      </c>
      <c r="I524" s="10" t="s">
        <v>761</v>
      </c>
    </row>
    <row r="525" spans="1:9" hidden="1" outlineLevel="2" x14ac:dyDescent="0.25">
      <c r="A525" s="10" t="s">
        <v>263</v>
      </c>
      <c r="B525" s="10" t="s">
        <v>173</v>
      </c>
      <c r="C525" s="10" t="s">
        <v>166</v>
      </c>
      <c r="D525" s="4">
        <v>45217</v>
      </c>
      <c r="E525" s="10" t="s">
        <v>5</v>
      </c>
      <c r="F525" s="5">
        <v>2</v>
      </c>
      <c r="G525" s="10" t="s">
        <v>402</v>
      </c>
      <c r="H525" s="10" t="s">
        <v>609</v>
      </c>
      <c r="I525" s="10" t="s">
        <v>14</v>
      </c>
    </row>
    <row r="526" spans="1:9" hidden="1" outlineLevel="2" x14ac:dyDescent="0.25">
      <c r="A526" s="10" t="s">
        <v>263</v>
      </c>
      <c r="B526" s="10" t="s">
        <v>173</v>
      </c>
      <c r="C526" s="10" t="s">
        <v>166</v>
      </c>
      <c r="D526" s="4">
        <v>45217</v>
      </c>
      <c r="E526" s="10" t="s">
        <v>5</v>
      </c>
      <c r="F526" s="5">
        <v>2</v>
      </c>
      <c r="G526" s="10" t="s">
        <v>745</v>
      </c>
      <c r="H526" s="10" t="s">
        <v>598</v>
      </c>
      <c r="I526" s="10" t="s">
        <v>197</v>
      </c>
    </row>
    <row r="527" spans="1:9" x14ac:dyDescent="0.25">
      <c r="A527" s="8" t="s">
        <v>211</v>
      </c>
      <c r="F527" s="7">
        <v>1009</v>
      </c>
    </row>
  </sheetData>
  <autoFilter ref="A3:AE527" xr:uid="{00000000-0001-0000-0000-000000000000}">
    <filterColumn colId="3">
      <filters blank="1">
        <dateGroupItem year="2023" month="10" day="20" dateTimeGrouping="day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1D0A0-B67C-475C-8E5B-E6725AB5018D}">
  <dimension ref="A3:AM43"/>
  <sheetViews>
    <sheetView tabSelected="1" workbookViewId="0">
      <selection activeCell="Z25" sqref="Z25"/>
    </sheetView>
  </sheetViews>
  <sheetFormatPr defaultRowHeight="15" x14ac:dyDescent="0.25"/>
  <cols>
    <col min="1" max="1" width="15.28515625" customWidth="1"/>
    <col min="2" max="18" width="5.7109375" customWidth="1"/>
    <col min="19" max="19" width="11.140625" customWidth="1"/>
    <col min="23" max="23" width="6.28515625" customWidth="1"/>
    <col min="24" max="39" width="5.7109375" customWidth="1"/>
  </cols>
  <sheetData>
    <row r="3" spans="1:39" s="18" customFormat="1" x14ac:dyDescent="0.25">
      <c r="A3" s="17" t="s">
        <v>786</v>
      </c>
      <c r="B3" s="17">
        <v>2</v>
      </c>
      <c r="C3" s="17">
        <v>3</v>
      </c>
      <c r="D3" s="17">
        <v>4</v>
      </c>
      <c r="E3" s="17">
        <v>5</v>
      </c>
      <c r="F3" s="17">
        <v>6</v>
      </c>
      <c r="G3" s="17">
        <v>7</v>
      </c>
      <c r="H3" s="17">
        <v>9</v>
      </c>
      <c r="I3" s="17">
        <v>10</v>
      </c>
      <c r="J3" s="17">
        <v>11</v>
      </c>
      <c r="K3" s="17">
        <v>12</v>
      </c>
      <c r="L3" s="17">
        <v>13</v>
      </c>
      <c r="M3" s="17">
        <v>14</v>
      </c>
      <c r="N3" s="17">
        <v>16</v>
      </c>
      <c r="O3" s="17">
        <v>17</v>
      </c>
      <c r="P3" s="17">
        <v>18</v>
      </c>
      <c r="Q3" s="17">
        <v>19</v>
      </c>
      <c r="R3" s="17">
        <v>20</v>
      </c>
      <c r="S3" s="17" t="s">
        <v>785</v>
      </c>
      <c r="W3" s="17">
        <v>2</v>
      </c>
      <c r="X3" s="17">
        <v>3</v>
      </c>
      <c r="Y3" s="17">
        <v>4</v>
      </c>
      <c r="Z3" s="17">
        <v>5</v>
      </c>
      <c r="AA3" s="17">
        <v>6</v>
      </c>
      <c r="AB3" s="17">
        <v>7</v>
      </c>
      <c r="AC3" s="17">
        <v>9</v>
      </c>
      <c r="AD3" s="17">
        <v>10</v>
      </c>
      <c r="AE3" s="17">
        <v>11</v>
      </c>
      <c r="AF3" s="17">
        <v>12</v>
      </c>
      <c r="AG3" s="17">
        <v>13</v>
      </c>
      <c r="AH3" s="17">
        <v>14</v>
      </c>
      <c r="AI3" s="17">
        <v>16</v>
      </c>
      <c r="AJ3" s="17">
        <v>17</v>
      </c>
      <c r="AK3" s="17">
        <v>18</v>
      </c>
      <c r="AL3" s="17">
        <v>19</v>
      </c>
      <c r="AM3" s="17">
        <v>20</v>
      </c>
    </row>
    <row r="4" spans="1:39" x14ac:dyDescent="0.25">
      <c r="A4" s="14" t="s">
        <v>0</v>
      </c>
      <c r="C4">
        <v>0</v>
      </c>
      <c r="S4">
        <v>1</v>
      </c>
      <c r="V4" s="14" t="s">
        <v>0</v>
      </c>
      <c r="W4" s="18">
        <f>+B4-0</f>
        <v>0</v>
      </c>
      <c r="X4" s="18">
        <f t="shared" ref="X4:AM4" si="0">+C4-0</f>
        <v>0</v>
      </c>
      <c r="Y4" s="18">
        <f t="shared" si="0"/>
        <v>0</v>
      </c>
      <c r="Z4" s="18">
        <f t="shared" si="0"/>
        <v>0</v>
      </c>
      <c r="AA4" s="18">
        <f t="shared" si="0"/>
        <v>0</v>
      </c>
      <c r="AB4" s="18">
        <f t="shared" si="0"/>
        <v>0</v>
      </c>
      <c r="AC4" s="18">
        <f t="shared" si="0"/>
        <v>0</v>
      </c>
      <c r="AD4" s="18">
        <f t="shared" si="0"/>
        <v>0</v>
      </c>
      <c r="AE4" s="18">
        <f t="shared" si="0"/>
        <v>0</v>
      </c>
      <c r="AF4" s="18">
        <f t="shared" si="0"/>
        <v>0</v>
      </c>
      <c r="AG4" s="18">
        <f t="shared" si="0"/>
        <v>0</v>
      </c>
      <c r="AH4" s="18">
        <f t="shared" si="0"/>
        <v>0</v>
      </c>
      <c r="AI4" s="18">
        <f t="shared" si="0"/>
        <v>0</v>
      </c>
      <c r="AJ4" s="18">
        <f t="shared" si="0"/>
        <v>0</v>
      </c>
      <c r="AK4" s="18">
        <f t="shared" si="0"/>
        <v>0</v>
      </c>
      <c r="AL4" s="18">
        <f t="shared" si="0"/>
        <v>0</v>
      </c>
      <c r="AM4" s="18">
        <f t="shared" si="0"/>
        <v>0</v>
      </c>
    </row>
    <row r="5" spans="1:39" x14ac:dyDescent="0.25">
      <c r="A5" s="14" t="s">
        <v>196</v>
      </c>
      <c r="C5">
        <v>2</v>
      </c>
      <c r="H5">
        <v>6</v>
      </c>
      <c r="J5">
        <v>4</v>
      </c>
      <c r="Q5">
        <v>2</v>
      </c>
      <c r="S5">
        <v>13</v>
      </c>
      <c r="V5" s="14" t="s">
        <v>196</v>
      </c>
      <c r="W5" s="18">
        <f>B5-B26</f>
        <v>0</v>
      </c>
      <c r="X5" s="18">
        <f t="shared" ref="X5:AM5" si="1">+C5-C26</f>
        <v>0</v>
      </c>
      <c r="Y5" s="18">
        <f t="shared" si="1"/>
        <v>0</v>
      </c>
      <c r="Z5" s="18">
        <f t="shared" si="1"/>
        <v>0</v>
      </c>
      <c r="AA5" s="18">
        <f t="shared" si="1"/>
        <v>0</v>
      </c>
      <c r="AB5" s="18">
        <f t="shared" si="1"/>
        <v>0</v>
      </c>
      <c r="AC5" s="18">
        <f t="shared" si="1"/>
        <v>0</v>
      </c>
      <c r="AD5" s="18">
        <f t="shared" si="1"/>
        <v>0</v>
      </c>
      <c r="AE5" s="18">
        <f t="shared" si="1"/>
        <v>0</v>
      </c>
      <c r="AF5" s="18">
        <f t="shared" si="1"/>
        <v>0</v>
      </c>
      <c r="AG5" s="18">
        <f t="shared" si="1"/>
        <v>0</v>
      </c>
      <c r="AH5" s="18">
        <f t="shared" si="1"/>
        <v>0</v>
      </c>
      <c r="AI5" s="18">
        <f t="shared" si="1"/>
        <v>0</v>
      </c>
      <c r="AJ5" s="18">
        <f t="shared" si="1"/>
        <v>0</v>
      </c>
      <c r="AK5" s="18">
        <f t="shared" si="1"/>
        <v>0</v>
      </c>
      <c r="AL5" s="18">
        <f t="shared" si="1"/>
        <v>0</v>
      </c>
      <c r="AM5" s="18">
        <f t="shared" si="1"/>
        <v>0</v>
      </c>
    </row>
    <row r="6" spans="1:39" x14ac:dyDescent="0.25">
      <c r="A6" s="14" t="s">
        <v>39</v>
      </c>
      <c r="D6">
        <v>2</v>
      </c>
      <c r="F6">
        <v>2</v>
      </c>
      <c r="K6">
        <v>1</v>
      </c>
      <c r="L6">
        <v>1</v>
      </c>
      <c r="O6">
        <v>1</v>
      </c>
      <c r="Q6">
        <v>1</v>
      </c>
      <c r="S6">
        <v>8</v>
      </c>
      <c r="V6" s="14" t="s">
        <v>39</v>
      </c>
      <c r="W6" s="18">
        <f t="shared" ref="W6:W15" si="2">+B6-B27</f>
        <v>0</v>
      </c>
      <c r="X6" s="18">
        <f t="shared" ref="X6:X15" si="3">+C6-C27</f>
        <v>0</v>
      </c>
      <c r="Y6" s="18">
        <f t="shared" ref="Y6:Y15" si="4">+D6-D27</f>
        <v>0</v>
      </c>
      <c r="Z6" s="18">
        <f t="shared" ref="Z6:Z15" si="5">+E6-E27</f>
        <v>0</v>
      </c>
      <c r="AA6" s="18">
        <f t="shared" ref="AA6:AA15" si="6">+F6-F27</f>
        <v>0</v>
      </c>
      <c r="AB6" s="18">
        <f t="shared" ref="AB6:AB15" si="7">+G6-G27</f>
        <v>0</v>
      </c>
      <c r="AC6" s="18">
        <f t="shared" ref="AC6:AC15" si="8">+H6-H27</f>
        <v>0</v>
      </c>
      <c r="AD6" s="18">
        <f t="shared" ref="AD6:AD15" si="9">+I6-I27</f>
        <v>0</v>
      </c>
      <c r="AE6" s="18">
        <f t="shared" ref="AE6:AE15" si="10">+J6-J27</f>
        <v>0</v>
      </c>
      <c r="AF6" s="18">
        <f t="shared" ref="AF6:AF15" si="11">+K6-K27</f>
        <v>0</v>
      </c>
      <c r="AG6" s="18">
        <f t="shared" ref="AG6:AG15" si="12">+L6-L27</f>
        <v>0</v>
      </c>
      <c r="AH6" s="18">
        <f t="shared" ref="AH6:AH15" si="13">+M6-M27</f>
        <v>0</v>
      </c>
      <c r="AI6" s="18">
        <f t="shared" ref="AI6:AI15" si="14">+N6-N27</f>
        <v>0</v>
      </c>
      <c r="AJ6" s="18">
        <f t="shared" ref="AJ6:AJ15" si="15">+O6-O27</f>
        <v>0</v>
      </c>
      <c r="AK6" s="18">
        <f t="shared" ref="AK6:AK15" si="16">+P6-P27</f>
        <v>0</v>
      </c>
      <c r="AL6" s="18">
        <f t="shared" ref="AL6:AL15" si="17">+Q6-Q27</f>
        <v>0</v>
      </c>
      <c r="AM6" s="18">
        <f t="shared" ref="AM6:AM15" si="18">+R6-R27</f>
        <v>0</v>
      </c>
    </row>
    <row r="7" spans="1:39" x14ac:dyDescent="0.25">
      <c r="A7" s="14" t="s">
        <v>648</v>
      </c>
      <c r="B7">
        <v>3</v>
      </c>
      <c r="C7">
        <v>1</v>
      </c>
      <c r="E7">
        <v>1</v>
      </c>
      <c r="F7">
        <v>4</v>
      </c>
      <c r="G7">
        <v>4</v>
      </c>
      <c r="I7">
        <v>3</v>
      </c>
      <c r="J7">
        <v>5</v>
      </c>
      <c r="K7">
        <v>3</v>
      </c>
      <c r="L7">
        <v>6</v>
      </c>
      <c r="M7">
        <v>3</v>
      </c>
      <c r="N7">
        <v>2</v>
      </c>
      <c r="P7">
        <v>3</v>
      </c>
      <c r="Q7">
        <v>1</v>
      </c>
      <c r="R7">
        <v>2</v>
      </c>
      <c r="S7">
        <v>41</v>
      </c>
      <c r="V7" s="14" t="s">
        <v>648</v>
      </c>
      <c r="W7" s="18">
        <f t="shared" si="2"/>
        <v>0</v>
      </c>
      <c r="X7" s="18">
        <f t="shared" si="3"/>
        <v>0</v>
      </c>
      <c r="Y7" s="18">
        <f t="shared" si="4"/>
        <v>0</v>
      </c>
      <c r="Z7" s="18">
        <f t="shared" si="5"/>
        <v>0</v>
      </c>
      <c r="AA7" s="18">
        <f t="shared" si="6"/>
        <v>0</v>
      </c>
      <c r="AB7" s="18">
        <f t="shared" si="7"/>
        <v>0</v>
      </c>
      <c r="AC7" s="18">
        <f t="shared" si="8"/>
        <v>0</v>
      </c>
      <c r="AD7" s="18">
        <f t="shared" si="9"/>
        <v>0</v>
      </c>
      <c r="AE7" s="18">
        <f t="shared" si="10"/>
        <v>0</v>
      </c>
      <c r="AF7" s="18">
        <f t="shared" si="11"/>
        <v>0</v>
      </c>
      <c r="AG7" s="18">
        <f t="shared" si="12"/>
        <v>0</v>
      </c>
      <c r="AH7" s="18">
        <f t="shared" si="13"/>
        <v>0</v>
      </c>
      <c r="AI7" s="18">
        <f t="shared" si="14"/>
        <v>0</v>
      </c>
      <c r="AJ7" s="18">
        <f t="shared" si="15"/>
        <v>0</v>
      </c>
      <c r="AK7" s="18">
        <f t="shared" si="16"/>
        <v>0</v>
      </c>
      <c r="AL7" s="18">
        <f t="shared" si="17"/>
        <v>0</v>
      </c>
      <c r="AM7" s="18">
        <f t="shared" si="18"/>
        <v>0</v>
      </c>
    </row>
    <row r="8" spans="1:39" x14ac:dyDescent="0.25">
      <c r="A8" s="14" t="s">
        <v>103</v>
      </c>
      <c r="B8">
        <v>3</v>
      </c>
      <c r="C8">
        <v>2</v>
      </c>
      <c r="D8">
        <v>3</v>
      </c>
      <c r="E8">
        <v>3</v>
      </c>
      <c r="F8">
        <v>1</v>
      </c>
      <c r="G8">
        <v>5</v>
      </c>
      <c r="H8">
        <v>3</v>
      </c>
      <c r="I8">
        <v>11</v>
      </c>
      <c r="J8">
        <v>5</v>
      </c>
      <c r="K8">
        <v>12</v>
      </c>
      <c r="L8">
        <v>4</v>
      </c>
      <c r="M8">
        <v>5</v>
      </c>
      <c r="N8">
        <v>3</v>
      </c>
      <c r="O8">
        <v>3</v>
      </c>
      <c r="P8">
        <v>3</v>
      </c>
      <c r="Q8">
        <v>5</v>
      </c>
      <c r="S8">
        <v>71</v>
      </c>
      <c r="V8" s="14" t="s">
        <v>103</v>
      </c>
      <c r="W8" s="18">
        <f t="shared" si="2"/>
        <v>0</v>
      </c>
      <c r="X8" s="18">
        <f t="shared" si="3"/>
        <v>0</v>
      </c>
      <c r="Y8" s="18">
        <f t="shared" si="4"/>
        <v>0</v>
      </c>
      <c r="Z8" s="18">
        <f t="shared" si="5"/>
        <v>0</v>
      </c>
      <c r="AA8" s="18">
        <f t="shared" si="6"/>
        <v>0</v>
      </c>
      <c r="AB8" s="18">
        <f t="shared" si="7"/>
        <v>0</v>
      </c>
      <c r="AC8" s="18">
        <f t="shared" si="8"/>
        <v>0</v>
      </c>
      <c r="AD8" s="18">
        <f t="shared" si="9"/>
        <v>0</v>
      </c>
      <c r="AE8" s="18">
        <f t="shared" si="10"/>
        <v>0</v>
      </c>
      <c r="AF8" s="18">
        <f t="shared" si="11"/>
        <v>0</v>
      </c>
      <c r="AG8" s="18">
        <f t="shared" si="12"/>
        <v>0</v>
      </c>
      <c r="AH8" s="18">
        <f t="shared" si="13"/>
        <v>0</v>
      </c>
      <c r="AI8" s="18">
        <f t="shared" si="14"/>
        <v>0</v>
      </c>
      <c r="AJ8" s="18">
        <f t="shared" si="15"/>
        <v>0</v>
      </c>
      <c r="AK8" s="18">
        <f t="shared" si="16"/>
        <v>0</v>
      </c>
      <c r="AL8" s="18">
        <f t="shared" si="17"/>
        <v>0</v>
      </c>
      <c r="AM8" s="18">
        <f t="shared" si="18"/>
        <v>0</v>
      </c>
    </row>
    <row r="9" spans="1:39" x14ac:dyDescent="0.25">
      <c r="A9" s="14" t="s">
        <v>231</v>
      </c>
      <c r="B9">
        <v>2</v>
      </c>
      <c r="C9">
        <v>3</v>
      </c>
      <c r="D9">
        <v>2</v>
      </c>
      <c r="E9">
        <v>3</v>
      </c>
      <c r="F9">
        <v>3</v>
      </c>
      <c r="G9">
        <v>5</v>
      </c>
      <c r="H9">
        <v>2</v>
      </c>
      <c r="I9">
        <v>2</v>
      </c>
      <c r="J9">
        <v>5</v>
      </c>
      <c r="K9">
        <v>15</v>
      </c>
      <c r="L9">
        <v>11</v>
      </c>
      <c r="P9">
        <v>3</v>
      </c>
      <c r="Q9">
        <v>8</v>
      </c>
      <c r="R9">
        <v>2</v>
      </c>
      <c r="S9">
        <v>66</v>
      </c>
      <c r="V9" s="14" t="s">
        <v>231</v>
      </c>
      <c r="W9" s="18">
        <f t="shared" si="2"/>
        <v>0</v>
      </c>
      <c r="X9" s="18">
        <f t="shared" si="3"/>
        <v>0</v>
      </c>
      <c r="Y9" s="18">
        <f t="shared" si="4"/>
        <v>0</v>
      </c>
      <c r="Z9" s="18">
        <f t="shared" si="5"/>
        <v>0</v>
      </c>
      <c r="AA9" s="18">
        <f t="shared" si="6"/>
        <v>0</v>
      </c>
      <c r="AB9" s="18">
        <f t="shared" si="7"/>
        <v>0</v>
      </c>
      <c r="AC9" s="18">
        <f t="shared" si="8"/>
        <v>0</v>
      </c>
      <c r="AD9" s="18">
        <f t="shared" si="9"/>
        <v>0</v>
      </c>
      <c r="AE9" s="18">
        <f t="shared" si="10"/>
        <v>0</v>
      </c>
      <c r="AF9" s="18">
        <f t="shared" si="11"/>
        <v>0</v>
      </c>
      <c r="AG9" s="18">
        <f t="shared" si="12"/>
        <v>0</v>
      </c>
      <c r="AH9" s="18">
        <f t="shared" si="13"/>
        <v>0</v>
      </c>
      <c r="AI9" s="18">
        <f t="shared" si="14"/>
        <v>0</v>
      </c>
      <c r="AJ9" s="18">
        <f t="shared" si="15"/>
        <v>0</v>
      </c>
      <c r="AK9" s="18">
        <f t="shared" si="16"/>
        <v>0</v>
      </c>
      <c r="AL9" s="18">
        <f t="shared" si="17"/>
        <v>0</v>
      </c>
      <c r="AM9" s="18">
        <f t="shared" si="18"/>
        <v>0</v>
      </c>
    </row>
    <row r="10" spans="1:39" x14ac:dyDescent="0.25">
      <c r="A10" s="14" t="s">
        <v>293</v>
      </c>
      <c r="N10">
        <v>4</v>
      </c>
      <c r="P10">
        <v>3</v>
      </c>
      <c r="S10">
        <v>7</v>
      </c>
      <c r="V10" s="14" t="s">
        <v>293</v>
      </c>
      <c r="W10" s="18">
        <f t="shared" si="2"/>
        <v>0</v>
      </c>
      <c r="X10" s="18">
        <f t="shared" si="3"/>
        <v>0</v>
      </c>
      <c r="Y10" s="18">
        <f t="shared" si="4"/>
        <v>0</v>
      </c>
      <c r="Z10" s="18">
        <f t="shared" si="5"/>
        <v>0</v>
      </c>
      <c r="AA10" s="18">
        <f t="shared" si="6"/>
        <v>0</v>
      </c>
      <c r="AB10" s="18">
        <f t="shared" si="7"/>
        <v>0</v>
      </c>
      <c r="AC10" s="18">
        <f t="shared" si="8"/>
        <v>0</v>
      </c>
      <c r="AD10" s="18">
        <f t="shared" si="9"/>
        <v>0</v>
      </c>
      <c r="AE10" s="18">
        <f t="shared" si="10"/>
        <v>0</v>
      </c>
      <c r="AF10" s="18">
        <f t="shared" si="11"/>
        <v>0</v>
      </c>
      <c r="AG10" s="18">
        <f t="shared" si="12"/>
        <v>0</v>
      </c>
      <c r="AH10" s="18">
        <f t="shared" si="13"/>
        <v>0</v>
      </c>
      <c r="AI10" s="18">
        <f t="shared" si="14"/>
        <v>0</v>
      </c>
      <c r="AJ10" s="18">
        <f t="shared" si="15"/>
        <v>0</v>
      </c>
      <c r="AK10" s="18">
        <f t="shared" si="16"/>
        <v>0</v>
      </c>
      <c r="AL10" s="18">
        <f t="shared" si="17"/>
        <v>0</v>
      </c>
      <c r="AM10" s="18">
        <f t="shared" si="18"/>
        <v>0</v>
      </c>
    </row>
    <row r="11" spans="1:39" x14ac:dyDescent="0.25">
      <c r="A11" s="14" t="s">
        <v>304</v>
      </c>
      <c r="G11">
        <v>1</v>
      </c>
      <c r="I11">
        <v>1</v>
      </c>
      <c r="N11">
        <v>1</v>
      </c>
      <c r="P11">
        <v>4</v>
      </c>
      <c r="S11">
        <v>7</v>
      </c>
      <c r="V11" s="14" t="s">
        <v>304</v>
      </c>
      <c r="W11" s="18">
        <f t="shared" si="2"/>
        <v>0</v>
      </c>
      <c r="X11" s="18">
        <f t="shared" si="3"/>
        <v>0</v>
      </c>
      <c r="Y11" s="18">
        <f t="shared" si="4"/>
        <v>0</v>
      </c>
      <c r="Z11" s="18">
        <f t="shared" si="5"/>
        <v>0</v>
      </c>
      <c r="AA11" s="18">
        <f t="shared" si="6"/>
        <v>0</v>
      </c>
      <c r="AB11" s="18">
        <f t="shared" si="7"/>
        <v>0</v>
      </c>
      <c r="AC11" s="18">
        <f t="shared" si="8"/>
        <v>0</v>
      </c>
      <c r="AD11" s="18">
        <f t="shared" si="9"/>
        <v>0</v>
      </c>
      <c r="AE11" s="18">
        <f t="shared" si="10"/>
        <v>0</v>
      </c>
      <c r="AF11" s="18">
        <f t="shared" si="11"/>
        <v>0</v>
      </c>
      <c r="AG11" s="18">
        <f t="shared" si="12"/>
        <v>0</v>
      </c>
      <c r="AH11" s="18">
        <f t="shared" si="13"/>
        <v>0</v>
      </c>
      <c r="AI11" s="18">
        <f t="shared" si="14"/>
        <v>0</v>
      </c>
      <c r="AJ11" s="18">
        <f t="shared" si="15"/>
        <v>0</v>
      </c>
      <c r="AK11" s="18">
        <f t="shared" si="16"/>
        <v>0</v>
      </c>
      <c r="AL11" s="18">
        <f t="shared" si="17"/>
        <v>0</v>
      </c>
      <c r="AM11" s="18">
        <f t="shared" si="18"/>
        <v>0</v>
      </c>
    </row>
    <row r="12" spans="1:39" x14ac:dyDescent="0.25">
      <c r="A12" s="14" t="s">
        <v>339</v>
      </c>
      <c r="B12">
        <v>5</v>
      </c>
      <c r="D12">
        <v>2</v>
      </c>
      <c r="E12">
        <v>11</v>
      </c>
      <c r="F12">
        <v>3</v>
      </c>
      <c r="J12">
        <v>5</v>
      </c>
      <c r="K12">
        <v>3</v>
      </c>
      <c r="L12">
        <v>5</v>
      </c>
      <c r="M12">
        <v>10</v>
      </c>
      <c r="Q12">
        <v>4</v>
      </c>
      <c r="S12">
        <v>48</v>
      </c>
      <c r="V12" s="14" t="s">
        <v>339</v>
      </c>
      <c r="W12" s="18">
        <f t="shared" si="2"/>
        <v>0</v>
      </c>
      <c r="X12" s="18">
        <f t="shared" si="3"/>
        <v>0</v>
      </c>
      <c r="Y12" s="18">
        <f t="shared" si="4"/>
        <v>0</v>
      </c>
      <c r="Z12" s="18">
        <f t="shared" si="5"/>
        <v>0</v>
      </c>
      <c r="AA12" s="18">
        <f t="shared" si="6"/>
        <v>0</v>
      </c>
      <c r="AB12" s="18">
        <f t="shared" si="7"/>
        <v>0</v>
      </c>
      <c r="AC12" s="18">
        <f t="shared" si="8"/>
        <v>0</v>
      </c>
      <c r="AD12" s="18">
        <f t="shared" si="9"/>
        <v>0</v>
      </c>
      <c r="AE12" s="18">
        <f t="shared" si="10"/>
        <v>0</v>
      </c>
      <c r="AF12" s="18">
        <f t="shared" si="11"/>
        <v>0</v>
      </c>
      <c r="AG12" s="18">
        <f t="shared" si="12"/>
        <v>0</v>
      </c>
      <c r="AH12" s="18">
        <f t="shared" si="13"/>
        <v>0</v>
      </c>
      <c r="AI12" s="18">
        <f t="shared" si="14"/>
        <v>0</v>
      </c>
      <c r="AJ12" s="18">
        <f t="shared" si="15"/>
        <v>0</v>
      </c>
      <c r="AK12" s="18">
        <f t="shared" si="16"/>
        <v>0</v>
      </c>
      <c r="AL12" s="18">
        <f t="shared" si="17"/>
        <v>0</v>
      </c>
      <c r="AM12" s="18">
        <f t="shared" si="18"/>
        <v>0</v>
      </c>
    </row>
    <row r="13" spans="1:39" x14ac:dyDescent="0.25">
      <c r="A13" s="14" t="s">
        <v>699</v>
      </c>
      <c r="B13">
        <v>2</v>
      </c>
      <c r="C13">
        <v>2</v>
      </c>
      <c r="D13">
        <v>3</v>
      </c>
      <c r="F13">
        <v>1</v>
      </c>
      <c r="H13">
        <v>3</v>
      </c>
      <c r="I13">
        <v>1</v>
      </c>
      <c r="K13">
        <v>5</v>
      </c>
      <c r="L13">
        <v>5</v>
      </c>
      <c r="M13">
        <v>5</v>
      </c>
      <c r="O13">
        <v>1</v>
      </c>
      <c r="P13">
        <v>1</v>
      </c>
      <c r="Q13">
        <v>2</v>
      </c>
      <c r="R13">
        <v>2</v>
      </c>
      <c r="S13">
        <v>33</v>
      </c>
      <c r="V13" s="14" t="s">
        <v>699</v>
      </c>
      <c r="W13" s="18">
        <f t="shared" si="2"/>
        <v>0</v>
      </c>
      <c r="X13" s="18">
        <f t="shared" si="3"/>
        <v>0</v>
      </c>
      <c r="Y13" s="18">
        <f>+D13-D34</f>
        <v>0</v>
      </c>
      <c r="Z13" s="18">
        <f t="shared" si="5"/>
        <v>0</v>
      </c>
      <c r="AA13" s="18">
        <f t="shared" si="6"/>
        <v>0</v>
      </c>
      <c r="AB13" s="18">
        <f t="shared" si="7"/>
        <v>0</v>
      </c>
      <c r="AC13" s="18">
        <f t="shared" si="8"/>
        <v>0</v>
      </c>
      <c r="AD13" s="18">
        <f t="shared" si="9"/>
        <v>0</v>
      </c>
      <c r="AE13" s="18">
        <f t="shared" si="10"/>
        <v>0</v>
      </c>
      <c r="AF13" s="18">
        <f t="shared" si="11"/>
        <v>0</v>
      </c>
      <c r="AG13" s="18">
        <f t="shared" si="12"/>
        <v>0</v>
      </c>
      <c r="AH13" s="18">
        <f t="shared" si="13"/>
        <v>0</v>
      </c>
      <c r="AI13" s="18">
        <f t="shared" si="14"/>
        <v>0</v>
      </c>
      <c r="AJ13" s="18">
        <f t="shared" si="15"/>
        <v>0</v>
      </c>
      <c r="AK13" s="18">
        <f t="shared" si="16"/>
        <v>0</v>
      </c>
      <c r="AL13" s="18">
        <f t="shared" si="17"/>
        <v>0</v>
      </c>
      <c r="AM13" s="18">
        <f t="shared" si="18"/>
        <v>0</v>
      </c>
    </row>
    <row r="14" spans="1:39" x14ac:dyDescent="0.25">
      <c r="A14" s="14" t="s">
        <v>334</v>
      </c>
      <c r="B14">
        <v>1</v>
      </c>
      <c r="D14">
        <v>2</v>
      </c>
      <c r="E14">
        <v>1</v>
      </c>
      <c r="I14">
        <v>3</v>
      </c>
      <c r="J14">
        <v>11</v>
      </c>
      <c r="K14">
        <v>6</v>
      </c>
      <c r="L14">
        <v>6</v>
      </c>
      <c r="M14">
        <v>10</v>
      </c>
      <c r="N14">
        <v>16</v>
      </c>
      <c r="O14">
        <v>6</v>
      </c>
      <c r="Q14">
        <v>2</v>
      </c>
      <c r="S14">
        <v>64</v>
      </c>
      <c r="V14" s="14" t="s">
        <v>334</v>
      </c>
      <c r="W14" s="18">
        <f t="shared" si="2"/>
        <v>0</v>
      </c>
      <c r="X14" s="18">
        <f t="shared" si="3"/>
        <v>0</v>
      </c>
      <c r="Y14" s="18">
        <f t="shared" si="4"/>
        <v>0</v>
      </c>
      <c r="Z14" s="18">
        <f t="shared" si="5"/>
        <v>0</v>
      </c>
      <c r="AA14" s="18">
        <f t="shared" si="6"/>
        <v>0</v>
      </c>
      <c r="AB14" s="18">
        <f t="shared" si="7"/>
        <v>0</v>
      </c>
      <c r="AC14" s="18">
        <f t="shared" si="8"/>
        <v>0</v>
      </c>
      <c r="AD14" s="18">
        <f t="shared" si="9"/>
        <v>0</v>
      </c>
      <c r="AE14" s="18">
        <f t="shared" si="10"/>
        <v>0</v>
      </c>
      <c r="AF14" s="18">
        <f t="shared" si="11"/>
        <v>0</v>
      </c>
      <c r="AG14" s="18">
        <f t="shared" si="12"/>
        <v>0</v>
      </c>
      <c r="AH14" s="18">
        <f t="shared" si="13"/>
        <v>0</v>
      </c>
      <c r="AI14" s="18">
        <f t="shared" si="14"/>
        <v>0</v>
      </c>
      <c r="AJ14" s="18">
        <f t="shared" si="15"/>
        <v>0</v>
      </c>
      <c r="AK14" s="18">
        <f t="shared" si="16"/>
        <v>0</v>
      </c>
      <c r="AL14" s="18">
        <f t="shared" si="17"/>
        <v>0</v>
      </c>
      <c r="AM14" s="18">
        <f t="shared" si="18"/>
        <v>0</v>
      </c>
    </row>
    <row r="15" spans="1:39" x14ac:dyDescent="0.25">
      <c r="A15" s="14" t="s">
        <v>113</v>
      </c>
      <c r="D15">
        <v>2</v>
      </c>
      <c r="G15">
        <v>1</v>
      </c>
      <c r="P15">
        <v>2</v>
      </c>
      <c r="R15">
        <v>2</v>
      </c>
      <c r="S15">
        <v>5</v>
      </c>
      <c r="V15" s="14" t="s">
        <v>113</v>
      </c>
      <c r="W15" s="18">
        <f t="shared" si="2"/>
        <v>0</v>
      </c>
      <c r="X15" s="18">
        <f t="shared" si="3"/>
        <v>0</v>
      </c>
      <c r="Y15" s="18">
        <f t="shared" si="4"/>
        <v>0</v>
      </c>
      <c r="Z15" s="18">
        <f t="shared" si="5"/>
        <v>0</v>
      </c>
      <c r="AA15" s="18">
        <f t="shared" si="6"/>
        <v>0</v>
      </c>
      <c r="AB15" s="18">
        <f t="shared" si="7"/>
        <v>0</v>
      </c>
      <c r="AC15" s="18">
        <f t="shared" si="8"/>
        <v>0</v>
      </c>
      <c r="AD15" s="18">
        <f t="shared" si="9"/>
        <v>0</v>
      </c>
      <c r="AE15" s="18">
        <f t="shared" si="10"/>
        <v>0</v>
      </c>
      <c r="AF15" s="18">
        <f t="shared" si="11"/>
        <v>0</v>
      </c>
      <c r="AG15" s="18">
        <f t="shared" si="12"/>
        <v>0</v>
      </c>
      <c r="AH15" s="18">
        <f t="shared" si="13"/>
        <v>0</v>
      </c>
      <c r="AI15" s="18">
        <f t="shared" si="14"/>
        <v>0</v>
      </c>
      <c r="AJ15" s="18">
        <f t="shared" si="15"/>
        <v>0</v>
      </c>
      <c r="AK15" s="18">
        <f t="shared" si="16"/>
        <v>0</v>
      </c>
      <c r="AL15" s="18">
        <f t="shared" si="17"/>
        <v>0</v>
      </c>
      <c r="AM15" s="18">
        <f t="shared" si="18"/>
        <v>0</v>
      </c>
    </row>
    <row r="16" spans="1:39" x14ac:dyDescent="0.25">
      <c r="A16" s="14" t="s">
        <v>376</v>
      </c>
      <c r="R16">
        <v>0</v>
      </c>
      <c r="S16">
        <v>2</v>
      </c>
      <c r="V16" s="14" t="s">
        <v>376</v>
      </c>
      <c r="W16" s="18">
        <f>+B16-0</f>
        <v>0</v>
      </c>
      <c r="X16" s="18">
        <f t="shared" ref="X16:AM16" si="19">+C16-0</f>
        <v>0</v>
      </c>
      <c r="Y16" s="18">
        <f t="shared" si="19"/>
        <v>0</v>
      </c>
      <c r="Z16" s="18">
        <f t="shared" si="19"/>
        <v>0</v>
      </c>
      <c r="AA16" s="18">
        <f t="shared" si="19"/>
        <v>0</v>
      </c>
      <c r="AB16" s="18">
        <f t="shared" si="19"/>
        <v>0</v>
      </c>
      <c r="AC16" s="18">
        <f t="shared" si="19"/>
        <v>0</v>
      </c>
      <c r="AD16" s="18">
        <f t="shared" si="19"/>
        <v>0</v>
      </c>
      <c r="AE16" s="18">
        <f t="shared" si="19"/>
        <v>0</v>
      </c>
      <c r="AF16" s="18">
        <f t="shared" si="19"/>
        <v>0</v>
      </c>
      <c r="AG16" s="18">
        <f t="shared" si="19"/>
        <v>0</v>
      </c>
      <c r="AH16" s="18">
        <f t="shared" si="19"/>
        <v>0</v>
      </c>
      <c r="AI16" s="18">
        <f t="shared" si="19"/>
        <v>0</v>
      </c>
      <c r="AJ16" s="18">
        <f t="shared" si="19"/>
        <v>0</v>
      </c>
      <c r="AK16" s="18">
        <f t="shared" si="19"/>
        <v>0</v>
      </c>
      <c r="AL16" s="18">
        <f t="shared" si="19"/>
        <v>0</v>
      </c>
      <c r="AM16" s="18">
        <f t="shared" si="19"/>
        <v>0</v>
      </c>
    </row>
    <row r="17" spans="1:39" x14ac:dyDescent="0.25">
      <c r="A17" s="14" t="s">
        <v>705</v>
      </c>
      <c r="B17">
        <v>4</v>
      </c>
      <c r="C17">
        <v>11</v>
      </c>
      <c r="D17">
        <v>24</v>
      </c>
      <c r="E17">
        <v>20</v>
      </c>
      <c r="F17">
        <v>3</v>
      </c>
      <c r="G17">
        <v>17</v>
      </c>
      <c r="H17">
        <v>11</v>
      </c>
      <c r="I17">
        <v>28</v>
      </c>
      <c r="J17">
        <v>32</v>
      </c>
      <c r="K17">
        <v>20</v>
      </c>
      <c r="L17">
        <v>17</v>
      </c>
      <c r="M17">
        <v>15</v>
      </c>
      <c r="N17">
        <v>10</v>
      </c>
      <c r="O17">
        <v>18</v>
      </c>
      <c r="P17">
        <v>13</v>
      </c>
      <c r="Q17">
        <v>16</v>
      </c>
      <c r="R17">
        <v>11</v>
      </c>
      <c r="S17">
        <v>269</v>
      </c>
      <c r="V17" s="14" t="s">
        <v>705</v>
      </c>
      <c r="W17" s="18">
        <f>B17-B37</f>
        <v>0</v>
      </c>
      <c r="X17" s="18">
        <f t="shared" ref="X17:AM17" si="20">+C17-C37</f>
        <v>-4</v>
      </c>
      <c r="Y17" s="18">
        <f t="shared" si="20"/>
        <v>0</v>
      </c>
      <c r="Z17" s="18">
        <f t="shared" si="20"/>
        <v>0</v>
      </c>
      <c r="AA17" s="18">
        <f t="shared" si="20"/>
        <v>0</v>
      </c>
      <c r="AB17" s="18">
        <f t="shared" si="20"/>
        <v>0</v>
      </c>
      <c r="AC17" s="18">
        <f>+H17-H37</f>
        <v>0</v>
      </c>
      <c r="AD17" s="18">
        <f t="shared" si="20"/>
        <v>0</v>
      </c>
      <c r="AE17" s="18">
        <f t="shared" si="20"/>
        <v>0</v>
      </c>
      <c r="AF17" s="18">
        <f t="shared" si="20"/>
        <v>0</v>
      </c>
      <c r="AG17" s="18">
        <f t="shared" si="20"/>
        <v>0</v>
      </c>
      <c r="AH17" s="18">
        <f t="shared" si="20"/>
        <v>0</v>
      </c>
      <c r="AI17" s="18">
        <f t="shared" si="20"/>
        <v>0</v>
      </c>
      <c r="AJ17" s="18">
        <f t="shared" si="20"/>
        <v>0</v>
      </c>
      <c r="AK17" s="18">
        <f t="shared" si="20"/>
        <v>0</v>
      </c>
      <c r="AL17" s="18">
        <f t="shared" si="20"/>
        <v>0</v>
      </c>
      <c r="AM17" s="18">
        <f t="shared" si="20"/>
        <v>0</v>
      </c>
    </row>
    <row r="18" spans="1:39" x14ac:dyDescent="0.25">
      <c r="A18" s="14" t="s">
        <v>291</v>
      </c>
      <c r="B18">
        <v>1</v>
      </c>
      <c r="C18">
        <v>9</v>
      </c>
      <c r="D18">
        <v>14</v>
      </c>
      <c r="E18">
        <v>8</v>
      </c>
      <c r="G18">
        <v>8</v>
      </c>
      <c r="H18">
        <v>8</v>
      </c>
      <c r="I18">
        <v>7</v>
      </c>
      <c r="J18">
        <v>27</v>
      </c>
      <c r="K18">
        <v>7</v>
      </c>
      <c r="L18">
        <v>11</v>
      </c>
      <c r="M18">
        <v>3</v>
      </c>
      <c r="N18">
        <v>2</v>
      </c>
      <c r="O18">
        <v>16</v>
      </c>
      <c r="P18">
        <v>18</v>
      </c>
      <c r="Q18">
        <v>7</v>
      </c>
      <c r="R18">
        <v>3</v>
      </c>
      <c r="S18">
        <v>148</v>
      </c>
      <c r="V18" s="14" t="s">
        <v>291</v>
      </c>
      <c r="W18" s="18">
        <f t="shared" ref="W18:W22" si="21">+B18-B38</f>
        <v>0</v>
      </c>
      <c r="X18" s="18">
        <f t="shared" ref="X18:X22" si="22">+C18-C38</f>
        <v>-2</v>
      </c>
      <c r="Y18" s="18">
        <f t="shared" ref="Y18:Y22" si="23">+D18-D38</f>
        <v>0</v>
      </c>
      <c r="Z18" s="18">
        <f t="shared" ref="Z18:Z22" si="24">+E18-E38</f>
        <v>0</v>
      </c>
      <c r="AA18" s="18">
        <f t="shared" ref="AA18:AA22" si="25">+F18-F38</f>
        <v>0</v>
      </c>
      <c r="AB18" s="18">
        <f t="shared" ref="AB18:AB22" si="26">+G18-G38</f>
        <v>0</v>
      </c>
      <c r="AC18" s="18">
        <f t="shared" ref="AC18:AC22" si="27">+H18-H38</f>
        <v>0</v>
      </c>
      <c r="AD18" s="18">
        <f t="shared" ref="AD18:AD22" si="28">+I18-I38</f>
        <v>0</v>
      </c>
      <c r="AE18" s="18">
        <f t="shared" ref="AE18:AE22" si="29">+J18-J38</f>
        <v>0</v>
      </c>
      <c r="AF18" s="18">
        <f t="shared" ref="AF18:AF22" si="30">+K18-K38</f>
        <v>0</v>
      </c>
      <c r="AG18" s="18">
        <f t="shared" ref="AG18:AG22" si="31">+L18-L38</f>
        <v>0</v>
      </c>
      <c r="AH18" s="18">
        <f t="shared" ref="AH18:AH22" si="32">+M18-M38</f>
        <v>0</v>
      </c>
      <c r="AI18" s="18">
        <f t="shared" ref="AI18:AI22" si="33">+N18-N38</f>
        <v>0</v>
      </c>
      <c r="AJ18" s="18">
        <f t="shared" ref="AJ18:AJ22" si="34">+O18-O38</f>
        <v>0</v>
      </c>
      <c r="AK18" s="18">
        <f t="shared" ref="AK18:AK22" si="35">+P18-P38</f>
        <v>0</v>
      </c>
      <c r="AL18" s="18">
        <f t="shared" ref="AL18:AL22" si="36">+Q18-Q38</f>
        <v>0</v>
      </c>
      <c r="AM18" s="18">
        <f t="shared" ref="AM18:AM22" si="37">+R18-R38</f>
        <v>0</v>
      </c>
    </row>
    <row r="19" spans="1:39" x14ac:dyDescent="0.25">
      <c r="A19" s="14" t="s">
        <v>254</v>
      </c>
      <c r="G19">
        <v>6</v>
      </c>
      <c r="M19">
        <v>3</v>
      </c>
      <c r="N19">
        <v>4</v>
      </c>
      <c r="O19">
        <v>4</v>
      </c>
      <c r="P19">
        <v>9</v>
      </c>
      <c r="S19">
        <v>26</v>
      </c>
      <c r="V19" s="14" t="s">
        <v>254</v>
      </c>
      <c r="W19" s="18">
        <f t="shared" si="21"/>
        <v>0</v>
      </c>
      <c r="X19" s="18">
        <f t="shared" si="22"/>
        <v>0</v>
      </c>
      <c r="Y19" s="18">
        <f t="shared" si="23"/>
        <v>0</v>
      </c>
      <c r="Z19" s="18">
        <f t="shared" si="24"/>
        <v>0</v>
      </c>
      <c r="AA19" s="18">
        <f t="shared" si="25"/>
        <v>0</v>
      </c>
      <c r="AB19" s="18">
        <f t="shared" si="26"/>
        <v>0</v>
      </c>
      <c r="AC19" s="18">
        <f t="shared" si="27"/>
        <v>0</v>
      </c>
      <c r="AD19" s="18">
        <f t="shared" si="28"/>
        <v>0</v>
      </c>
      <c r="AE19" s="18">
        <f t="shared" si="29"/>
        <v>0</v>
      </c>
      <c r="AF19" s="18">
        <f t="shared" si="30"/>
        <v>0</v>
      </c>
      <c r="AG19" s="18">
        <f t="shared" si="31"/>
        <v>0</v>
      </c>
      <c r="AH19" s="18">
        <f t="shared" si="32"/>
        <v>0</v>
      </c>
      <c r="AI19" s="18">
        <f t="shared" si="33"/>
        <v>0</v>
      </c>
      <c r="AJ19" s="18">
        <f t="shared" si="34"/>
        <v>0</v>
      </c>
      <c r="AK19" s="18">
        <f t="shared" si="35"/>
        <v>0</v>
      </c>
      <c r="AL19" s="18">
        <f t="shared" si="36"/>
        <v>0</v>
      </c>
      <c r="AM19" s="18">
        <f t="shared" si="37"/>
        <v>0</v>
      </c>
    </row>
    <row r="20" spans="1:39" x14ac:dyDescent="0.25">
      <c r="A20" s="14" t="s">
        <v>60</v>
      </c>
      <c r="B20">
        <v>4</v>
      </c>
      <c r="C20">
        <v>4</v>
      </c>
      <c r="D20">
        <v>5</v>
      </c>
      <c r="E20">
        <v>5</v>
      </c>
      <c r="F20">
        <v>1</v>
      </c>
      <c r="G20">
        <v>8</v>
      </c>
      <c r="I20">
        <v>12</v>
      </c>
      <c r="J20">
        <v>18</v>
      </c>
      <c r="K20">
        <v>3</v>
      </c>
      <c r="N20">
        <v>2</v>
      </c>
      <c r="O20">
        <v>13</v>
      </c>
      <c r="P20">
        <v>7</v>
      </c>
      <c r="Q20">
        <v>6</v>
      </c>
      <c r="R20">
        <v>1</v>
      </c>
      <c r="S20">
        <v>89</v>
      </c>
      <c r="V20" s="14" t="s">
        <v>60</v>
      </c>
      <c r="W20" s="18">
        <f t="shared" si="21"/>
        <v>0</v>
      </c>
      <c r="X20" s="18">
        <f t="shared" si="22"/>
        <v>-8</v>
      </c>
      <c r="Y20" s="18">
        <f t="shared" si="23"/>
        <v>0</v>
      </c>
      <c r="Z20" s="18">
        <f t="shared" si="24"/>
        <v>0</v>
      </c>
      <c r="AA20" s="18">
        <f t="shared" si="25"/>
        <v>0</v>
      </c>
      <c r="AB20" s="18">
        <f t="shared" si="26"/>
        <v>0</v>
      </c>
      <c r="AC20" s="18">
        <f t="shared" si="27"/>
        <v>0</v>
      </c>
      <c r="AD20" s="18">
        <f t="shared" si="28"/>
        <v>0</v>
      </c>
      <c r="AE20" s="18">
        <f t="shared" si="29"/>
        <v>0</v>
      </c>
      <c r="AF20" s="18">
        <f t="shared" si="30"/>
        <v>0</v>
      </c>
      <c r="AG20" s="18">
        <f t="shared" si="31"/>
        <v>0</v>
      </c>
      <c r="AH20" s="18">
        <f t="shared" si="32"/>
        <v>0</v>
      </c>
      <c r="AI20" s="18">
        <f t="shared" si="33"/>
        <v>0</v>
      </c>
      <c r="AJ20" s="18">
        <f t="shared" si="34"/>
        <v>0</v>
      </c>
      <c r="AK20" s="18">
        <f t="shared" si="35"/>
        <v>0</v>
      </c>
      <c r="AL20" s="18">
        <f t="shared" si="36"/>
        <v>0</v>
      </c>
      <c r="AM20" s="18">
        <f t="shared" si="37"/>
        <v>0</v>
      </c>
    </row>
    <row r="21" spans="1:39" x14ac:dyDescent="0.25">
      <c r="A21" s="14" t="s">
        <v>224</v>
      </c>
      <c r="B21">
        <v>3</v>
      </c>
      <c r="C21">
        <v>9</v>
      </c>
      <c r="D21">
        <v>2</v>
      </c>
      <c r="E21">
        <v>4</v>
      </c>
      <c r="F21">
        <v>2</v>
      </c>
      <c r="G21">
        <v>9</v>
      </c>
      <c r="H21">
        <v>1</v>
      </c>
      <c r="I21">
        <v>6</v>
      </c>
      <c r="J21">
        <v>3</v>
      </c>
      <c r="K21">
        <v>7</v>
      </c>
      <c r="L21">
        <v>2</v>
      </c>
      <c r="M21">
        <v>13</v>
      </c>
      <c r="O21">
        <v>12</v>
      </c>
      <c r="Q21">
        <v>4</v>
      </c>
      <c r="R21">
        <v>4</v>
      </c>
      <c r="S21">
        <v>81</v>
      </c>
      <c r="V21" s="14" t="s">
        <v>224</v>
      </c>
      <c r="W21" s="18">
        <f t="shared" si="21"/>
        <v>0</v>
      </c>
      <c r="X21" s="18">
        <f t="shared" si="22"/>
        <v>0</v>
      </c>
      <c r="Y21" s="18">
        <f t="shared" si="23"/>
        <v>0</v>
      </c>
      <c r="Z21" s="18">
        <f t="shared" si="24"/>
        <v>0</v>
      </c>
      <c r="AA21" s="18">
        <f t="shared" si="25"/>
        <v>0</v>
      </c>
      <c r="AB21" s="18">
        <f t="shared" si="26"/>
        <v>0</v>
      </c>
      <c r="AC21" s="18">
        <f t="shared" si="27"/>
        <v>0</v>
      </c>
      <c r="AD21" s="18">
        <f t="shared" si="28"/>
        <v>0</v>
      </c>
      <c r="AE21" s="18">
        <f t="shared" si="29"/>
        <v>0</v>
      </c>
      <c r="AF21" s="18">
        <f t="shared" si="30"/>
        <v>0</v>
      </c>
      <c r="AG21" s="18">
        <f t="shared" si="31"/>
        <v>0</v>
      </c>
      <c r="AH21" s="18">
        <f t="shared" si="32"/>
        <v>0</v>
      </c>
      <c r="AI21" s="18">
        <f t="shared" si="33"/>
        <v>0</v>
      </c>
      <c r="AJ21" s="18">
        <f t="shared" si="34"/>
        <v>0</v>
      </c>
      <c r="AK21" s="18">
        <f t="shared" si="35"/>
        <v>0</v>
      </c>
      <c r="AL21" s="18">
        <f t="shared" si="36"/>
        <v>0</v>
      </c>
      <c r="AM21" s="18">
        <f t="shared" si="37"/>
        <v>0</v>
      </c>
    </row>
    <row r="22" spans="1:39" x14ac:dyDescent="0.25">
      <c r="A22" s="14" t="s">
        <v>173</v>
      </c>
      <c r="C22">
        <v>1</v>
      </c>
      <c r="D22">
        <v>3</v>
      </c>
      <c r="G22">
        <v>10</v>
      </c>
      <c r="J22">
        <v>1</v>
      </c>
      <c r="K22">
        <v>4</v>
      </c>
      <c r="L22">
        <v>2</v>
      </c>
      <c r="P22">
        <v>8</v>
      </c>
      <c r="S22">
        <v>30</v>
      </c>
      <c r="V22" s="14" t="s">
        <v>173</v>
      </c>
      <c r="W22" s="18">
        <f t="shared" si="21"/>
        <v>0</v>
      </c>
      <c r="X22" s="18">
        <f t="shared" si="22"/>
        <v>0</v>
      </c>
      <c r="Y22" s="18">
        <f t="shared" si="23"/>
        <v>0</v>
      </c>
      <c r="Z22" s="18">
        <f t="shared" si="24"/>
        <v>0</v>
      </c>
      <c r="AA22" s="18">
        <f t="shared" si="25"/>
        <v>0</v>
      </c>
      <c r="AB22" s="18">
        <f t="shared" si="26"/>
        <v>0</v>
      </c>
      <c r="AC22" s="18">
        <f t="shared" si="27"/>
        <v>0</v>
      </c>
      <c r="AD22" s="18">
        <f t="shared" si="28"/>
        <v>0</v>
      </c>
      <c r="AE22" s="18">
        <f t="shared" si="29"/>
        <v>0</v>
      </c>
      <c r="AF22" s="18">
        <f t="shared" si="30"/>
        <v>0</v>
      </c>
      <c r="AG22" s="18">
        <f t="shared" si="31"/>
        <v>0</v>
      </c>
      <c r="AH22" s="18">
        <f t="shared" si="32"/>
        <v>0</v>
      </c>
      <c r="AI22" s="18">
        <f t="shared" si="33"/>
        <v>0</v>
      </c>
      <c r="AJ22" s="18">
        <f t="shared" si="34"/>
        <v>0</v>
      </c>
      <c r="AK22" s="18">
        <f t="shared" si="35"/>
        <v>0</v>
      </c>
      <c r="AL22" s="18">
        <f t="shared" si="36"/>
        <v>0</v>
      </c>
      <c r="AM22" s="18">
        <f t="shared" si="37"/>
        <v>0</v>
      </c>
    </row>
    <row r="23" spans="1:39" x14ac:dyDescent="0.25">
      <c r="A23" s="15" t="s">
        <v>785</v>
      </c>
      <c r="B23" s="16">
        <v>25</v>
      </c>
      <c r="C23" s="16">
        <v>44</v>
      </c>
      <c r="D23" s="16">
        <v>62</v>
      </c>
      <c r="E23" s="16">
        <v>56</v>
      </c>
      <c r="F23" s="16">
        <v>20</v>
      </c>
      <c r="G23" s="16">
        <v>75</v>
      </c>
      <c r="H23" s="16">
        <v>37</v>
      </c>
      <c r="I23" s="16">
        <v>74</v>
      </c>
      <c r="J23" s="16">
        <v>116</v>
      </c>
      <c r="K23" s="16">
        <v>86</v>
      </c>
      <c r="L23" s="16">
        <v>70</v>
      </c>
      <c r="M23" s="16">
        <v>67</v>
      </c>
      <c r="N23" s="16">
        <v>44</v>
      </c>
      <c r="O23" s="16">
        <v>74</v>
      </c>
      <c r="P23" s="16">
        <v>74</v>
      </c>
      <c r="Q23" s="16">
        <v>58</v>
      </c>
      <c r="R23" s="16">
        <v>27</v>
      </c>
      <c r="S23" s="16">
        <v>1009</v>
      </c>
    </row>
    <row r="25" spans="1:39" x14ac:dyDescent="0.25">
      <c r="A25" s="17" t="s">
        <v>786</v>
      </c>
      <c r="B25" s="17">
        <v>2</v>
      </c>
      <c r="C25" s="17">
        <v>3</v>
      </c>
      <c r="D25" s="17">
        <v>4</v>
      </c>
      <c r="E25" s="17">
        <v>5</v>
      </c>
      <c r="F25" s="17">
        <v>6</v>
      </c>
      <c r="G25" s="17">
        <v>7</v>
      </c>
      <c r="H25" s="17">
        <v>9</v>
      </c>
      <c r="I25" s="17">
        <v>10</v>
      </c>
      <c r="J25" s="17">
        <v>11</v>
      </c>
      <c r="K25" s="17">
        <v>12</v>
      </c>
      <c r="L25" s="17">
        <v>13</v>
      </c>
      <c r="M25" s="17">
        <v>14</v>
      </c>
      <c r="N25" s="17">
        <v>16</v>
      </c>
      <c r="O25" s="17">
        <v>17</v>
      </c>
      <c r="P25" s="17">
        <v>18</v>
      </c>
      <c r="Q25" s="17">
        <v>19</v>
      </c>
      <c r="R25" s="17">
        <v>20</v>
      </c>
      <c r="S25" s="17" t="s">
        <v>785</v>
      </c>
      <c r="T25" s="19"/>
    </row>
    <row r="26" spans="1:39" x14ac:dyDescent="0.25">
      <c r="A26" s="20" t="s">
        <v>196</v>
      </c>
      <c r="B26" s="21"/>
      <c r="C26" s="21">
        <v>2</v>
      </c>
      <c r="D26" s="21"/>
      <c r="E26" s="21"/>
      <c r="F26" s="21"/>
      <c r="G26" s="21"/>
      <c r="H26" s="21">
        <v>6</v>
      </c>
      <c r="I26" s="21"/>
      <c r="J26" s="21">
        <v>4</v>
      </c>
      <c r="K26" s="21"/>
      <c r="L26" s="21"/>
      <c r="M26" s="21"/>
      <c r="N26" s="21"/>
      <c r="O26" s="21"/>
      <c r="P26" s="21"/>
      <c r="Q26" s="21">
        <v>2</v>
      </c>
      <c r="R26" s="21"/>
      <c r="S26" s="21">
        <f>+SUM(B26:R26)</f>
        <v>14</v>
      </c>
      <c r="T26" s="21"/>
    </row>
    <row r="27" spans="1:39" x14ac:dyDescent="0.25">
      <c r="A27" s="20" t="s">
        <v>39</v>
      </c>
      <c r="B27" s="21"/>
      <c r="C27" s="21"/>
      <c r="D27" s="21">
        <v>2</v>
      </c>
      <c r="E27" s="21"/>
      <c r="F27" s="21">
        <v>2</v>
      </c>
      <c r="G27" s="21"/>
      <c r="H27" s="21"/>
      <c r="I27" s="21"/>
      <c r="J27" s="21"/>
      <c r="K27" s="21">
        <v>1</v>
      </c>
      <c r="L27" s="21">
        <v>1</v>
      </c>
      <c r="M27" s="21"/>
      <c r="N27" s="21"/>
      <c r="O27" s="21">
        <v>1</v>
      </c>
      <c r="P27" s="21"/>
      <c r="Q27" s="21">
        <v>1</v>
      </c>
      <c r="R27" s="21"/>
      <c r="S27" s="21">
        <f t="shared" ref="S27:S43" si="38">+SUM(B27:R27)</f>
        <v>8</v>
      </c>
      <c r="T27" s="21"/>
    </row>
    <row r="28" spans="1:39" x14ac:dyDescent="0.25">
      <c r="A28" s="20" t="s">
        <v>648</v>
      </c>
      <c r="B28" s="21">
        <v>3</v>
      </c>
      <c r="C28" s="21">
        <v>1</v>
      </c>
      <c r="D28" s="21"/>
      <c r="E28" s="21">
        <v>1</v>
      </c>
      <c r="F28" s="21">
        <v>4</v>
      </c>
      <c r="G28" s="21">
        <v>4</v>
      </c>
      <c r="H28" s="21"/>
      <c r="I28" s="21">
        <v>3</v>
      </c>
      <c r="J28" s="21">
        <v>5</v>
      </c>
      <c r="K28" s="21">
        <v>3</v>
      </c>
      <c r="L28" s="21">
        <v>6</v>
      </c>
      <c r="M28" s="21">
        <v>3</v>
      </c>
      <c r="N28" s="21">
        <v>2</v>
      </c>
      <c r="O28" s="21"/>
      <c r="P28" s="21">
        <v>3</v>
      </c>
      <c r="Q28" s="21">
        <v>1</v>
      </c>
      <c r="R28" s="21">
        <v>2</v>
      </c>
      <c r="S28" s="21">
        <f t="shared" si="38"/>
        <v>41</v>
      </c>
      <c r="T28" s="21"/>
    </row>
    <row r="29" spans="1:39" x14ac:dyDescent="0.25">
      <c r="A29" s="20" t="s">
        <v>103</v>
      </c>
      <c r="B29" s="21">
        <v>3</v>
      </c>
      <c r="C29" s="21">
        <v>2</v>
      </c>
      <c r="D29" s="21">
        <v>3</v>
      </c>
      <c r="E29" s="21">
        <v>3</v>
      </c>
      <c r="F29" s="21">
        <v>1</v>
      </c>
      <c r="G29" s="21">
        <v>5</v>
      </c>
      <c r="H29" s="21">
        <v>3</v>
      </c>
      <c r="I29" s="21">
        <v>11</v>
      </c>
      <c r="J29" s="21">
        <v>5</v>
      </c>
      <c r="K29" s="21">
        <v>12</v>
      </c>
      <c r="L29" s="21">
        <v>4</v>
      </c>
      <c r="M29" s="21">
        <v>5</v>
      </c>
      <c r="N29" s="21">
        <v>3</v>
      </c>
      <c r="O29" s="21">
        <v>3</v>
      </c>
      <c r="P29" s="21">
        <v>3</v>
      </c>
      <c r="Q29" s="21">
        <v>5</v>
      </c>
      <c r="R29" s="21"/>
      <c r="S29" s="21">
        <f t="shared" si="38"/>
        <v>71</v>
      </c>
      <c r="T29" s="21"/>
    </row>
    <row r="30" spans="1:39" x14ac:dyDescent="0.25">
      <c r="A30" s="20" t="s">
        <v>231</v>
      </c>
      <c r="B30" s="21">
        <v>2</v>
      </c>
      <c r="C30" s="21">
        <v>3</v>
      </c>
      <c r="D30" s="21">
        <v>2</v>
      </c>
      <c r="E30" s="21">
        <v>3</v>
      </c>
      <c r="F30" s="21">
        <v>3</v>
      </c>
      <c r="G30" s="21">
        <v>5</v>
      </c>
      <c r="H30" s="21">
        <v>2</v>
      </c>
      <c r="I30" s="21">
        <v>2</v>
      </c>
      <c r="J30" s="21">
        <v>5</v>
      </c>
      <c r="K30" s="21">
        <v>15</v>
      </c>
      <c r="L30" s="21">
        <v>11</v>
      </c>
      <c r="M30" s="21"/>
      <c r="N30" s="21"/>
      <c r="O30" s="21"/>
      <c r="P30" s="21">
        <v>3</v>
      </c>
      <c r="Q30" s="21">
        <v>8</v>
      </c>
      <c r="R30" s="21">
        <v>2</v>
      </c>
      <c r="S30" s="21">
        <f t="shared" si="38"/>
        <v>66</v>
      </c>
      <c r="T30" s="21"/>
    </row>
    <row r="31" spans="1:39" x14ac:dyDescent="0.25">
      <c r="A31" s="20" t="s">
        <v>293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>
        <v>4</v>
      </c>
      <c r="O31" s="21"/>
      <c r="P31" s="21">
        <v>3</v>
      </c>
      <c r="Q31" s="21"/>
      <c r="R31" s="21"/>
      <c r="S31" s="21">
        <f t="shared" si="38"/>
        <v>7</v>
      </c>
      <c r="T31" s="21"/>
    </row>
    <row r="32" spans="1:39" x14ac:dyDescent="0.25">
      <c r="A32" s="20" t="s">
        <v>304</v>
      </c>
      <c r="B32" s="21"/>
      <c r="C32" s="21"/>
      <c r="D32" s="21"/>
      <c r="E32" s="21"/>
      <c r="F32" s="21"/>
      <c r="G32" s="21">
        <v>1</v>
      </c>
      <c r="H32" s="21"/>
      <c r="I32" s="21">
        <v>1</v>
      </c>
      <c r="J32" s="21"/>
      <c r="K32" s="21"/>
      <c r="L32" s="21"/>
      <c r="M32" s="21"/>
      <c r="N32" s="21">
        <v>1</v>
      </c>
      <c r="O32" s="21"/>
      <c r="P32" s="21">
        <v>4</v>
      </c>
      <c r="Q32" s="21"/>
      <c r="R32" s="21"/>
      <c r="S32" s="21">
        <f t="shared" si="38"/>
        <v>7</v>
      </c>
      <c r="T32" s="21"/>
    </row>
    <row r="33" spans="1:20" x14ac:dyDescent="0.25">
      <c r="A33" s="20" t="s">
        <v>339</v>
      </c>
      <c r="B33" s="21">
        <v>5</v>
      </c>
      <c r="C33" s="21"/>
      <c r="D33" s="21">
        <v>2</v>
      </c>
      <c r="E33" s="21">
        <v>11</v>
      </c>
      <c r="F33" s="21">
        <v>3</v>
      </c>
      <c r="G33" s="21"/>
      <c r="H33" s="21"/>
      <c r="I33" s="21"/>
      <c r="J33" s="21">
        <v>5</v>
      </c>
      <c r="K33" s="21">
        <v>3</v>
      </c>
      <c r="L33" s="21">
        <v>5</v>
      </c>
      <c r="M33" s="21">
        <v>10</v>
      </c>
      <c r="N33" s="21"/>
      <c r="O33" s="21"/>
      <c r="P33" s="21"/>
      <c r="Q33" s="21">
        <v>4</v>
      </c>
      <c r="R33" s="21"/>
      <c r="S33" s="21">
        <f t="shared" si="38"/>
        <v>48</v>
      </c>
      <c r="T33" s="21"/>
    </row>
    <row r="34" spans="1:20" x14ac:dyDescent="0.25">
      <c r="A34" s="20" t="s">
        <v>699</v>
      </c>
      <c r="B34" s="21">
        <v>2</v>
      </c>
      <c r="C34" s="21">
        <v>2</v>
      </c>
      <c r="D34" s="21">
        <v>3</v>
      </c>
      <c r="E34" s="21"/>
      <c r="F34" s="21">
        <v>1</v>
      </c>
      <c r="G34" s="21"/>
      <c r="H34" s="21">
        <v>3</v>
      </c>
      <c r="I34" s="21">
        <v>1</v>
      </c>
      <c r="J34" s="21"/>
      <c r="K34" s="21">
        <v>5</v>
      </c>
      <c r="L34" s="21">
        <v>5</v>
      </c>
      <c r="M34" s="21">
        <v>5</v>
      </c>
      <c r="N34" s="21"/>
      <c r="O34" s="21">
        <v>1</v>
      </c>
      <c r="P34" s="21">
        <v>1</v>
      </c>
      <c r="Q34" s="21">
        <v>2</v>
      </c>
      <c r="R34" s="21">
        <v>2</v>
      </c>
      <c r="S34" s="21">
        <f t="shared" si="38"/>
        <v>33</v>
      </c>
      <c r="T34" s="21"/>
    </row>
    <row r="35" spans="1:20" x14ac:dyDescent="0.25">
      <c r="A35" s="20" t="s">
        <v>334</v>
      </c>
      <c r="B35" s="21">
        <v>1</v>
      </c>
      <c r="C35" s="21"/>
      <c r="D35" s="21">
        <v>2</v>
      </c>
      <c r="E35" s="21">
        <v>1</v>
      </c>
      <c r="F35" s="21"/>
      <c r="G35" s="21"/>
      <c r="H35" s="21"/>
      <c r="I35" s="21">
        <v>3</v>
      </c>
      <c r="J35" s="21">
        <v>11</v>
      </c>
      <c r="K35" s="21">
        <v>6</v>
      </c>
      <c r="L35" s="21">
        <v>6</v>
      </c>
      <c r="M35" s="21">
        <v>10</v>
      </c>
      <c r="N35" s="21">
        <v>16</v>
      </c>
      <c r="O35" s="21">
        <v>6</v>
      </c>
      <c r="P35" s="21"/>
      <c r="Q35" s="21">
        <v>2</v>
      </c>
      <c r="R35" s="21"/>
      <c r="S35" s="21">
        <f t="shared" si="38"/>
        <v>64</v>
      </c>
      <c r="T35" s="21"/>
    </row>
    <row r="36" spans="1:20" x14ac:dyDescent="0.25">
      <c r="A36" s="20" t="s">
        <v>113</v>
      </c>
      <c r="B36" s="21"/>
      <c r="C36" s="21"/>
      <c r="D36" s="21">
        <v>2</v>
      </c>
      <c r="E36" s="21"/>
      <c r="F36" s="21"/>
      <c r="G36" s="21">
        <v>1</v>
      </c>
      <c r="H36" s="21"/>
      <c r="I36" s="21"/>
      <c r="J36" s="21"/>
      <c r="K36" s="21"/>
      <c r="L36" s="21"/>
      <c r="M36" s="21"/>
      <c r="N36" s="21"/>
      <c r="O36" s="21"/>
      <c r="P36" s="21">
        <v>2</v>
      </c>
      <c r="Q36" s="21"/>
      <c r="R36" s="21">
        <v>2</v>
      </c>
      <c r="S36" s="21">
        <f t="shared" si="38"/>
        <v>7</v>
      </c>
      <c r="T36" s="21"/>
    </row>
    <row r="37" spans="1:20" x14ac:dyDescent="0.25">
      <c r="A37" s="20" t="s">
        <v>705</v>
      </c>
      <c r="B37" s="21">
        <v>4</v>
      </c>
      <c r="C37" s="21">
        <v>15</v>
      </c>
      <c r="D37" s="21">
        <v>24</v>
      </c>
      <c r="E37" s="21">
        <v>20</v>
      </c>
      <c r="F37" s="21">
        <v>3</v>
      </c>
      <c r="G37" s="21">
        <v>17</v>
      </c>
      <c r="H37" s="21">
        <v>11</v>
      </c>
      <c r="I37" s="21">
        <v>28</v>
      </c>
      <c r="J37" s="21">
        <v>32</v>
      </c>
      <c r="K37" s="21">
        <v>20</v>
      </c>
      <c r="L37" s="21">
        <v>17</v>
      </c>
      <c r="M37" s="21">
        <v>15</v>
      </c>
      <c r="N37" s="21">
        <v>10</v>
      </c>
      <c r="O37" s="21">
        <v>18</v>
      </c>
      <c r="P37" s="21">
        <v>13</v>
      </c>
      <c r="Q37" s="21">
        <v>16</v>
      </c>
      <c r="R37" s="21">
        <v>11</v>
      </c>
      <c r="S37" s="21">
        <f t="shared" si="38"/>
        <v>274</v>
      </c>
      <c r="T37" s="21"/>
    </row>
    <row r="38" spans="1:20" x14ac:dyDescent="0.25">
      <c r="A38" s="20" t="s">
        <v>291</v>
      </c>
      <c r="B38" s="21">
        <v>1</v>
      </c>
      <c r="C38" s="21">
        <v>11</v>
      </c>
      <c r="D38" s="21">
        <v>14</v>
      </c>
      <c r="E38" s="21">
        <v>8</v>
      </c>
      <c r="F38" s="21"/>
      <c r="G38" s="21">
        <v>8</v>
      </c>
      <c r="H38" s="21">
        <v>8</v>
      </c>
      <c r="I38" s="21">
        <v>7</v>
      </c>
      <c r="J38" s="21">
        <v>27</v>
      </c>
      <c r="K38" s="21">
        <v>7</v>
      </c>
      <c r="L38" s="21">
        <v>11</v>
      </c>
      <c r="M38" s="21">
        <v>3</v>
      </c>
      <c r="N38" s="21">
        <v>2</v>
      </c>
      <c r="O38" s="21">
        <v>16</v>
      </c>
      <c r="P38" s="21">
        <v>18</v>
      </c>
      <c r="Q38" s="21">
        <v>7</v>
      </c>
      <c r="R38" s="21">
        <v>3</v>
      </c>
      <c r="S38" s="21">
        <f t="shared" si="38"/>
        <v>151</v>
      </c>
      <c r="T38" s="21"/>
    </row>
    <row r="39" spans="1:20" x14ac:dyDescent="0.25">
      <c r="A39" s="20" t="s">
        <v>254</v>
      </c>
      <c r="B39" s="21"/>
      <c r="C39" s="21"/>
      <c r="D39" s="21"/>
      <c r="E39" s="21"/>
      <c r="F39" s="21"/>
      <c r="G39" s="21">
        <v>6</v>
      </c>
      <c r="H39" s="21"/>
      <c r="I39" s="21"/>
      <c r="J39" s="21"/>
      <c r="K39" s="21"/>
      <c r="L39" s="21"/>
      <c r="M39" s="21">
        <v>3</v>
      </c>
      <c r="N39" s="21">
        <v>4</v>
      </c>
      <c r="O39" s="21">
        <v>4</v>
      </c>
      <c r="P39" s="21">
        <v>9</v>
      </c>
      <c r="Q39" s="21"/>
      <c r="R39" s="21"/>
      <c r="S39" s="21">
        <f t="shared" si="38"/>
        <v>26</v>
      </c>
      <c r="T39" s="21"/>
    </row>
    <row r="40" spans="1:20" x14ac:dyDescent="0.25">
      <c r="A40" s="20" t="s">
        <v>60</v>
      </c>
      <c r="B40" s="21">
        <v>4</v>
      </c>
      <c r="C40" s="21">
        <v>12</v>
      </c>
      <c r="D40" s="21">
        <v>5</v>
      </c>
      <c r="E40" s="21">
        <v>5</v>
      </c>
      <c r="F40" s="21">
        <v>1</v>
      </c>
      <c r="G40" s="21">
        <v>8</v>
      </c>
      <c r="H40" s="21"/>
      <c r="I40" s="21">
        <v>12</v>
      </c>
      <c r="J40" s="21">
        <v>18</v>
      </c>
      <c r="K40" s="21">
        <v>3</v>
      </c>
      <c r="L40" s="21"/>
      <c r="M40" s="21"/>
      <c r="N40" s="21">
        <v>2</v>
      </c>
      <c r="O40" s="21">
        <v>13</v>
      </c>
      <c r="P40" s="21">
        <v>7</v>
      </c>
      <c r="Q40" s="21">
        <v>6</v>
      </c>
      <c r="R40" s="21">
        <v>1</v>
      </c>
      <c r="S40" s="21">
        <f t="shared" si="38"/>
        <v>97</v>
      </c>
      <c r="T40" s="21"/>
    </row>
    <row r="41" spans="1:20" x14ac:dyDescent="0.25">
      <c r="A41" s="20" t="s">
        <v>224</v>
      </c>
      <c r="B41" s="21">
        <v>3</v>
      </c>
      <c r="C41" s="21">
        <v>9</v>
      </c>
      <c r="D41" s="21">
        <v>2</v>
      </c>
      <c r="E41" s="21">
        <v>4</v>
      </c>
      <c r="F41" s="21">
        <v>2</v>
      </c>
      <c r="G41" s="21">
        <v>9</v>
      </c>
      <c r="H41" s="21">
        <v>1</v>
      </c>
      <c r="I41" s="21">
        <v>6</v>
      </c>
      <c r="J41" s="21">
        <v>3</v>
      </c>
      <c r="K41" s="21">
        <v>7</v>
      </c>
      <c r="L41" s="21">
        <v>2</v>
      </c>
      <c r="M41" s="21">
        <v>13</v>
      </c>
      <c r="N41" s="21"/>
      <c r="O41" s="21">
        <v>12</v>
      </c>
      <c r="P41" s="21"/>
      <c r="Q41" s="21">
        <v>4</v>
      </c>
      <c r="R41" s="21">
        <v>4</v>
      </c>
      <c r="S41" s="21">
        <f t="shared" si="38"/>
        <v>81</v>
      </c>
      <c r="T41" s="21"/>
    </row>
    <row r="42" spans="1:20" x14ac:dyDescent="0.25">
      <c r="A42" s="20" t="s">
        <v>173</v>
      </c>
      <c r="B42" s="21"/>
      <c r="C42" s="21">
        <v>1</v>
      </c>
      <c r="D42" s="21">
        <v>3</v>
      </c>
      <c r="E42" s="21"/>
      <c r="F42" s="21"/>
      <c r="G42" s="21">
        <v>10</v>
      </c>
      <c r="H42" s="21"/>
      <c r="I42" s="21"/>
      <c r="J42" s="21">
        <v>1</v>
      </c>
      <c r="K42" s="21">
        <v>4</v>
      </c>
      <c r="L42" s="21">
        <v>2</v>
      </c>
      <c r="M42" s="21"/>
      <c r="N42" s="21"/>
      <c r="O42" s="21"/>
      <c r="P42" s="21">
        <v>8</v>
      </c>
      <c r="Q42" s="21"/>
      <c r="R42" s="21"/>
      <c r="S42" s="21">
        <f t="shared" si="38"/>
        <v>29</v>
      </c>
      <c r="T42" s="21"/>
    </row>
    <row r="43" spans="1:20" x14ac:dyDescent="0.25">
      <c r="A43" s="20" t="s">
        <v>785</v>
      </c>
      <c r="B43" s="21">
        <v>28</v>
      </c>
      <c r="C43" s="21">
        <v>58</v>
      </c>
      <c r="D43" s="21">
        <v>64</v>
      </c>
      <c r="E43" s="21">
        <v>56</v>
      </c>
      <c r="F43" s="21">
        <v>20</v>
      </c>
      <c r="G43" s="21">
        <v>74</v>
      </c>
      <c r="H43" s="21">
        <v>34</v>
      </c>
      <c r="I43" s="21">
        <v>74</v>
      </c>
      <c r="J43" s="21">
        <v>116</v>
      </c>
      <c r="K43" s="21">
        <v>86</v>
      </c>
      <c r="L43" s="21">
        <v>70</v>
      </c>
      <c r="M43" s="21">
        <v>67</v>
      </c>
      <c r="N43" s="21">
        <v>44</v>
      </c>
      <c r="O43" s="21">
        <v>74</v>
      </c>
      <c r="P43" s="21">
        <v>74</v>
      </c>
      <c r="Q43" s="21">
        <v>58</v>
      </c>
      <c r="R43" s="21">
        <v>27</v>
      </c>
      <c r="S43" s="21">
        <f t="shared" si="38"/>
        <v>1024</v>
      </c>
      <c r="T43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2023-10-23T08:34:03Z</dcterms:created>
  <dcterms:modified xsi:type="dcterms:W3CDTF">2023-10-24T02:15:29Z</dcterms:modified>
</cp:coreProperties>
</file>