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KHO\"/>
    </mc:Choice>
  </mc:AlternateContent>
  <xr:revisionPtr revIDLastSave="0" documentId="13_ncr:1_{C8A38193-8C1D-4251-B68E-94DF01527C59}" xr6:coauthVersionLast="47" xr6:coauthVersionMax="47" xr10:uidLastSave="{00000000-0000-0000-0000-000000000000}"/>
  <bookViews>
    <workbookView xWindow="-113" yWindow="-113" windowWidth="24267" windowHeight="13023" activeTab="1" xr2:uid="{8B552C91-BF71-4538-8341-0147A60723C5}"/>
  </bookViews>
  <sheets>
    <sheet name="Sheet1" sheetId="1" r:id="rId1"/>
    <sheet name="Sheet2" sheetId="2" r:id="rId2"/>
  </sheets>
  <definedNames>
    <definedName name="_xlnm._FilterDatabase" localSheetId="0" hidden="1">Sheet1!$A$1:$Y$439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2" l="1"/>
  <c r="Z22" i="2"/>
  <c r="U23" i="2"/>
  <c r="T14" i="2"/>
  <c r="T13" i="2"/>
  <c r="Y14" i="2"/>
  <c r="U11" i="2"/>
  <c r="V11" i="2"/>
  <c r="W11" i="2"/>
  <c r="X11" i="2"/>
  <c r="Y11" i="2"/>
  <c r="Z11" i="2"/>
  <c r="AA11" i="2"/>
  <c r="AB11" i="2"/>
  <c r="AC11" i="2"/>
  <c r="AD11" i="2"/>
  <c r="AE11" i="2"/>
  <c r="AF11" i="2"/>
  <c r="U12" i="2"/>
  <c r="V12" i="2"/>
  <c r="W12" i="2"/>
  <c r="X12" i="2"/>
  <c r="Y12" i="2"/>
  <c r="Z12" i="2"/>
  <c r="AA12" i="2"/>
  <c r="AB12" i="2"/>
  <c r="AC12" i="2"/>
  <c r="AD12" i="2"/>
  <c r="AE12" i="2"/>
  <c r="AF12" i="2"/>
  <c r="U13" i="2"/>
  <c r="V13" i="2"/>
  <c r="W13" i="2"/>
  <c r="X13" i="2"/>
  <c r="Y13" i="2"/>
  <c r="Z13" i="2"/>
  <c r="AA13" i="2"/>
  <c r="AB13" i="2"/>
  <c r="AC13" i="2"/>
  <c r="AD13" i="2"/>
  <c r="AE13" i="2"/>
  <c r="AF13" i="2"/>
  <c r="U14" i="2"/>
  <c r="V14" i="2"/>
  <c r="W14" i="2"/>
  <c r="X14" i="2"/>
  <c r="Z14" i="2"/>
  <c r="AA14" i="2"/>
  <c r="AB14" i="2"/>
  <c r="AC14" i="2"/>
  <c r="AD14" i="2"/>
  <c r="AE14" i="2"/>
  <c r="AF14" i="2"/>
  <c r="U15" i="2"/>
  <c r="V15" i="2"/>
  <c r="W15" i="2"/>
  <c r="X15" i="2"/>
  <c r="Y15" i="2"/>
  <c r="Z15" i="2"/>
  <c r="AA15" i="2"/>
  <c r="AB15" i="2"/>
  <c r="AC15" i="2"/>
  <c r="AD15" i="2"/>
  <c r="AE15" i="2"/>
  <c r="AF15" i="2"/>
  <c r="U16" i="2"/>
  <c r="V16" i="2"/>
  <c r="W16" i="2"/>
  <c r="X16" i="2"/>
  <c r="Y16" i="2"/>
  <c r="Z16" i="2"/>
  <c r="AA16" i="2"/>
  <c r="AB16" i="2"/>
  <c r="AC16" i="2"/>
  <c r="AD16" i="2"/>
  <c r="AE16" i="2"/>
  <c r="AF16" i="2"/>
  <c r="U17" i="2"/>
  <c r="V17" i="2"/>
  <c r="W17" i="2"/>
  <c r="X17" i="2"/>
  <c r="Y17" i="2"/>
  <c r="Z17" i="2"/>
  <c r="AA17" i="2"/>
  <c r="AB17" i="2"/>
  <c r="AC17" i="2"/>
  <c r="AD17" i="2"/>
  <c r="AE17" i="2"/>
  <c r="AF17" i="2"/>
  <c r="U18" i="2"/>
  <c r="V18" i="2"/>
  <c r="W18" i="2"/>
  <c r="X18" i="2"/>
  <c r="Y18" i="2"/>
  <c r="Z18" i="2"/>
  <c r="AA18" i="2"/>
  <c r="AB18" i="2"/>
  <c r="AC18" i="2"/>
  <c r="AD18" i="2"/>
  <c r="AE18" i="2"/>
  <c r="AF18" i="2"/>
  <c r="U19" i="2"/>
  <c r="V19" i="2"/>
  <c r="W19" i="2"/>
  <c r="X19" i="2"/>
  <c r="Y19" i="2"/>
  <c r="Z19" i="2"/>
  <c r="AA19" i="2"/>
  <c r="AB19" i="2"/>
  <c r="AC19" i="2"/>
  <c r="AD19" i="2"/>
  <c r="AE19" i="2"/>
  <c r="AF19" i="2"/>
  <c r="U20" i="2"/>
  <c r="V20" i="2"/>
  <c r="W20" i="2"/>
  <c r="X20" i="2"/>
  <c r="Y20" i="2"/>
  <c r="Z20" i="2"/>
  <c r="AA20" i="2"/>
  <c r="AB20" i="2"/>
  <c r="AC20" i="2"/>
  <c r="AD20" i="2"/>
  <c r="AE20" i="2"/>
  <c r="AF20" i="2"/>
  <c r="U21" i="2"/>
  <c r="V21" i="2"/>
  <c r="W21" i="2"/>
  <c r="X21" i="2"/>
  <c r="Y21" i="2"/>
  <c r="Z21" i="2"/>
  <c r="AA21" i="2"/>
  <c r="AB21" i="2"/>
  <c r="AC21" i="2"/>
  <c r="AD21" i="2"/>
  <c r="AE21" i="2"/>
  <c r="AF21" i="2"/>
  <c r="U22" i="2"/>
  <c r="V22" i="2"/>
  <c r="W22" i="2"/>
  <c r="X22" i="2"/>
  <c r="Y22" i="2"/>
  <c r="AA22" i="2"/>
  <c r="AB22" i="2"/>
  <c r="AC22" i="2"/>
  <c r="AD22" i="2"/>
  <c r="AE22" i="2"/>
  <c r="AF22" i="2"/>
  <c r="V23" i="2"/>
  <c r="W23" i="2"/>
  <c r="X23" i="2"/>
  <c r="Y23" i="2"/>
  <c r="Z23" i="2"/>
  <c r="AA23" i="2"/>
  <c r="AB23" i="2"/>
  <c r="AC23" i="2"/>
  <c r="AD23" i="2"/>
  <c r="AE23" i="2"/>
  <c r="AF23" i="2"/>
  <c r="U24" i="2"/>
  <c r="V24" i="2"/>
  <c r="W24" i="2"/>
  <c r="X24" i="2"/>
  <c r="Y24" i="2"/>
  <c r="Z24" i="2"/>
  <c r="AA24" i="2"/>
  <c r="AB24" i="2"/>
  <c r="AC24" i="2"/>
  <c r="AD24" i="2"/>
  <c r="AE24" i="2"/>
  <c r="AF24" i="2"/>
  <c r="U25" i="2"/>
  <c r="V25" i="2"/>
  <c r="W25" i="2"/>
  <c r="X25" i="2"/>
  <c r="Y25" i="2"/>
  <c r="Z25" i="2"/>
  <c r="AA25" i="2"/>
  <c r="AB25" i="2"/>
  <c r="AC25" i="2"/>
  <c r="AD25" i="2"/>
  <c r="AE25" i="2"/>
  <c r="AF25" i="2"/>
  <c r="U26" i="2"/>
  <c r="V26" i="2"/>
  <c r="W26" i="2"/>
  <c r="X26" i="2"/>
  <c r="Y26" i="2"/>
  <c r="Z26" i="2"/>
  <c r="AA26" i="2"/>
  <c r="AB26" i="2"/>
  <c r="AC26" i="2"/>
  <c r="AD26" i="2"/>
  <c r="AE26" i="2"/>
  <c r="AF26" i="2"/>
  <c r="U27" i="2"/>
  <c r="V27" i="2"/>
  <c r="W27" i="2"/>
  <c r="X27" i="2"/>
  <c r="Y27" i="2"/>
  <c r="AA27" i="2"/>
  <c r="AB27" i="2"/>
  <c r="AC27" i="2"/>
  <c r="AD27" i="2"/>
  <c r="AE27" i="2"/>
  <c r="AF27" i="2"/>
  <c r="U28" i="2"/>
  <c r="V28" i="2"/>
  <c r="W28" i="2"/>
  <c r="X28" i="2"/>
  <c r="Y28" i="2"/>
  <c r="Z28" i="2"/>
  <c r="AA28" i="2"/>
  <c r="AB28" i="2"/>
  <c r="AC28" i="2"/>
  <c r="AD28" i="2"/>
  <c r="AE28" i="2"/>
  <c r="AF28" i="2"/>
  <c r="T12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11" i="2"/>
  <c r="M2" i="1"/>
  <c r="N2" i="1"/>
  <c r="O2" i="1"/>
  <c r="P2" i="1"/>
  <c r="Q2" i="1"/>
  <c r="R2" i="1"/>
  <c r="S2" i="1"/>
  <c r="T2" i="1"/>
  <c r="U2" i="1"/>
  <c r="V2" i="1"/>
  <c r="W2" i="1"/>
  <c r="X2" i="1"/>
  <c r="Y2" i="1"/>
  <c r="L2" i="1"/>
</calcChain>
</file>

<file path=xl/sharedStrings.xml><?xml version="1.0" encoding="utf-8"?>
<sst xmlns="http://schemas.openxmlformats.org/spreadsheetml/2006/main" count="2721" uniqueCount="501">
  <si>
    <t>STT</t>
  </si>
  <si>
    <t>Ngày</t>
  </si>
  <si>
    <t>Mã NV</t>
  </si>
  <si>
    <t>Nhân viên</t>
  </si>
  <si>
    <t>Mã KH</t>
  </si>
  <si>
    <t>Khách hàng</t>
  </si>
  <si>
    <t>SG007</t>
  </si>
  <si>
    <t>Nguyễn Lê Ngọc Khang</t>
  </si>
  <si>
    <t>NHATMINH79011</t>
  </si>
  <si>
    <t>OsiFood Pegasuite</t>
  </si>
  <si>
    <t>ACM0016</t>
  </si>
  <si>
    <t>ACM - CON</t>
  </si>
  <si>
    <t>ACM0006</t>
  </si>
  <si>
    <t>ACM - HL6</t>
  </si>
  <si>
    <t>sg018</t>
  </si>
  <si>
    <t>Nguyễn Hoàng Thực</t>
  </si>
  <si>
    <t>COOP2089</t>
  </si>
  <si>
    <t>CH Co.opFood Sunview</t>
  </si>
  <si>
    <t>COOP2021</t>
  </si>
  <si>
    <t>CH Co.opFood CC 4S Linh Đông</t>
  </si>
  <si>
    <t>MEGA0003</t>
  </si>
  <si>
    <t>Mega Hưng Phú</t>
  </si>
  <si>
    <t>COOPFAIR0001</t>
  </si>
  <si>
    <t>CÔNG TY TNHH SAIGON CO-OP FAIRPRICE. Co-opXtra Linh Trung</t>
  </si>
  <si>
    <t>SATRA02020</t>
  </si>
  <si>
    <t>Satrafoods 23 Đường Số 8</t>
  </si>
  <si>
    <t>SG014</t>
  </si>
  <si>
    <t>Hoàng Đức Thanh</t>
  </si>
  <si>
    <t>COOP2137</t>
  </si>
  <si>
    <t>CH Co.opFood Nguyễn Thái Học Premium</t>
  </si>
  <si>
    <t>EB5207</t>
  </si>
  <si>
    <t>BigC Siêu Thị GO! Nguyễn Thị Thập</t>
  </si>
  <si>
    <t>COOP217</t>
  </si>
  <si>
    <t>CH Co.opFood Lê Văn Sỹ</t>
  </si>
  <si>
    <t>MEKONGGOURMET</t>
  </si>
  <si>
    <t>CÔNG TY TNHH MEKONG GOURMET</t>
  </si>
  <si>
    <t>SATRA0018</t>
  </si>
  <si>
    <t>Satrafoods 46-48 Đường số 41</t>
  </si>
  <si>
    <t>SATRA0035</t>
  </si>
  <si>
    <t>Satrafoods 6-8 Đường 17</t>
  </si>
  <si>
    <t>SATRA1165</t>
  </si>
  <si>
    <t>Satrafoods 44 Đường số 1</t>
  </si>
  <si>
    <t>ACM0004</t>
  </si>
  <si>
    <t>ACM - CAO</t>
  </si>
  <si>
    <t>KF</t>
  </si>
  <si>
    <t>CÔNG TY CỔ PHẦN KING FOOD MARKET</t>
  </si>
  <si>
    <t>SG002</t>
  </si>
  <si>
    <t>Trần Cao Hoàng Tâm</t>
  </si>
  <si>
    <t>KHAISAN0001</t>
  </si>
  <si>
    <t>Khải San Quận Phú Nhuận CÔNG TY TNHH THƯƠNG MẠI GIAO NHẬN VẬN TẢI HNT</t>
  </si>
  <si>
    <t>EB5203</t>
  </si>
  <si>
    <t>BigC Gò Vấp</t>
  </si>
  <si>
    <t>SATRA0147</t>
  </si>
  <si>
    <t>Satrafoods 492 Lê Văn Thọ</t>
  </si>
  <si>
    <t>COOP0245</t>
  </si>
  <si>
    <t>CH Co.opFood Nguyễn Oanh</t>
  </si>
  <si>
    <t>COOP2113</t>
  </si>
  <si>
    <t>CH Co.opFood Chung Cư Saigon Co.op</t>
  </si>
  <si>
    <t>SG016</t>
  </si>
  <si>
    <t>Nguyễn Quốc Minh</t>
  </si>
  <si>
    <t>COOP2032</t>
  </si>
  <si>
    <t>CH Co.opFood Nguyễn Thị Sóc 153</t>
  </si>
  <si>
    <t>COOPCUCHI</t>
  </si>
  <si>
    <t>CÔNG TY TNHH MỘT THÀNH VIÊN SÀI GÒN CO.OP CỦ CHI</t>
  </si>
  <si>
    <t>SATRA0089</t>
  </si>
  <si>
    <t>Satrafoods A3 Tô Ký Khu nhà ở K82</t>
  </si>
  <si>
    <t>COOP2035</t>
  </si>
  <si>
    <t>CH Co.opFood Trần Văn Danh 12</t>
  </si>
  <si>
    <t>EB5202</t>
  </si>
  <si>
    <t>BigC Trường Chinh</t>
  </si>
  <si>
    <t>SATRA0108</t>
  </si>
  <si>
    <t>Satrafoods 101A và 103 Đường số 1</t>
  </si>
  <si>
    <t>GDVN</t>
  </si>
  <si>
    <t>CÔNG TY TNHH CH TIỆN LỢI GIA ĐÌNH VIỆT NAM</t>
  </si>
  <si>
    <t>GS0201</t>
  </si>
  <si>
    <t>GS25 Florita</t>
  </si>
  <si>
    <t>GS0205</t>
  </si>
  <si>
    <t>GS25 Duong so 17</t>
  </si>
  <si>
    <t>GS0206</t>
  </si>
  <si>
    <t xml:space="preserve">GS25 62 Hai Ba Trung </t>
  </si>
  <si>
    <t>GS0041</t>
  </si>
  <si>
    <t>GS25 Pham Ngoc Thach</t>
  </si>
  <si>
    <t>ACM0001</t>
  </si>
  <si>
    <t>ACM - SOM</t>
  </si>
  <si>
    <t>SATRA0036</t>
  </si>
  <si>
    <t>Satrafoods 353 Lê Văn Lương</t>
  </si>
  <si>
    <t>WIN1545</t>
  </si>
  <si>
    <t>WM VCC HCM Đồng Khởi</t>
  </si>
  <si>
    <t>WIN1683</t>
  </si>
  <si>
    <t>WM HCM Trung Sơn</t>
  </si>
  <si>
    <t>GS0171</t>
  </si>
  <si>
    <t>GS25 THPT Tran Van On, Bình Dương</t>
  </si>
  <si>
    <t>SATRA0163</t>
  </si>
  <si>
    <t>Satrafoods 143 Lê Thị Hà</t>
  </si>
  <si>
    <t>SATRA0083</t>
  </si>
  <si>
    <t>Satrafoods 46-46A Nguyễn Thị Kiểu</t>
  </si>
  <si>
    <t>GS0049</t>
  </si>
  <si>
    <t>GS25 La Astoria</t>
  </si>
  <si>
    <t>COOP0094</t>
  </si>
  <si>
    <t xml:space="preserve">CH Co.opFood Trương Văn Thành 68  </t>
  </si>
  <si>
    <t>NHATMINH79013</t>
  </si>
  <si>
    <t>OsiFood Ngô Quyền</t>
  </si>
  <si>
    <t>COOP2172</t>
  </si>
  <si>
    <t>CH Co.opFood CC Centum Wealth Complex</t>
  </si>
  <si>
    <t>NHATMINH79005</t>
  </si>
  <si>
    <t>Osifood Phước Long</t>
  </si>
  <si>
    <t>COOP0108</t>
  </si>
  <si>
    <t>CH Co.opFood Long Trường</t>
  </si>
  <si>
    <t>WIN1528</t>
  </si>
  <si>
    <t>WM HCM Bình Trưng</t>
  </si>
  <si>
    <t>WIN1567</t>
  </si>
  <si>
    <t>WM VCP HCM Lê Văn Việt</t>
  </si>
  <si>
    <t>SG018</t>
  </si>
  <si>
    <t>SATRA0200</t>
  </si>
  <si>
    <t>Satrafood 60 Hồ Văn Tư</t>
  </si>
  <si>
    <t>WIN1702</t>
  </si>
  <si>
    <t>WM HCM Novia Thủ Đức</t>
  </si>
  <si>
    <t>WIN6138</t>
  </si>
  <si>
    <t>WM+ DNI 1706, Tổ 13, KP Vườn Dừa</t>
  </si>
  <si>
    <t>GS0211</t>
  </si>
  <si>
    <t>GS25 270 De Tham</t>
  </si>
  <si>
    <t>SATRA0097</t>
  </si>
  <si>
    <t>Satrafoods NGUYỄN THỊ TÚ</t>
  </si>
  <si>
    <t>COOP0656</t>
  </si>
  <si>
    <t>CH Co.opFood Gia Phú</t>
  </si>
  <si>
    <t>COOP0133</t>
  </si>
  <si>
    <t>CH Co.opFood Đường Số 1 Tên Lửa</t>
  </si>
  <si>
    <t>SATRA0026</t>
  </si>
  <si>
    <t>Satrafoods PHAN VĂN KHỎE</t>
  </si>
  <si>
    <t>SATRA0153</t>
  </si>
  <si>
    <t>Satrafoods 324 Nguyễn Oanh</t>
  </si>
  <si>
    <t>SATRA0019</t>
  </si>
  <si>
    <t>Satrafoods 48-50 Lê Văn Linh</t>
  </si>
  <si>
    <t>COOP2123</t>
  </si>
  <si>
    <t>CH Co.opFood Bình Khánh</t>
  </si>
  <si>
    <t>ACM0015</t>
  </si>
  <si>
    <t>ACM - NEW</t>
  </si>
  <si>
    <t>COOP0635</t>
  </si>
  <si>
    <t>CH Co.opFood Hoàng Diệu 2</t>
  </si>
  <si>
    <t>COOPTHANGLOI</t>
  </si>
  <si>
    <t>CÔNG TY TNHH MỘT THÀNH VIÊN SÀI GÒN CO.OP THẮNG LỢI</t>
  </si>
  <si>
    <t>COOP0105</t>
  </si>
  <si>
    <t>CH Co.opFood Ung Văn Khiêm</t>
  </si>
  <si>
    <t>COOP0141</t>
  </si>
  <si>
    <t>CH Co.opFood Bùi Đình Túy</t>
  </si>
  <si>
    <t>COOP230</t>
  </si>
  <si>
    <t>CH Co.opFood Lê Quang Định</t>
  </si>
  <si>
    <t>SATRA0121</t>
  </si>
  <si>
    <t>Satrafoods 167A Nơ Trang Long</t>
  </si>
  <si>
    <t>COOP0657</t>
  </si>
  <si>
    <t>CH Co.opFood Vành Đai</t>
  </si>
  <si>
    <t>SATRA0115</t>
  </si>
  <si>
    <t>Satrafoods HƯƠNG LỘ 2 - 2</t>
  </si>
  <si>
    <t>COOP655</t>
  </si>
  <si>
    <t>CH Co.opFood Làng Tăng Phú</t>
  </si>
  <si>
    <t>WIN3456</t>
  </si>
  <si>
    <t>WM+ HCM 77A Dương Đình Hội</t>
  </si>
  <si>
    <t>GS0244</t>
  </si>
  <si>
    <t>GS25 BÙI TRỌNG NGHĨA</t>
  </si>
  <si>
    <t>GS0150</t>
  </si>
  <si>
    <t>GS25 Dong Khoi, Biên Hòa, ĐN</t>
  </si>
  <si>
    <t>GS0182</t>
  </si>
  <si>
    <t>GS25 Nguyen Ai Quoc - Dong Nai</t>
  </si>
  <si>
    <t>GS0153</t>
  </si>
  <si>
    <t>GS25 THPT Le Hong Phong, ĐN</t>
  </si>
  <si>
    <t>GS0191</t>
  </si>
  <si>
    <t>GS25 974 Dong Khoi – Dong Nai</t>
  </si>
  <si>
    <t>GS0126</t>
  </si>
  <si>
    <t>GS25 DH Lac Hong, Biên Hòa, ĐN</t>
  </si>
  <si>
    <t>GS0185</t>
  </si>
  <si>
    <t>GS25 Ha Huy Giap - Dong Nai</t>
  </si>
  <si>
    <t>WIN6845</t>
  </si>
  <si>
    <t>WM+ DNI LK230-LK231 Đường Nguyễn Văn Hoa</t>
  </si>
  <si>
    <t>COOPCONGQUYNH</t>
  </si>
  <si>
    <t>CÔNG TY TNHH MỘT THÀNH VIÊN SÀI GÒN CO.OP CỐNG QUỲNH</t>
  </si>
  <si>
    <t>GS0030</t>
  </si>
  <si>
    <t>GS25 Ly Thuong Kiet</t>
  </si>
  <si>
    <t>GS0186</t>
  </si>
  <si>
    <t>GS25 Charm City - Binh Duong</t>
  </si>
  <si>
    <t>COOPFOOD-123</t>
  </si>
  <si>
    <t>CHI NHÁNH CÔNG TY TNHH MỘT THÀNH VIÊN THỰC PHẨM SAIGON CO.OP - Co.opFood KHU VỰC BÌNH DƯƠNG</t>
  </si>
  <si>
    <t>COOP0228</t>
  </si>
  <si>
    <t>CH Co.opFood Nguyễn Bá Tòng</t>
  </si>
  <si>
    <t>COOP2131</t>
  </si>
  <si>
    <t>CH Co.opFood Quách Đình Bảo</t>
  </si>
  <si>
    <t>SATRA0106</t>
  </si>
  <si>
    <t>Satrafoods KP2 Nguyễn Thị Tú - KCN Vĩnh Lộc</t>
  </si>
  <si>
    <t>GS0237</t>
  </si>
  <si>
    <t>GS25 CẢNH VIÊN</t>
  </si>
  <si>
    <t>SATRA0015</t>
  </si>
  <si>
    <t>Satrafoods 635A Điện Biên Phủ</t>
  </si>
  <si>
    <t>LOTTE</t>
  </si>
  <si>
    <t>CÔNG TY CỔ PHẦN TRUNG TÂM THƯƠNG MẠI LOTTE VIỆT NAM</t>
  </si>
  <si>
    <t>COOP0068</t>
  </si>
  <si>
    <t>CH Co.opFood Savimex</t>
  </si>
  <si>
    <t>WIN1681</t>
  </si>
  <si>
    <t>WM HCM Hưng Gia</t>
  </si>
  <si>
    <t>ACM0018</t>
  </si>
  <si>
    <t>ACM - BDG</t>
  </si>
  <si>
    <t>WIN1560</t>
  </si>
  <si>
    <t>WM BDG Dĩ An</t>
  </si>
  <si>
    <t>GS0179</t>
  </si>
  <si>
    <t>GS25 Bui Van Hoa - Dong Nai</t>
  </si>
  <si>
    <t>COOP409</t>
  </si>
  <si>
    <t>CH Co.opFood Hiệp Bình Chánh</t>
  </si>
  <si>
    <t>WIN4352</t>
  </si>
  <si>
    <t>WM+ DNI H2/4 tổ 34, KDC Tân Phong</t>
  </si>
  <si>
    <t>WIN4939</t>
  </si>
  <si>
    <t>WM+ DNI 48 Nguyễn Ái Quốc</t>
  </si>
  <si>
    <t>COOP0641</t>
  </si>
  <si>
    <t>CH Co.opFood Saigon Town</t>
  </si>
  <si>
    <t>COOP0093</t>
  </si>
  <si>
    <t>CH Co.opFood Man Thiện 126A</t>
  </si>
  <si>
    <t>WIN6831</t>
  </si>
  <si>
    <t>WIN HCM 174 Dương Đình Hội</t>
  </si>
  <si>
    <t>NHATMINH79003</t>
  </si>
  <si>
    <t>Osifood Sky 9</t>
  </si>
  <si>
    <t>COOP0081</t>
  </si>
  <si>
    <t>CH Co.opFood Đỗ Xuân Hợp 729</t>
  </si>
  <si>
    <t>COOP5001</t>
  </si>
  <si>
    <t>CH Co.opFood Hoàng Hữu Nam 222</t>
  </si>
  <si>
    <t>COOP0658</t>
  </si>
  <si>
    <t>CH Co.opFood Man Thiện 280</t>
  </si>
  <si>
    <t>COOPXLHN</t>
  </si>
  <si>
    <t>CÔNG TY TNHH MỘT THÀNH VIÊN SÀI GÒN CO.OP XA LỘ HÀ NỘI</t>
  </si>
  <si>
    <t>COOPPHUNHUAN</t>
  </si>
  <si>
    <t>CÔNG TY TNHH MỘT THÀNH VIÊN SÀI GÒN CO.OP PHÚ NHUẬN</t>
  </si>
  <si>
    <t>COOP0090</t>
  </si>
  <si>
    <t>CH Co.opFood Nguyễn Kiệm</t>
  </si>
  <si>
    <t>MEGA0004</t>
  </si>
  <si>
    <t>Mega Hiệp Phú</t>
  </si>
  <si>
    <t>EB6000</t>
  </si>
  <si>
    <t>BigC Đồng Nai</t>
  </si>
  <si>
    <t>GS0022</t>
  </si>
  <si>
    <t>GS25 Kingston</t>
  </si>
  <si>
    <t>COOP2052</t>
  </si>
  <si>
    <t xml:space="preserve">CH Co.opFood Phan Xích Long 37 </t>
  </si>
  <si>
    <t>SATRA0180</t>
  </si>
  <si>
    <t>Satrafoods 140-142 Thích Quảng Đức</t>
  </si>
  <si>
    <t>SATRA0129</t>
  </si>
  <si>
    <t>Satrafoods BÌNH LỢI</t>
  </si>
  <si>
    <t>SATRA0400</t>
  </si>
  <si>
    <t>Satrafoods 195/9 Xô Viết Nghệ Tĩnh</t>
  </si>
  <si>
    <t>COOPHOABINH</t>
  </si>
  <si>
    <t>CÔNG TY TNHH MỘT THÀNH VIÊN CO.OP MART HÒA BÌNH</t>
  </si>
  <si>
    <t>SATRA0191</t>
  </si>
  <si>
    <t>Satrafoods THẠCH LAM</t>
  </si>
  <si>
    <t>SATRA0150</t>
  </si>
  <si>
    <t>Satrafoods 512 Nguyễn Văn Công</t>
  </si>
  <si>
    <t>GS0217</t>
  </si>
  <si>
    <t>GS25 40 Quốc Hương</t>
  </si>
  <si>
    <t>GS0164</t>
  </si>
  <si>
    <t>GS25 Nguyen Duy Trinh</t>
  </si>
  <si>
    <t>SATRA0215</t>
  </si>
  <si>
    <t>Satrafoods 260 TRẦN NÃO</t>
  </si>
  <si>
    <t>WIN1630</t>
  </si>
  <si>
    <t>WM VCC HCM Landmark 81</t>
  </si>
  <si>
    <t>COOPFAIR0004</t>
  </si>
  <si>
    <t>CÔNG TY TNHH SAIGON CO-OP FAIRPRICE. Co-opXtra Sư Vạn Hạnh</t>
  </si>
  <si>
    <t>SG019</t>
  </si>
  <si>
    <t>Lê Kim Đãng</t>
  </si>
  <si>
    <t>GS0037</t>
  </si>
  <si>
    <t>GS25 Sunrise City View</t>
  </si>
  <si>
    <t>COOP0691</t>
  </si>
  <si>
    <t>CH Co.opFood Tân Quy</t>
  </si>
  <si>
    <t>COOP2161</t>
  </si>
  <si>
    <t xml:space="preserve">CH Co.opFood CC SunriseRiverside   </t>
  </si>
  <si>
    <t>COOPNDC</t>
  </si>
  <si>
    <t>CÔNG TY TNHH MỘT THÀNH VIÊN SÀI GÒN CO.OP ĐÌNH CHIỂU</t>
  </si>
  <si>
    <t>COOP2079</t>
  </si>
  <si>
    <t>CH Co.opFood  ĐS9 Linh Tây</t>
  </si>
  <si>
    <t>COOPFAIR0003</t>
  </si>
  <si>
    <t>CÔNG TY TNHH SAIGON CO-OP FAIRPRICE. Co-opXtra Phạm Văn Đồng</t>
  </si>
  <si>
    <t>EB5204</t>
  </si>
  <si>
    <t>BigC Siêu thị GO! Phú Thạnh</t>
  </si>
  <si>
    <t>SG005</t>
  </si>
  <si>
    <t>Thái Quang Hải</t>
  </si>
  <si>
    <t>GS0167</t>
  </si>
  <si>
    <t>GS25 Nguyen The Truyen</t>
  </si>
  <si>
    <t>SATRA0061</t>
  </si>
  <si>
    <t>Satrafoods 54B Dương Đình Hội</t>
  </si>
  <si>
    <t>COOP2108</t>
  </si>
  <si>
    <t>CH Co.opFood Chung Cư Ehome S</t>
  </si>
  <si>
    <t>COOP2095</t>
  </si>
  <si>
    <t xml:space="preserve">CH Co.opFood Thủ Thiêm Garden </t>
  </si>
  <si>
    <t>SATRA0062</t>
  </si>
  <si>
    <t>Satrafoods 1403 Nguyễn Duy Trinh</t>
  </si>
  <si>
    <t>REALFMART</t>
  </si>
  <si>
    <t>CÔNG TY TNHH ĐẦU TƯ PHÁT TRIỂN KINH DOANH TOÀN THẮNG</t>
  </si>
  <si>
    <t>NHATMINH79002</t>
  </si>
  <si>
    <t>CH OsiFood Nguyễn Khoái</t>
  </si>
  <si>
    <t>SATRA0162</t>
  </si>
  <si>
    <t>Satrafoods NGUYỄN ẢNH THỦ 2</t>
  </si>
  <si>
    <t>COOP0215</t>
  </si>
  <si>
    <t>CH Co.opFood Đông Thạnh</t>
  </si>
  <si>
    <t>SATRA0088</t>
  </si>
  <si>
    <t>Satrafoods 25 Bùi Công Trừng</t>
  </si>
  <si>
    <t>COOPTRUNGMYTAY</t>
  </si>
  <si>
    <t>CÔNG TY TNHH THƯƠNG MẠI DỊCH VỤ TRUNG MỸ TÂY</t>
  </si>
  <si>
    <t>COOP-056</t>
  </si>
  <si>
    <t>CN LIÊN HIỆP HỢP TÁC XÃ THƯƠNG MẠI TP. HỒ CHÍ MINH - CO.OPMART HIỆP THÀNH</t>
  </si>
  <si>
    <t>COOPFOOD676</t>
  </si>
  <si>
    <t>CH Co.opFood Bà Điểm</t>
  </si>
  <si>
    <t>SATRA0078</t>
  </si>
  <si>
    <t>Satrafoods NGUYỄN VĂN QUÁ</t>
  </si>
  <si>
    <t>GS0117</t>
  </si>
  <si>
    <t>GS25 Masteri An Phu</t>
  </si>
  <si>
    <t>SATRA0216</t>
  </si>
  <si>
    <t>SATRAFOODS 125A-127 Tân Cảng</t>
  </si>
  <si>
    <t>KA001</t>
  </si>
  <si>
    <t>CH Đo Đạc</t>
  </si>
  <si>
    <t>GS0204</t>
  </si>
  <si>
    <t>GS25 40-42 BÌNH PHÚ</t>
  </si>
  <si>
    <t>COOPANDONG</t>
  </si>
  <si>
    <t>CÔNG TY TNHH MỘT THÀNH VIÊN THƯƠNG MẠI DỊCH VỤ AN ĐÔNG</t>
  </si>
  <si>
    <t>COOPTOANTAM</t>
  </si>
  <si>
    <t>CÔNG TY TNHH THƯƠNG MẠI DỊCH VỤ SAIGON CO.OP TOÀN TÂM</t>
  </si>
  <si>
    <t>SATRA0172</t>
  </si>
  <si>
    <t>Satrafoods 444 Nguyễn Văn Tạo</t>
  </si>
  <si>
    <t>COOP-020</t>
  </si>
  <si>
    <t>CHI NHÁNH LIÊN HIỆP HỢP TÁC XÃ THƯƠNG MẠI TP. HỒ CHÍ MINH - CO.OPMART NGUYỄN BÌNH</t>
  </si>
  <si>
    <t>SATRA0177</t>
  </si>
  <si>
    <t>Satrafoods 136/6A Nguyễn Văn Tạo</t>
  </si>
  <si>
    <t>COOP0002</t>
  </si>
  <si>
    <t xml:space="preserve">CH Co.opFood Chung Cư Phú Gia </t>
  </si>
  <si>
    <t>COOP256</t>
  </si>
  <si>
    <t>CH Co.opFood Phú Xuân</t>
  </si>
  <si>
    <t>KHAISAN0006</t>
  </si>
  <si>
    <t>Khải San Quận 7 CÔNG TY TNHH THƯƠNG MẠI GIAO NHẬN VẬN TẢI HNT</t>
  </si>
  <si>
    <t>SANHDIEU0006</t>
  </si>
  <si>
    <t>SÀNH ĐIỆU Annam Gourmet Ascentia</t>
  </si>
  <si>
    <t>COOP-017</t>
  </si>
  <si>
    <t>CHI NHÁNH LIÊN HIỆP HỢP TÁC XÃ THƯƠNG MẠI TP. HỒ CHÍ MINH - CO.OPMART BÌNH DƯƠNG 2</t>
  </si>
  <si>
    <t>SATRA0211</t>
  </si>
  <si>
    <t>Satrafoods 244 Lê Thị Hoa</t>
  </si>
  <si>
    <t>WIN3592</t>
  </si>
  <si>
    <t>WM+ DNI 2/11 Khu Phố 4</t>
  </si>
  <si>
    <t>GS0268</t>
  </si>
  <si>
    <t>GS25 SG ROYAL_FC</t>
  </si>
  <si>
    <t>GS0067</t>
  </si>
  <si>
    <t>GS25 Khanh Hoi</t>
  </si>
  <si>
    <t>SATRA0014</t>
  </si>
  <si>
    <t>Satrafoods 455 VÕ VĂN TẦN</t>
  </si>
  <si>
    <t>SATRA0169</t>
  </si>
  <si>
    <t>Satrafoods 310 Nguyễn Văn Bứa</t>
  </si>
  <si>
    <t>SATRA0170</t>
  </si>
  <si>
    <t>Satrafoods TRỊNH THỊ MIẾNG</t>
  </si>
  <si>
    <t>SATRA0080</t>
  </si>
  <si>
    <t>Satrafoods TÔ KÝ</t>
  </si>
  <si>
    <t>COOP640</t>
  </si>
  <si>
    <t>CH Co.opFood CC Sơn Kỳ</t>
  </si>
  <si>
    <t>COOPNAMSG</t>
  </si>
  <si>
    <t>CÔNG TY TNHH MỘT THÀNH VIÊN SÀI GÒN CO.OP NAM SÀI GÒN</t>
  </si>
  <si>
    <t>COOPNHIEULOC</t>
  </si>
  <si>
    <t>CÔNG TY TNHH MỘT THÀNH VIÊN SÀI GÒN CO.OP NHIÊU LỘC</t>
  </si>
  <si>
    <t>SATRA-004</t>
  </si>
  <si>
    <t>CN TCT TM SÀI GÒN -TNHH MTV-SIÊU THỊ SÀI GÒN</t>
  </si>
  <si>
    <t>SAIGONHD02</t>
  </si>
  <si>
    <t>CÔNG TY CỔ PHẦN SÀI GÒN HD / SG PEARL</t>
  </si>
  <si>
    <t>WIN4227</t>
  </si>
  <si>
    <t>WM+ DNI 869 Hoàng Tam Kỳ</t>
  </si>
  <si>
    <t>HUNGDUNG</t>
  </si>
  <si>
    <t>DOANH NGHIỆP TƯ NHÂN THƯƠNG MẠI - SẢN XUẤT - XUẤT NHẬP KHẨU HÙNG DŨNG</t>
  </si>
  <si>
    <t>ACM0013</t>
  </si>
  <si>
    <t>ACM - HL7</t>
  </si>
  <si>
    <t>COOP2142</t>
  </si>
  <si>
    <t>CH Co.opFood Kỳ Đồng</t>
  </si>
  <si>
    <t>COOP2042</t>
  </si>
  <si>
    <t>CH Co.opFood Nguyễn Xí 247</t>
  </si>
  <si>
    <t>COOP-050</t>
  </si>
  <si>
    <t>CHI NHÁNH LIÊN HIỆP HỢP TÁC XÃ THƯƠNG MẠI TP.HỒ CHÍ MINH - CO.OPMART BÌNH TÂN 2</t>
  </si>
  <si>
    <t>COOPBINHTAN</t>
  </si>
  <si>
    <t>CÔNG TY TNHH MỘT THÀNH VIÊN SÀI GÒN CO.OP BÌNH TÂN</t>
  </si>
  <si>
    <t>COOP0070</t>
  </si>
  <si>
    <t>CH Co.opFood Linh Đông</t>
  </si>
  <si>
    <t>COOPGOVAP</t>
  </si>
  <si>
    <t>CÔNG TY TNHH MỘT THÀNH VIÊN SÀI GÒN CO.OP GÒ VẤP</t>
  </si>
  <si>
    <t>COOP0159</t>
  </si>
  <si>
    <t>CH Co.opFood Phú Hữu</t>
  </si>
  <si>
    <t>SATRA0066</t>
  </si>
  <si>
    <t>Satrafoods 793 Nguyễn Duy Trinh</t>
  </si>
  <si>
    <t>JMART</t>
  </si>
  <si>
    <t>Công Ty Cổ Phần Thương Mại Dịch Vụ JM Quốc Tế</t>
  </si>
  <si>
    <t>COOP2033</t>
  </si>
  <si>
    <t>CH Co.opFood Tôn Đản</t>
  </si>
  <si>
    <t>COOP2129</t>
  </si>
  <si>
    <t>CH Co.opFood Nguyễn Văn Tạo</t>
  </si>
  <si>
    <t>SATRA0154</t>
  </si>
  <si>
    <t>Satrafoods 80 Nguyễn Thượng Hiền</t>
  </si>
  <si>
    <t>GS0136</t>
  </si>
  <si>
    <t>GS25 TTGTVL Dong Nai</t>
  </si>
  <si>
    <t>WIN5979</t>
  </si>
  <si>
    <t>WM+ DNI 164 Phan Trung</t>
  </si>
  <si>
    <t>SATRA0148</t>
  </si>
  <si>
    <t>Satrafoods 551 Thống Nhất</t>
  </si>
  <si>
    <t>ACM0023</t>
  </si>
  <si>
    <t>ACM - ORC</t>
  </si>
  <si>
    <t>GS0197</t>
  </si>
  <si>
    <t>GS25 ĐƯỜNG 154</t>
  </si>
  <si>
    <t>COOPFOOD2167</t>
  </si>
  <si>
    <t>CH Co.opFood Tây Hòa 149</t>
  </si>
  <si>
    <t>SATRA0091</t>
  </si>
  <si>
    <t>Satrafoods 281 Nguyễn Thị Búp</t>
  </si>
  <si>
    <t>SATRA0025</t>
  </si>
  <si>
    <t>Satrafoods 20-22 Châu Văn Liêm</t>
  </si>
  <si>
    <t>SATRA0193</t>
  </si>
  <si>
    <t>Satrafoods 121 - 121A Tân Hương</t>
  </si>
  <si>
    <t>COOP0115</t>
  </si>
  <si>
    <t>CH Co.opFood Bông Sao</t>
  </si>
  <si>
    <t>COOP2101</t>
  </si>
  <si>
    <t>CH Co.opFood Đất Mới 272</t>
  </si>
  <si>
    <t>NHATMINH79004</t>
  </si>
  <si>
    <t>OsiFood 828A Xô Viết Nghệ Tĩnh</t>
  </si>
  <si>
    <t>SATRA0013</t>
  </si>
  <si>
    <t>Satrafoods 3/1 Nguyễn Thị Định</t>
  </si>
  <si>
    <t>SANHDIEU0003</t>
  </si>
  <si>
    <t>SÀNH ĐIỆU Annam Gourmet An Phú</t>
  </si>
  <si>
    <t>COOP0236</t>
  </si>
  <si>
    <t>CH Co.opFood Thảo Điền</t>
  </si>
  <si>
    <t>GS0239</t>
  </si>
  <si>
    <t>GS25 Tan Quy</t>
  </si>
  <si>
    <t>COOP247</t>
  </si>
  <si>
    <t>CH Co.opFood Lâm Văn Bền</t>
  </si>
  <si>
    <t>COOP2134</t>
  </si>
  <si>
    <t>CH Co.opFood Chung Cư Phú Hoàng Anh</t>
  </si>
  <si>
    <t>COOP0665</t>
  </si>
  <si>
    <t>CH Co.opFood Tỉnh Lộ 15 - 1031</t>
  </si>
  <si>
    <t>SATRA-027</t>
  </si>
  <si>
    <t>Trung Tâm Thương Mại Satra Củ Chi</t>
  </si>
  <si>
    <t>COOP2097</t>
  </si>
  <si>
    <t xml:space="preserve"> CH Co.opFood Phạm Văn Hai 91</t>
  </si>
  <si>
    <t>Quận/Huyện</t>
  </si>
  <si>
    <t>Mã hàng</t>
  </si>
  <si>
    <t>Số Lượng</t>
  </si>
  <si>
    <t>Q8</t>
  </si>
  <si>
    <t>GL250</t>
  </si>
  <si>
    <t>GTLX250G</t>
  </si>
  <si>
    <t>HBC</t>
  </si>
  <si>
    <t>BBM300</t>
  </si>
  <si>
    <t>TH200</t>
  </si>
  <si>
    <t>Q6</t>
  </si>
  <si>
    <t>GXD500</t>
  </si>
  <si>
    <t>TDC</t>
  </si>
  <si>
    <t>CGM500</t>
  </si>
  <si>
    <t>BGHM450</t>
  </si>
  <si>
    <t>CC300</t>
  </si>
  <si>
    <t>TH400</t>
  </si>
  <si>
    <t>GM500</t>
  </si>
  <si>
    <t>CGM300</t>
  </si>
  <si>
    <t>MNH250</t>
  </si>
  <si>
    <t>Q1</t>
  </si>
  <si>
    <t>Q7</t>
  </si>
  <si>
    <t>Q3</t>
  </si>
  <si>
    <t>CN300</t>
  </si>
  <si>
    <t>Q4</t>
  </si>
  <si>
    <t>BTN</t>
  </si>
  <si>
    <t>PNN</t>
  </si>
  <si>
    <t>GVP</t>
  </si>
  <si>
    <t>HHM</t>
  </si>
  <si>
    <t>CCI</t>
  </si>
  <si>
    <t>Q12</t>
  </si>
  <si>
    <t>TBH</t>
  </si>
  <si>
    <t>TPU</t>
  </si>
  <si>
    <t>CGXD150</t>
  </si>
  <si>
    <t>GHK300</t>
  </si>
  <si>
    <t>SHK200</t>
  </si>
  <si>
    <t>TBD</t>
  </si>
  <si>
    <t>Q2</t>
  </si>
  <si>
    <t>Q9</t>
  </si>
  <si>
    <t>DNI</t>
  </si>
  <si>
    <t>Q5</t>
  </si>
  <si>
    <t>HNB</t>
  </si>
  <si>
    <t>BTH</t>
  </si>
  <si>
    <t>GHC500</t>
  </si>
  <si>
    <t>Q10</t>
  </si>
  <si>
    <t>CGTM150</t>
  </si>
  <si>
    <t>COOP0058</t>
  </si>
  <si>
    <t>CH Co.opFood CC Đạt Gia</t>
  </si>
  <si>
    <t>COOP2088</t>
  </si>
  <si>
    <t>CH Co.opFood Tam Phú</t>
  </si>
  <si>
    <t>COOP2066</t>
  </si>
  <si>
    <t>CH Co.opFood Tam Hà 64</t>
  </si>
  <si>
    <t>COOP267</t>
  </si>
  <si>
    <t>CH Co.opFood Kha Vạn Cân</t>
  </si>
  <si>
    <t>GS0137</t>
  </si>
  <si>
    <t>GS25 KDC An Binh, ĐN</t>
  </si>
  <si>
    <t>COOP683</t>
  </si>
  <si>
    <t xml:space="preserve">CH Co.opFood Xuân Hiệp </t>
  </si>
  <si>
    <t>COOP0148</t>
  </si>
  <si>
    <t>CH Co.opFood CC Linh Tây Tower</t>
  </si>
  <si>
    <t>SG009</t>
  </si>
  <si>
    <t>Hứa Thị Ngọc Thơ</t>
  </si>
  <si>
    <t>MEGA0001</t>
  </si>
  <si>
    <t>Mega An Phú</t>
  </si>
  <si>
    <t>Row Labels</t>
  </si>
  <si>
    <t>Grand Total</t>
  </si>
  <si>
    <t>Column Labels</t>
  </si>
  <si>
    <t>Sum of Số Lượng</t>
  </si>
  <si>
    <t>file kho</t>
  </si>
  <si>
    <t>misa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</si>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</sst>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4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2"/>
    <xf numFmtId="0" fontId="6" fillId="0" borderId="0" xfId="2" pivotButton="1"/>
    <xf numFmtId="0" fontId="6" fillId="0" borderId="0" xfId="2" applyAlignment="1">
      <alignment horizontal="left"/>
    </xf>
    <xf numFmtId="0" fontId="6" fillId="0" borderId="0" xfId="2" applyNumberFormat="1"/>
    <xf numFmtId="174" fontId="0" fillId="0" borderId="0" xfId="1" applyNumberFormat="1" applyFont="1"/>
    <xf numFmtId="0" fontId="6" fillId="4" borderId="0" xfId="2" applyFill="1"/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49" fontId="3" fillId="4" borderId="0" xfId="0" applyNumberFormat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37F80586-3623-4A66-9EC4-C005B0BD5E69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247.597693634256" createdVersion="8" refreshedVersion="8" minRefreshableVersion="3" recordCount="438" xr:uid="{7C57DC04-829B-4CDF-AE83-7EB1C990B359}">
  <cacheSource type="worksheet">
    <worksheetSource ref="A1:I439" sheet="Sheet1"/>
  </cacheSource>
  <cacheFields count="9">
    <cacheField name="STT" numFmtId="0">
      <sharedItems containsSemiMixedTypes="0" containsString="0" containsNumber="1" containsInteger="1" minValue="1" maxValue="451"/>
    </cacheField>
    <cacheField name="Ngày" numFmtId="14">
      <sharedItems containsSemiMixedTypes="0" containsNonDate="0" containsDate="1" containsString="0" minDate="2023-11-01T00:00:00" maxDate="2023-11-16T00:00:00" count="13">
        <d v="2023-11-01T00:00:00"/>
        <d v="2023-11-02T00:00:00"/>
        <d v="2023-11-03T00:00:00"/>
        <d v="2023-11-04T00:00:00"/>
        <d v="2023-11-06T00:00:00"/>
        <d v="2023-11-07T00:00:00"/>
        <d v="2023-11-08T00:00:00"/>
        <d v="2023-11-09T00:00:00"/>
        <d v="2023-11-10T00:00:00"/>
        <d v="2023-11-11T00:00:00"/>
        <d v="2023-11-13T00:00:00"/>
        <d v="2023-11-14T00:00:00"/>
        <d v="2023-11-15T00:00:00"/>
      </sharedItems>
    </cacheField>
    <cacheField name="Mã NV" numFmtId="0">
      <sharedItems/>
    </cacheField>
    <cacheField name="Nhân viên" numFmtId="0">
      <sharedItems/>
    </cacheField>
    <cacheField name="Mã KH" numFmtId="0">
      <sharedItems/>
    </cacheField>
    <cacheField name="Khách hàng" numFmtId="0">
      <sharedItems/>
    </cacheField>
    <cacheField name="Quận/Huyện" numFmtId="0">
      <sharedItems/>
    </cacheField>
    <cacheField name="Mã hàng" numFmtId="0">
      <sharedItems count="18">
        <s v="GL250"/>
        <s v="GTLX250G"/>
        <s v="BBM300"/>
        <s v="TH200"/>
        <s v="GXD500"/>
        <s v="CGM500"/>
        <s v="BGHM450"/>
        <s v="CC300"/>
        <s v="TH400"/>
        <s v="GM500"/>
        <s v="CGM300"/>
        <s v="MNH250"/>
        <s v="CN300"/>
        <s v="CGXD150"/>
        <s v="GHK300"/>
        <s v="SHK200"/>
        <s v="GHC500"/>
        <s v="CGTM150"/>
      </sharedItems>
    </cacheField>
    <cacheField name="Số Lượng" numFmtId="1">
      <sharedItems containsSemiMixedTypes="0" containsString="0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8">
  <r>
    <n v="1"/>
    <x v="0"/>
    <s v="SG007"/>
    <s v="Nguyễn Lê Ngọc Khang"/>
    <s v="NHATMINH79011"/>
    <s v="OsiFood Pegasuite"/>
    <s v="Q8"/>
    <x v="0"/>
    <n v="1"/>
  </r>
  <r>
    <n v="2"/>
    <x v="0"/>
    <s v="SG007"/>
    <s v="Nguyễn Lê Ngọc Khang"/>
    <s v="NHATMINH79011"/>
    <s v="OsiFood Pegasuite"/>
    <s v="Q8"/>
    <x v="1"/>
    <n v="4"/>
  </r>
  <r>
    <n v="3"/>
    <x v="0"/>
    <s v="SG007"/>
    <s v="Nguyễn Lê Ngọc Khang"/>
    <s v="ACM0016"/>
    <s v="ACM - CON"/>
    <s v="HBC"/>
    <x v="2"/>
    <n v="5"/>
  </r>
  <r>
    <n v="4"/>
    <x v="0"/>
    <s v="SG007"/>
    <s v="Nguyễn Lê Ngọc Khang"/>
    <s v="ACM0016"/>
    <s v="ACM - CON"/>
    <s v="HBC"/>
    <x v="3"/>
    <n v="3"/>
  </r>
  <r>
    <n v="5"/>
    <x v="0"/>
    <s v="SG007"/>
    <s v="Nguyễn Lê Ngọc Khang"/>
    <s v="ACM0006"/>
    <s v="ACM - HL6"/>
    <s v="Q6"/>
    <x v="4"/>
    <n v="3"/>
  </r>
  <r>
    <n v="6"/>
    <x v="0"/>
    <s v="SG007"/>
    <s v="Nguyễn Lê Ngọc Khang"/>
    <s v="ACM0006"/>
    <s v="ACM - HL6"/>
    <s v="Q6"/>
    <x v="2"/>
    <n v="3"/>
  </r>
  <r>
    <n v="7"/>
    <x v="0"/>
    <s v="sg018"/>
    <s v="Nguyễn Hoàng Thực"/>
    <s v="COOP2089"/>
    <s v="CH Co.opFood Sunview"/>
    <s v="TDC"/>
    <x v="5"/>
    <n v="2"/>
  </r>
  <r>
    <n v="8"/>
    <x v="0"/>
    <s v="sg018"/>
    <s v="Nguyễn Hoàng Thực"/>
    <s v="COOP2089"/>
    <s v="CH Co.opFood Sunview"/>
    <s v="TDC"/>
    <x v="6"/>
    <n v="2"/>
  </r>
  <r>
    <n v="9"/>
    <x v="0"/>
    <s v="sg018"/>
    <s v="Nguyễn Hoàng Thực"/>
    <s v="COOP2089"/>
    <s v="CH Co.opFood Sunview"/>
    <s v="TDC"/>
    <x v="7"/>
    <n v="1"/>
  </r>
  <r>
    <n v="10"/>
    <x v="0"/>
    <s v="sg018"/>
    <s v="Nguyễn Hoàng Thực"/>
    <s v="COOP2021"/>
    <s v="CH Co.opFood CC 4S Linh Đông"/>
    <s v="TDC"/>
    <x v="7"/>
    <n v="1"/>
  </r>
  <r>
    <n v="11"/>
    <x v="0"/>
    <s v="sg018"/>
    <s v="Nguyễn Hoàng Thực"/>
    <s v="MEGA0003"/>
    <s v="Mega Hưng Phú"/>
    <s v="TDC"/>
    <x v="8"/>
    <n v="5"/>
  </r>
  <r>
    <n v="12"/>
    <x v="0"/>
    <s v="sg018"/>
    <s v="Nguyễn Hoàng Thực"/>
    <s v="COOPFAIR0001"/>
    <s v="CÔNG TY TNHH SAIGON CO-OP FAIRPRICE. Co-opXtra Linh Trung"/>
    <s v="TDC"/>
    <x v="9"/>
    <n v="1"/>
  </r>
  <r>
    <n v="13"/>
    <x v="0"/>
    <s v="sg018"/>
    <s v="Nguyễn Hoàng Thực"/>
    <s v="COOPFAIR0001"/>
    <s v="CÔNG TY TNHH SAIGON CO-OP FAIRPRICE. Co-opXtra Linh Trung"/>
    <s v="TDC"/>
    <x v="6"/>
    <n v="1"/>
  </r>
  <r>
    <n v="14"/>
    <x v="0"/>
    <s v="sg018"/>
    <s v="Nguyễn Hoàng Thực"/>
    <s v="SATRA02020"/>
    <s v="Satrafoods 23 Đường Số 8"/>
    <s v="TDC"/>
    <x v="10"/>
    <n v="2"/>
  </r>
  <r>
    <n v="15"/>
    <x v="0"/>
    <s v="sg018"/>
    <s v="Nguyễn Hoàng Thực"/>
    <s v="SATRA02020"/>
    <s v="Satrafoods 23 Đường Số 8"/>
    <s v="TDC"/>
    <x v="3"/>
    <n v="3"/>
  </r>
  <r>
    <n v="16"/>
    <x v="0"/>
    <s v="sg018"/>
    <s v="Nguyễn Hoàng Thực"/>
    <s v="SATRA02020"/>
    <s v="Satrafoods 23 Đường Số 8"/>
    <s v="TDC"/>
    <x v="1"/>
    <n v="1"/>
  </r>
  <r>
    <n v="17"/>
    <x v="0"/>
    <s v="sg018"/>
    <s v="Nguyễn Hoàng Thực"/>
    <s v="SATRA02020"/>
    <s v="Satrafoods 23 Đường Số 8"/>
    <s v="TDC"/>
    <x v="11"/>
    <n v="4"/>
  </r>
  <r>
    <n v="18"/>
    <x v="0"/>
    <s v="SG014"/>
    <s v="Hoàng Đức Thanh"/>
    <s v="COOP2137"/>
    <s v="CH Co.opFood Nguyễn Thái Học Premium"/>
    <s v="Q1"/>
    <x v="5"/>
    <n v="1"/>
  </r>
  <r>
    <n v="19"/>
    <x v="0"/>
    <s v="SG014"/>
    <s v="Hoàng Đức Thanh"/>
    <s v="EB5207"/>
    <s v="BigC Siêu Thị GO! Nguyễn Thị Thập"/>
    <s v="Q7"/>
    <x v="3"/>
    <n v="2"/>
  </r>
  <r>
    <n v="20"/>
    <x v="0"/>
    <s v="SG014"/>
    <s v="Hoàng Đức Thanh"/>
    <s v="EB5207"/>
    <s v="BigC Siêu Thị GO! Nguyễn Thị Thập"/>
    <s v="Q7"/>
    <x v="10"/>
    <n v="1"/>
  </r>
  <r>
    <n v="21"/>
    <x v="0"/>
    <s v="SG014"/>
    <s v="Hoàng Đức Thanh"/>
    <s v="EB5207"/>
    <s v="BigC Siêu Thị GO! Nguyễn Thị Thập"/>
    <s v="Q7"/>
    <x v="9"/>
    <n v="1"/>
  </r>
  <r>
    <n v="22"/>
    <x v="0"/>
    <s v="SG014"/>
    <s v="Hoàng Đức Thanh"/>
    <s v="COOP217"/>
    <s v="CH Co.opFood Lê Văn Sỹ"/>
    <s v="Q3"/>
    <x v="9"/>
    <n v="1"/>
  </r>
  <r>
    <n v="23"/>
    <x v="0"/>
    <s v="SG014"/>
    <s v="Hoàng Đức Thanh"/>
    <s v="COOP217"/>
    <s v="CH Co.opFood Lê Văn Sỹ"/>
    <s v="Q3"/>
    <x v="7"/>
    <n v="1"/>
  </r>
  <r>
    <n v="24"/>
    <x v="0"/>
    <s v="SG014"/>
    <s v="Hoàng Đức Thanh"/>
    <s v="MEKONGGOURMET"/>
    <s v="CÔNG TY TNHH MEKONG GOURMET"/>
    <s v="Q1"/>
    <x v="11"/>
    <n v="5"/>
  </r>
  <r>
    <n v="25"/>
    <x v="0"/>
    <s v="SG014"/>
    <s v="Hoàng Đức Thanh"/>
    <s v="MEKONGGOURMET"/>
    <s v="CÔNG TY TNHH MEKONG GOURMET"/>
    <s v="Q1"/>
    <x v="12"/>
    <n v="1"/>
  </r>
  <r>
    <n v="26"/>
    <x v="0"/>
    <s v="SG014"/>
    <s v="Hoàng Đức Thanh"/>
    <s v="MEKONGGOURMET"/>
    <s v="CÔNG TY TNHH MEKONG GOURMET"/>
    <s v="Q1"/>
    <x v="7"/>
    <n v="1"/>
  </r>
  <r>
    <n v="27"/>
    <x v="0"/>
    <s v="SG014"/>
    <s v="Hoàng Đức Thanh"/>
    <s v="MEKONGGOURMET"/>
    <s v="CÔNG TY TNHH MEKONG GOURMET"/>
    <s v="Q1"/>
    <x v="3"/>
    <n v="1"/>
  </r>
  <r>
    <n v="28"/>
    <x v="0"/>
    <s v="SG014"/>
    <s v="Hoàng Đức Thanh"/>
    <s v="SATRA0018"/>
    <s v="Satrafoods 46-48 Đường số 41"/>
    <s v="Q4"/>
    <x v="10"/>
    <n v="1"/>
  </r>
  <r>
    <n v="29"/>
    <x v="0"/>
    <s v="SG014"/>
    <s v="Hoàng Đức Thanh"/>
    <s v="SATRA0035"/>
    <s v="Satrafoods 6-8 Đường 17"/>
    <s v="Q7"/>
    <x v="9"/>
    <n v="3"/>
  </r>
  <r>
    <n v="30"/>
    <x v="0"/>
    <s v="SG014"/>
    <s v="Hoàng Đức Thanh"/>
    <s v="SATRA0035"/>
    <s v="Satrafoods 6-8 Đường 17"/>
    <s v="Q7"/>
    <x v="1"/>
    <n v="2"/>
  </r>
  <r>
    <n v="31"/>
    <x v="0"/>
    <s v="SG014"/>
    <s v="Hoàng Đức Thanh"/>
    <s v="SATRA0035"/>
    <s v="Satrafoods 6-8 Đường 17"/>
    <s v="Q7"/>
    <x v="10"/>
    <n v="1"/>
  </r>
  <r>
    <n v="32"/>
    <x v="0"/>
    <s v="SG014"/>
    <s v="Hoàng Đức Thanh"/>
    <s v="SATRA1165"/>
    <s v="Satrafoods 44 Đường số 1"/>
    <s v="Q7"/>
    <x v="10"/>
    <n v="4"/>
  </r>
  <r>
    <n v="33"/>
    <x v="0"/>
    <s v="SG014"/>
    <s v="Hoàng Đức Thanh"/>
    <s v="SATRA1165"/>
    <s v="Satrafoods 44 Đường số 1"/>
    <s v="Q7"/>
    <x v="9"/>
    <n v="2"/>
  </r>
  <r>
    <n v="34"/>
    <x v="0"/>
    <s v="SG014"/>
    <s v="Hoàng Đức Thanh"/>
    <s v="SATRA1165"/>
    <s v="Satrafoods 44 Đường số 1"/>
    <s v="Q7"/>
    <x v="1"/>
    <n v="2"/>
  </r>
  <r>
    <n v="35"/>
    <x v="0"/>
    <s v="SG014"/>
    <s v="Hoàng Đức Thanh"/>
    <s v="SATRA1165"/>
    <s v="Satrafoods 44 Đường số 1"/>
    <s v="Q7"/>
    <x v="11"/>
    <n v="2"/>
  </r>
  <r>
    <n v="36"/>
    <x v="0"/>
    <s v="SG014"/>
    <s v="Hoàng Đức Thanh"/>
    <s v="ACM0004"/>
    <s v="ACM - CAO"/>
    <s v="Q3"/>
    <x v="4"/>
    <n v="1"/>
  </r>
  <r>
    <n v="37"/>
    <x v="0"/>
    <s v="SG014"/>
    <s v="Hoàng Đức Thanh"/>
    <s v="KF"/>
    <s v="CÔNG TY CỔ PHẦN KING FOOD MARKET"/>
    <s v="BTN"/>
    <x v="9"/>
    <n v="2"/>
  </r>
  <r>
    <n v="38"/>
    <x v="0"/>
    <s v="SG002"/>
    <s v="Trần Cao Hoàng Tâm"/>
    <s v="KHAISAN0001"/>
    <s v="Khải San Quận Phú Nhuận CÔNG TY TNHH THƯƠNG MẠI GIAO NHẬN VẬN TẢI HNT"/>
    <s v="PNN"/>
    <x v="11"/>
    <n v="2"/>
  </r>
  <r>
    <n v="39"/>
    <x v="0"/>
    <s v="SG002"/>
    <s v="Trần Cao Hoàng Tâm"/>
    <s v="EB5203"/>
    <s v="BigC Gò Vấp"/>
    <s v="GVP"/>
    <x v="10"/>
    <n v="7"/>
  </r>
  <r>
    <n v="40"/>
    <x v="0"/>
    <s v="SG002"/>
    <s v="Trần Cao Hoàng Tâm"/>
    <s v="EB5203"/>
    <s v="BigC Gò Vấp"/>
    <s v="GVP"/>
    <x v="9"/>
    <n v="7"/>
  </r>
  <r>
    <n v="41"/>
    <x v="0"/>
    <s v="SG002"/>
    <s v="Trần Cao Hoàng Tâm"/>
    <s v="SATRA0147"/>
    <s v="Satrafoods 492 Lê Văn Thọ"/>
    <s v="GVP"/>
    <x v="3"/>
    <n v="2"/>
  </r>
  <r>
    <n v="42"/>
    <x v="0"/>
    <s v="SG002"/>
    <s v="Trần Cao Hoàng Tâm"/>
    <s v="COOP0245"/>
    <s v="CH Co.opFood Nguyễn Oanh"/>
    <s v="GVP"/>
    <x v="9"/>
    <n v="1"/>
  </r>
  <r>
    <n v="43"/>
    <x v="0"/>
    <s v="SG002"/>
    <s v="Trần Cao Hoàng Tâm"/>
    <s v="COOP2113"/>
    <s v="CH Co.opFood Chung Cư Saigon Co.op"/>
    <s v="GVP"/>
    <x v="9"/>
    <n v="1"/>
  </r>
  <r>
    <n v="44"/>
    <x v="0"/>
    <s v="SG016"/>
    <s v="Nguyễn Quốc Minh"/>
    <s v="COOP2032"/>
    <s v="CH Co.opFood Nguyễn Thị Sóc 153"/>
    <s v="HHM"/>
    <x v="12"/>
    <n v="3"/>
  </r>
  <r>
    <n v="45"/>
    <x v="0"/>
    <s v="SG016"/>
    <s v="Nguyễn Quốc Minh"/>
    <s v="COOPCUCHI"/>
    <s v="CÔNG TY TNHH MỘT THÀNH VIÊN SÀI GÒN CO.OP CỦ CHI"/>
    <s v="CCI"/>
    <x v="4"/>
    <n v="1"/>
  </r>
  <r>
    <n v="46"/>
    <x v="0"/>
    <s v="SG016"/>
    <s v="Nguyễn Quốc Minh"/>
    <s v="SATRA0089"/>
    <s v="Satrafoods A3 Tô Ký Khu nhà ở K82"/>
    <s v="Q12"/>
    <x v="11"/>
    <n v="3"/>
  </r>
  <r>
    <n v="47"/>
    <x v="0"/>
    <s v="SG016"/>
    <s v="Nguyễn Quốc Minh"/>
    <s v="COOP2035"/>
    <s v="CH Co.opFood Trần Văn Danh 12"/>
    <s v="TBH"/>
    <x v="5"/>
    <n v="1"/>
  </r>
  <r>
    <n v="48"/>
    <x v="0"/>
    <s v="SG007"/>
    <s v="Nguyễn Lê Ngọc Khang"/>
    <s v="EB5202"/>
    <s v="BigC Trường Chinh"/>
    <s v="TPU"/>
    <x v="2"/>
    <n v="3"/>
  </r>
  <r>
    <n v="49"/>
    <x v="0"/>
    <s v="SG007"/>
    <s v="Nguyễn Lê Ngọc Khang"/>
    <s v="EB5202"/>
    <s v="BigC Trường Chinh"/>
    <s v="TPU"/>
    <x v="11"/>
    <n v="5"/>
  </r>
  <r>
    <n v="50"/>
    <x v="0"/>
    <s v="SG007"/>
    <s v="Nguyễn Lê Ngọc Khang"/>
    <s v="SATRA0108"/>
    <s v="Satrafoods 101A và 103 Đường số 1"/>
    <s v="BTN"/>
    <x v="1"/>
    <n v="1"/>
  </r>
  <r>
    <n v="51"/>
    <x v="1"/>
    <s v="SG014"/>
    <s v="Hoàng Đức Thanh"/>
    <s v="KF"/>
    <s v="CÔNG TY CỔ PHẦN KING FOOD MARKET"/>
    <s v="BTN"/>
    <x v="4"/>
    <n v="2"/>
  </r>
  <r>
    <n v="52"/>
    <x v="1"/>
    <s v="SG014"/>
    <s v="Hoàng Đức Thanh"/>
    <s v="KF"/>
    <s v="CÔNG TY CỔ PHẦN KING FOOD MARKET"/>
    <s v="BTN"/>
    <x v="4"/>
    <n v="1"/>
  </r>
  <r>
    <n v="53"/>
    <x v="1"/>
    <s v="SG014"/>
    <s v="Hoàng Đức Thanh"/>
    <s v="GDVN"/>
    <s v="CÔNG TY TNHH CH TIỆN LỢI GIA ĐÌNH VIỆT NAM"/>
    <s v="Q3"/>
    <x v="13"/>
    <n v="1"/>
  </r>
  <r>
    <n v="54"/>
    <x v="1"/>
    <s v="SG014"/>
    <s v="Hoàng Đức Thanh"/>
    <s v="GS0201"/>
    <s v="GS25 Florita"/>
    <s v="Q7"/>
    <x v="14"/>
    <n v="1"/>
  </r>
  <r>
    <n v="55"/>
    <x v="1"/>
    <s v="SG014"/>
    <s v="Hoàng Đức Thanh"/>
    <s v="GS0205"/>
    <s v="GS25 Duong so 17"/>
    <s v="Q7"/>
    <x v="14"/>
    <n v="2"/>
  </r>
  <r>
    <n v="56"/>
    <x v="1"/>
    <s v="SG014"/>
    <s v="Hoàng Đức Thanh"/>
    <s v="GS0206"/>
    <s v="GS25 62 Hai Ba Trung "/>
    <s v="Q1"/>
    <x v="14"/>
    <n v="2"/>
  </r>
  <r>
    <n v="57"/>
    <x v="1"/>
    <s v="SG014"/>
    <s v="Hoàng Đức Thanh"/>
    <s v="GS0206"/>
    <s v="GS25 62 Hai Ba Trung "/>
    <s v="Q1"/>
    <x v="3"/>
    <n v="2"/>
  </r>
  <r>
    <n v="58"/>
    <x v="1"/>
    <s v="SG014"/>
    <s v="Hoàng Đức Thanh"/>
    <s v="GS0041"/>
    <s v="GS25 Pham Ngoc Thach"/>
    <s v="Q1"/>
    <x v="14"/>
    <n v="1"/>
  </r>
  <r>
    <n v="59"/>
    <x v="1"/>
    <s v="SG014"/>
    <s v="Hoàng Đức Thanh"/>
    <s v="ACM0001"/>
    <s v="ACM - SOM"/>
    <s v="Q1"/>
    <x v="9"/>
    <n v="1"/>
  </r>
  <r>
    <n v="60"/>
    <x v="1"/>
    <s v="SG014"/>
    <s v="Hoàng Đức Thanh"/>
    <s v="ACM0001"/>
    <s v="ACM - SOM"/>
    <s v="Q1"/>
    <x v="4"/>
    <n v="1"/>
  </r>
  <r>
    <n v="61"/>
    <x v="1"/>
    <s v="SG014"/>
    <s v="Hoàng Đức Thanh"/>
    <s v="SATRA0036"/>
    <s v="Satrafoods 353 Lê Văn Lương"/>
    <s v="Q7"/>
    <x v="11"/>
    <n v="3"/>
  </r>
  <r>
    <n v="62"/>
    <x v="1"/>
    <s v="SG014"/>
    <s v="Hoàng Đức Thanh"/>
    <s v="SATRA0036"/>
    <s v="Satrafoods 353 Lê Văn Lương"/>
    <s v="Q7"/>
    <x v="10"/>
    <n v="1"/>
  </r>
  <r>
    <n v="63"/>
    <x v="1"/>
    <s v="SG014"/>
    <s v="Hoàng Đức Thanh"/>
    <s v="WIN1545"/>
    <s v="WM VCC HCM Đồng Khởi"/>
    <s v="Q1"/>
    <x v="4"/>
    <n v="5"/>
  </r>
  <r>
    <n v="64"/>
    <x v="1"/>
    <s v="SG014"/>
    <s v="Hoàng Đức Thanh"/>
    <s v="WIN1545"/>
    <s v="WM VCC HCM Đồng Khởi"/>
    <s v="Q1"/>
    <x v="9"/>
    <n v="1"/>
  </r>
  <r>
    <n v="65"/>
    <x v="1"/>
    <s v="SG014"/>
    <s v="Hoàng Đức Thanh"/>
    <s v="WIN1683"/>
    <s v="WM HCM Trung Sơn"/>
    <s v="HBC"/>
    <x v="7"/>
    <n v="1"/>
  </r>
  <r>
    <n v="66"/>
    <x v="1"/>
    <s v="SG014"/>
    <s v="Hoàng Đức Thanh"/>
    <s v="WIN1683"/>
    <s v="WM HCM Trung Sơn"/>
    <s v="HBC"/>
    <x v="15"/>
    <n v="1"/>
  </r>
  <r>
    <n v="67"/>
    <x v="1"/>
    <s v="SG002"/>
    <s v="Trần Cao Hoàng Tâm"/>
    <s v="GS0171"/>
    <s v="GS25 THPT Tran Van On, Bình Dương"/>
    <s v="TBD"/>
    <x v="14"/>
    <n v="3"/>
  </r>
  <r>
    <n v="68"/>
    <x v="1"/>
    <s v="SG002"/>
    <s v="Trần Cao Hoàng Tâm"/>
    <s v="SATRA0163"/>
    <s v="Satrafoods 143 Lê Thị Hà"/>
    <s v="HHM"/>
    <x v="11"/>
    <n v="4"/>
  </r>
  <r>
    <n v="69"/>
    <x v="1"/>
    <s v="SG002"/>
    <s v="Trần Cao Hoàng Tâm"/>
    <s v="SATRA0163"/>
    <s v="Satrafoods 143 Lê Thị Hà"/>
    <s v="HHM"/>
    <x v="9"/>
    <n v="1"/>
  </r>
  <r>
    <n v="70"/>
    <x v="1"/>
    <s v="SG002"/>
    <s v="Trần Cao Hoàng Tâm"/>
    <s v="SATRA0083"/>
    <s v="Satrafoods 46-46A Nguyễn Thị Kiểu"/>
    <s v="Q12"/>
    <x v="10"/>
    <n v="1"/>
  </r>
  <r>
    <n v="71"/>
    <x v="1"/>
    <s v="SG016"/>
    <s v="Nguyễn Quốc Minh"/>
    <s v="KF"/>
    <s v="CÔNG TY CỔ PHẦN KING FOOD MARKET"/>
    <s v="BTN"/>
    <x v="10"/>
    <n v="1"/>
  </r>
  <r>
    <n v="72"/>
    <x v="1"/>
    <s v="SG016"/>
    <s v="Nguyễn Quốc Minh"/>
    <s v="GS0049"/>
    <s v="GS25 La Astoria"/>
    <s v="Q2"/>
    <x v="14"/>
    <n v="0"/>
  </r>
  <r>
    <n v="73"/>
    <x v="1"/>
    <s v="SG016"/>
    <s v="Nguyễn Quốc Minh"/>
    <s v="COOP0094"/>
    <s v="CH Co.opFood Trương Văn Thành 68  "/>
    <s v="Q9"/>
    <x v="9"/>
    <n v="1"/>
  </r>
  <r>
    <n v="74"/>
    <x v="1"/>
    <s v="SG016"/>
    <s v="Nguyễn Quốc Minh"/>
    <s v="NHATMINH79013"/>
    <s v="OsiFood Ngô Quyền"/>
    <s v="TDC"/>
    <x v="3"/>
    <n v="2"/>
  </r>
  <r>
    <n v="75"/>
    <x v="1"/>
    <s v="SG016"/>
    <s v="Nguyễn Quốc Minh"/>
    <s v="NHATMINH79013"/>
    <s v="OsiFood Ngô Quyền"/>
    <s v="TDC"/>
    <x v="12"/>
    <n v="2"/>
  </r>
  <r>
    <n v="76"/>
    <x v="1"/>
    <s v="SG016"/>
    <s v="Nguyễn Quốc Minh"/>
    <s v="COOP2172"/>
    <s v="CH Co.opFood CC Centum Wealth Complex"/>
    <s v="TDC"/>
    <x v="12"/>
    <n v="2"/>
  </r>
  <r>
    <n v="77"/>
    <x v="1"/>
    <s v="SG016"/>
    <s v="Nguyễn Quốc Minh"/>
    <s v="NHATMINH79005"/>
    <s v="Osifood Phước Long"/>
    <s v="TDC"/>
    <x v="11"/>
    <n v="2"/>
  </r>
  <r>
    <n v="78"/>
    <x v="1"/>
    <s v="SG016"/>
    <s v="Nguyễn Quốc Minh"/>
    <s v="COOP0108"/>
    <s v="CH Co.opFood Long Trường"/>
    <s v="Q9"/>
    <x v="9"/>
    <n v="2"/>
  </r>
  <r>
    <n v="79"/>
    <x v="1"/>
    <s v="SG016"/>
    <s v="Nguyễn Quốc Minh"/>
    <s v="WIN1528"/>
    <s v="WM HCM Bình Trưng"/>
    <s v="Q2"/>
    <x v="4"/>
    <n v="8"/>
  </r>
  <r>
    <n v="80"/>
    <x v="1"/>
    <s v="SG016"/>
    <s v="Nguyễn Quốc Minh"/>
    <s v="WIN1528"/>
    <s v="WM HCM Bình Trưng"/>
    <s v="Q2"/>
    <x v="13"/>
    <n v="1"/>
  </r>
  <r>
    <n v="81"/>
    <x v="1"/>
    <s v="SG016"/>
    <s v="Nguyễn Quốc Minh"/>
    <s v="WIN1567"/>
    <s v="WM VCP HCM Lê Văn Việt"/>
    <s v="Q9"/>
    <x v="9"/>
    <n v="1"/>
  </r>
  <r>
    <n v="82"/>
    <x v="1"/>
    <s v="SG016"/>
    <s v="Nguyễn Quốc Minh"/>
    <s v="WIN1567"/>
    <s v="WM VCP HCM Lê Văn Việt"/>
    <s v="Q9"/>
    <x v="7"/>
    <n v="4"/>
  </r>
  <r>
    <n v="83"/>
    <x v="1"/>
    <s v="SG016"/>
    <s v="Nguyễn Quốc Minh"/>
    <s v="WIN1567"/>
    <s v="WM VCP HCM Lê Văn Việt"/>
    <s v="Q9"/>
    <x v="4"/>
    <n v="4"/>
  </r>
  <r>
    <n v="84"/>
    <x v="1"/>
    <s v="SG016"/>
    <s v="Nguyễn Quốc Minh"/>
    <s v="WIN1567"/>
    <s v="WM VCP HCM Lê Văn Việt"/>
    <s v="Q9"/>
    <x v="1"/>
    <n v="1"/>
  </r>
  <r>
    <n v="85"/>
    <x v="1"/>
    <s v="SG016"/>
    <s v="Nguyễn Quốc Minh"/>
    <s v="WIN1567"/>
    <s v="WM VCP HCM Lê Văn Việt"/>
    <s v="Q9"/>
    <x v="15"/>
    <n v="1"/>
  </r>
  <r>
    <n v="86"/>
    <x v="1"/>
    <s v="sg018"/>
    <s v="Nguyễn Hoàng Thực"/>
    <s v="SATRA0200"/>
    <s v="Satrafood 60 Hồ Văn Tư"/>
    <s v="TDC"/>
    <x v="3"/>
    <n v="2"/>
  </r>
  <r>
    <n v="87"/>
    <x v="1"/>
    <s v="sg018"/>
    <s v="Nguyễn Hoàng Thực"/>
    <s v="SATRA0200"/>
    <s v="Satrafood 60 Hồ Văn Tư"/>
    <s v="TDC"/>
    <x v="8"/>
    <n v="2"/>
  </r>
  <r>
    <n v="88"/>
    <x v="1"/>
    <s v="sg018"/>
    <s v="Nguyễn Hoàng Thực"/>
    <s v="SATRA0200"/>
    <s v="Satrafood 60 Hồ Văn Tư"/>
    <s v="TDC"/>
    <x v="9"/>
    <n v="3"/>
  </r>
  <r>
    <n v="89"/>
    <x v="1"/>
    <s v="sg018"/>
    <s v="Nguyễn Hoàng Thực"/>
    <s v="WIN1702"/>
    <s v="WM HCM Novia Thủ Đức"/>
    <s v="TDC"/>
    <x v="15"/>
    <n v="1"/>
  </r>
  <r>
    <n v="90"/>
    <x v="1"/>
    <s v="sg018"/>
    <s v="Nguyễn Hoàng Thực"/>
    <s v="WIN1702"/>
    <s v="WM HCM Novia Thủ Đức"/>
    <s v="TDC"/>
    <x v="4"/>
    <n v="1"/>
  </r>
  <r>
    <n v="91"/>
    <x v="1"/>
    <s v="sg018"/>
    <s v="Nguyễn Hoàng Thực"/>
    <s v="WIN1702"/>
    <s v="WM HCM Novia Thủ Đức"/>
    <s v="TDC"/>
    <x v="10"/>
    <n v="1"/>
  </r>
  <r>
    <n v="92"/>
    <x v="1"/>
    <s v="sg018"/>
    <s v="Nguyễn Hoàng Thực"/>
    <s v="WIN6138"/>
    <s v="WM+ DNI 1706, Tổ 13, KP Vườn Dừa"/>
    <s v="DNI"/>
    <x v="9"/>
    <n v="4"/>
  </r>
  <r>
    <n v="93"/>
    <x v="1"/>
    <s v="sg018"/>
    <s v="Nguyễn Hoàng Thực"/>
    <s v="WIN6138"/>
    <s v="WM+ DNI 1706, Tổ 13, KP Vườn Dừa"/>
    <s v="DNI"/>
    <x v="3"/>
    <n v="3"/>
  </r>
  <r>
    <n v="94"/>
    <x v="1"/>
    <s v="sg018"/>
    <s v="Nguyễn Hoàng Thực"/>
    <s v="WIN6138"/>
    <s v="WM+ DNI 1706, Tổ 13, KP Vườn Dừa"/>
    <s v="DNI"/>
    <x v="1"/>
    <n v="3"/>
  </r>
  <r>
    <n v="95"/>
    <x v="1"/>
    <s v="sg018"/>
    <s v="Nguyễn Hoàng Thực"/>
    <s v="WIN6138"/>
    <s v="WM+ DNI 1706, Tổ 13, KP Vườn Dừa"/>
    <s v="DNI"/>
    <x v="11"/>
    <n v="3"/>
  </r>
  <r>
    <n v="96"/>
    <x v="1"/>
    <s v="SG014"/>
    <s v="Hoàng Đức Thanh"/>
    <s v="GS0211"/>
    <s v="GS25 270 De Tham"/>
    <s v="Q1"/>
    <x v="14"/>
    <n v="1"/>
  </r>
  <r>
    <n v="97"/>
    <x v="1"/>
    <s v="SG007"/>
    <s v="Nguyễn Lê Ngọc Khang"/>
    <s v="KF"/>
    <s v="CÔNG TY CỔ PHẦN KING FOOD MARKET"/>
    <s v="BTN"/>
    <x v="4"/>
    <n v="1"/>
  </r>
  <r>
    <n v="98"/>
    <x v="1"/>
    <s v="SG007"/>
    <s v="Nguyễn Lê Ngọc Khang"/>
    <s v="SATRA0097"/>
    <s v="Satrafoods NGUYỄN THỊ TÚ"/>
    <s v="HBC"/>
    <x v="11"/>
    <n v="2"/>
  </r>
  <r>
    <n v="99"/>
    <x v="1"/>
    <s v="SG007"/>
    <s v="Nguyễn Lê Ngọc Khang"/>
    <s v="SATRA0097"/>
    <s v="Satrafoods NGUYỄN THỊ TÚ"/>
    <s v="HBC"/>
    <x v="10"/>
    <n v="1"/>
  </r>
  <r>
    <n v="100"/>
    <x v="1"/>
    <s v="SG007"/>
    <s v="Nguyễn Lê Ngọc Khang"/>
    <s v="SATRA0097"/>
    <s v="Satrafoods NGUYỄN THỊ TÚ"/>
    <s v="HBC"/>
    <x v="1"/>
    <n v="1"/>
  </r>
  <r>
    <n v="101"/>
    <x v="1"/>
    <s v="SG007"/>
    <s v="Nguyễn Lê Ngọc Khang"/>
    <s v="COOP0656"/>
    <s v="CH Co.opFood Gia Phú"/>
    <s v="BTN"/>
    <x v="1"/>
    <n v="2"/>
  </r>
  <r>
    <n v="102"/>
    <x v="1"/>
    <s v="SG007"/>
    <s v="Nguyễn Lê Ngọc Khang"/>
    <s v="COOP0133"/>
    <s v="CH Co.opFood Đường Số 1 Tên Lửa"/>
    <s v="BTN"/>
    <x v="1"/>
    <n v="1"/>
  </r>
  <r>
    <n v="103"/>
    <x v="1"/>
    <s v="SG007"/>
    <s v="Nguyễn Lê Ngọc Khang"/>
    <s v="SATRA0026"/>
    <s v="Satrafoods PHAN VĂN KHỎE"/>
    <s v="Q5"/>
    <x v="9"/>
    <n v="1"/>
  </r>
  <r>
    <n v="104"/>
    <x v="1"/>
    <s v="SG007"/>
    <s v="Nguyễn Lê Ngọc Khang"/>
    <s v="SATRA0026"/>
    <s v="Satrafoods PHAN VĂN KHỎE"/>
    <s v="Q5"/>
    <x v="11"/>
    <n v="6"/>
  </r>
  <r>
    <n v="105"/>
    <x v="2"/>
    <s v="SG014"/>
    <s v="Hoàng Đức Thanh"/>
    <s v="SATRA0153"/>
    <s v="Satrafoods 324 Nguyễn Oanh"/>
    <s v="GVP"/>
    <x v="9"/>
    <n v="3"/>
  </r>
  <r>
    <n v="106"/>
    <x v="2"/>
    <s v="SG014"/>
    <s v="Hoàng Đức Thanh"/>
    <s v="SATRA0153"/>
    <s v="Satrafoods 324 Nguyễn Oanh"/>
    <s v="GVP"/>
    <x v="3"/>
    <n v="2"/>
  </r>
  <r>
    <n v="107"/>
    <x v="2"/>
    <s v="SG014"/>
    <s v="Hoàng Đức Thanh"/>
    <s v="SATRA0019"/>
    <s v="Satrafoods 48-50 Lê Văn Linh"/>
    <s v="Q4"/>
    <x v="11"/>
    <n v="4"/>
  </r>
  <r>
    <n v="108"/>
    <x v="2"/>
    <s v="SG014"/>
    <s v="Hoàng Đức Thanh"/>
    <s v="COOP2123"/>
    <s v="CH Co.opFood Bình Khánh"/>
    <s v="HNB"/>
    <x v="6"/>
    <n v="1"/>
  </r>
  <r>
    <n v="109"/>
    <x v="2"/>
    <s v="SG014"/>
    <s v="Hoàng Đức Thanh"/>
    <s v="COOP2123"/>
    <s v="CH Co.opFood Bình Khánh"/>
    <s v="HNB"/>
    <x v="1"/>
    <n v="2"/>
  </r>
  <r>
    <n v="110"/>
    <x v="2"/>
    <s v="SG014"/>
    <s v="Hoàng Đức Thanh"/>
    <s v="ACM0015"/>
    <s v="ACM - NEW"/>
    <s v="HNB"/>
    <x v="3"/>
    <n v="2"/>
  </r>
  <r>
    <n v="111"/>
    <x v="2"/>
    <s v="SG014"/>
    <s v="Hoàng Đức Thanh"/>
    <s v="ACM0015"/>
    <s v="ACM - NEW"/>
    <s v="HNB"/>
    <x v="4"/>
    <n v="1"/>
  </r>
  <r>
    <n v="112"/>
    <x v="2"/>
    <s v="SG014"/>
    <s v="Hoàng Đức Thanh"/>
    <s v="ACM0015"/>
    <s v="ACM - NEW"/>
    <s v="HNB"/>
    <x v="2"/>
    <n v="3"/>
  </r>
  <r>
    <n v="113"/>
    <x v="2"/>
    <s v="sg018"/>
    <s v="Nguyễn Hoàng Thực"/>
    <s v="COOP0635"/>
    <s v="CH Co.opFood Hoàng Diệu 2"/>
    <s v="TDC"/>
    <x v="9"/>
    <n v="2"/>
  </r>
  <r>
    <n v="114"/>
    <x v="2"/>
    <s v="sg018"/>
    <s v="Nguyễn Hoàng Thực"/>
    <s v="COOP0635"/>
    <s v="CH Co.opFood Hoàng Diệu 2"/>
    <s v="TDC"/>
    <x v="1"/>
    <n v="3"/>
  </r>
  <r>
    <n v="115"/>
    <x v="2"/>
    <s v="SG002"/>
    <s v="Trần Cao Hoàng Tâm"/>
    <s v="COOPTHANGLOI"/>
    <s v="CÔNG TY TNHH MỘT THÀNH VIÊN SÀI GÒN CO.OP THẮNG LỢI"/>
    <s v="Q12"/>
    <x v="5"/>
    <n v="1"/>
  </r>
  <r>
    <n v="116"/>
    <x v="2"/>
    <s v="SG016"/>
    <s v="Nguyễn Quốc Minh"/>
    <s v="COOP0105"/>
    <s v="CH Co.opFood Ung Văn Khiêm"/>
    <s v="BTH"/>
    <x v="10"/>
    <n v="2"/>
  </r>
  <r>
    <n v="117"/>
    <x v="2"/>
    <s v="SG016"/>
    <s v="Nguyễn Quốc Minh"/>
    <s v="COOP0105"/>
    <s v="CH Co.opFood Ung Văn Khiêm"/>
    <s v="BTH"/>
    <x v="1"/>
    <n v="1"/>
  </r>
  <r>
    <n v="118"/>
    <x v="2"/>
    <s v="SG016"/>
    <s v="Nguyễn Quốc Minh"/>
    <s v="COOP0141"/>
    <s v="CH Co.opFood Bùi Đình Túy"/>
    <s v="BTH"/>
    <x v="1"/>
    <n v="7"/>
  </r>
  <r>
    <n v="119"/>
    <x v="2"/>
    <s v="SG016"/>
    <s v="Nguyễn Quốc Minh"/>
    <s v="COOP0141"/>
    <s v="CH Co.opFood Bùi Đình Túy"/>
    <s v="BTH"/>
    <x v="9"/>
    <n v="1"/>
  </r>
  <r>
    <n v="120"/>
    <x v="2"/>
    <s v="SG016"/>
    <s v="Nguyễn Quốc Minh"/>
    <s v="COOP230"/>
    <s v="CH Co.opFood Lê Quang Định"/>
    <s v="BTH"/>
    <x v="9"/>
    <n v="2"/>
  </r>
  <r>
    <n v="121"/>
    <x v="2"/>
    <s v="SG016"/>
    <s v="Nguyễn Quốc Minh"/>
    <s v="COOP230"/>
    <s v="CH Co.opFood Lê Quang Định"/>
    <s v="BTH"/>
    <x v="1"/>
    <n v="1"/>
  </r>
  <r>
    <n v="122"/>
    <x v="2"/>
    <s v="SG016"/>
    <s v="Nguyễn Quốc Minh"/>
    <s v="SATRA0121"/>
    <s v="Satrafoods 167A Nơ Trang Long"/>
    <s v="BTH"/>
    <x v="9"/>
    <n v="1"/>
  </r>
  <r>
    <n v="123"/>
    <x v="2"/>
    <s v="SG016"/>
    <s v="Nguyễn Quốc Minh"/>
    <s v="SATRA0121"/>
    <s v="Satrafoods 167A Nơ Trang Long"/>
    <s v="BTH"/>
    <x v="1"/>
    <n v="3"/>
  </r>
  <r>
    <n v="124"/>
    <x v="2"/>
    <s v="SG016"/>
    <s v="Nguyễn Quốc Minh"/>
    <s v="SATRA0121"/>
    <s v="Satrafoods 167A Nơ Trang Long"/>
    <s v="BTH"/>
    <x v="3"/>
    <n v="2"/>
  </r>
  <r>
    <n v="125"/>
    <x v="2"/>
    <s v="SG007"/>
    <s v="Nguyễn Lê Ngọc Khang"/>
    <s v="COOP0657"/>
    <s v="CH Co.opFood Vành Đai"/>
    <s v="Q6"/>
    <x v="7"/>
    <n v="3"/>
  </r>
  <r>
    <n v="126"/>
    <x v="2"/>
    <s v="SG007"/>
    <s v="Nguyễn Lê Ngọc Khang"/>
    <s v="COOP0657"/>
    <s v="CH Co.opFood Vành Đai"/>
    <s v="Q6"/>
    <x v="10"/>
    <n v="2"/>
  </r>
  <r>
    <n v="127"/>
    <x v="3"/>
    <s v="SG007"/>
    <s v="Nguyễn Lê Ngọc Khang"/>
    <s v="SATRA0115"/>
    <s v="Satrafoods HƯƠNG LỘ 2 - 2"/>
    <s v="BTN"/>
    <x v="1"/>
    <n v="1"/>
  </r>
  <r>
    <n v="128"/>
    <x v="3"/>
    <s v="SG016"/>
    <s v="Nguyễn Quốc Minh"/>
    <s v="KF"/>
    <s v="CÔNG TY CỔ PHẦN KING FOOD MARKET"/>
    <s v="BTN"/>
    <x v="9"/>
    <n v="1"/>
  </r>
  <r>
    <n v="129"/>
    <x v="3"/>
    <s v="SG016"/>
    <s v="Nguyễn Quốc Minh"/>
    <s v="COOP655"/>
    <s v="CH Co.opFood Làng Tăng Phú"/>
    <s v="Q9"/>
    <x v="1"/>
    <n v="1"/>
  </r>
  <r>
    <n v="130"/>
    <x v="3"/>
    <s v="SG016"/>
    <s v="Nguyễn Quốc Minh"/>
    <s v="COOP655"/>
    <s v="CH Co.opFood Làng Tăng Phú"/>
    <s v="Q9"/>
    <x v="9"/>
    <n v="1"/>
  </r>
  <r>
    <n v="131"/>
    <x v="3"/>
    <s v="SG016"/>
    <s v="Nguyễn Quốc Minh"/>
    <s v="WIN3456"/>
    <s v="WM+ HCM 77A Dương Đình Hội"/>
    <s v="Q9"/>
    <x v="14"/>
    <n v="2"/>
  </r>
  <r>
    <n v="132"/>
    <x v="3"/>
    <s v="SG016"/>
    <s v="Nguyễn Quốc Minh"/>
    <s v="WIN3456"/>
    <s v="WM+ HCM 77A Dương Đình Hội"/>
    <s v="Q9"/>
    <x v="4"/>
    <n v="2"/>
  </r>
  <r>
    <n v="133"/>
    <x v="3"/>
    <s v="sg018"/>
    <s v="Nguyễn Hoàng Thực"/>
    <s v="GS0244"/>
    <s v="GS25 BÙI TRỌNG NGHĨA"/>
    <s v="DNI"/>
    <x v="9"/>
    <n v="0"/>
  </r>
  <r>
    <n v="134"/>
    <x v="3"/>
    <s v="sg018"/>
    <s v="Nguyễn Hoàng Thực"/>
    <s v="GS0150"/>
    <s v="GS25 Dong Khoi, Biên Hòa, ĐN"/>
    <s v="DNI"/>
    <x v="14"/>
    <n v="1"/>
  </r>
  <r>
    <n v="135"/>
    <x v="3"/>
    <s v="sg018"/>
    <s v="Nguyễn Hoàng Thực"/>
    <s v="GS0182"/>
    <s v="GS25 Nguyen Ai Quoc - Dong Nai"/>
    <s v="DNI"/>
    <x v="14"/>
    <n v="1"/>
  </r>
  <r>
    <n v="136"/>
    <x v="3"/>
    <s v="sg018"/>
    <s v="Nguyễn Hoàng Thực"/>
    <s v="GS0153"/>
    <s v="GS25 THPT Le Hong Phong, ĐN"/>
    <s v="DNI"/>
    <x v="14"/>
    <n v="1"/>
  </r>
  <r>
    <n v="137"/>
    <x v="3"/>
    <s v="sg018"/>
    <s v="Nguyễn Hoàng Thực"/>
    <s v="GS0191"/>
    <s v="GS25 974 Dong Khoi – Dong Nai"/>
    <s v="DNI"/>
    <x v="14"/>
    <n v="1"/>
  </r>
  <r>
    <n v="138"/>
    <x v="3"/>
    <s v="sg018"/>
    <s v="Nguyễn Hoàng Thực"/>
    <s v="GS0126"/>
    <s v="GS25 DH Lac Hong, Biên Hòa, ĐN"/>
    <s v="DNI"/>
    <x v="14"/>
    <n v="1"/>
  </r>
  <r>
    <n v="139"/>
    <x v="3"/>
    <s v="sg018"/>
    <s v="Nguyễn Hoàng Thực"/>
    <s v="GS0185"/>
    <s v="GS25 Ha Huy Giap - Dong Nai"/>
    <s v="DNI"/>
    <x v="14"/>
    <n v="2"/>
  </r>
  <r>
    <n v="140"/>
    <x v="3"/>
    <s v="sg018"/>
    <s v="Nguyễn Hoàng Thực"/>
    <s v="WIN6845"/>
    <s v="WM+ DNI LK230-LK231 Đường Nguyễn Văn Hoa"/>
    <s v="DNI"/>
    <x v="9"/>
    <n v="1"/>
  </r>
  <r>
    <n v="141"/>
    <x v="3"/>
    <s v="SG014"/>
    <s v="Hoàng Đức Thanh"/>
    <s v="GS0211"/>
    <s v="GS25 270 De Tham"/>
    <s v="Q1"/>
    <x v="14"/>
    <n v="1"/>
  </r>
  <r>
    <n v="142"/>
    <x v="3"/>
    <s v="SG014"/>
    <s v="Hoàng Đức Thanh"/>
    <s v="COOPCONGQUYNH"/>
    <s v="CÔNG TY TNHH MỘT THÀNH VIÊN SÀI GÒN CO.OP CỐNG QUỲNH"/>
    <s v="Q1"/>
    <x v="10"/>
    <n v="1"/>
  </r>
  <r>
    <n v="143"/>
    <x v="3"/>
    <s v="SG002"/>
    <s v="Trần Cao Hoàng Tâm"/>
    <s v="GS0030"/>
    <s v="GS25 Ly Thuong Kiet"/>
    <s v="TBH"/>
    <x v="14"/>
    <n v="0"/>
  </r>
  <r>
    <n v="144"/>
    <x v="3"/>
    <s v="SG002"/>
    <s v="Trần Cao Hoàng Tâm"/>
    <s v="GS0186"/>
    <s v="GS25 Charm City - Binh Duong"/>
    <s v="TBD"/>
    <x v="14"/>
    <n v="3"/>
  </r>
  <r>
    <n v="145"/>
    <x v="3"/>
    <s v="SG002"/>
    <s v="Trần Cao Hoàng Tâm"/>
    <s v="COOPFOOD-123"/>
    <s v="CHI NHÁNH CÔNG TY TNHH MỘT THÀNH VIÊN THỰC PHẨM SAIGON CO.OP - Co.opFood KHU VỰC BÌNH DƯƠNG"/>
    <s v="TBD"/>
    <x v="9"/>
    <n v="1"/>
  </r>
  <r>
    <n v="146"/>
    <x v="3"/>
    <s v="SG002"/>
    <s v="Trần Cao Hoàng Tâm"/>
    <s v="KF"/>
    <s v="CÔNG TY CỔ PHẦN KING FOOD MARKET"/>
    <s v="BTN"/>
    <x v="10"/>
    <n v="1"/>
  </r>
  <r>
    <n v="147"/>
    <x v="3"/>
    <s v="SG007"/>
    <s v="Nguyễn Lê Ngọc Khang"/>
    <s v="COOP0228"/>
    <s v="CH Co.opFood Nguyễn Bá Tòng"/>
    <s v="TPU"/>
    <x v="7"/>
    <n v="1"/>
  </r>
  <r>
    <n v="148"/>
    <x v="3"/>
    <s v="SG007"/>
    <s v="Nguyễn Lê Ngọc Khang"/>
    <s v="COOP0228"/>
    <s v="CH Co.opFood Nguyễn Bá Tòng"/>
    <s v="TPU"/>
    <x v="12"/>
    <n v="1"/>
  </r>
  <r>
    <n v="149"/>
    <x v="3"/>
    <s v="SG007"/>
    <s v="Nguyễn Lê Ngọc Khang"/>
    <s v="COOP2131"/>
    <s v="CH Co.opFood Quách Đình Bảo"/>
    <s v="TPU"/>
    <x v="10"/>
    <n v="1"/>
  </r>
  <r>
    <n v="150"/>
    <x v="3"/>
    <s v="SG007"/>
    <s v="Nguyễn Lê Ngọc Khang"/>
    <s v="SATRA0106"/>
    <s v="Satrafoods KP2 Nguyễn Thị Tú - KCN Vĩnh Lộc"/>
    <s v="BTN"/>
    <x v="10"/>
    <n v="1"/>
  </r>
  <r>
    <n v="151"/>
    <x v="3"/>
    <s v="SG007"/>
    <s v="Nguyễn Lê Ngọc Khang"/>
    <s v="SATRA0106"/>
    <s v="Satrafoods KP2 Nguyễn Thị Tú - KCN Vĩnh Lộc"/>
    <s v="BTN"/>
    <x v="9"/>
    <n v="2"/>
  </r>
  <r>
    <n v="152"/>
    <x v="3"/>
    <s v="SG007"/>
    <s v="Nguyễn Lê Ngọc Khang"/>
    <s v="SATRA0106"/>
    <s v="Satrafoods KP2 Nguyễn Thị Tú - KCN Vĩnh Lộc"/>
    <s v="BTN"/>
    <x v="3"/>
    <n v="2"/>
  </r>
  <r>
    <n v="153"/>
    <x v="4"/>
    <s v="SG014"/>
    <s v="Hoàng Đức Thanh"/>
    <s v="KF"/>
    <s v="CÔNG TY CỔ PHẦN KING FOOD MARKET"/>
    <s v="BTN"/>
    <x v="4"/>
    <n v="2"/>
  </r>
  <r>
    <n v="154"/>
    <x v="4"/>
    <s v="SG014"/>
    <s v="Hoàng Đức Thanh"/>
    <s v="KF"/>
    <s v="CÔNG TY CỔ PHẦN KING FOOD MARKET"/>
    <s v="BTN"/>
    <x v="9"/>
    <n v="1"/>
  </r>
  <r>
    <n v="155"/>
    <x v="4"/>
    <s v="SG014"/>
    <s v="Hoàng Đức Thanh"/>
    <s v="GS0237"/>
    <s v="GS25 CẢNH VIÊN"/>
    <s v="Q7"/>
    <x v="14"/>
    <n v="1"/>
  </r>
  <r>
    <n v="156"/>
    <x v="4"/>
    <s v="SG014"/>
    <s v="Hoàng Đức Thanh"/>
    <s v="SATRA0015"/>
    <s v="Satrafoods 635A Điện Biên Phủ"/>
    <s v="Q3"/>
    <x v="9"/>
    <n v="2"/>
  </r>
  <r>
    <n v="157"/>
    <x v="4"/>
    <s v="SG014"/>
    <s v="Hoàng Đức Thanh"/>
    <s v="SATRA0015"/>
    <s v="Satrafoods 635A Điện Biên Phủ"/>
    <s v="Q3"/>
    <x v="3"/>
    <n v="1"/>
  </r>
  <r>
    <n v="158"/>
    <x v="4"/>
    <s v="SG014"/>
    <s v="Hoàng Đức Thanh"/>
    <s v="LOTTE"/>
    <s v="CÔNG TY CỔ PHẦN TRUNG TÂM THƯƠNG MẠI LOTTE VIỆT NAM"/>
    <s v="Q7"/>
    <x v="9"/>
    <n v="2"/>
  </r>
  <r>
    <n v="159"/>
    <x v="4"/>
    <s v="SG014"/>
    <s v="Hoàng Đức Thanh"/>
    <s v="LOTTE"/>
    <s v="CÔNG TY CỔ PHẦN TRUNG TÂM THƯƠNG MẠI LOTTE VIỆT NAM"/>
    <s v="Q7"/>
    <x v="2"/>
    <n v="3"/>
  </r>
  <r>
    <n v="160"/>
    <x v="4"/>
    <s v="SG014"/>
    <s v="Hoàng Đức Thanh"/>
    <s v="COOP0068"/>
    <s v="CH Co.opFood Savimex"/>
    <s v="Q7"/>
    <x v="1"/>
    <n v="1"/>
  </r>
  <r>
    <n v="161"/>
    <x v="4"/>
    <s v="SG014"/>
    <s v="Hoàng Đức Thanh"/>
    <s v="WIN1681"/>
    <s v="WM HCM Hưng Gia"/>
    <s v="Q7"/>
    <x v="4"/>
    <n v="2"/>
  </r>
  <r>
    <n v="162"/>
    <x v="4"/>
    <s v="SG002"/>
    <s v="Trần Cao Hoàng Tâm"/>
    <s v="ACM0018"/>
    <s v="ACM - BDG"/>
    <s v="TBD"/>
    <x v="4"/>
    <n v="7"/>
  </r>
  <r>
    <n v="163"/>
    <x v="4"/>
    <s v="SG002"/>
    <s v="Trần Cao Hoàng Tâm"/>
    <s v="ACM0018"/>
    <s v="ACM - BDG"/>
    <s v="TBD"/>
    <x v="2"/>
    <n v="3"/>
  </r>
  <r>
    <n v="164"/>
    <x v="4"/>
    <s v="SG002"/>
    <s v="Trần Cao Hoàng Tâm"/>
    <s v="WIN1560"/>
    <s v="WM BDG Dĩ An"/>
    <s v="TBD"/>
    <x v="15"/>
    <n v="2"/>
  </r>
  <r>
    <n v="165"/>
    <x v="4"/>
    <s v="SG002"/>
    <s v="Trần Cao Hoàng Tâm"/>
    <s v="WIN1560"/>
    <s v="WM BDG Dĩ An"/>
    <s v="TBD"/>
    <x v="9"/>
    <n v="1"/>
  </r>
  <r>
    <n v="166"/>
    <x v="4"/>
    <s v="SG002"/>
    <s v="Trần Cao Hoàng Tâm"/>
    <s v="WIN1560"/>
    <s v="WM BDG Dĩ An"/>
    <s v="TBD"/>
    <x v="11"/>
    <n v="4"/>
  </r>
  <r>
    <n v="167"/>
    <x v="4"/>
    <s v="sg018"/>
    <s v="Nguyễn Hoàng Thực"/>
    <s v="GS0179"/>
    <s v="GS25 Bui Van Hoa - Dong Nai"/>
    <s v="DNI"/>
    <x v="14"/>
    <n v="3"/>
  </r>
  <r>
    <n v="168"/>
    <x v="4"/>
    <s v="sg018"/>
    <s v="Nguyễn Hoàng Thực"/>
    <s v="COOP409"/>
    <s v="CH Co.opFood Hiệp Bình Chánh"/>
    <s v="TDC"/>
    <x v="1"/>
    <n v="1"/>
  </r>
  <r>
    <n v="169"/>
    <x v="4"/>
    <s v="sg018"/>
    <s v="Nguyễn Hoàng Thực"/>
    <s v="COOP409"/>
    <s v="CH Co.opFood Hiệp Bình Chánh"/>
    <s v="TDC"/>
    <x v="7"/>
    <n v="1"/>
  </r>
  <r>
    <n v="170"/>
    <x v="4"/>
    <s v="sg018"/>
    <s v="Nguyễn Hoàng Thực"/>
    <s v="WIN4352"/>
    <s v="WM+ DNI H2/4 tổ 34, KDC Tân Phong"/>
    <s v="DNI"/>
    <x v="11"/>
    <n v="5"/>
  </r>
  <r>
    <n v="171"/>
    <x v="4"/>
    <s v="sg018"/>
    <s v="Nguyễn Hoàng Thực"/>
    <s v="WIN4352"/>
    <s v="WM+ DNI H2/4 tổ 34, KDC Tân Phong"/>
    <s v="DNI"/>
    <x v="9"/>
    <n v="4"/>
  </r>
  <r>
    <n v="172"/>
    <x v="4"/>
    <s v="sg018"/>
    <s v="Nguyễn Hoàng Thực"/>
    <s v="WIN4939"/>
    <s v="WM+ DNI 48 Nguyễn Ái Quốc"/>
    <s v="DNI"/>
    <x v="3"/>
    <n v="1"/>
  </r>
  <r>
    <n v="173"/>
    <x v="4"/>
    <s v="sg018"/>
    <s v="Nguyễn Hoàng Thực"/>
    <s v="WIN4939"/>
    <s v="WM+ DNI 48 Nguyễn Ái Quốc"/>
    <s v="DNI"/>
    <x v="10"/>
    <n v="1"/>
  </r>
  <r>
    <n v="174"/>
    <x v="4"/>
    <s v="sg018"/>
    <s v="Nguyễn Hoàng Thực"/>
    <s v="WIN4939"/>
    <s v="WM+ DNI 48 Nguyễn Ái Quốc"/>
    <s v="DNI"/>
    <x v="9"/>
    <n v="1"/>
  </r>
  <r>
    <n v="175"/>
    <x v="4"/>
    <s v="sg018"/>
    <s v="Nguyễn Hoàng Thực"/>
    <s v="WIN4939"/>
    <s v="WM+ DNI 48 Nguyễn Ái Quốc"/>
    <s v="DNI"/>
    <x v="1"/>
    <n v="2"/>
  </r>
  <r>
    <n v="176"/>
    <x v="4"/>
    <s v="SG007"/>
    <s v="Nguyễn Lê Ngọc Khang"/>
    <s v="COOP0641"/>
    <s v="CH Co.opFood Saigon Town"/>
    <s v="TPU"/>
    <x v="9"/>
    <n v="2"/>
  </r>
  <r>
    <n v="177"/>
    <x v="4"/>
    <s v="SG007"/>
    <s v="Nguyễn Lê Ngọc Khang"/>
    <s v="COOP0641"/>
    <s v="CH Co.opFood Saigon Town"/>
    <s v="TPU"/>
    <x v="10"/>
    <n v="1"/>
  </r>
  <r>
    <n v="178"/>
    <x v="5"/>
    <s v="SG016"/>
    <s v="Nguyễn Quốc Minh"/>
    <s v="COOP0093"/>
    <s v="CH Co.opFood Man Thiện 126A"/>
    <s v="Q9"/>
    <x v="9"/>
    <n v="3"/>
  </r>
  <r>
    <n v="179"/>
    <x v="5"/>
    <s v="SG016"/>
    <s v="Nguyễn Quốc Minh"/>
    <s v="COOP0093"/>
    <s v="CH Co.opFood Man Thiện 126A"/>
    <s v="Q9"/>
    <x v="7"/>
    <n v="3"/>
  </r>
  <r>
    <n v="180"/>
    <x v="5"/>
    <s v="SG016"/>
    <s v="Nguyễn Quốc Minh"/>
    <s v="COOP0093"/>
    <s v="CH Co.opFood Man Thiện 126A"/>
    <s v="Q9"/>
    <x v="1"/>
    <n v="2"/>
  </r>
  <r>
    <n v="181"/>
    <x v="5"/>
    <s v="SG016"/>
    <s v="Nguyễn Quốc Minh"/>
    <s v="COOP0093"/>
    <s v="CH Co.opFood Man Thiện 126A"/>
    <s v="Q9"/>
    <x v="5"/>
    <n v="1"/>
  </r>
  <r>
    <n v="182"/>
    <x v="5"/>
    <s v="SG016"/>
    <s v="Nguyễn Quốc Minh"/>
    <s v="WIN6831"/>
    <s v="WIN HCM 174 Dương Đình Hội"/>
    <s v="TDC"/>
    <x v="4"/>
    <n v="1"/>
  </r>
  <r>
    <n v="183"/>
    <x v="5"/>
    <s v="SG016"/>
    <s v="Nguyễn Quốc Minh"/>
    <s v="NHATMINH79003"/>
    <s v="Osifood Sky 9"/>
    <s v="TDC"/>
    <x v="9"/>
    <n v="1"/>
  </r>
  <r>
    <n v="184"/>
    <x v="5"/>
    <s v="SG016"/>
    <s v="Nguyễn Quốc Minh"/>
    <s v="NHATMINH79003"/>
    <s v="Osifood Sky 9"/>
    <s v="TDC"/>
    <x v="2"/>
    <n v="1"/>
  </r>
  <r>
    <n v="185"/>
    <x v="5"/>
    <s v="SG016"/>
    <s v="Nguyễn Quốc Minh"/>
    <s v="COOP0081"/>
    <s v="CH Co.opFood Đỗ Xuân Hợp 729"/>
    <s v="Q9"/>
    <x v="9"/>
    <n v="2"/>
  </r>
  <r>
    <n v="186"/>
    <x v="5"/>
    <s v="SG016"/>
    <s v="Nguyễn Quốc Minh"/>
    <s v="COOP5001"/>
    <s v="CH Co.opFood Hoàng Hữu Nam 222"/>
    <s v="TDC"/>
    <x v="12"/>
    <n v="2"/>
  </r>
  <r>
    <n v="187"/>
    <x v="5"/>
    <s v="SG016"/>
    <s v="Nguyễn Quốc Minh"/>
    <s v="COOP0658"/>
    <s v="CH Co.opFood Man Thiện 280"/>
    <s v="Q9"/>
    <x v="1"/>
    <n v="1"/>
  </r>
  <r>
    <n v="188"/>
    <x v="5"/>
    <s v="SG016"/>
    <s v="Nguyễn Quốc Minh"/>
    <s v="COOP0658"/>
    <s v="CH Co.opFood Man Thiện 280"/>
    <s v="Q9"/>
    <x v="12"/>
    <n v="1"/>
  </r>
  <r>
    <n v="189"/>
    <x v="5"/>
    <s v="SG016"/>
    <s v="Nguyễn Quốc Minh"/>
    <s v="NHATMINH79013"/>
    <s v="OsiFood Ngô Quyền"/>
    <s v="TDC"/>
    <x v="12"/>
    <n v="1"/>
  </r>
  <r>
    <n v="190"/>
    <x v="5"/>
    <s v="SG016"/>
    <s v="Nguyễn Quốc Minh"/>
    <s v="NHATMINH79013"/>
    <s v="OsiFood Ngô Quyền"/>
    <s v="TDC"/>
    <x v="9"/>
    <n v="1"/>
  </r>
  <r>
    <n v="191"/>
    <x v="5"/>
    <s v="SG016"/>
    <s v="Nguyễn Quốc Minh"/>
    <s v="NHATMINH79013"/>
    <s v="OsiFood Ngô Quyền"/>
    <s v="TDC"/>
    <x v="1"/>
    <n v="2"/>
  </r>
  <r>
    <n v="192"/>
    <x v="5"/>
    <s v="SG016"/>
    <s v="Nguyễn Quốc Minh"/>
    <s v="NHATMINH79013"/>
    <s v="OsiFood Ngô Quyền"/>
    <s v="TDC"/>
    <x v="3"/>
    <n v="1"/>
  </r>
  <r>
    <n v="193"/>
    <x v="5"/>
    <s v="SG016"/>
    <s v="Nguyễn Quốc Minh"/>
    <s v="COOPXLHN"/>
    <s v="CÔNG TY TNHH MỘT THÀNH VIÊN SÀI GÒN CO.OP XA LỘ HÀ NỘI"/>
    <s v="Q9"/>
    <x v="16"/>
    <n v="1"/>
  </r>
  <r>
    <n v="194"/>
    <x v="5"/>
    <s v="SG014"/>
    <s v="Hoàng Đức Thanh"/>
    <s v="COOPPHUNHUAN"/>
    <s v="CÔNG TY TNHH MỘT THÀNH VIÊN SÀI GÒN CO.OP PHÚ NHUẬN"/>
    <s v="PNN"/>
    <x v="4"/>
    <n v="5"/>
  </r>
  <r>
    <n v="195"/>
    <x v="5"/>
    <s v="SG014"/>
    <s v="Hoàng Đức Thanh"/>
    <s v="COOP0090"/>
    <s v="CH Co.opFood Nguyễn Kiệm"/>
    <s v="PNN"/>
    <x v="9"/>
    <n v="3"/>
  </r>
  <r>
    <n v="196"/>
    <x v="5"/>
    <s v="SG014"/>
    <s v="Hoàng Đức Thanh"/>
    <s v="MEGA0004"/>
    <s v="Mega Hiệp Phú"/>
    <s v="Q12"/>
    <x v="5"/>
    <n v="8"/>
  </r>
  <r>
    <n v="197"/>
    <x v="5"/>
    <s v="sg018"/>
    <s v="Nguyễn Hoàng Thực"/>
    <s v="EB6000"/>
    <s v="BigC Đồng Nai"/>
    <s v="DNI"/>
    <x v="9"/>
    <n v="1"/>
  </r>
  <r>
    <n v="198"/>
    <x v="5"/>
    <s v="SG016"/>
    <s v="Nguyễn Quốc Minh"/>
    <s v="GS0022"/>
    <s v="GS25 Kingston"/>
    <s v="PNN"/>
    <x v="14"/>
    <n v="3"/>
  </r>
  <r>
    <n v="199"/>
    <x v="5"/>
    <s v="SG016"/>
    <s v="Nguyễn Quốc Minh"/>
    <s v="COOP2052"/>
    <s v="CH Co.opFood Phan Xích Long 37 "/>
    <s v="PNN"/>
    <x v="9"/>
    <n v="2"/>
  </r>
  <r>
    <n v="200"/>
    <x v="5"/>
    <s v="SG016"/>
    <s v="Nguyễn Quốc Minh"/>
    <s v="SATRA0180"/>
    <s v="Satrafoods 140-142 Thích Quảng Đức"/>
    <s v="PNN"/>
    <x v="10"/>
    <n v="3"/>
  </r>
  <r>
    <n v="201"/>
    <x v="5"/>
    <s v="SG016"/>
    <s v="Nguyễn Quốc Minh"/>
    <s v="SATRA0129"/>
    <s v="Satrafoods BÌNH LỢI"/>
    <s v="BTH"/>
    <x v="9"/>
    <n v="2"/>
  </r>
  <r>
    <n v="202"/>
    <x v="5"/>
    <s v="SG016"/>
    <s v="Nguyễn Quốc Minh"/>
    <s v="SATRA0400"/>
    <s v="Satrafoods 195/9 Xô Viết Nghệ Tĩnh"/>
    <s v="BTH"/>
    <x v="9"/>
    <n v="1"/>
  </r>
  <r>
    <n v="203"/>
    <x v="5"/>
    <s v="SG007"/>
    <s v="Nguyễn Lê Ngọc Khang"/>
    <s v="SATRA0106"/>
    <s v="Satrafoods KP2 Nguyễn Thị Tú - KCN Vĩnh Lộc"/>
    <s v="BTN"/>
    <x v="9"/>
    <n v="1"/>
  </r>
  <r>
    <n v="204"/>
    <x v="5"/>
    <s v="SG007"/>
    <s v="Nguyễn Lê Ngọc Khang"/>
    <s v="SATRA0106"/>
    <s v="Satrafoods KP2 Nguyễn Thị Tú - KCN Vĩnh Lộc"/>
    <s v="BTN"/>
    <x v="3"/>
    <n v="1"/>
  </r>
  <r>
    <n v="205"/>
    <x v="5"/>
    <s v="SG007"/>
    <s v="Nguyễn Lê Ngọc Khang"/>
    <s v="COOPHOABINH"/>
    <s v="CÔNG TY TNHH MỘT THÀNH VIÊN CO.OP MART HÒA BÌNH"/>
    <s v="TPU"/>
    <x v="4"/>
    <n v="2"/>
  </r>
  <r>
    <n v="206"/>
    <x v="5"/>
    <s v="SG007"/>
    <s v="Nguyễn Lê Ngọc Khang"/>
    <s v="COOPHOABINH"/>
    <s v="CÔNG TY TNHH MỘT THÀNH VIÊN CO.OP MART HÒA BÌNH"/>
    <s v="TPU"/>
    <x v="9"/>
    <n v="1"/>
  </r>
  <r>
    <n v="207"/>
    <x v="5"/>
    <s v="SG007"/>
    <s v="Nguyễn Lê Ngọc Khang"/>
    <s v="SATRA0191"/>
    <s v="Satrafoods THẠCH LAM"/>
    <s v="TPU"/>
    <x v="1"/>
    <n v="2"/>
  </r>
  <r>
    <n v="208"/>
    <x v="5"/>
    <s v="SG007"/>
    <s v="Nguyễn Lê Ngọc Khang"/>
    <s v="SATRA0191"/>
    <s v="Satrafoods THẠCH LAM"/>
    <s v="TPU"/>
    <x v="10"/>
    <n v="2"/>
  </r>
  <r>
    <n v="209"/>
    <x v="5"/>
    <s v="SG007"/>
    <s v="Nguyễn Lê Ngọc Khang"/>
    <s v="SATRA0191"/>
    <s v="Satrafoods THẠCH LAM"/>
    <s v="TPU"/>
    <x v="9"/>
    <n v="1"/>
  </r>
  <r>
    <n v="210"/>
    <x v="5"/>
    <s v="SG007"/>
    <s v="Nguyễn Lê Ngọc Khang"/>
    <s v="SATRA0191"/>
    <s v="Satrafoods THẠCH LAM"/>
    <s v="TPU"/>
    <x v="11"/>
    <n v="5"/>
  </r>
  <r>
    <n v="211"/>
    <x v="6"/>
    <s v="SG014"/>
    <s v="Hoàng Đức Thanh"/>
    <s v="KF"/>
    <s v="CÔNG TY CỔ PHẦN KING FOOD MARKET"/>
    <s v="BTN"/>
    <x v="10"/>
    <n v="1"/>
  </r>
  <r>
    <n v="212"/>
    <x v="6"/>
    <s v="SG014"/>
    <s v="Hoàng Đức Thanh"/>
    <s v="EB5203"/>
    <s v="BigC Gò Vấp"/>
    <s v="GVP"/>
    <x v="9"/>
    <n v="5"/>
  </r>
  <r>
    <n v="213"/>
    <x v="6"/>
    <s v="SG014"/>
    <s v="Hoàng Đức Thanh"/>
    <s v="EB5203"/>
    <s v="BigC Gò Vấp"/>
    <s v="GVP"/>
    <x v="10"/>
    <n v="5"/>
  </r>
  <r>
    <n v="214"/>
    <x v="6"/>
    <s v="SG014"/>
    <s v="Hoàng Đức Thanh"/>
    <s v="SATRA0150"/>
    <s v="Satrafoods 512 Nguyễn Văn Công"/>
    <s v="GVP"/>
    <x v="3"/>
    <n v="1"/>
  </r>
  <r>
    <n v="215"/>
    <x v="6"/>
    <s v="SG014"/>
    <s v="Hoàng Đức Thanh"/>
    <s v="SATRA0150"/>
    <s v="Satrafoods 512 Nguyễn Văn Công"/>
    <s v="GVP"/>
    <x v="9"/>
    <n v="1"/>
  </r>
  <r>
    <n v="216"/>
    <x v="6"/>
    <s v="SG016"/>
    <s v="Nguyễn Quốc Minh"/>
    <s v="GDVN"/>
    <s v="CÔNG TY TNHH CH TIỆN LỢI GIA ĐÌNH VIỆT NAM"/>
    <s v="Q3"/>
    <x v="14"/>
    <n v="1"/>
  </r>
  <r>
    <n v="217"/>
    <x v="6"/>
    <s v="SG016"/>
    <s v="Nguyễn Quốc Minh"/>
    <s v="GS0217"/>
    <s v="GS25 40 Quốc Hương"/>
    <s v="TDC"/>
    <x v="14"/>
    <n v="2"/>
  </r>
  <r>
    <n v="218"/>
    <x v="6"/>
    <s v="SG016"/>
    <s v="Nguyễn Quốc Minh"/>
    <s v="GS0217"/>
    <s v="GS25 40 Quốc Hương"/>
    <s v="TDC"/>
    <x v="10"/>
    <n v="2"/>
  </r>
  <r>
    <n v="219"/>
    <x v="6"/>
    <s v="SG016"/>
    <s v="Nguyễn Quốc Minh"/>
    <s v="GS0217"/>
    <s v="GS25 40 Quốc Hương"/>
    <s v="TDC"/>
    <x v="3"/>
    <n v="1"/>
  </r>
  <r>
    <n v="220"/>
    <x v="6"/>
    <s v="SG016"/>
    <s v="Nguyễn Quốc Minh"/>
    <s v="GS0164"/>
    <s v="GS25 Nguyen Duy Trinh"/>
    <s v="TDC"/>
    <x v="14"/>
    <n v="1"/>
  </r>
  <r>
    <n v="221"/>
    <x v="6"/>
    <s v="SG016"/>
    <s v="Nguyễn Quốc Minh"/>
    <s v="SATRA0215"/>
    <s v="Satrafoods 260 TRẦN NÃO"/>
    <s v="Q2"/>
    <x v="9"/>
    <n v="6"/>
  </r>
  <r>
    <n v="222"/>
    <x v="6"/>
    <s v="SG016"/>
    <s v="Nguyễn Quốc Minh"/>
    <s v="SATRA0215"/>
    <s v="Satrafoods 260 TRẦN NÃO"/>
    <s v="Q2"/>
    <x v="3"/>
    <n v="2"/>
  </r>
  <r>
    <n v="223"/>
    <x v="6"/>
    <s v="SG016"/>
    <s v="Nguyễn Quốc Minh"/>
    <s v="WIN1630"/>
    <s v="WM VCC HCM Landmark 81"/>
    <s v="BTH"/>
    <x v="13"/>
    <n v="1"/>
  </r>
  <r>
    <n v="224"/>
    <x v="6"/>
    <s v="SG007"/>
    <s v="Nguyễn Lê Ngọc Khang"/>
    <s v="KF"/>
    <s v="CÔNG TY CỔ PHẦN KING FOOD MARKET"/>
    <s v="BTN"/>
    <x v="4"/>
    <n v="1"/>
  </r>
  <r>
    <n v="225"/>
    <x v="6"/>
    <s v="SG007"/>
    <s v="Nguyễn Lê Ngọc Khang"/>
    <s v="COOPFAIR0004"/>
    <s v="CÔNG TY TNHH SAIGON CO-OP FAIRPRICE. Co-opXtra Sư Vạn Hạnh"/>
    <s v="Q10"/>
    <x v="7"/>
    <n v="2"/>
  </r>
  <r>
    <n v="226"/>
    <x v="6"/>
    <s v="SG007"/>
    <s v="Nguyễn Lê Ngọc Khang"/>
    <s v="COOPFAIR0004"/>
    <s v="CÔNG TY TNHH SAIGON CO-OP FAIRPRICE. Co-opXtra Sư Vạn Hạnh"/>
    <s v="Q10"/>
    <x v="9"/>
    <n v="1"/>
  </r>
  <r>
    <n v="227"/>
    <x v="6"/>
    <s v="SG007"/>
    <s v="Nguyễn Lê Ngọc Khang"/>
    <s v="COOPFAIR0004"/>
    <s v="CÔNG TY TNHH SAIGON CO-OP FAIRPRICE. Co-opXtra Sư Vạn Hạnh"/>
    <s v="Q10"/>
    <x v="1"/>
    <n v="1"/>
  </r>
  <r>
    <n v="228"/>
    <x v="6"/>
    <s v="SG007"/>
    <s v="Nguyễn Lê Ngọc Khang"/>
    <s v="COOPFAIR0004"/>
    <s v="CÔNG TY TNHH SAIGON CO-OP FAIRPRICE. Co-opXtra Sư Vạn Hạnh"/>
    <s v="Q10"/>
    <x v="16"/>
    <n v="2"/>
  </r>
  <r>
    <n v="229"/>
    <x v="6"/>
    <s v="SG019"/>
    <s v="Lê Kim Đãng"/>
    <s v="KF"/>
    <s v="CÔNG TY CỔ PHẦN KING FOOD MARKET"/>
    <s v="BTN"/>
    <x v="10"/>
    <n v="1"/>
  </r>
  <r>
    <n v="230"/>
    <x v="6"/>
    <s v="SG014"/>
    <s v="Hoàng Đức Thanh"/>
    <s v="GS0037"/>
    <s v="GS25 Sunrise City View"/>
    <s v="Q7"/>
    <x v="14"/>
    <n v="1"/>
  </r>
  <r>
    <n v="231"/>
    <x v="6"/>
    <s v="SG014"/>
    <s v="Hoàng Đức Thanh"/>
    <s v="COOP0691"/>
    <s v="CH Co.opFood Tân Quy"/>
    <s v="Q7"/>
    <x v="9"/>
    <n v="1"/>
  </r>
  <r>
    <n v="232"/>
    <x v="6"/>
    <s v="SG014"/>
    <s v="Hoàng Đức Thanh"/>
    <s v="COOP0691"/>
    <s v="CH Co.opFood Tân Quy"/>
    <s v="Q7"/>
    <x v="10"/>
    <n v="1"/>
  </r>
  <r>
    <n v="233"/>
    <x v="6"/>
    <s v="SG014"/>
    <s v="Hoàng Đức Thanh"/>
    <s v="COOP2161"/>
    <s v="CH Co.opFood CC SunriseRiverside   "/>
    <s v="HNB"/>
    <x v="7"/>
    <n v="4"/>
  </r>
  <r>
    <n v="234"/>
    <x v="6"/>
    <s v="SG014"/>
    <s v="Hoàng Đức Thanh"/>
    <s v="COOPNDC"/>
    <s v="CÔNG TY TNHH MỘT THÀNH VIÊN SÀI GÒN CO.OP ĐÌNH CHIỂU"/>
    <s v="Q3"/>
    <x v="4"/>
    <n v="3"/>
  </r>
  <r>
    <n v="235"/>
    <x v="6"/>
    <s v="sg018"/>
    <s v="Nguyễn Hoàng Thực"/>
    <s v="COOPFAIR0001"/>
    <s v="CÔNG TY TNHH SAIGON CO-OP FAIRPRICE. Co-opXtra Linh Trung"/>
    <s v="TDC"/>
    <x v="16"/>
    <n v="3"/>
  </r>
  <r>
    <n v="236"/>
    <x v="6"/>
    <s v="sg018"/>
    <s v="Nguyễn Hoàng Thực"/>
    <s v="COOPFAIR0001"/>
    <s v="CÔNG TY TNHH SAIGON CO-OP FAIRPRICE. Co-opXtra Linh Trung"/>
    <s v="TDC"/>
    <x v="4"/>
    <n v="2"/>
  </r>
  <r>
    <n v="237"/>
    <x v="6"/>
    <s v="sg018"/>
    <s v="Nguyễn Hoàng Thực"/>
    <s v="COOP2079"/>
    <s v="CH Co.opFood  ĐS9 Linh Tây"/>
    <s v="TDC"/>
    <x v="1"/>
    <n v="2"/>
  </r>
  <r>
    <n v="238"/>
    <x v="6"/>
    <s v="sg018"/>
    <s v="Nguyễn Hoàng Thực"/>
    <s v="COOPFAIR0003"/>
    <s v="CÔNG TY TNHH SAIGON CO-OP FAIRPRICE. Co-opXtra Phạm Văn Đồng"/>
    <s v="TDC"/>
    <x v="16"/>
    <n v="2"/>
  </r>
  <r>
    <n v="239"/>
    <x v="6"/>
    <s v="sg018"/>
    <s v="Nguyễn Hoàng Thực"/>
    <s v="COOPFAIR0003"/>
    <s v="CÔNG TY TNHH SAIGON CO-OP FAIRPRICE. Co-opXtra Phạm Văn Đồng"/>
    <s v="TDC"/>
    <x v="9"/>
    <n v="2"/>
  </r>
  <r>
    <n v="240"/>
    <x v="6"/>
    <s v="SG007"/>
    <s v="Nguyễn Lê Ngọc Khang"/>
    <s v="KF"/>
    <s v="CÔNG TY CỔ PHẦN KING FOOD MARKET"/>
    <s v="BTN"/>
    <x v="9"/>
    <n v="2"/>
  </r>
  <r>
    <n v="241"/>
    <x v="6"/>
    <s v="SG007"/>
    <s v="Nguyễn Lê Ngọc Khang"/>
    <s v="EB5202"/>
    <s v="BigC Trường Chinh"/>
    <s v="TPU"/>
    <x v="11"/>
    <n v="2"/>
  </r>
  <r>
    <n v="242"/>
    <x v="6"/>
    <s v="SG007"/>
    <s v="Nguyễn Lê Ngọc Khang"/>
    <s v="EB5202"/>
    <s v="BigC Trường Chinh"/>
    <s v="TPU"/>
    <x v="2"/>
    <n v="2"/>
  </r>
  <r>
    <n v="243"/>
    <x v="6"/>
    <s v="SG007"/>
    <s v="Nguyễn Lê Ngọc Khang"/>
    <s v="EB5202"/>
    <s v="BigC Trường Chinh"/>
    <s v="TPU"/>
    <x v="10"/>
    <n v="1"/>
  </r>
  <r>
    <n v="244"/>
    <x v="6"/>
    <s v="SG007"/>
    <s v="Nguyễn Lê Ngọc Khang"/>
    <s v="EB5204"/>
    <s v="BigC Siêu thị GO! Phú Thạnh"/>
    <s v="TPU"/>
    <x v="9"/>
    <n v="6"/>
  </r>
  <r>
    <n v="245"/>
    <x v="6"/>
    <s v="SG007"/>
    <s v="Nguyễn Lê Ngọc Khang"/>
    <s v="EB5204"/>
    <s v="BigC Siêu thị GO! Phú Thạnh"/>
    <s v="TPU"/>
    <x v="11"/>
    <n v="6"/>
  </r>
  <r>
    <n v="246"/>
    <x v="6"/>
    <s v="SG005"/>
    <s v="Thái Quang Hải"/>
    <s v="GS0167"/>
    <s v="GS25 Nguyen The Truyen"/>
    <s v="TPU"/>
    <x v="9"/>
    <n v="4"/>
  </r>
  <r>
    <n v="247"/>
    <x v="6"/>
    <s v="SG005"/>
    <s v="Thái Quang Hải"/>
    <s v="GS0167"/>
    <s v="GS25 Nguyen The Truyen"/>
    <s v="TPU"/>
    <x v="10"/>
    <n v="2"/>
  </r>
  <r>
    <n v="248"/>
    <x v="6"/>
    <s v="SG005"/>
    <s v="Thái Quang Hải"/>
    <s v="GS0167"/>
    <s v="GS25 Nguyen The Truyen"/>
    <s v="TPU"/>
    <x v="3"/>
    <n v="4"/>
  </r>
  <r>
    <n v="249"/>
    <x v="6"/>
    <s v="SG016"/>
    <s v="Nguyễn Quốc Minh"/>
    <s v="SATRA0061"/>
    <s v="Satrafoods 54B Dương Đình Hội"/>
    <s v="Q9"/>
    <x v="9"/>
    <n v="2"/>
  </r>
  <r>
    <n v="250"/>
    <x v="6"/>
    <s v="SG016"/>
    <s v="Nguyễn Quốc Minh"/>
    <s v="COOP2108"/>
    <s v="CH Co.opFood Chung Cư Ehome S"/>
    <s v="Q9"/>
    <x v="5"/>
    <n v="2"/>
  </r>
  <r>
    <n v="251"/>
    <x v="6"/>
    <s v="SG016"/>
    <s v="Nguyễn Quốc Minh"/>
    <s v="COOP2095"/>
    <s v="CH Co.opFood Thủ Thiêm Garden "/>
    <s v="Q9"/>
    <x v="5"/>
    <n v="2"/>
  </r>
  <r>
    <n v="252"/>
    <x v="6"/>
    <s v="SG016"/>
    <s v="Nguyễn Quốc Minh"/>
    <s v="SATRA0062"/>
    <s v="Satrafoods 1403 Nguyễn Duy Trinh"/>
    <s v="Q9"/>
    <x v="3"/>
    <n v="1"/>
  </r>
  <r>
    <n v="253"/>
    <x v="7"/>
    <s v="SG014"/>
    <s v="Hoàng Đức Thanh"/>
    <s v="REALFMART"/>
    <s v="CÔNG TY TNHH ĐẦU TƯ PHÁT TRIỂN KINH DOANH TOÀN THẮNG"/>
    <s v="HBC"/>
    <x v="3"/>
    <n v="2"/>
  </r>
  <r>
    <n v="254"/>
    <x v="7"/>
    <s v="SG014"/>
    <s v="Hoàng Đức Thanh"/>
    <s v="NHATMINH79002"/>
    <s v="CH OsiFood Nguyễn Khoái"/>
    <s v="Q4"/>
    <x v="7"/>
    <n v="1"/>
  </r>
  <r>
    <n v="255"/>
    <x v="7"/>
    <s v="SG007"/>
    <s v="Nguyễn Lê Ngọc Khang"/>
    <s v="SATRA0162"/>
    <s v="Satrafoods NGUYỄN ẢNH THỦ 2"/>
    <s v="HHM"/>
    <x v="1"/>
    <n v="2"/>
  </r>
  <r>
    <n v="256"/>
    <x v="7"/>
    <s v="SG007"/>
    <s v="Nguyễn Lê Ngọc Khang"/>
    <s v="SATRA0162"/>
    <s v="Satrafoods NGUYỄN ẢNH THỦ 2"/>
    <s v="HHM"/>
    <x v="11"/>
    <n v="3"/>
  </r>
  <r>
    <n v="257"/>
    <x v="7"/>
    <s v="SG007"/>
    <s v="Nguyễn Lê Ngọc Khang"/>
    <s v="COOP0215"/>
    <s v="CH Co.opFood Đông Thạnh"/>
    <s v="HHM"/>
    <x v="10"/>
    <n v="1"/>
  </r>
  <r>
    <n v="258"/>
    <x v="7"/>
    <s v="SG007"/>
    <s v="Nguyễn Lê Ngọc Khang"/>
    <s v="COOP0215"/>
    <s v="CH Co.opFood Đông Thạnh"/>
    <s v="HHM"/>
    <x v="9"/>
    <n v="2"/>
  </r>
  <r>
    <n v="259"/>
    <x v="7"/>
    <s v="SG007"/>
    <s v="Nguyễn Lê Ngọc Khang"/>
    <s v="COOP0215"/>
    <s v="CH Co.opFood Đông Thạnh"/>
    <s v="HHM"/>
    <x v="12"/>
    <n v="2"/>
  </r>
  <r>
    <n v="260"/>
    <x v="7"/>
    <s v="SG007"/>
    <s v="Nguyễn Lê Ngọc Khang"/>
    <s v="SATRA0088"/>
    <s v="Satrafoods 25 Bùi Công Trừng"/>
    <s v="Q12"/>
    <x v="9"/>
    <n v="3"/>
  </r>
  <r>
    <n v="261"/>
    <x v="7"/>
    <s v="SG007"/>
    <s v="Nguyễn Lê Ngọc Khang"/>
    <s v="COOPTRUNGMYTAY"/>
    <s v="CÔNG TY TNHH THƯƠNG MẠI DỊCH VỤ TRUNG MỸ TÂY"/>
    <s v="Q12"/>
    <x v="4"/>
    <n v="1"/>
  </r>
  <r>
    <n v="262"/>
    <x v="7"/>
    <s v="SG007"/>
    <s v="Nguyễn Lê Ngọc Khang"/>
    <s v="COOPTRUNGMYTAY"/>
    <s v="CÔNG TY TNHH THƯƠNG MẠI DỊCH VỤ TRUNG MỸ TÂY"/>
    <s v="Q12"/>
    <x v="5"/>
    <n v="1"/>
  </r>
  <r>
    <n v="263"/>
    <x v="7"/>
    <s v="SG007"/>
    <s v="Nguyễn Lê Ngọc Khang"/>
    <s v="COOPTRUNGMYTAY"/>
    <s v="CÔNG TY TNHH THƯƠNG MẠI DỊCH VỤ TRUNG MỸ TÂY"/>
    <s v="Q12"/>
    <x v="10"/>
    <n v="1"/>
  </r>
  <r>
    <n v="264"/>
    <x v="7"/>
    <s v="SG007"/>
    <s v="Nguyễn Lê Ngọc Khang"/>
    <s v="COOPTRUNGMYTAY"/>
    <s v="CÔNG TY TNHH THƯƠNG MẠI DỊCH VỤ TRUNG MỸ TÂY"/>
    <s v="Q12"/>
    <x v="6"/>
    <n v="1"/>
  </r>
  <r>
    <n v="265"/>
    <x v="7"/>
    <s v="SG007"/>
    <s v="Nguyễn Lê Ngọc Khang"/>
    <s v="COOPTRUNGMYTAY"/>
    <s v="CÔNG TY TNHH THƯƠNG MẠI DỊCH VỤ TRUNG MỸ TÂY"/>
    <s v="Q12"/>
    <x v="1"/>
    <n v="1"/>
  </r>
  <r>
    <n v="266"/>
    <x v="7"/>
    <s v="SG007"/>
    <s v="Nguyễn Lê Ngọc Khang"/>
    <s v="COOP-056"/>
    <s v="CN LIÊN HIỆP HỢP TÁC XÃ THƯƠNG MẠI TP. HỒ CHÍ MINH - CO.OPMART HIỆP THÀNH"/>
    <s v="Q12"/>
    <x v="12"/>
    <n v="3"/>
  </r>
  <r>
    <n v="267"/>
    <x v="7"/>
    <s v="SG007"/>
    <s v="Nguyễn Lê Ngọc Khang"/>
    <s v="COOPFOOD676"/>
    <s v="CH Co.opFood Bà Điểm"/>
    <s v="HHM"/>
    <x v="10"/>
    <n v="1"/>
  </r>
  <r>
    <n v="268"/>
    <x v="7"/>
    <s v="SG007"/>
    <s v="Nguyễn Lê Ngọc Khang"/>
    <s v="COOPFOOD676"/>
    <s v="CH Co.opFood Bà Điểm"/>
    <s v="HHM"/>
    <x v="1"/>
    <n v="1"/>
  </r>
  <r>
    <n v="269"/>
    <x v="7"/>
    <s v="SG007"/>
    <s v="Nguyễn Lê Ngọc Khang"/>
    <s v="SATRA0078"/>
    <s v="Satrafoods NGUYỄN VĂN QUÁ"/>
    <s v="Q12"/>
    <x v="3"/>
    <n v="1"/>
  </r>
  <r>
    <n v="270"/>
    <x v="8"/>
    <s v="SG016"/>
    <s v="Nguyễn Quốc Minh"/>
    <s v="GS0117"/>
    <s v="GS25 Masteri An Phu"/>
    <s v="Q2"/>
    <x v="14"/>
    <n v="3"/>
  </r>
  <r>
    <n v="271"/>
    <x v="8"/>
    <s v="SG016"/>
    <s v="Nguyễn Quốc Minh"/>
    <s v="GDVN"/>
    <s v="CÔNG TY TNHH CH TIỆN LỢI GIA ĐÌNH VIỆT NAM"/>
    <s v="Q3"/>
    <x v="14"/>
    <n v="2"/>
  </r>
  <r>
    <n v="272"/>
    <x v="8"/>
    <s v="SG016"/>
    <s v="Nguyễn Quốc Minh"/>
    <s v="SATRA0216"/>
    <s v="SATRAFOODS 125A-127 Tân Cảng"/>
    <s v="BTH"/>
    <x v="8"/>
    <n v="1"/>
  </r>
  <r>
    <n v="273"/>
    <x v="8"/>
    <s v="SG016"/>
    <s v="Nguyễn Quốc Minh"/>
    <s v="KA001"/>
    <s v="CH Đo Đạc"/>
    <s v="Q2"/>
    <x v="9"/>
    <n v="1"/>
  </r>
  <r>
    <n v="274"/>
    <x v="8"/>
    <s v="SG016"/>
    <s v="Nguyễn Quốc Minh"/>
    <s v="KA001"/>
    <s v="CH Đo Đạc"/>
    <s v="Q2"/>
    <x v="5"/>
    <n v="5"/>
  </r>
  <r>
    <n v="275"/>
    <x v="8"/>
    <s v="SG016"/>
    <s v="Nguyễn Quốc Minh"/>
    <s v="KA001"/>
    <s v="CH Đo Đạc"/>
    <s v="Q2"/>
    <x v="7"/>
    <n v="1"/>
  </r>
  <r>
    <n v="276"/>
    <x v="8"/>
    <s v="SG007"/>
    <s v="Nguyễn Lê Ngọc Khang"/>
    <s v="GS0204"/>
    <s v="GS25 40-42 BÌNH PHÚ"/>
    <s v="Q6"/>
    <x v="10"/>
    <n v="2"/>
  </r>
  <r>
    <n v="277"/>
    <x v="8"/>
    <s v="SG007"/>
    <s v="Nguyễn Lê Ngọc Khang"/>
    <s v="GS0204"/>
    <s v="GS25 40-42 BÌNH PHÚ"/>
    <s v="Q6"/>
    <x v="14"/>
    <n v="1"/>
  </r>
  <r>
    <n v="278"/>
    <x v="8"/>
    <s v="SG007"/>
    <s v="Nguyễn Lê Ngọc Khang"/>
    <s v="COOPANDONG"/>
    <s v="CÔNG TY TNHH MỘT THÀNH VIÊN THƯƠNG MẠI DỊCH VỤ AN ĐÔNG"/>
    <s v="Q5"/>
    <x v="4"/>
    <n v="2"/>
  </r>
  <r>
    <n v="279"/>
    <x v="8"/>
    <s v="SG007"/>
    <s v="Nguyễn Lê Ngọc Khang"/>
    <s v="COOPANDONG"/>
    <s v="CÔNG TY TNHH MỘT THÀNH VIÊN THƯƠNG MẠI DỊCH VỤ AN ĐÔNG"/>
    <s v="Q5"/>
    <x v="16"/>
    <n v="1"/>
  </r>
  <r>
    <n v="280"/>
    <x v="8"/>
    <s v="SG007"/>
    <s v="Nguyễn Lê Ngọc Khang"/>
    <s v="ACM0006"/>
    <s v="ACM - HL6"/>
    <s v="Q6"/>
    <x v="2"/>
    <n v="2"/>
  </r>
  <r>
    <n v="281"/>
    <x v="8"/>
    <s v="SG007"/>
    <s v="Nguyễn Lê Ngọc Khang"/>
    <s v="ACM0006"/>
    <s v="ACM - HL6"/>
    <s v="Q6"/>
    <x v="3"/>
    <n v="2"/>
  </r>
  <r>
    <n v="282"/>
    <x v="8"/>
    <s v="SG007"/>
    <s v="Nguyễn Lê Ngọc Khang"/>
    <s v="ACM0006"/>
    <s v="ACM - HL6"/>
    <s v="Q6"/>
    <x v="4"/>
    <n v="2"/>
  </r>
  <r>
    <n v="283"/>
    <x v="8"/>
    <s v="SG007"/>
    <s v="Nguyễn Lê Ngọc Khang"/>
    <s v="COOPTOANTAM"/>
    <s v="CÔNG TY TNHH THƯƠNG MẠI DỊCH VỤ SAIGON CO.OP TOÀN TÂM"/>
    <s v="Q10"/>
    <x v="10"/>
    <n v="1"/>
  </r>
  <r>
    <n v="284"/>
    <x v="8"/>
    <s v="SG014"/>
    <s v="Hoàng Đức Thanh"/>
    <s v="KF"/>
    <s v="CÔNG TY CỔ PHẦN KING FOOD MARKET"/>
    <s v="BTN"/>
    <x v="5"/>
    <n v="1"/>
  </r>
  <r>
    <n v="285"/>
    <x v="8"/>
    <s v="SG014"/>
    <s v="Hoàng Đức Thanh"/>
    <s v="GDVN"/>
    <s v="CÔNG TY TNHH CH TIỆN LỢI GIA ĐÌNH VIỆT NAM"/>
    <s v="Q3"/>
    <x v="14"/>
    <n v="2"/>
  </r>
  <r>
    <n v="286"/>
    <x v="8"/>
    <s v="SG014"/>
    <s v="Hoàng Đức Thanh"/>
    <s v="GS0201"/>
    <s v="GS25 Florita"/>
    <s v="Q7"/>
    <x v="14"/>
    <n v="2"/>
  </r>
  <r>
    <n v="287"/>
    <x v="8"/>
    <s v="SG014"/>
    <s v="Hoàng Đức Thanh"/>
    <s v="SATRA0172"/>
    <s v="Satrafoods 444 Nguyễn Văn Tạo"/>
    <s v="HNB"/>
    <x v="9"/>
    <n v="2"/>
  </r>
  <r>
    <n v="288"/>
    <x v="8"/>
    <s v="SG014"/>
    <s v="Hoàng Đức Thanh"/>
    <s v="COOP-020"/>
    <s v="CHI NHÁNH LIÊN HIỆP HỢP TÁC XÃ THƯƠNG MẠI TP. HỒ CHÍ MINH - CO.OPMART NGUYỄN BÌNH"/>
    <s v="HNB"/>
    <x v="4"/>
    <n v="1"/>
  </r>
  <r>
    <n v="289"/>
    <x v="8"/>
    <s v="SG014"/>
    <s v="Hoàng Đức Thanh"/>
    <s v="COOP-020"/>
    <s v="CHI NHÁNH LIÊN HIỆP HỢP TÁC XÃ THƯƠNG MẠI TP. HỒ CHÍ MINH - CO.OPMART NGUYỄN BÌNH"/>
    <s v="HNB"/>
    <x v="6"/>
    <n v="2"/>
  </r>
  <r>
    <n v="290"/>
    <x v="8"/>
    <s v="SG014"/>
    <s v="Hoàng Đức Thanh"/>
    <s v="SATRA0177"/>
    <s v="Satrafoods 136/6A Nguyễn Văn Tạo"/>
    <s v="HNB"/>
    <x v="9"/>
    <n v="4"/>
  </r>
  <r>
    <n v="291"/>
    <x v="8"/>
    <s v="SG014"/>
    <s v="Hoàng Đức Thanh"/>
    <s v="SATRA0177"/>
    <s v="Satrafoods 136/6A Nguyễn Văn Tạo"/>
    <s v="HNB"/>
    <x v="10"/>
    <n v="6"/>
  </r>
  <r>
    <n v="292"/>
    <x v="8"/>
    <s v="SG014"/>
    <s v="Hoàng Đức Thanh"/>
    <s v="SATRA0177"/>
    <s v="Satrafoods 136/6A Nguyễn Văn Tạo"/>
    <s v="HNB"/>
    <x v="3"/>
    <n v="4"/>
  </r>
  <r>
    <n v="293"/>
    <x v="8"/>
    <s v="SG014"/>
    <s v="Hoàng Đức Thanh"/>
    <s v="COOP0002"/>
    <s v="CH Co.opFood Chung Cư Phú Gia "/>
    <s v="HNB"/>
    <x v="1"/>
    <n v="1"/>
  </r>
  <r>
    <n v="294"/>
    <x v="8"/>
    <s v="SG014"/>
    <s v="Hoàng Đức Thanh"/>
    <s v="COOP256"/>
    <s v="CH Co.opFood Phú Xuân"/>
    <s v="HNB"/>
    <x v="1"/>
    <n v="1"/>
  </r>
  <r>
    <n v="295"/>
    <x v="8"/>
    <s v="SG014"/>
    <s v="Hoàng Đức Thanh"/>
    <s v="KHAISAN0006"/>
    <s v="Khải San Quận 7 CÔNG TY TNHH THƯƠNG MẠI GIAO NHẬN VẬN TẢI HNT"/>
    <s v="Q7"/>
    <x v="1"/>
    <n v="1"/>
  </r>
  <r>
    <n v="296"/>
    <x v="8"/>
    <s v="SG014"/>
    <s v="Hoàng Đức Thanh"/>
    <s v="SANHDIEU0006"/>
    <s v="SÀNH ĐIỆU Annam Gourmet Ascentia"/>
    <s v="Q7"/>
    <x v="9"/>
    <n v="1"/>
  </r>
  <r>
    <n v="297"/>
    <x v="8"/>
    <s v="SG014"/>
    <s v="Hoàng Đức Thanh"/>
    <s v="SANHDIEU0006"/>
    <s v="SÀNH ĐIỆU Annam Gourmet Ascentia"/>
    <s v="Q7"/>
    <x v="2"/>
    <n v="5"/>
  </r>
  <r>
    <n v="298"/>
    <x v="8"/>
    <s v="SG002"/>
    <s v="Trần Cao Hoàng Tâm"/>
    <s v="COOP-017"/>
    <s v="CHI NHÁNH LIÊN HIỆP HỢP TÁC XÃ THƯƠNG MẠI TP. HỒ CHÍ MINH - CO.OPMART BÌNH DƯƠNG 2"/>
    <s v="TBD"/>
    <x v="7"/>
    <n v="1"/>
  </r>
  <r>
    <n v="299"/>
    <x v="8"/>
    <s v="SG002"/>
    <s v="Trần Cao Hoàng Tâm"/>
    <s v="COOP-017"/>
    <s v="CHI NHÁNH LIÊN HIỆP HỢP TÁC XÃ THƯƠNG MẠI TP. HỒ CHÍ MINH - CO.OPMART BÌNH DƯƠNG 2"/>
    <s v="TBD"/>
    <x v="10"/>
    <n v="1"/>
  </r>
  <r>
    <n v="300"/>
    <x v="7"/>
    <s v="sg018"/>
    <s v="Nguyễn Hoàng Thực"/>
    <s v="SATRA0211"/>
    <s v="Satrafoods 244 Lê Thị Hoa"/>
    <s v="TDC"/>
    <x v="9"/>
    <n v="1"/>
  </r>
  <r>
    <n v="301"/>
    <x v="7"/>
    <s v="sg018"/>
    <s v="Nguyễn Hoàng Thực"/>
    <s v="SATRA0211"/>
    <s v="Satrafoods 244 Lê Thị Hoa"/>
    <s v="TDC"/>
    <x v="3"/>
    <n v="1"/>
  </r>
  <r>
    <n v="302"/>
    <x v="7"/>
    <s v="sg018"/>
    <s v="Nguyễn Hoàng Thực"/>
    <s v="WIN3592"/>
    <s v="WM+ DNI 2/11 Khu Phố 4"/>
    <s v="DNI"/>
    <x v="9"/>
    <n v="1"/>
  </r>
  <r>
    <n v="303"/>
    <x v="7"/>
    <s v="sg018"/>
    <s v="Nguyễn Hoàng Thực"/>
    <s v="WIN3592"/>
    <s v="WM+ DNI 2/11 Khu Phố 4"/>
    <s v="DNI"/>
    <x v="4"/>
    <n v="1"/>
  </r>
  <r>
    <n v="304"/>
    <x v="8"/>
    <s v="SG014"/>
    <s v="Hoàng Đức Thanh"/>
    <s v="GS0268"/>
    <s v="GS25 SG ROYAL_FC"/>
    <s v="Q4"/>
    <x v="14"/>
    <n v="2"/>
  </r>
  <r>
    <n v="305"/>
    <x v="8"/>
    <s v="SG014"/>
    <s v="Hoàng Đức Thanh"/>
    <s v="GS0067"/>
    <s v="GS25 Khanh Hoi"/>
    <s v="Q4"/>
    <x v="14"/>
    <n v="1"/>
  </r>
  <r>
    <n v="306"/>
    <x v="8"/>
    <s v="SG014"/>
    <s v="Hoàng Đức Thanh"/>
    <s v="GS0037"/>
    <s v="GS25 Sunrise City View"/>
    <s v="Q7"/>
    <x v="14"/>
    <n v="1"/>
  </r>
  <r>
    <n v="307"/>
    <x v="8"/>
    <s v="SG014"/>
    <s v="Hoàng Đức Thanh"/>
    <s v="SATRA0014"/>
    <s v="Satrafoods 455 VÕ VĂN TẦN"/>
    <s v="Q3"/>
    <x v="3"/>
    <n v="1"/>
  </r>
  <r>
    <n v="308"/>
    <x v="8"/>
    <s v="SG016"/>
    <s v="Nguyễn Quốc Minh"/>
    <s v="SATRA0169"/>
    <s v="Satrafoods 310 Nguyễn Văn Bứa"/>
    <s v="HHM"/>
    <x v="9"/>
    <n v="1"/>
  </r>
  <r>
    <n v="309"/>
    <x v="8"/>
    <s v="SG016"/>
    <s v="Nguyễn Quốc Minh"/>
    <s v="SATRA0170"/>
    <s v="Satrafoods TRỊNH THỊ MIẾNG"/>
    <s v="HHM"/>
    <x v="1"/>
    <n v="1"/>
  </r>
  <r>
    <n v="310"/>
    <x v="8"/>
    <s v="SG016"/>
    <s v="Nguyễn Quốc Minh"/>
    <s v="SATRA0080"/>
    <s v="Satrafoods TÔ KÝ"/>
    <s v="Q12"/>
    <x v="11"/>
    <n v="4"/>
  </r>
  <r>
    <n v="311"/>
    <x v="8"/>
    <s v="SG007"/>
    <s v="Nguyễn Lê Ngọc Khang"/>
    <s v="COOP640"/>
    <s v="CH Co.opFood CC Sơn Kỳ"/>
    <s v="TPU"/>
    <x v="9"/>
    <n v="5"/>
  </r>
  <r>
    <n v="312"/>
    <x v="8"/>
    <s v="SG007"/>
    <s v="Nguyễn Lê Ngọc Khang"/>
    <s v="COOPHOABINH"/>
    <s v="CÔNG TY TNHH MỘT THÀNH VIÊN CO.OP MART HÒA BÌNH"/>
    <s v="TPU"/>
    <x v="4"/>
    <n v="1"/>
  </r>
  <r>
    <n v="313"/>
    <x v="8"/>
    <s v="SG007"/>
    <s v="Nguyễn Lê Ngọc Khang"/>
    <s v="COOPHOABINH"/>
    <s v="CÔNG TY TNHH MỘT THÀNH VIÊN CO.OP MART HÒA BÌNH"/>
    <s v="TPU"/>
    <x v="13"/>
    <n v="1"/>
  </r>
  <r>
    <n v="314"/>
    <x v="8"/>
    <s v="SG007"/>
    <s v="Nguyễn Lê Ngọc Khang"/>
    <s v="COOPHOABINH"/>
    <s v="CÔNG TY TNHH MỘT THÀNH VIÊN CO.OP MART HÒA BÌNH"/>
    <s v="TPU"/>
    <x v="10"/>
    <n v="1"/>
  </r>
  <r>
    <n v="315"/>
    <x v="9"/>
    <s v="SG014"/>
    <s v="Hoàng Đức Thanh"/>
    <s v="COOPNAMSG"/>
    <s v="CÔNG TY TNHH MỘT THÀNH VIÊN SÀI GÒN CO.OP NAM SÀI GÒN"/>
    <s v="Q7"/>
    <x v="4"/>
    <n v="1"/>
  </r>
  <r>
    <n v="316"/>
    <x v="9"/>
    <s v="SG014"/>
    <s v="Hoàng Đức Thanh"/>
    <s v="COOPNAMSG"/>
    <s v="CÔNG TY TNHH MỘT THÀNH VIÊN SÀI GÒN CO.OP NAM SÀI GÒN"/>
    <s v="Q7"/>
    <x v="9"/>
    <n v="1"/>
  </r>
  <r>
    <n v="317"/>
    <x v="9"/>
    <s v="SG014"/>
    <s v="Hoàng Đức Thanh"/>
    <s v="COOPNDC"/>
    <s v="CÔNG TY TNHH MỘT THÀNH VIÊN SÀI GÒN CO.OP ĐÌNH CHIỂU"/>
    <s v="Q3"/>
    <x v="9"/>
    <n v="1"/>
  </r>
  <r>
    <n v="318"/>
    <x v="9"/>
    <s v="SG014"/>
    <s v="Hoàng Đức Thanh"/>
    <s v="COOPNHIEULOC"/>
    <s v="CÔNG TY TNHH MỘT THÀNH VIÊN SÀI GÒN CO.OP NHIÊU LỘC"/>
    <s v="Q3"/>
    <x v="7"/>
    <n v="1"/>
  </r>
  <r>
    <n v="319"/>
    <x v="9"/>
    <s v="SG014"/>
    <s v="Hoàng Đức Thanh"/>
    <s v="COOPNHIEULOC"/>
    <s v="CÔNG TY TNHH MỘT THÀNH VIÊN SÀI GÒN CO.OP NHIÊU LỘC"/>
    <s v="Q3"/>
    <x v="5"/>
    <n v="2"/>
  </r>
  <r>
    <n v="320"/>
    <x v="9"/>
    <s v="SG007"/>
    <s v="Nguyễn Lê Ngọc Khang"/>
    <s v="SATRA-004"/>
    <s v="CN TCT TM SÀI GÒN -TNHH MTV-SIÊU THỊ SÀI GÒN"/>
    <s v="Q10"/>
    <x v="11"/>
    <n v="2"/>
  </r>
  <r>
    <n v="321"/>
    <x v="9"/>
    <s v="SG007"/>
    <s v="Nguyễn Lê Ngọc Khang"/>
    <s v="SATRA-004"/>
    <s v="CN TCT TM SÀI GÒN -TNHH MTV-SIÊU THỊ SÀI GÒN"/>
    <s v="Q10"/>
    <x v="1"/>
    <n v="1"/>
  </r>
  <r>
    <n v="322"/>
    <x v="9"/>
    <s v="SG007"/>
    <s v="Nguyễn Lê Ngọc Khang"/>
    <s v="SATRA-004"/>
    <s v="CN TCT TM SÀI GÒN -TNHH MTV-SIÊU THỊ SÀI GÒN"/>
    <s v="Q10"/>
    <x v="8"/>
    <n v="2"/>
  </r>
  <r>
    <n v="323"/>
    <x v="9"/>
    <s v="SG016"/>
    <s v="Nguyễn Quốc Minh"/>
    <s v="SAIGONHD02"/>
    <s v="CÔNG TY CỔ PHẦN SÀI GÒN HD / SG PEARL"/>
    <s v="BTH"/>
    <x v="2"/>
    <n v="3"/>
  </r>
  <r>
    <n v="324"/>
    <x v="9"/>
    <s v="SG016"/>
    <s v="Nguyễn Quốc Minh"/>
    <s v="SAIGONHD02"/>
    <s v="CÔNG TY CỔ PHẦN SÀI GÒN HD / SG PEARL"/>
    <s v="BTH"/>
    <x v="9"/>
    <n v="1"/>
  </r>
  <r>
    <n v="325"/>
    <x v="9"/>
    <s v="sg018"/>
    <s v="Nguyễn Hoàng Thực"/>
    <s v="COOPFAIR0003"/>
    <s v="CÔNG TY TNHH SAIGON CO-OP FAIRPRICE. Co-opXtra Phạm Văn Đồng"/>
    <s v="TDC"/>
    <x v="7"/>
    <n v="1"/>
  </r>
  <r>
    <n v="326"/>
    <x v="9"/>
    <s v="sg018"/>
    <s v="Nguyễn Hoàng Thực"/>
    <s v="WIN4227"/>
    <s v="WM+ DNI 869 Hoàng Tam Kỳ"/>
    <s v="DNI"/>
    <x v="0"/>
    <n v="1"/>
  </r>
  <r>
    <n v="327"/>
    <x v="9"/>
    <s v="SG019"/>
    <s v="Lê Kim Đãng"/>
    <s v="COOPTHANGLOI"/>
    <s v="CÔNG TY TNHH MỘT THÀNH VIÊN SÀI GÒN CO.OP THẮNG LỢI"/>
    <s v="Q12"/>
    <x v="4"/>
    <n v="2"/>
  </r>
  <r>
    <n v="328"/>
    <x v="9"/>
    <s v="SG019"/>
    <s v="Lê Kim Đãng"/>
    <s v="COOPTHANGLOI"/>
    <s v="CÔNG TY TNHH MỘT THÀNH VIÊN SÀI GÒN CO.OP THẮNG LỢI"/>
    <s v="Q12"/>
    <x v="1"/>
    <n v="2"/>
  </r>
  <r>
    <n v="329"/>
    <x v="9"/>
    <s v="SG014"/>
    <s v="Hoàng Đức Thanh"/>
    <s v="GDVN"/>
    <s v="CÔNG TY TNHH CH TIỆN LỢI GIA ĐÌNH VIỆT NAM"/>
    <s v="Q3"/>
    <x v="14"/>
    <n v="2"/>
  </r>
  <r>
    <n v="330"/>
    <x v="9"/>
    <s v="SG014"/>
    <s v="Hoàng Đức Thanh"/>
    <s v="HUNGDUNG"/>
    <s v="DOANH NGHIỆP TƯ NHÂN THƯƠNG MẠI - SẢN XUẤT - XUẤT NHẬP KHẨU HÙNG DŨNG"/>
    <s v="Q1"/>
    <x v="2"/>
    <n v="3"/>
  </r>
  <r>
    <n v="331"/>
    <x v="9"/>
    <s v="SG014"/>
    <s v="Hoàng Đức Thanh"/>
    <s v="HUNGDUNG"/>
    <s v="DOANH NGHIỆP TƯ NHÂN THƯƠNG MẠI - SẢN XUẤT - XUẤT NHẬP KHẨU HÙNG DŨNG"/>
    <s v="Q1"/>
    <x v="3"/>
    <n v="3"/>
  </r>
  <r>
    <n v="332"/>
    <x v="9"/>
    <s v="SG014"/>
    <s v="Hoàng Đức Thanh"/>
    <s v="COOP2137"/>
    <s v="CH Co.opFood Nguyễn Thái Học Premium"/>
    <s v="Q1"/>
    <x v="1"/>
    <n v="4"/>
  </r>
  <r>
    <n v="333"/>
    <x v="9"/>
    <s v="SG014"/>
    <s v="Hoàng Đức Thanh"/>
    <s v="ACM0013"/>
    <s v="ACM - HL7"/>
    <s v="Q7"/>
    <x v="17"/>
    <n v="2"/>
  </r>
  <r>
    <n v="334"/>
    <x v="9"/>
    <s v="SG014"/>
    <s v="Hoàng Đức Thanh"/>
    <s v="ACM0013"/>
    <s v="ACM - HL7"/>
    <s v="Q7"/>
    <x v="13"/>
    <n v="1"/>
  </r>
  <r>
    <n v="335"/>
    <x v="9"/>
    <s v="SG014"/>
    <s v="Hoàng Đức Thanh"/>
    <s v="ACM0013"/>
    <s v="ACM - HL7"/>
    <s v="Q7"/>
    <x v="4"/>
    <n v="2"/>
  </r>
  <r>
    <n v="336"/>
    <x v="9"/>
    <s v="SG014"/>
    <s v="Hoàng Đức Thanh"/>
    <s v="COOP2142"/>
    <s v="CH Co.opFood Kỳ Đồng"/>
    <s v="Q3"/>
    <x v="9"/>
    <n v="2"/>
  </r>
  <r>
    <n v="337"/>
    <x v="9"/>
    <s v="SG014"/>
    <s v="Hoàng Đức Thanh"/>
    <s v="ACM0004"/>
    <s v="ACM - CAO"/>
    <s v="Q3"/>
    <x v="13"/>
    <n v="3"/>
  </r>
  <r>
    <n v="338"/>
    <x v="9"/>
    <s v="SG014"/>
    <s v="Hoàng Đức Thanh"/>
    <s v="COOPCONGQUYNH"/>
    <s v="CÔNG TY TNHH MỘT THÀNH VIÊN SÀI GÒN CO.OP CỐNG QUỲNH"/>
    <s v="Q1"/>
    <x v="16"/>
    <n v="1"/>
  </r>
  <r>
    <n v="339"/>
    <x v="9"/>
    <s v="SG002"/>
    <s v="Trần Cao Hoàng Tâm"/>
    <s v="COOPFOOD-123"/>
    <s v="CHI NHÁNH CÔNG TY TNHH MỘT THÀNH VIÊN THỰC PHẨM SAIGON CO.OP - Co.opFood KHU VỰC BÌNH DƯƠNG"/>
    <s v="TBD"/>
    <x v="9"/>
    <n v="1"/>
  </r>
  <r>
    <n v="340"/>
    <x v="9"/>
    <s v="SG002"/>
    <s v="Trần Cao Hoàng Tâm"/>
    <s v="COOPFOOD-123"/>
    <s v="CHI NHÁNH CÔNG TY TNHH MỘT THÀNH VIÊN THỰC PHẨM SAIGON CO.OP - Co.opFood KHU VỰC BÌNH DƯƠNG"/>
    <s v="TBD"/>
    <x v="7"/>
    <n v="1"/>
  </r>
  <r>
    <n v="341"/>
    <x v="9"/>
    <s v="SG016"/>
    <s v="Nguyễn Quốc Minh"/>
    <s v="COOP2042"/>
    <s v="CH Co.opFood Nguyễn Xí 247"/>
    <s v="BTH"/>
    <x v="9"/>
    <n v="2"/>
  </r>
  <r>
    <n v="342"/>
    <x v="9"/>
    <s v="SG007"/>
    <s v="Nguyễn Lê Ngọc Khang"/>
    <s v="COOP-050"/>
    <s v="CHI NHÁNH LIÊN HIỆP HỢP TÁC XÃ THƯƠNG MẠI TP.HỒ CHÍ MINH - CO.OPMART BÌNH TÂN 2"/>
    <s v="BTN"/>
    <x v="6"/>
    <n v="1"/>
  </r>
  <r>
    <n v="343"/>
    <x v="9"/>
    <s v="SG007"/>
    <s v="Nguyễn Lê Ngọc Khang"/>
    <s v="COOP-050"/>
    <s v="CHI NHÁNH LIÊN HIỆP HỢP TÁC XÃ THƯƠNG MẠI TP.HỒ CHÍ MINH - CO.OPMART BÌNH TÂN 2"/>
    <s v="BTN"/>
    <x v="16"/>
    <n v="1"/>
  </r>
  <r>
    <n v="344"/>
    <x v="9"/>
    <s v="SG007"/>
    <s v="Nguyễn Lê Ngọc Khang"/>
    <s v="COOPBINHTAN"/>
    <s v="CÔNG TY TNHH MỘT THÀNH VIÊN SÀI GÒN CO.OP BÌNH TÂN"/>
    <s v="BTN"/>
    <x v="10"/>
    <n v="4"/>
  </r>
  <r>
    <n v="345"/>
    <x v="9"/>
    <s v="SG007"/>
    <s v="Nguyễn Lê Ngọc Khang"/>
    <s v="COOPBINHTAN"/>
    <s v="CÔNG TY TNHH MỘT THÀNH VIÊN SÀI GÒN CO.OP BÌNH TÂN"/>
    <s v="BTN"/>
    <x v="4"/>
    <n v="4"/>
  </r>
  <r>
    <n v="346"/>
    <x v="9"/>
    <s v="SG007"/>
    <s v="Nguyễn Lê Ngọc Khang"/>
    <s v="COOPBINHTAN"/>
    <s v="CÔNG TY TNHH MỘT THÀNH VIÊN SÀI GÒN CO.OP BÌNH TÂN"/>
    <s v="BTN"/>
    <x v="7"/>
    <n v="1"/>
  </r>
  <r>
    <n v="347"/>
    <x v="9"/>
    <s v="SG007"/>
    <s v="Nguyễn Lê Ngọc Khang"/>
    <s v="COOPBINHTAN"/>
    <s v="CÔNG TY TNHH MỘT THÀNH VIÊN SÀI GÒN CO.OP BÌNH TÂN"/>
    <s v="BTN"/>
    <x v="12"/>
    <n v="1"/>
  </r>
  <r>
    <n v="348"/>
    <x v="10"/>
    <s v="sg018"/>
    <s v="Nguyễn Hoàng Thực"/>
    <s v="COOP0070"/>
    <s v="CH Co.opFood Linh Đông"/>
    <s v="TDC"/>
    <x v="7"/>
    <n v="2"/>
  </r>
  <r>
    <n v="349"/>
    <x v="10"/>
    <s v="sg018"/>
    <s v="Nguyễn Hoàng Thực"/>
    <s v="COOP0070"/>
    <s v="CH Co.opFood Linh Đông"/>
    <s v="TDC"/>
    <x v="9"/>
    <n v="1"/>
  </r>
  <r>
    <n v="350"/>
    <x v="10"/>
    <s v="SG019"/>
    <s v="Lê Kim Đãng"/>
    <s v="COOPGOVAP"/>
    <s v="CÔNG TY TNHH MỘT THÀNH VIÊN SÀI GÒN CO.OP GÒ VẤP"/>
    <s v="GVP"/>
    <x v="1"/>
    <n v="1"/>
  </r>
  <r>
    <n v="351"/>
    <x v="10"/>
    <s v="SG019"/>
    <s v="Lê Kim Đãng"/>
    <s v="COOP0245"/>
    <s v="CH Co.opFood Nguyễn Oanh"/>
    <s v="GVP"/>
    <x v="9"/>
    <n v="1"/>
  </r>
  <r>
    <n v="352"/>
    <x v="10"/>
    <s v="SG014"/>
    <s v="Hoàng Đức Thanh"/>
    <s v="KF"/>
    <s v="CÔNG TY CỔ PHẦN KING FOOD MARKET"/>
    <s v="BTN"/>
    <x v="9"/>
    <n v="1"/>
  </r>
  <r>
    <n v="353"/>
    <x v="10"/>
    <s v="SG014"/>
    <s v="Hoàng Đức Thanh"/>
    <s v="COOP217"/>
    <s v="CH Co.opFood Lê Văn Sỹ"/>
    <s v="Q3"/>
    <x v="9"/>
    <n v="2"/>
  </r>
  <r>
    <n v="354"/>
    <x v="10"/>
    <s v="SG014"/>
    <s v="Hoàng Đức Thanh"/>
    <s v="COOP217"/>
    <s v="CH Co.opFood Lê Văn Sỹ"/>
    <s v="Q3"/>
    <x v="10"/>
    <n v="1"/>
  </r>
  <r>
    <n v="355"/>
    <x v="10"/>
    <s v="SG014"/>
    <s v="Hoàng Đức Thanh"/>
    <s v="ACM0001"/>
    <s v="ACM - SOM"/>
    <s v="Q1"/>
    <x v="4"/>
    <n v="2"/>
  </r>
  <r>
    <n v="356"/>
    <x v="10"/>
    <s v="SG014"/>
    <s v="Hoàng Đức Thanh"/>
    <s v="COOPNAMSG"/>
    <s v="CÔNG TY TNHH MỘT THÀNH VIÊN SÀI GÒN CO.OP NAM SÀI GÒN"/>
    <s v="Q7"/>
    <x v="9"/>
    <n v="1"/>
  </r>
  <r>
    <n v="357"/>
    <x v="10"/>
    <s v="SG014"/>
    <s v="Hoàng Đức Thanh"/>
    <s v="WIN1545"/>
    <s v="WM VCC HCM Đồng Khởi"/>
    <s v="Q1"/>
    <x v="4"/>
    <n v="4"/>
  </r>
  <r>
    <n v="358"/>
    <x v="10"/>
    <s v="SG014"/>
    <s v="Hoàng Đức Thanh"/>
    <s v="WIN1683"/>
    <s v="WM HCM Trung Sơn"/>
    <s v="HBC"/>
    <x v="9"/>
    <n v="3"/>
  </r>
  <r>
    <n v="359"/>
    <x v="10"/>
    <s v="SG014"/>
    <s v="Hoàng Đức Thanh"/>
    <s v="WIN1683"/>
    <s v="WM HCM Trung Sơn"/>
    <s v="HBC"/>
    <x v="0"/>
    <n v="1"/>
  </r>
  <r>
    <n v="360"/>
    <x v="10"/>
    <s v="SG014"/>
    <s v="Hoàng Đức Thanh"/>
    <s v="WIN1683"/>
    <s v="WM HCM Trung Sơn"/>
    <s v="HBC"/>
    <x v="4"/>
    <n v="2"/>
  </r>
  <r>
    <n v="361"/>
    <x v="10"/>
    <s v="SG002"/>
    <s v="Trần Cao Hoàng Tâm"/>
    <s v="COOP-017"/>
    <s v="CHI NHÁNH LIÊN HIỆP HỢP TÁC XÃ THƯƠNG MẠI TP. HỒ CHÍ MINH - CO.OPMART BÌNH DƯƠNG 2"/>
    <s v="TBD"/>
    <x v="9"/>
    <n v="1"/>
  </r>
  <r>
    <n v="362"/>
    <x v="10"/>
    <s v="SG002"/>
    <s v="Trần Cao Hoàng Tâm"/>
    <s v="COOP-017"/>
    <s v="CHI NHÁNH LIÊN HIỆP HỢP TÁC XÃ THƯƠNG MẠI TP. HỒ CHÍ MINH - CO.OPMART BÌNH DƯƠNG 2"/>
    <s v="TBD"/>
    <x v="7"/>
    <n v="1"/>
  </r>
  <r>
    <n v="363"/>
    <x v="10"/>
    <s v="SG002"/>
    <s v="Trần Cao Hoàng Tâm"/>
    <s v="COOPFOOD-123"/>
    <s v="CHI NHÁNH CÔNG TY TNHH MỘT THÀNH VIÊN THỰC PHẨM SAIGON CO.OP - Co.opFood KHU VỰC BÌNH DƯƠNG"/>
    <s v="TBD"/>
    <x v="1"/>
    <n v="3"/>
  </r>
  <r>
    <n v="364"/>
    <x v="10"/>
    <s v="SG002"/>
    <s v="Trần Cao Hoàng Tâm"/>
    <s v="COOPFOOD-123"/>
    <s v="CHI NHÁNH CÔNG TY TNHH MỘT THÀNH VIÊN THỰC PHẨM SAIGON CO.OP - Co.opFood KHU VỰC BÌNH DƯƠNG"/>
    <s v="TBD"/>
    <x v="9"/>
    <n v="1"/>
  </r>
  <r>
    <n v="365"/>
    <x v="10"/>
    <s v="SG016"/>
    <s v="Nguyễn Quốc Minh"/>
    <s v="KF"/>
    <s v="CÔNG TY CỔ PHẦN KING FOOD MARKET"/>
    <s v="BTN"/>
    <x v="9"/>
    <n v="2"/>
  </r>
  <r>
    <n v="366"/>
    <x v="10"/>
    <s v="SG016"/>
    <s v="Nguyễn Quốc Minh"/>
    <s v="COOP0159"/>
    <s v="CH Co.opFood Phú Hữu"/>
    <s v="Q9"/>
    <x v="12"/>
    <n v="2"/>
  </r>
  <r>
    <n v="367"/>
    <x v="10"/>
    <s v="SG016"/>
    <s v="Nguyễn Quốc Minh"/>
    <s v="SATRA0066"/>
    <s v="Satrafoods 793 Nguyễn Duy Trinh"/>
    <s v="Q9"/>
    <x v="9"/>
    <n v="1"/>
  </r>
  <r>
    <n v="368"/>
    <x v="10"/>
    <s v="SG016"/>
    <s v="Nguyễn Quốc Minh"/>
    <s v="SATRA0066"/>
    <s v="Satrafoods 793 Nguyễn Duy Trinh"/>
    <s v="Q9"/>
    <x v="10"/>
    <n v="2"/>
  </r>
  <r>
    <n v="369"/>
    <x v="11"/>
    <s v="SG014"/>
    <s v="Hoàng Đức Thanh"/>
    <s v="JMART"/>
    <s v="Công Ty Cổ Phần Thương Mại Dịch Vụ JM Quốc Tế"/>
    <s v="Q4"/>
    <x v="0"/>
    <n v="4"/>
  </r>
  <r>
    <n v="370"/>
    <x v="11"/>
    <s v="SG014"/>
    <s v="Hoàng Đức Thanh"/>
    <s v="COOP2033"/>
    <s v="CH Co.opFood Tôn Đản"/>
    <s v="Q4"/>
    <x v="9"/>
    <n v="1"/>
  </r>
  <r>
    <n v="371"/>
    <x v="11"/>
    <s v="SG014"/>
    <s v="Hoàng Đức Thanh"/>
    <s v="COOPNAMSG"/>
    <s v="CÔNG TY TNHH MỘT THÀNH VIÊN SÀI GÒN CO.OP NAM SÀI GÒN"/>
    <s v="Q7"/>
    <x v="9"/>
    <n v="1"/>
  </r>
  <r>
    <n v="372"/>
    <x v="11"/>
    <s v="SG014"/>
    <s v="Hoàng Đức Thanh"/>
    <s v="COOP2129"/>
    <s v="CH Co.opFood Nguyễn Văn Tạo"/>
    <s v="HNB"/>
    <x v="9"/>
    <n v="1"/>
  </r>
  <r>
    <n v="373"/>
    <x v="11"/>
    <s v="SG002"/>
    <s v="Trần Cao Hoàng Tâm"/>
    <s v="SATRA0154"/>
    <s v="Satrafoods 80 Nguyễn Thượng Hiền"/>
    <s v="GVP"/>
    <x v="9"/>
    <n v="1"/>
  </r>
  <r>
    <n v="374"/>
    <x v="11"/>
    <s v="SG019"/>
    <s v="Lê Kim Đãng"/>
    <s v="SATRA0108"/>
    <s v="Satrafoods 101A và 103 Đường số 1"/>
    <s v="BTN"/>
    <x v="1"/>
    <n v="1"/>
  </r>
  <r>
    <n v="375"/>
    <x v="11"/>
    <s v="SG019"/>
    <s v="Lê Kim Đãng"/>
    <s v="SATRA0108"/>
    <s v="Satrafoods 101A và 103 Đường số 1"/>
    <s v="BTN"/>
    <x v="9"/>
    <n v="1"/>
  </r>
  <r>
    <n v="376"/>
    <x v="11"/>
    <s v="SG019"/>
    <s v="Lê Kim Đãng"/>
    <s v="COOPHOABINH"/>
    <s v="CÔNG TY TNHH MỘT THÀNH VIÊN CO.OP MART HÒA BÌNH"/>
    <s v="TPU"/>
    <x v="7"/>
    <n v="1"/>
  </r>
  <r>
    <n v="377"/>
    <x v="11"/>
    <s v="sg018"/>
    <s v="Nguyễn Hoàng Thực"/>
    <s v="GS0136"/>
    <s v="GS25 TTGTVL Dong Nai"/>
    <s v="DNI"/>
    <x v="14"/>
    <n v="1"/>
  </r>
  <r>
    <n v="378"/>
    <x v="11"/>
    <s v="sg018"/>
    <s v="Nguyễn Hoàng Thực"/>
    <s v="GS0150"/>
    <s v="GS25 Dong Khoi, Biên Hòa, ĐN"/>
    <s v="DNI"/>
    <x v="14"/>
    <n v="1"/>
  </r>
  <r>
    <n v="379"/>
    <x v="11"/>
    <s v="sg018"/>
    <s v="Nguyễn Hoàng Thực"/>
    <s v="WIN5979"/>
    <s v="WM+ DNI 164 Phan Trung"/>
    <s v="DNI"/>
    <x v="3"/>
    <n v="4"/>
  </r>
  <r>
    <n v="380"/>
    <x v="11"/>
    <s v="sg018"/>
    <s v="Nguyễn Hoàng Thực"/>
    <s v="WIN5979"/>
    <s v="WM+ DNI 164 Phan Trung"/>
    <s v="DNI"/>
    <x v="7"/>
    <n v="2"/>
  </r>
  <r>
    <n v="381"/>
    <x v="11"/>
    <s v="sg018"/>
    <s v="Nguyễn Hoàng Thực"/>
    <s v="WIN5979"/>
    <s v="WM+ DNI 164 Phan Trung"/>
    <s v="DNI"/>
    <x v="10"/>
    <n v="1"/>
  </r>
  <r>
    <n v="382"/>
    <x v="11"/>
    <s v="sg018"/>
    <s v="Nguyễn Hoàng Thực"/>
    <s v="WIN5979"/>
    <s v="WM+ DNI 164 Phan Trung"/>
    <s v="DNI"/>
    <x v="12"/>
    <n v="1"/>
  </r>
  <r>
    <n v="383"/>
    <x v="11"/>
    <s v="SG014"/>
    <s v="Hoàng Đức Thanh"/>
    <s v="KF"/>
    <s v="CÔNG TY CỔ PHẦN KING FOOD MARKET"/>
    <s v="BTN"/>
    <x v="9"/>
    <n v="1"/>
  </r>
  <r>
    <n v="384"/>
    <x v="11"/>
    <s v="SG014"/>
    <s v="Hoàng Đức Thanh"/>
    <s v="KF"/>
    <s v="CÔNG TY CỔ PHẦN KING FOOD MARKET"/>
    <s v="BTN"/>
    <x v="4"/>
    <n v="2"/>
  </r>
  <r>
    <n v="385"/>
    <x v="11"/>
    <s v="SG014"/>
    <s v="Hoàng Đức Thanh"/>
    <s v="SATRA0148"/>
    <s v="Satrafoods 551 Thống Nhất"/>
    <s v="GVP"/>
    <x v="3"/>
    <n v="2"/>
  </r>
  <r>
    <n v="386"/>
    <x v="11"/>
    <s v="SG014"/>
    <s v="Hoàng Đức Thanh"/>
    <s v="ACM0023"/>
    <s v="ACM - ORC"/>
    <s v="PNN"/>
    <x v="4"/>
    <n v="1"/>
  </r>
  <r>
    <n v="387"/>
    <x v="11"/>
    <s v="SG014"/>
    <s v="Hoàng Đức Thanh"/>
    <s v="ACM0023"/>
    <s v="ACM - ORC"/>
    <s v="PNN"/>
    <x v="17"/>
    <n v="1"/>
  </r>
  <r>
    <n v="388"/>
    <x v="11"/>
    <s v="SG016"/>
    <s v="Nguyễn Quốc Minh"/>
    <s v="GS0197"/>
    <s v="GS25 ĐƯỜNG 154"/>
    <s v="TDC"/>
    <x v="14"/>
    <n v="1"/>
  </r>
  <r>
    <n v="389"/>
    <x v="11"/>
    <s v="SG016"/>
    <s v="Nguyễn Quốc Minh"/>
    <s v="COOPFOOD2167"/>
    <s v="CH Co.opFood Tây Hòa 149"/>
    <s v="TDC"/>
    <x v="1"/>
    <n v="3"/>
  </r>
  <r>
    <n v="390"/>
    <x v="11"/>
    <s v="SG016"/>
    <s v="Nguyễn Quốc Minh"/>
    <s v="COOPXLHN"/>
    <s v="CÔNG TY TNHH MỘT THÀNH VIÊN SÀI GÒN CO.OP XA LỘ HÀ NỘI"/>
    <s v="Q9"/>
    <x v="16"/>
    <n v="1"/>
  </r>
  <r>
    <n v="391"/>
    <x v="11"/>
    <s v="SG016"/>
    <s v="Nguyễn Quốc Minh"/>
    <s v="COOP0094"/>
    <s v="CH Co.opFood Trương Văn Thành 68  "/>
    <s v="Q9"/>
    <x v="10"/>
    <n v="1"/>
  </r>
  <r>
    <n v="392"/>
    <x v="11"/>
    <s v="SG016"/>
    <s v="Nguyễn Quốc Minh"/>
    <s v="COOP2172"/>
    <s v="CH Co.opFood CC Centum Wealth Complex"/>
    <s v="TDC"/>
    <x v="12"/>
    <n v="1"/>
  </r>
  <r>
    <n v="393"/>
    <x v="11"/>
    <s v="SG002"/>
    <s v="Trần Cao Hoàng Tâm"/>
    <s v="SATRA0091"/>
    <s v="Satrafoods 281 Nguyễn Thị Búp"/>
    <s v="Q12"/>
    <x v="9"/>
    <n v="1"/>
  </r>
  <r>
    <n v="394"/>
    <x v="12"/>
    <s v="SG007"/>
    <s v="Nguyễn Lê Ngọc Khang"/>
    <s v="SATRA0025"/>
    <s v="Satrafoods 20-22 Châu Văn Liêm"/>
    <s v="Q5"/>
    <x v="9"/>
    <n v="1"/>
  </r>
  <r>
    <n v="395"/>
    <x v="12"/>
    <s v="SG007"/>
    <s v="Nguyễn Lê Ngọc Khang"/>
    <s v="SATRA0193"/>
    <s v="Satrafoods 121 - 121A Tân Hương"/>
    <s v="TPU"/>
    <x v="8"/>
    <n v="2"/>
  </r>
  <r>
    <n v="396"/>
    <x v="12"/>
    <s v="SG007"/>
    <s v="Nguyễn Lê Ngọc Khang"/>
    <s v="SATRA0193"/>
    <s v="Satrafoods 121 - 121A Tân Hương"/>
    <s v="TPU"/>
    <x v="9"/>
    <n v="1"/>
  </r>
  <r>
    <n v="397"/>
    <x v="12"/>
    <s v="SG007"/>
    <s v="Nguyễn Lê Ngọc Khang"/>
    <s v="COOP0115"/>
    <s v="CH Co.opFood Bông Sao"/>
    <s v="Q8"/>
    <x v="1"/>
    <n v="1"/>
  </r>
  <r>
    <n v="398"/>
    <x v="12"/>
    <s v="SG007"/>
    <s v="Nguyễn Lê Ngọc Khang"/>
    <s v="COOP2101"/>
    <s v="CH Co.opFood Đất Mới 272"/>
    <s v="BTN"/>
    <x v="12"/>
    <n v="1"/>
  </r>
  <r>
    <n v="399"/>
    <x v="12"/>
    <s v="SG016"/>
    <s v="Nguyễn Quốc Minh"/>
    <s v="NHATMINH79004"/>
    <s v="OsiFood 828A Xô Viết Nghệ Tĩnh"/>
    <s v="BTH"/>
    <x v="0"/>
    <n v="1"/>
  </r>
  <r>
    <n v="400"/>
    <x v="12"/>
    <s v="SG016"/>
    <s v="Nguyễn Quốc Minh"/>
    <s v="NHATMINH79004"/>
    <s v="OsiFood 828A Xô Viết Nghệ Tĩnh"/>
    <s v="BTH"/>
    <x v="9"/>
    <n v="1"/>
  </r>
  <r>
    <n v="401"/>
    <x v="12"/>
    <s v="SG016"/>
    <s v="Nguyễn Quốc Minh"/>
    <s v="NHATMINH79004"/>
    <s v="OsiFood 828A Xô Viết Nghệ Tĩnh"/>
    <s v="BTH"/>
    <x v="2"/>
    <n v="1"/>
  </r>
  <r>
    <n v="402"/>
    <x v="12"/>
    <s v="SG016"/>
    <s v="Nguyễn Quốc Minh"/>
    <s v="SATRA0013"/>
    <s v="Satrafoods 3/1 Nguyễn Thị Định"/>
    <s v="Q2"/>
    <x v="9"/>
    <n v="1"/>
  </r>
  <r>
    <n v="403"/>
    <x v="12"/>
    <s v="SG016"/>
    <s v="Nguyễn Quốc Minh"/>
    <s v="SANHDIEU0003"/>
    <s v="SÀNH ĐIỆU Annam Gourmet An Phú"/>
    <s v="Q2"/>
    <x v="2"/>
    <n v="1"/>
  </r>
  <r>
    <n v="404"/>
    <x v="12"/>
    <s v="SG016"/>
    <s v="Nguyễn Quốc Minh"/>
    <s v="COOP0236"/>
    <s v="CH Co.opFood Thảo Điền"/>
    <s v="Q2"/>
    <x v="5"/>
    <n v="1"/>
  </r>
  <r>
    <n v="405"/>
    <x v="12"/>
    <s v="SG016"/>
    <s v="Nguyễn Quốc Minh"/>
    <s v="COOP230"/>
    <s v="CH Co.opFood Lê Quang Định"/>
    <s v="BTH"/>
    <x v="9"/>
    <n v="2"/>
  </r>
  <r>
    <n v="406"/>
    <x v="12"/>
    <s v="SG014"/>
    <s v="Hoàng Đức Thanh"/>
    <s v="GDVN"/>
    <s v="CÔNG TY TNHH CH TIỆN LỢI GIA ĐÌNH VIỆT NAM"/>
    <s v="Q3"/>
    <x v="14"/>
    <n v="0"/>
  </r>
  <r>
    <n v="407"/>
    <x v="12"/>
    <s v="SG014"/>
    <s v="Hoàng Đức Thanh"/>
    <s v="GDVN"/>
    <s v="CÔNG TY TNHH CH TIỆN LỢI GIA ĐÌNH VIỆT NAM"/>
    <s v="Q3"/>
    <x v="14"/>
    <n v="2"/>
  </r>
  <r>
    <n v="408"/>
    <x v="12"/>
    <s v="SG014"/>
    <s v="Hoàng Đức Thanh"/>
    <s v="KF"/>
    <s v="CÔNG TY CỔ PHẦN KING FOOD MARKET"/>
    <s v="BTN"/>
    <x v="9"/>
    <n v="1"/>
  </r>
  <r>
    <n v="409"/>
    <x v="12"/>
    <s v="SG014"/>
    <s v="Hoàng Đức Thanh"/>
    <s v="KF"/>
    <s v="CÔNG TY CỔ PHẦN KING FOOD MARKET"/>
    <s v="BTN"/>
    <x v="10"/>
    <n v="1"/>
  </r>
  <r>
    <n v="410"/>
    <x v="12"/>
    <s v="SG014"/>
    <s v="Hoàng Đức Thanh"/>
    <s v="GS0239"/>
    <s v="GS25 Tan Quy"/>
    <s v="Q7"/>
    <x v="14"/>
    <n v="1"/>
  </r>
  <r>
    <n v="411"/>
    <x v="12"/>
    <s v="SG014"/>
    <s v="Hoàng Đức Thanh"/>
    <s v="COOP247"/>
    <s v="CH Co.opFood Lâm Văn Bền"/>
    <s v="Q7"/>
    <x v="1"/>
    <n v="1"/>
  </r>
  <r>
    <n v="412"/>
    <x v="12"/>
    <s v="SG014"/>
    <s v="Hoàng Đức Thanh"/>
    <s v="COOP2134"/>
    <s v="CH Co.opFood Chung Cư Phú Hoàng Anh"/>
    <s v="HNB"/>
    <x v="9"/>
    <n v="2"/>
  </r>
  <r>
    <n v="413"/>
    <x v="12"/>
    <s v="SG002"/>
    <s v="Trần Cao Hoàng Tâm"/>
    <s v="COOP0665"/>
    <s v="CH Co.opFood Tỉnh Lộ 15 - 1031"/>
    <s v="CCI"/>
    <x v="1"/>
    <n v="4"/>
  </r>
  <r>
    <n v="414"/>
    <x v="12"/>
    <s v="SG002"/>
    <s v="Trần Cao Hoàng Tâm"/>
    <s v="COOP0665"/>
    <s v="CH Co.opFood Tỉnh Lộ 15 - 1031"/>
    <s v="CCI"/>
    <x v="10"/>
    <n v="2"/>
  </r>
  <r>
    <n v="415"/>
    <x v="12"/>
    <s v="SG002"/>
    <s v="Trần Cao Hoàng Tâm"/>
    <s v="COOP0215"/>
    <s v="CH Co.opFood Đông Thạnh"/>
    <s v="HHM"/>
    <x v="6"/>
    <n v="2"/>
  </r>
  <r>
    <n v="416"/>
    <x v="12"/>
    <s v="SG002"/>
    <s v="Trần Cao Hoàng Tâm"/>
    <s v="COOP-056"/>
    <s v="CN LIÊN HIỆP HỢP TÁC XÃ THƯƠNG MẠI TP. HỒ CHÍ MINH - CO.OPMART HIỆP THÀNH"/>
    <s v="Q12"/>
    <x v="1"/>
    <n v="1"/>
  </r>
  <r>
    <n v="417"/>
    <x v="12"/>
    <s v="SG002"/>
    <s v="Trần Cao Hoàng Tâm"/>
    <s v="COOPTHANGLOI"/>
    <s v="CÔNG TY TNHH MỘT THÀNH VIÊN SÀI GÒN CO.OP THẮNG LỢI"/>
    <s v="Q12"/>
    <x v="9"/>
    <n v="1"/>
  </r>
  <r>
    <n v="418"/>
    <x v="12"/>
    <s v="SG002"/>
    <s v="Trần Cao Hoàng Tâm"/>
    <s v="SATRA-027"/>
    <s v="Trung Tâm Thương Mại Satra Củ Chi"/>
    <s v="CCI"/>
    <x v="10"/>
    <n v="1"/>
  </r>
  <r>
    <n v="419"/>
    <x v="12"/>
    <s v="SG002"/>
    <s v="Trần Cao Hoàng Tâm"/>
    <s v="SATRA-027"/>
    <s v="Trung Tâm Thương Mại Satra Củ Chi"/>
    <s v="CCI"/>
    <x v="5"/>
    <n v="1"/>
  </r>
  <r>
    <n v="420"/>
    <x v="12"/>
    <s v="SG007"/>
    <s v="Nguyễn Lê Ngọc Khang"/>
    <s v="COOP2097"/>
    <s v=" CH Co.opFood Phạm Văn Hai 91"/>
    <s v="TBH"/>
    <x v="1"/>
    <n v="2"/>
  </r>
  <r>
    <n v="421"/>
    <x v="12"/>
    <s v="SG007"/>
    <s v="Nguyễn Lê Ngọc Khang"/>
    <s v="COOP2097"/>
    <s v=" CH Co.opFood Phạm Văn Hai 91"/>
    <s v="TBH"/>
    <x v="10"/>
    <n v="1"/>
  </r>
  <r>
    <n v="427"/>
    <x v="12"/>
    <s v="sg018"/>
    <s v="Nguyễn Hoàng Thực"/>
    <s v="COOP0070"/>
    <s v="CH Co.opFood Linh Đông"/>
    <s v="TDC"/>
    <x v="16"/>
    <n v="1"/>
  </r>
  <r>
    <n v="428"/>
    <x v="12"/>
    <s v="sg018"/>
    <s v="Nguyễn Hoàng Thực"/>
    <s v="COOP0058"/>
    <s v="CH Co.opFood CC Đạt Gia"/>
    <s v="TDC"/>
    <x v="9"/>
    <n v="1"/>
  </r>
  <r>
    <n v="429"/>
    <x v="12"/>
    <s v="sg018"/>
    <s v="Nguyễn Hoàng Thực"/>
    <s v="COOP2088"/>
    <s v="CH Co.opFood Tam Phú"/>
    <s v="TDC"/>
    <x v="9"/>
    <n v="1"/>
  </r>
  <r>
    <n v="430"/>
    <x v="12"/>
    <s v="sg018"/>
    <s v="Nguyễn Hoàng Thực"/>
    <s v="COOP2088"/>
    <s v="CH Co.opFood Tam Phú"/>
    <s v="TDC"/>
    <x v="10"/>
    <n v="1"/>
  </r>
  <r>
    <n v="431"/>
    <x v="12"/>
    <s v="sg018"/>
    <s v="Nguyễn Hoàng Thực"/>
    <s v="COOP2066"/>
    <s v="CH Co.opFood Tam Hà 64"/>
    <s v="TDC"/>
    <x v="9"/>
    <n v="1"/>
  </r>
  <r>
    <n v="432"/>
    <x v="12"/>
    <s v="sg018"/>
    <s v="Nguyễn Hoàng Thực"/>
    <s v="COOP267"/>
    <s v="CH Co.opFood Kha Vạn Cân"/>
    <s v="TDC"/>
    <x v="7"/>
    <n v="1"/>
  </r>
  <r>
    <n v="433"/>
    <x v="12"/>
    <s v="sg018"/>
    <s v="Nguyễn Hoàng Thực"/>
    <s v="COOP267"/>
    <s v="CH Co.opFood Kha Vạn Cân"/>
    <s v="TDC"/>
    <x v="1"/>
    <n v="1"/>
  </r>
  <r>
    <n v="434"/>
    <x v="12"/>
    <s v="sg018"/>
    <s v="Nguyễn Hoàng Thực"/>
    <s v="GS0137"/>
    <s v="GS25 KDC An Binh, ĐN"/>
    <s v="DNI"/>
    <x v="14"/>
    <n v="1"/>
  </r>
  <r>
    <n v="435"/>
    <x v="12"/>
    <s v="sg018"/>
    <s v="Nguyễn Hoàng Thực"/>
    <s v="GS0179"/>
    <s v="GS25 Bui Van Hoa - Dong Nai"/>
    <s v="DNI"/>
    <x v="14"/>
    <n v="1"/>
  </r>
  <r>
    <n v="436"/>
    <x v="12"/>
    <s v="sg018"/>
    <s v="Nguyễn Hoàng Thực"/>
    <s v="COOP683"/>
    <s v="CH Co.opFood Xuân Hiệp "/>
    <s v="TDC"/>
    <x v="5"/>
    <n v="3"/>
  </r>
  <r>
    <n v="437"/>
    <x v="12"/>
    <s v="sg018"/>
    <s v="Nguyễn Hoàng Thực"/>
    <s v="COOP683"/>
    <s v="CH Co.opFood Xuân Hiệp "/>
    <s v="TDC"/>
    <x v="12"/>
    <n v="2"/>
  </r>
  <r>
    <n v="438"/>
    <x v="12"/>
    <s v="sg018"/>
    <s v="Nguyễn Hoàng Thực"/>
    <s v="COOP683"/>
    <s v="CH Co.opFood Xuân Hiệp "/>
    <s v="TDC"/>
    <x v="9"/>
    <n v="2"/>
  </r>
  <r>
    <n v="439"/>
    <x v="12"/>
    <s v="sg018"/>
    <s v="Nguyễn Hoàng Thực"/>
    <s v="COOP0148"/>
    <s v="CH Co.opFood CC Linh Tây Tower"/>
    <s v="TDC"/>
    <x v="5"/>
    <n v="1"/>
  </r>
  <r>
    <n v="440"/>
    <x v="12"/>
    <s v="sg018"/>
    <s v="Nguyễn Hoàng Thực"/>
    <s v="COOP2079"/>
    <s v="CH Co.opFood  ĐS9 Linh Tây"/>
    <s v="TDC"/>
    <x v="1"/>
    <n v="2"/>
  </r>
  <r>
    <n v="449"/>
    <x v="12"/>
    <s v="SG009"/>
    <s v="Hứa Thị Ngọc Thơ"/>
    <s v="MEGA0001"/>
    <s v="Mega An Phú"/>
    <s v="Q2"/>
    <x v="9"/>
    <n v="1"/>
  </r>
  <r>
    <n v="450"/>
    <x v="12"/>
    <s v="SG009"/>
    <s v="Hứa Thị Ngọc Thơ"/>
    <s v="MEGA0001"/>
    <s v="Mega An Phú"/>
    <s v="Q2"/>
    <x v="10"/>
    <n v="2"/>
  </r>
  <r>
    <n v="451"/>
    <x v="12"/>
    <s v="SG009"/>
    <s v="Hứa Thị Ngọc Thơ"/>
    <s v="MEGA0001"/>
    <s v="Mega An Phú"/>
    <s v="Q2"/>
    <x v="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EE257-2406-4E76-9E16-07424A4AF317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3:Y23" firstHeaderRow="1" firstDataRow="2" firstDataCol="1"/>
  <pivotFields count="9">
    <pivotField showAll="0"/>
    <pivotField axis="axisCol" numFmtId="14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9">
        <item x="2"/>
        <item x="6"/>
        <item x="7"/>
        <item x="10"/>
        <item x="5"/>
        <item x="17"/>
        <item x="13"/>
        <item x="12"/>
        <item x="16"/>
        <item x="14"/>
        <item x="0"/>
        <item x="9"/>
        <item x="1"/>
        <item x="4"/>
        <item x="11"/>
        <item x="15"/>
        <item x="3"/>
        <item x="8"/>
        <item t="default"/>
      </items>
    </pivotField>
    <pivotField dataField="1" numFmtId="1" showAll="0"/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Số Lượng" fld="8" baseField="0" baseItem="0"/>
  </dataFields>
  <formats count="2">
    <format dxfId="1">
      <pivotArea collapsedLevelsAreSubtotals="1" fieldPosition="0">
        <references count="1">
          <reference field="7" count="1">
            <x v="17"/>
          </reference>
        </references>
      </pivotArea>
    </format>
    <format dxfId="0">
      <pivotArea dataOnly="0" labelOnly="1" fieldPosition="0">
        <references count="1">
          <reference field="7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017E-1284-4A85-956D-B3F8A829C49B}">
  <sheetPr filterMode="1"/>
  <dimension ref="A1:Y439"/>
  <sheetViews>
    <sheetView topLeftCell="A218" workbookViewId="0">
      <selection activeCell="F447" sqref="F447"/>
    </sheetView>
  </sheetViews>
  <sheetFormatPr defaultRowHeight="15.05" x14ac:dyDescent="0.3"/>
  <cols>
    <col min="2" max="2" width="11.88671875" customWidth="1"/>
    <col min="4" max="4" width="22.5546875" customWidth="1"/>
    <col min="5" max="5" width="21.21875" customWidth="1"/>
    <col min="6" max="6" width="70.44140625" customWidth="1"/>
    <col min="8" max="8" width="11.88671875" customWidth="1"/>
    <col min="9" max="9" width="9.44140625" customWidth="1"/>
    <col min="11" max="11" width="15.6640625" bestFit="1" customWidth="1"/>
    <col min="12" max="24" width="4.88671875" customWidth="1"/>
    <col min="25" max="25" width="10.77734375" bestFit="1" customWidth="1"/>
  </cols>
  <sheetData>
    <row r="1" spans="1:25" ht="31.3" x14ac:dyDescent="0.3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431</v>
      </c>
      <c r="H1" s="13" t="s">
        <v>432</v>
      </c>
      <c r="I1" s="3" t="s">
        <v>433</v>
      </c>
    </row>
    <row r="2" spans="1:25" ht="15.65" hidden="1" x14ac:dyDescent="0.3">
      <c r="A2" s="4">
        <v>1</v>
      </c>
      <c r="B2" s="5">
        <v>45231</v>
      </c>
      <c r="C2" s="6" t="s">
        <v>6</v>
      </c>
      <c r="D2" s="7" t="s">
        <v>7</v>
      </c>
      <c r="E2" s="8" t="s">
        <v>8</v>
      </c>
      <c r="F2" s="7" t="s">
        <v>9</v>
      </c>
      <c r="G2" s="14" t="s">
        <v>434</v>
      </c>
      <c r="H2" s="15" t="s">
        <v>435</v>
      </c>
      <c r="I2" s="16">
        <v>1</v>
      </c>
      <c r="L2">
        <f>+DAY(L4)</f>
        <v>1</v>
      </c>
      <c r="M2">
        <f t="shared" ref="M2:Y2" si="0">+DAY(M4)</f>
        <v>2</v>
      </c>
      <c r="N2">
        <f t="shared" si="0"/>
        <v>3</v>
      </c>
      <c r="O2">
        <f t="shared" si="0"/>
        <v>4</v>
      </c>
      <c r="P2">
        <f t="shared" si="0"/>
        <v>6</v>
      </c>
      <c r="Q2">
        <f t="shared" si="0"/>
        <v>7</v>
      </c>
      <c r="R2">
        <f t="shared" si="0"/>
        <v>8</v>
      </c>
      <c r="S2">
        <f t="shared" si="0"/>
        <v>9</v>
      </c>
      <c r="T2">
        <f t="shared" si="0"/>
        <v>10</v>
      </c>
      <c r="U2">
        <f t="shared" si="0"/>
        <v>11</v>
      </c>
      <c r="V2">
        <f t="shared" si="0"/>
        <v>13</v>
      </c>
      <c r="W2">
        <f t="shared" si="0"/>
        <v>14</v>
      </c>
      <c r="X2">
        <f t="shared" si="0"/>
        <v>15</v>
      </c>
      <c r="Y2" t="e">
        <f t="shared" si="0"/>
        <v>#VALUE!</v>
      </c>
    </row>
    <row r="3" spans="1:25" ht="15.65" hidden="1" x14ac:dyDescent="0.3">
      <c r="A3" s="4">
        <v>2</v>
      </c>
      <c r="B3" s="5">
        <v>45231</v>
      </c>
      <c r="C3" s="6" t="s">
        <v>6</v>
      </c>
      <c r="D3" s="7" t="s">
        <v>7</v>
      </c>
      <c r="E3" s="8" t="s">
        <v>8</v>
      </c>
      <c r="F3" s="7" t="s">
        <v>9</v>
      </c>
      <c r="G3" s="14" t="s">
        <v>434</v>
      </c>
      <c r="H3" s="15" t="s">
        <v>436</v>
      </c>
      <c r="I3" s="16">
        <v>4</v>
      </c>
      <c r="K3" s="18" t="s">
        <v>497</v>
      </c>
      <c r="L3" s="18" t="s">
        <v>496</v>
      </c>
    </row>
    <row r="4" spans="1:25" ht="15.65" hidden="1" x14ac:dyDescent="0.3">
      <c r="A4" s="4">
        <v>3</v>
      </c>
      <c r="B4" s="5">
        <v>45231</v>
      </c>
      <c r="C4" s="6" t="s">
        <v>6</v>
      </c>
      <c r="D4" s="7" t="s">
        <v>7</v>
      </c>
      <c r="E4" s="9" t="s">
        <v>10</v>
      </c>
      <c r="F4" s="7" t="s">
        <v>11</v>
      </c>
      <c r="G4" s="14" t="s">
        <v>437</v>
      </c>
      <c r="H4" s="15" t="s">
        <v>438</v>
      </c>
      <c r="I4" s="16">
        <v>5</v>
      </c>
      <c r="K4" s="18" t="s">
        <v>494</v>
      </c>
      <c r="L4" s="19">
        <v>45231</v>
      </c>
      <c r="M4" s="19">
        <v>45232</v>
      </c>
      <c r="N4" s="19">
        <v>45233</v>
      </c>
      <c r="O4" s="19">
        <v>45234</v>
      </c>
      <c r="P4" s="19">
        <v>45236</v>
      </c>
      <c r="Q4" s="19">
        <v>45237</v>
      </c>
      <c r="R4" s="19">
        <v>45238</v>
      </c>
      <c r="S4" s="19">
        <v>45239</v>
      </c>
      <c r="T4" s="19">
        <v>45240</v>
      </c>
      <c r="U4" s="19">
        <v>45241</v>
      </c>
      <c r="V4" s="19">
        <v>45243</v>
      </c>
      <c r="W4" s="19">
        <v>45244</v>
      </c>
      <c r="X4" s="19">
        <v>45245</v>
      </c>
      <c r="Y4" s="19" t="s">
        <v>495</v>
      </c>
    </row>
    <row r="5" spans="1:25" ht="15.65" hidden="1" x14ac:dyDescent="0.3">
      <c r="A5" s="4">
        <v>4</v>
      </c>
      <c r="B5" s="5">
        <v>45231</v>
      </c>
      <c r="C5" s="6" t="s">
        <v>6</v>
      </c>
      <c r="D5" s="7" t="s">
        <v>7</v>
      </c>
      <c r="E5" s="9" t="s">
        <v>10</v>
      </c>
      <c r="F5" s="7" t="s">
        <v>11</v>
      </c>
      <c r="G5" s="14" t="s">
        <v>437</v>
      </c>
      <c r="H5" s="15" t="s">
        <v>439</v>
      </c>
      <c r="I5" s="16">
        <v>3</v>
      </c>
      <c r="K5" s="20" t="s">
        <v>438</v>
      </c>
      <c r="L5" s="21">
        <v>11</v>
      </c>
      <c r="M5" s="21"/>
      <c r="N5" s="21">
        <v>3</v>
      </c>
      <c r="O5" s="21"/>
      <c r="P5" s="21">
        <v>6</v>
      </c>
      <c r="Q5" s="21">
        <v>1</v>
      </c>
      <c r="R5" s="21">
        <v>2</v>
      </c>
      <c r="S5" s="21"/>
      <c r="T5" s="21">
        <v>7</v>
      </c>
      <c r="U5" s="21">
        <v>6</v>
      </c>
      <c r="V5" s="21"/>
      <c r="W5" s="21"/>
      <c r="X5" s="21">
        <v>2</v>
      </c>
      <c r="Y5" s="21">
        <v>38</v>
      </c>
    </row>
    <row r="6" spans="1:25" ht="15.65" hidden="1" x14ac:dyDescent="0.3">
      <c r="A6" s="4">
        <v>5</v>
      </c>
      <c r="B6" s="5">
        <v>45231</v>
      </c>
      <c r="C6" s="6" t="s">
        <v>6</v>
      </c>
      <c r="D6" s="7" t="s">
        <v>7</v>
      </c>
      <c r="E6" s="9" t="s">
        <v>12</v>
      </c>
      <c r="F6" s="7" t="s">
        <v>13</v>
      </c>
      <c r="G6" s="14" t="s">
        <v>440</v>
      </c>
      <c r="H6" s="15" t="s">
        <v>441</v>
      </c>
      <c r="I6" s="16">
        <v>3</v>
      </c>
      <c r="K6" s="20" t="s">
        <v>444</v>
      </c>
      <c r="L6" s="21">
        <v>3</v>
      </c>
      <c r="M6" s="21"/>
      <c r="N6" s="21">
        <v>1</v>
      </c>
      <c r="O6" s="21"/>
      <c r="P6" s="21"/>
      <c r="Q6" s="21"/>
      <c r="R6" s="21"/>
      <c r="S6" s="21">
        <v>1</v>
      </c>
      <c r="T6" s="21">
        <v>2</v>
      </c>
      <c r="U6" s="21">
        <v>1</v>
      </c>
      <c r="V6" s="21"/>
      <c r="W6" s="21"/>
      <c r="X6" s="21">
        <v>2</v>
      </c>
      <c r="Y6" s="21">
        <v>10</v>
      </c>
    </row>
    <row r="7" spans="1:25" ht="15.65" hidden="1" x14ac:dyDescent="0.3">
      <c r="A7" s="4">
        <v>6</v>
      </c>
      <c r="B7" s="5">
        <v>45231</v>
      </c>
      <c r="C7" s="6" t="s">
        <v>6</v>
      </c>
      <c r="D7" s="7" t="s">
        <v>7</v>
      </c>
      <c r="E7" s="9" t="s">
        <v>12</v>
      </c>
      <c r="F7" s="7" t="s">
        <v>13</v>
      </c>
      <c r="G7" s="14" t="s">
        <v>440</v>
      </c>
      <c r="H7" s="15" t="s">
        <v>438</v>
      </c>
      <c r="I7" s="16">
        <v>3</v>
      </c>
      <c r="K7" s="20" t="s">
        <v>445</v>
      </c>
      <c r="L7" s="21">
        <v>4</v>
      </c>
      <c r="M7" s="21">
        <v>5</v>
      </c>
      <c r="N7" s="21">
        <v>3</v>
      </c>
      <c r="O7" s="21">
        <v>1</v>
      </c>
      <c r="P7" s="21">
        <v>1</v>
      </c>
      <c r="Q7" s="21">
        <v>3</v>
      </c>
      <c r="R7" s="21">
        <v>6</v>
      </c>
      <c r="S7" s="21">
        <v>1</v>
      </c>
      <c r="T7" s="21">
        <v>2</v>
      </c>
      <c r="U7" s="21">
        <v>4</v>
      </c>
      <c r="V7" s="21">
        <v>3</v>
      </c>
      <c r="W7" s="21">
        <v>3</v>
      </c>
      <c r="X7" s="21">
        <v>1</v>
      </c>
      <c r="Y7" s="21">
        <v>37</v>
      </c>
    </row>
    <row r="8" spans="1:25" ht="15.65" hidden="1" x14ac:dyDescent="0.3">
      <c r="A8" s="4">
        <v>7</v>
      </c>
      <c r="B8" s="5">
        <v>45231</v>
      </c>
      <c r="C8" s="6" t="s">
        <v>14</v>
      </c>
      <c r="D8" s="7" t="s">
        <v>15</v>
      </c>
      <c r="E8" s="9" t="s">
        <v>16</v>
      </c>
      <c r="F8" s="7" t="s">
        <v>17</v>
      </c>
      <c r="G8" s="14" t="s">
        <v>442</v>
      </c>
      <c r="H8" s="15" t="s">
        <v>443</v>
      </c>
      <c r="I8" s="16">
        <v>2</v>
      </c>
      <c r="K8" s="20" t="s">
        <v>448</v>
      </c>
      <c r="L8" s="21">
        <v>16</v>
      </c>
      <c r="M8" s="21">
        <v>5</v>
      </c>
      <c r="N8" s="21">
        <v>4</v>
      </c>
      <c r="O8" s="21">
        <v>4</v>
      </c>
      <c r="P8" s="21">
        <v>2</v>
      </c>
      <c r="Q8" s="21">
        <v>5</v>
      </c>
      <c r="R8" s="21">
        <v>13</v>
      </c>
      <c r="S8" s="21">
        <v>3</v>
      </c>
      <c r="T8" s="21">
        <v>11</v>
      </c>
      <c r="U8" s="21">
        <v>4</v>
      </c>
      <c r="V8" s="21">
        <v>3</v>
      </c>
      <c r="W8" s="21">
        <v>2</v>
      </c>
      <c r="X8" s="21">
        <v>8</v>
      </c>
      <c r="Y8" s="21">
        <v>80</v>
      </c>
    </row>
    <row r="9" spans="1:25" ht="15.65" hidden="1" x14ac:dyDescent="0.3">
      <c r="A9" s="4">
        <v>8</v>
      </c>
      <c r="B9" s="5">
        <v>45231</v>
      </c>
      <c r="C9" s="6" t="s">
        <v>14</v>
      </c>
      <c r="D9" s="7" t="s">
        <v>15</v>
      </c>
      <c r="E9" s="9" t="s">
        <v>16</v>
      </c>
      <c r="F9" s="7" t="s">
        <v>17</v>
      </c>
      <c r="G9" s="14" t="s">
        <v>442</v>
      </c>
      <c r="H9" s="15" t="s">
        <v>444</v>
      </c>
      <c r="I9" s="16">
        <v>2</v>
      </c>
      <c r="K9" s="20" t="s">
        <v>443</v>
      </c>
      <c r="L9" s="21">
        <v>4</v>
      </c>
      <c r="M9" s="21"/>
      <c r="N9" s="21">
        <v>1</v>
      </c>
      <c r="O9" s="21"/>
      <c r="P9" s="21"/>
      <c r="Q9" s="21">
        <v>9</v>
      </c>
      <c r="R9" s="21">
        <v>4</v>
      </c>
      <c r="S9" s="21">
        <v>1</v>
      </c>
      <c r="T9" s="21">
        <v>6</v>
      </c>
      <c r="U9" s="21">
        <v>2</v>
      </c>
      <c r="V9" s="21"/>
      <c r="W9" s="21"/>
      <c r="X9" s="21">
        <v>8</v>
      </c>
      <c r="Y9" s="21">
        <v>35</v>
      </c>
    </row>
    <row r="10" spans="1:25" ht="15.65" hidden="1" x14ac:dyDescent="0.3">
      <c r="A10" s="4">
        <v>9</v>
      </c>
      <c r="B10" s="5">
        <v>45231</v>
      </c>
      <c r="C10" s="6" t="s">
        <v>14</v>
      </c>
      <c r="D10" s="7" t="s">
        <v>15</v>
      </c>
      <c r="E10" s="9" t="s">
        <v>16</v>
      </c>
      <c r="F10" s="7" t="s">
        <v>17</v>
      </c>
      <c r="G10" s="14" t="s">
        <v>442</v>
      </c>
      <c r="H10" s="15" t="s">
        <v>445</v>
      </c>
      <c r="I10" s="16">
        <v>1</v>
      </c>
      <c r="K10" s="20" t="s">
        <v>475</v>
      </c>
      <c r="L10" s="21"/>
      <c r="M10" s="21"/>
      <c r="N10" s="21"/>
      <c r="O10" s="21"/>
      <c r="P10" s="21"/>
      <c r="Q10" s="21"/>
      <c r="R10" s="21"/>
      <c r="S10" s="21"/>
      <c r="T10" s="21"/>
      <c r="U10" s="21">
        <v>2</v>
      </c>
      <c r="V10" s="21"/>
      <c r="W10" s="21">
        <v>1</v>
      </c>
      <c r="X10" s="21"/>
      <c r="Y10" s="21">
        <v>3</v>
      </c>
    </row>
    <row r="11" spans="1:25" ht="15.65" hidden="1" x14ac:dyDescent="0.3">
      <c r="A11" s="4">
        <v>10</v>
      </c>
      <c r="B11" s="5">
        <v>45231</v>
      </c>
      <c r="C11" s="6" t="s">
        <v>14</v>
      </c>
      <c r="D11" s="7" t="s">
        <v>15</v>
      </c>
      <c r="E11" s="9" t="s">
        <v>18</v>
      </c>
      <c r="F11" s="7" t="s">
        <v>19</v>
      </c>
      <c r="G11" s="14" t="s">
        <v>442</v>
      </c>
      <c r="H11" s="15" t="s">
        <v>445</v>
      </c>
      <c r="I11" s="16">
        <v>1</v>
      </c>
      <c r="K11" s="20" t="s">
        <v>463</v>
      </c>
      <c r="L11" s="21"/>
      <c r="M11" s="21">
        <v>2</v>
      </c>
      <c r="N11" s="21"/>
      <c r="O11" s="21"/>
      <c r="P11" s="21"/>
      <c r="Q11" s="21"/>
      <c r="R11" s="21">
        <v>1</v>
      </c>
      <c r="S11" s="21"/>
      <c r="T11" s="21">
        <v>1</v>
      </c>
      <c r="U11" s="21">
        <v>4</v>
      </c>
      <c r="V11" s="21"/>
      <c r="W11" s="21"/>
      <c r="X11" s="21"/>
      <c r="Y11" s="21">
        <v>8</v>
      </c>
    </row>
    <row r="12" spans="1:25" ht="15.65" hidden="1" x14ac:dyDescent="0.3">
      <c r="A12" s="4">
        <v>11</v>
      </c>
      <c r="B12" s="5">
        <v>45231</v>
      </c>
      <c r="C12" s="6" t="s">
        <v>14</v>
      </c>
      <c r="D12" s="7" t="s">
        <v>15</v>
      </c>
      <c r="E12" s="9" t="s">
        <v>20</v>
      </c>
      <c r="F12" s="7" t="s">
        <v>21</v>
      </c>
      <c r="G12" s="14" t="s">
        <v>442</v>
      </c>
      <c r="H12" s="15" t="s">
        <v>446</v>
      </c>
      <c r="I12" s="16">
        <v>5</v>
      </c>
      <c r="K12" s="20" t="s">
        <v>453</v>
      </c>
      <c r="L12" s="21">
        <v>4</v>
      </c>
      <c r="M12" s="21">
        <v>4</v>
      </c>
      <c r="N12" s="21"/>
      <c r="O12" s="21">
        <v>1</v>
      </c>
      <c r="P12" s="21"/>
      <c r="Q12" s="21">
        <v>4</v>
      </c>
      <c r="R12" s="21"/>
      <c r="S12" s="21">
        <v>5</v>
      </c>
      <c r="T12" s="21"/>
      <c r="U12" s="21">
        <v>1</v>
      </c>
      <c r="V12" s="21">
        <v>2</v>
      </c>
      <c r="W12" s="21">
        <v>2</v>
      </c>
      <c r="X12" s="21">
        <v>3</v>
      </c>
      <c r="Y12" s="21">
        <v>26</v>
      </c>
    </row>
    <row r="13" spans="1:25" ht="15.65" hidden="1" x14ac:dyDescent="0.3">
      <c r="A13" s="4">
        <v>12</v>
      </c>
      <c r="B13" s="5">
        <v>45231</v>
      </c>
      <c r="C13" s="6" t="s">
        <v>14</v>
      </c>
      <c r="D13" s="7" t="s">
        <v>15</v>
      </c>
      <c r="E13" s="9" t="s">
        <v>22</v>
      </c>
      <c r="F13" s="7" t="s">
        <v>23</v>
      </c>
      <c r="G13" s="14" t="s">
        <v>442</v>
      </c>
      <c r="H13" s="12" t="s">
        <v>447</v>
      </c>
      <c r="I13" s="17">
        <v>1</v>
      </c>
      <c r="K13" s="20" t="s">
        <v>473</v>
      </c>
      <c r="L13" s="21"/>
      <c r="M13" s="21"/>
      <c r="N13" s="21"/>
      <c r="O13" s="21"/>
      <c r="P13" s="21"/>
      <c r="Q13" s="21">
        <v>1</v>
      </c>
      <c r="R13" s="21">
        <v>7</v>
      </c>
      <c r="S13" s="21"/>
      <c r="T13" s="21">
        <v>1</v>
      </c>
      <c r="U13" s="21">
        <v>2</v>
      </c>
      <c r="V13" s="21"/>
      <c r="W13" s="21">
        <v>1</v>
      </c>
      <c r="X13" s="21">
        <v>1</v>
      </c>
      <c r="Y13" s="21">
        <v>13</v>
      </c>
    </row>
    <row r="14" spans="1:25" ht="15.65" hidden="1" x14ac:dyDescent="0.3">
      <c r="A14" s="4">
        <v>13</v>
      </c>
      <c r="B14" s="5">
        <v>45231</v>
      </c>
      <c r="C14" s="6" t="s">
        <v>14</v>
      </c>
      <c r="D14" s="7" t="s">
        <v>15</v>
      </c>
      <c r="E14" s="9" t="s">
        <v>22</v>
      </c>
      <c r="F14" s="7" t="s">
        <v>23</v>
      </c>
      <c r="G14" s="14" t="s">
        <v>442</v>
      </c>
      <c r="H14" s="12" t="s">
        <v>444</v>
      </c>
      <c r="I14" s="17">
        <v>1</v>
      </c>
      <c r="K14" s="20" t="s">
        <v>464</v>
      </c>
      <c r="L14" s="21"/>
      <c r="M14" s="21">
        <v>10</v>
      </c>
      <c r="N14" s="21"/>
      <c r="O14" s="21">
        <v>13</v>
      </c>
      <c r="P14" s="21">
        <v>4</v>
      </c>
      <c r="Q14" s="21">
        <v>3</v>
      </c>
      <c r="R14" s="21">
        <v>5</v>
      </c>
      <c r="S14" s="21"/>
      <c r="T14" s="21">
        <v>14</v>
      </c>
      <c r="U14" s="21">
        <v>2</v>
      </c>
      <c r="V14" s="21"/>
      <c r="W14" s="21">
        <v>3</v>
      </c>
      <c r="X14" s="21">
        <v>5</v>
      </c>
      <c r="Y14" s="21">
        <v>59</v>
      </c>
    </row>
    <row r="15" spans="1:25" ht="15.65" hidden="1" x14ac:dyDescent="0.3">
      <c r="A15" s="4">
        <v>14</v>
      </c>
      <c r="B15" s="5">
        <v>45231</v>
      </c>
      <c r="C15" s="6" t="s">
        <v>14</v>
      </c>
      <c r="D15" s="7" t="s">
        <v>15</v>
      </c>
      <c r="E15" s="9" t="s">
        <v>24</v>
      </c>
      <c r="F15" s="7" t="s">
        <v>25</v>
      </c>
      <c r="G15" s="14" t="s">
        <v>442</v>
      </c>
      <c r="H15" s="12" t="s">
        <v>448</v>
      </c>
      <c r="I15" s="17">
        <v>2</v>
      </c>
      <c r="K15" s="20" t="s">
        <v>435</v>
      </c>
      <c r="L15" s="21">
        <v>1</v>
      </c>
      <c r="M15" s="21"/>
      <c r="N15" s="21"/>
      <c r="O15" s="21"/>
      <c r="P15" s="21"/>
      <c r="Q15" s="21"/>
      <c r="R15" s="21"/>
      <c r="S15" s="21"/>
      <c r="T15" s="21"/>
      <c r="U15" s="21">
        <v>1</v>
      </c>
      <c r="V15" s="21">
        <v>1</v>
      </c>
      <c r="W15" s="21">
        <v>4</v>
      </c>
      <c r="X15" s="21">
        <v>1</v>
      </c>
      <c r="Y15" s="21">
        <v>8</v>
      </c>
    </row>
    <row r="16" spans="1:25" ht="15.65" hidden="1" x14ac:dyDescent="0.3">
      <c r="A16" s="4">
        <v>15</v>
      </c>
      <c r="B16" s="5">
        <v>45231</v>
      </c>
      <c r="C16" s="6" t="s">
        <v>14</v>
      </c>
      <c r="D16" s="7" t="s">
        <v>15</v>
      </c>
      <c r="E16" s="9" t="s">
        <v>24</v>
      </c>
      <c r="F16" s="7" t="s">
        <v>25</v>
      </c>
      <c r="G16" s="14" t="s">
        <v>442</v>
      </c>
      <c r="H16" s="12" t="s">
        <v>439</v>
      </c>
      <c r="I16" s="17">
        <v>3</v>
      </c>
      <c r="K16" s="20" t="s">
        <v>447</v>
      </c>
      <c r="L16" s="21">
        <v>19</v>
      </c>
      <c r="M16" s="21">
        <v>15</v>
      </c>
      <c r="N16" s="21">
        <v>9</v>
      </c>
      <c r="O16" s="21">
        <v>6</v>
      </c>
      <c r="P16" s="21">
        <v>13</v>
      </c>
      <c r="Q16" s="21">
        <v>19</v>
      </c>
      <c r="R16" s="21">
        <v>30</v>
      </c>
      <c r="S16" s="21">
        <v>7</v>
      </c>
      <c r="T16" s="21">
        <v>14</v>
      </c>
      <c r="U16" s="21">
        <v>8</v>
      </c>
      <c r="V16" s="21">
        <v>14</v>
      </c>
      <c r="W16" s="21">
        <v>7</v>
      </c>
      <c r="X16" s="21">
        <v>16</v>
      </c>
      <c r="Y16" s="21">
        <v>177</v>
      </c>
    </row>
    <row r="17" spans="1:25" ht="15.65" hidden="1" x14ac:dyDescent="0.3">
      <c r="A17" s="4">
        <v>16</v>
      </c>
      <c r="B17" s="5">
        <v>45231</v>
      </c>
      <c r="C17" s="6" t="s">
        <v>14</v>
      </c>
      <c r="D17" s="7" t="s">
        <v>15</v>
      </c>
      <c r="E17" s="9" t="s">
        <v>24</v>
      </c>
      <c r="F17" s="7" t="s">
        <v>25</v>
      </c>
      <c r="G17" s="14" t="s">
        <v>442</v>
      </c>
      <c r="H17" s="12" t="s">
        <v>436</v>
      </c>
      <c r="I17" s="17">
        <v>1</v>
      </c>
      <c r="K17" s="20" t="s">
        <v>436</v>
      </c>
      <c r="L17" s="21">
        <v>10</v>
      </c>
      <c r="M17" s="21">
        <v>8</v>
      </c>
      <c r="N17" s="21">
        <v>17</v>
      </c>
      <c r="O17" s="21">
        <v>2</v>
      </c>
      <c r="P17" s="21">
        <v>4</v>
      </c>
      <c r="Q17" s="21">
        <v>7</v>
      </c>
      <c r="R17" s="21">
        <v>3</v>
      </c>
      <c r="S17" s="21">
        <v>4</v>
      </c>
      <c r="T17" s="21">
        <v>4</v>
      </c>
      <c r="U17" s="21">
        <v>7</v>
      </c>
      <c r="V17" s="21">
        <v>4</v>
      </c>
      <c r="W17" s="21">
        <v>4</v>
      </c>
      <c r="X17" s="21">
        <v>12</v>
      </c>
      <c r="Y17" s="21">
        <v>86</v>
      </c>
    </row>
    <row r="18" spans="1:25" ht="15.65" hidden="1" x14ac:dyDescent="0.3">
      <c r="A18" s="4">
        <v>17</v>
      </c>
      <c r="B18" s="5">
        <v>45231</v>
      </c>
      <c r="C18" s="6" t="s">
        <v>14</v>
      </c>
      <c r="D18" s="7" t="s">
        <v>15</v>
      </c>
      <c r="E18" s="9" t="s">
        <v>24</v>
      </c>
      <c r="F18" s="7" t="s">
        <v>25</v>
      </c>
      <c r="G18" s="14" t="s">
        <v>442</v>
      </c>
      <c r="H18" s="12" t="s">
        <v>449</v>
      </c>
      <c r="I18" s="17">
        <v>4</v>
      </c>
      <c r="K18" s="20" t="s">
        <v>441</v>
      </c>
      <c r="L18" s="21">
        <v>5</v>
      </c>
      <c r="M18" s="21">
        <v>23</v>
      </c>
      <c r="N18" s="21">
        <v>1</v>
      </c>
      <c r="O18" s="21">
        <v>2</v>
      </c>
      <c r="P18" s="21">
        <v>11</v>
      </c>
      <c r="Q18" s="21">
        <v>8</v>
      </c>
      <c r="R18" s="21">
        <v>6</v>
      </c>
      <c r="S18" s="21">
        <v>2</v>
      </c>
      <c r="T18" s="21">
        <v>6</v>
      </c>
      <c r="U18" s="21">
        <v>9</v>
      </c>
      <c r="V18" s="21">
        <v>8</v>
      </c>
      <c r="W18" s="21">
        <v>3</v>
      </c>
      <c r="X18" s="21"/>
      <c r="Y18" s="21">
        <v>84</v>
      </c>
    </row>
    <row r="19" spans="1:25" ht="15.65" hidden="1" x14ac:dyDescent="0.3">
      <c r="A19" s="4">
        <v>18</v>
      </c>
      <c r="B19" s="5">
        <v>45231</v>
      </c>
      <c r="C19" s="6" t="s">
        <v>26</v>
      </c>
      <c r="D19" s="7" t="s">
        <v>27</v>
      </c>
      <c r="E19" s="9" t="s">
        <v>28</v>
      </c>
      <c r="F19" s="7" t="s">
        <v>29</v>
      </c>
      <c r="G19" s="14" t="s">
        <v>450</v>
      </c>
      <c r="H19" s="12" t="s">
        <v>443</v>
      </c>
      <c r="I19" s="17">
        <v>1</v>
      </c>
      <c r="K19" s="20" t="s">
        <v>449</v>
      </c>
      <c r="L19" s="21">
        <v>21</v>
      </c>
      <c r="M19" s="21">
        <v>20</v>
      </c>
      <c r="N19" s="21">
        <v>4</v>
      </c>
      <c r="O19" s="21"/>
      <c r="P19" s="21">
        <v>9</v>
      </c>
      <c r="Q19" s="21">
        <v>5</v>
      </c>
      <c r="R19" s="21">
        <v>8</v>
      </c>
      <c r="S19" s="21">
        <v>3</v>
      </c>
      <c r="T19" s="21">
        <v>4</v>
      </c>
      <c r="U19" s="21">
        <v>2</v>
      </c>
      <c r="V19" s="21"/>
      <c r="W19" s="21"/>
      <c r="X19" s="21"/>
      <c r="Y19" s="21">
        <v>76</v>
      </c>
    </row>
    <row r="20" spans="1:25" ht="15.65" hidden="1" x14ac:dyDescent="0.3">
      <c r="A20" s="28">
        <v>19</v>
      </c>
      <c r="B20" s="29">
        <v>45231</v>
      </c>
      <c r="C20" s="30" t="s">
        <v>26</v>
      </c>
      <c r="D20" s="31" t="s">
        <v>27</v>
      </c>
      <c r="E20" s="32" t="s">
        <v>30</v>
      </c>
      <c r="F20" s="31" t="s">
        <v>31</v>
      </c>
      <c r="G20" s="33" t="s">
        <v>451</v>
      </c>
      <c r="H20" s="34" t="s">
        <v>439</v>
      </c>
      <c r="I20" s="35">
        <v>2</v>
      </c>
      <c r="K20" s="20" t="s">
        <v>465</v>
      </c>
      <c r="L20" s="21"/>
      <c r="M20" s="21">
        <v>3</v>
      </c>
      <c r="N20" s="21"/>
      <c r="O20" s="21"/>
      <c r="P20" s="21">
        <v>2</v>
      </c>
      <c r="Q20" s="21"/>
      <c r="R20" s="21"/>
      <c r="S20" s="21"/>
      <c r="T20" s="21"/>
      <c r="U20" s="21"/>
      <c r="V20" s="21"/>
      <c r="W20" s="21"/>
      <c r="X20" s="21"/>
      <c r="Y20" s="21">
        <v>5</v>
      </c>
    </row>
    <row r="21" spans="1:25" ht="15.65" hidden="1" x14ac:dyDescent="0.3">
      <c r="A21" s="28">
        <v>20</v>
      </c>
      <c r="B21" s="29">
        <v>45231</v>
      </c>
      <c r="C21" s="30" t="s">
        <v>26</v>
      </c>
      <c r="D21" s="31" t="s">
        <v>27</v>
      </c>
      <c r="E21" s="32" t="s">
        <v>30</v>
      </c>
      <c r="F21" s="31" t="s">
        <v>31</v>
      </c>
      <c r="G21" s="33" t="s">
        <v>451</v>
      </c>
      <c r="H21" s="34" t="s">
        <v>448</v>
      </c>
      <c r="I21" s="35">
        <v>1</v>
      </c>
      <c r="K21" s="20" t="s">
        <v>439</v>
      </c>
      <c r="L21" s="21">
        <v>11</v>
      </c>
      <c r="M21" s="21">
        <v>9</v>
      </c>
      <c r="N21" s="21">
        <v>6</v>
      </c>
      <c r="O21" s="21">
        <v>2</v>
      </c>
      <c r="P21" s="21">
        <v>2</v>
      </c>
      <c r="Q21" s="21">
        <v>2</v>
      </c>
      <c r="R21" s="21">
        <v>9</v>
      </c>
      <c r="S21" s="21">
        <v>4</v>
      </c>
      <c r="T21" s="21">
        <v>7</v>
      </c>
      <c r="U21" s="21">
        <v>3</v>
      </c>
      <c r="V21" s="21"/>
      <c r="W21" s="21">
        <v>6</v>
      </c>
      <c r="X21" s="21"/>
      <c r="Y21" s="21">
        <v>61</v>
      </c>
    </row>
    <row r="22" spans="1:25" s="36" customFormat="1" ht="15.65" hidden="1" x14ac:dyDescent="0.3">
      <c r="A22" s="28">
        <v>21</v>
      </c>
      <c r="B22" s="29">
        <v>45231</v>
      </c>
      <c r="C22" s="30" t="s">
        <v>26</v>
      </c>
      <c r="D22" s="31" t="s">
        <v>27</v>
      </c>
      <c r="E22" s="32" t="s">
        <v>30</v>
      </c>
      <c r="F22" s="31" t="s">
        <v>31</v>
      </c>
      <c r="G22" s="33" t="s">
        <v>451</v>
      </c>
      <c r="H22" s="34" t="s">
        <v>447</v>
      </c>
      <c r="I22" s="35">
        <v>1</v>
      </c>
      <c r="K22" s="37" t="s">
        <v>446</v>
      </c>
      <c r="L22" s="38">
        <v>5</v>
      </c>
      <c r="M22" s="38">
        <v>2</v>
      </c>
      <c r="N22" s="38"/>
      <c r="O22" s="38"/>
      <c r="P22" s="38"/>
      <c r="Q22" s="38"/>
      <c r="R22" s="38"/>
      <c r="S22" s="38"/>
      <c r="T22" s="38">
        <v>1</v>
      </c>
      <c r="U22" s="38">
        <v>2</v>
      </c>
      <c r="V22" s="38"/>
      <c r="W22" s="38"/>
      <c r="X22" s="38">
        <v>2</v>
      </c>
      <c r="Y22" s="38">
        <v>12</v>
      </c>
    </row>
    <row r="23" spans="1:25" ht="15.65" hidden="1" x14ac:dyDescent="0.3">
      <c r="A23" s="4">
        <v>22</v>
      </c>
      <c r="B23" s="5">
        <v>45231</v>
      </c>
      <c r="C23" s="6" t="s">
        <v>26</v>
      </c>
      <c r="D23" s="7" t="s">
        <v>27</v>
      </c>
      <c r="E23" s="9" t="s">
        <v>32</v>
      </c>
      <c r="F23" s="7" t="s">
        <v>33</v>
      </c>
      <c r="G23" s="14" t="s">
        <v>452</v>
      </c>
      <c r="H23" s="12" t="s">
        <v>447</v>
      </c>
      <c r="I23" s="17">
        <v>1</v>
      </c>
      <c r="K23" s="20" t="s">
        <v>495</v>
      </c>
      <c r="L23" s="21">
        <v>114</v>
      </c>
      <c r="M23" s="21">
        <v>106</v>
      </c>
      <c r="N23" s="21">
        <v>49</v>
      </c>
      <c r="O23" s="21">
        <v>31</v>
      </c>
      <c r="P23" s="21">
        <v>54</v>
      </c>
      <c r="Q23" s="21">
        <v>67</v>
      </c>
      <c r="R23" s="21">
        <v>94</v>
      </c>
      <c r="S23" s="21">
        <v>31</v>
      </c>
      <c r="T23" s="21">
        <v>80</v>
      </c>
      <c r="U23" s="21">
        <v>60</v>
      </c>
      <c r="V23" s="21">
        <v>35</v>
      </c>
      <c r="W23" s="21">
        <v>36</v>
      </c>
      <c r="X23" s="21">
        <v>61</v>
      </c>
      <c r="Y23" s="21">
        <v>818</v>
      </c>
    </row>
    <row r="24" spans="1:25" ht="15.65" hidden="1" x14ac:dyDescent="0.3">
      <c r="A24" s="4">
        <v>23</v>
      </c>
      <c r="B24" s="5">
        <v>45231</v>
      </c>
      <c r="C24" s="6" t="s">
        <v>26</v>
      </c>
      <c r="D24" s="7" t="s">
        <v>27</v>
      </c>
      <c r="E24" s="9" t="s">
        <v>32</v>
      </c>
      <c r="F24" s="7" t="s">
        <v>33</v>
      </c>
      <c r="G24" s="14" t="s">
        <v>452</v>
      </c>
      <c r="H24" s="12" t="s">
        <v>445</v>
      </c>
      <c r="I24" s="17">
        <v>1</v>
      </c>
    </row>
    <row r="25" spans="1:25" ht="15.65" hidden="1" x14ac:dyDescent="0.3">
      <c r="A25" s="4">
        <v>24</v>
      </c>
      <c r="B25" s="5">
        <v>45231</v>
      </c>
      <c r="C25" s="6" t="s">
        <v>26</v>
      </c>
      <c r="D25" s="7" t="s">
        <v>27</v>
      </c>
      <c r="E25" s="9" t="s">
        <v>34</v>
      </c>
      <c r="F25" s="7" t="s">
        <v>35</v>
      </c>
      <c r="G25" s="14" t="s">
        <v>450</v>
      </c>
      <c r="H25" s="12" t="s">
        <v>449</v>
      </c>
      <c r="I25" s="17">
        <v>5</v>
      </c>
    </row>
    <row r="26" spans="1:25" ht="15.65" hidden="1" x14ac:dyDescent="0.3">
      <c r="A26" s="4">
        <v>25</v>
      </c>
      <c r="B26" s="5">
        <v>45231</v>
      </c>
      <c r="C26" s="6" t="s">
        <v>26</v>
      </c>
      <c r="D26" s="7" t="s">
        <v>27</v>
      </c>
      <c r="E26" s="9" t="s">
        <v>34</v>
      </c>
      <c r="F26" s="7" t="s">
        <v>35</v>
      </c>
      <c r="G26" s="14" t="s">
        <v>450</v>
      </c>
      <c r="H26" s="12" t="s">
        <v>453</v>
      </c>
      <c r="I26" s="17">
        <v>1</v>
      </c>
    </row>
    <row r="27" spans="1:25" ht="15.65" hidden="1" x14ac:dyDescent="0.3">
      <c r="A27" s="4">
        <v>26</v>
      </c>
      <c r="B27" s="5">
        <v>45231</v>
      </c>
      <c r="C27" s="6" t="s">
        <v>26</v>
      </c>
      <c r="D27" s="7" t="s">
        <v>27</v>
      </c>
      <c r="E27" s="9" t="s">
        <v>34</v>
      </c>
      <c r="F27" s="7" t="s">
        <v>35</v>
      </c>
      <c r="G27" s="14" t="s">
        <v>450</v>
      </c>
      <c r="H27" s="12" t="s">
        <v>445</v>
      </c>
      <c r="I27" s="17">
        <v>1</v>
      </c>
    </row>
    <row r="28" spans="1:25" ht="15.65" hidden="1" x14ac:dyDescent="0.3">
      <c r="A28" s="4">
        <v>27</v>
      </c>
      <c r="B28" s="5">
        <v>45231</v>
      </c>
      <c r="C28" s="6" t="s">
        <v>26</v>
      </c>
      <c r="D28" s="7" t="s">
        <v>27</v>
      </c>
      <c r="E28" s="9" t="s">
        <v>34</v>
      </c>
      <c r="F28" s="7" t="s">
        <v>35</v>
      </c>
      <c r="G28" s="14" t="s">
        <v>450</v>
      </c>
      <c r="H28" s="12" t="s">
        <v>439</v>
      </c>
      <c r="I28" s="17">
        <v>1</v>
      </c>
    </row>
    <row r="29" spans="1:25" ht="15.65" hidden="1" x14ac:dyDescent="0.3">
      <c r="A29" s="28">
        <v>28</v>
      </c>
      <c r="B29" s="29">
        <v>45231</v>
      </c>
      <c r="C29" s="30" t="s">
        <v>26</v>
      </c>
      <c r="D29" s="31" t="s">
        <v>27</v>
      </c>
      <c r="E29" s="32" t="s">
        <v>36</v>
      </c>
      <c r="F29" s="31" t="s">
        <v>37</v>
      </c>
      <c r="G29" s="33" t="s">
        <v>454</v>
      </c>
      <c r="H29" s="34" t="s">
        <v>448</v>
      </c>
      <c r="I29" s="35">
        <v>1</v>
      </c>
    </row>
    <row r="30" spans="1:25" ht="15.65" hidden="1" x14ac:dyDescent="0.3">
      <c r="A30" s="4">
        <v>29</v>
      </c>
      <c r="B30" s="5">
        <v>45231</v>
      </c>
      <c r="C30" s="6" t="s">
        <v>26</v>
      </c>
      <c r="D30" s="7" t="s">
        <v>27</v>
      </c>
      <c r="E30" s="9" t="s">
        <v>38</v>
      </c>
      <c r="F30" s="7" t="s">
        <v>39</v>
      </c>
      <c r="G30" s="14" t="s">
        <v>451</v>
      </c>
      <c r="H30" s="12" t="s">
        <v>447</v>
      </c>
      <c r="I30" s="17">
        <v>3</v>
      </c>
    </row>
    <row r="31" spans="1:25" ht="15.65" hidden="1" x14ac:dyDescent="0.3">
      <c r="A31" s="4">
        <v>30</v>
      </c>
      <c r="B31" s="5">
        <v>45231</v>
      </c>
      <c r="C31" s="6" t="s">
        <v>26</v>
      </c>
      <c r="D31" s="7" t="s">
        <v>27</v>
      </c>
      <c r="E31" s="9" t="s">
        <v>38</v>
      </c>
      <c r="F31" s="7" t="s">
        <v>39</v>
      </c>
      <c r="G31" s="14" t="s">
        <v>451</v>
      </c>
      <c r="H31" s="12" t="s">
        <v>436</v>
      </c>
      <c r="I31" s="17">
        <v>2</v>
      </c>
    </row>
    <row r="32" spans="1:25" ht="15.65" hidden="1" x14ac:dyDescent="0.3">
      <c r="A32" s="4">
        <v>31</v>
      </c>
      <c r="B32" s="5">
        <v>45231</v>
      </c>
      <c r="C32" s="6" t="s">
        <v>26</v>
      </c>
      <c r="D32" s="7" t="s">
        <v>27</v>
      </c>
      <c r="E32" s="9" t="s">
        <v>38</v>
      </c>
      <c r="F32" s="7" t="s">
        <v>39</v>
      </c>
      <c r="G32" s="14" t="s">
        <v>451</v>
      </c>
      <c r="H32" s="12" t="s">
        <v>448</v>
      </c>
      <c r="I32" s="17">
        <v>1</v>
      </c>
    </row>
    <row r="33" spans="1:9" ht="15.65" hidden="1" x14ac:dyDescent="0.3">
      <c r="A33" s="4">
        <v>32</v>
      </c>
      <c r="B33" s="5">
        <v>45231</v>
      </c>
      <c r="C33" s="6" t="s">
        <v>26</v>
      </c>
      <c r="D33" s="7" t="s">
        <v>27</v>
      </c>
      <c r="E33" s="10" t="s">
        <v>40</v>
      </c>
      <c r="F33" s="7" t="s">
        <v>41</v>
      </c>
      <c r="G33" s="14" t="s">
        <v>451</v>
      </c>
      <c r="H33" s="12" t="s">
        <v>448</v>
      </c>
      <c r="I33" s="17">
        <v>4</v>
      </c>
    </row>
    <row r="34" spans="1:9" ht="15.65" hidden="1" x14ac:dyDescent="0.3">
      <c r="A34" s="4">
        <v>33</v>
      </c>
      <c r="B34" s="5">
        <v>45231</v>
      </c>
      <c r="C34" s="6" t="s">
        <v>26</v>
      </c>
      <c r="D34" s="7" t="s">
        <v>27</v>
      </c>
      <c r="E34" s="10" t="s">
        <v>40</v>
      </c>
      <c r="F34" s="7" t="s">
        <v>41</v>
      </c>
      <c r="G34" s="14" t="s">
        <v>451</v>
      </c>
      <c r="H34" s="12" t="s">
        <v>447</v>
      </c>
      <c r="I34" s="17">
        <v>2</v>
      </c>
    </row>
    <row r="35" spans="1:9" ht="15.65" hidden="1" x14ac:dyDescent="0.3">
      <c r="A35" s="4">
        <v>34</v>
      </c>
      <c r="B35" s="5">
        <v>45231</v>
      </c>
      <c r="C35" s="6" t="s">
        <v>26</v>
      </c>
      <c r="D35" s="7" t="s">
        <v>27</v>
      </c>
      <c r="E35" s="10" t="s">
        <v>40</v>
      </c>
      <c r="F35" s="7" t="s">
        <v>41</v>
      </c>
      <c r="G35" s="14" t="s">
        <v>451</v>
      </c>
      <c r="H35" s="12" t="s">
        <v>436</v>
      </c>
      <c r="I35" s="17">
        <v>2</v>
      </c>
    </row>
    <row r="36" spans="1:9" ht="15.65" hidden="1" x14ac:dyDescent="0.3">
      <c r="A36" s="4">
        <v>35</v>
      </c>
      <c r="B36" s="5">
        <v>45231</v>
      </c>
      <c r="C36" s="6" t="s">
        <v>26</v>
      </c>
      <c r="D36" s="7" t="s">
        <v>27</v>
      </c>
      <c r="E36" s="10" t="s">
        <v>40</v>
      </c>
      <c r="F36" s="7" t="s">
        <v>41</v>
      </c>
      <c r="G36" s="14" t="s">
        <v>451</v>
      </c>
      <c r="H36" s="12" t="s">
        <v>449</v>
      </c>
      <c r="I36" s="17">
        <v>2</v>
      </c>
    </row>
    <row r="37" spans="1:9" ht="15.65" hidden="1" x14ac:dyDescent="0.3">
      <c r="A37" s="4">
        <v>36</v>
      </c>
      <c r="B37" s="5">
        <v>45231</v>
      </c>
      <c r="C37" s="6" t="s">
        <v>26</v>
      </c>
      <c r="D37" s="7" t="s">
        <v>27</v>
      </c>
      <c r="E37" s="11" t="s">
        <v>42</v>
      </c>
      <c r="F37" s="7" t="s">
        <v>43</v>
      </c>
      <c r="G37" s="14" t="s">
        <v>452</v>
      </c>
      <c r="H37" s="12" t="s">
        <v>441</v>
      </c>
      <c r="I37" s="17">
        <v>1</v>
      </c>
    </row>
    <row r="38" spans="1:9" ht="15.65" hidden="1" x14ac:dyDescent="0.3">
      <c r="A38" s="28">
        <v>37</v>
      </c>
      <c r="B38" s="29">
        <v>45231</v>
      </c>
      <c r="C38" s="28" t="s">
        <v>26</v>
      </c>
      <c r="D38" s="31" t="s">
        <v>27</v>
      </c>
      <c r="E38" s="39" t="s">
        <v>44</v>
      </c>
      <c r="F38" s="31" t="s">
        <v>45</v>
      </c>
      <c r="G38" s="33" t="s">
        <v>455</v>
      </c>
      <c r="H38" s="34" t="s">
        <v>447</v>
      </c>
      <c r="I38" s="35">
        <v>2</v>
      </c>
    </row>
    <row r="39" spans="1:9" ht="15.65" hidden="1" x14ac:dyDescent="0.3">
      <c r="A39" s="4">
        <v>38</v>
      </c>
      <c r="B39" s="5">
        <v>45231</v>
      </c>
      <c r="C39" s="4" t="s">
        <v>46</v>
      </c>
      <c r="D39" s="7" t="s">
        <v>47</v>
      </c>
      <c r="E39" s="11" t="s">
        <v>48</v>
      </c>
      <c r="F39" s="7" t="s">
        <v>49</v>
      </c>
      <c r="G39" s="14" t="s">
        <v>456</v>
      </c>
      <c r="H39" s="12" t="s">
        <v>449</v>
      </c>
      <c r="I39" s="17">
        <v>2</v>
      </c>
    </row>
    <row r="40" spans="1:9" ht="15.65" hidden="1" x14ac:dyDescent="0.3">
      <c r="A40" s="4">
        <v>39</v>
      </c>
      <c r="B40" s="5">
        <v>45231</v>
      </c>
      <c r="C40" s="4" t="s">
        <v>46</v>
      </c>
      <c r="D40" s="7" t="s">
        <v>47</v>
      </c>
      <c r="E40" s="11" t="s">
        <v>50</v>
      </c>
      <c r="F40" s="7" t="s">
        <v>51</v>
      </c>
      <c r="G40" s="14" t="s">
        <v>457</v>
      </c>
      <c r="H40" s="12" t="s">
        <v>448</v>
      </c>
      <c r="I40" s="17">
        <v>7</v>
      </c>
    </row>
    <row r="41" spans="1:9" ht="15.65" hidden="1" x14ac:dyDescent="0.3">
      <c r="A41" s="4">
        <v>40</v>
      </c>
      <c r="B41" s="5">
        <v>45231</v>
      </c>
      <c r="C41" s="4" t="s">
        <v>46</v>
      </c>
      <c r="D41" s="7" t="s">
        <v>47</v>
      </c>
      <c r="E41" s="11" t="s">
        <v>50</v>
      </c>
      <c r="F41" s="7" t="s">
        <v>51</v>
      </c>
      <c r="G41" s="14" t="s">
        <v>457</v>
      </c>
      <c r="H41" s="12" t="s">
        <v>447</v>
      </c>
      <c r="I41" s="17">
        <v>7</v>
      </c>
    </row>
    <row r="42" spans="1:9" ht="15.65" hidden="1" x14ac:dyDescent="0.3">
      <c r="A42" s="4">
        <v>41</v>
      </c>
      <c r="B42" s="5">
        <v>45231</v>
      </c>
      <c r="C42" s="4" t="s">
        <v>46</v>
      </c>
      <c r="D42" s="7" t="s">
        <v>47</v>
      </c>
      <c r="E42" s="11" t="s">
        <v>52</v>
      </c>
      <c r="F42" s="7" t="s">
        <v>53</v>
      </c>
      <c r="G42" s="14" t="s">
        <v>457</v>
      </c>
      <c r="H42" s="12" t="s">
        <v>439</v>
      </c>
      <c r="I42" s="17">
        <v>2</v>
      </c>
    </row>
    <row r="43" spans="1:9" ht="15.65" hidden="1" x14ac:dyDescent="0.3">
      <c r="A43" s="4">
        <v>42</v>
      </c>
      <c r="B43" s="5">
        <v>45231</v>
      </c>
      <c r="C43" s="4" t="s">
        <v>46</v>
      </c>
      <c r="D43" s="7" t="s">
        <v>47</v>
      </c>
      <c r="E43" s="11" t="s">
        <v>54</v>
      </c>
      <c r="F43" s="7" t="s">
        <v>55</v>
      </c>
      <c r="G43" s="14" t="s">
        <v>457</v>
      </c>
      <c r="H43" s="12" t="s">
        <v>447</v>
      </c>
      <c r="I43" s="17">
        <v>1</v>
      </c>
    </row>
    <row r="44" spans="1:9" ht="15.65" hidden="1" x14ac:dyDescent="0.3">
      <c r="A44" s="4">
        <v>43</v>
      </c>
      <c r="B44" s="5">
        <v>45231</v>
      </c>
      <c r="C44" s="4" t="s">
        <v>46</v>
      </c>
      <c r="D44" s="7" t="s">
        <v>47</v>
      </c>
      <c r="E44" s="11" t="s">
        <v>56</v>
      </c>
      <c r="F44" s="7" t="s">
        <v>57</v>
      </c>
      <c r="G44" s="14" t="s">
        <v>457</v>
      </c>
      <c r="H44" s="12" t="s">
        <v>447</v>
      </c>
      <c r="I44" s="17">
        <v>1</v>
      </c>
    </row>
    <row r="45" spans="1:9" ht="15.65" hidden="1" x14ac:dyDescent="0.3">
      <c r="A45" s="4">
        <v>44</v>
      </c>
      <c r="B45" s="5">
        <v>45231</v>
      </c>
      <c r="C45" s="6" t="s">
        <v>58</v>
      </c>
      <c r="D45" s="7" t="s">
        <v>59</v>
      </c>
      <c r="E45" s="11" t="s">
        <v>60</v>
      </c>
      <c r="F45" s="7" t="s">
        <v>61</v>
      </c>
      <c r="G45" s="14" t="s">
        <v>458</v>
      </c>
      <c r="H45" s="12" t="s">
        <v>453</v>
      </c>
      <c r="I45" s="17">
        <v>3</v>
      </c>
    </row>
    <row r="46" spans="1:9" ht="15.65" hidden="1" x14ac:dyDescent="0.3">
      <c r="A46" s="4">
        <v>45</v>
      </c>
      <c r="B46" s="5">
        <v>45231</v>
      </c>
      <c r="C46" s="6" t="s">
        <v>58</v>
      </c>
      <c r="D46" s="7" t="s">
        <v>59</v>
      </c>
      <c r="E46" s="11" t="s">
        <v>62</v>
      </c>
      <c r="F46" s="7" t="s">
        <v>63</v>
      </c>
      <c r="G46" s="14" t="s">
        <v>459</v>
      </c>
      <c r="H46" s="12" t="s">
        <v>441</v>
      </c>
      <c r="I46" s="17">
        <v>1</v>
      </c>
    </row>
    <row r="47" spans="1:9" ht="15.65" hidden="1" x14ac:dyDescent="0.3">
      <c r="A47" s="4">
        <v>46</v>
      </c>
      <c r="B47" s="5">
        <v>45231</v>
      </c>
      <c r="C47" s="6" t="s">
        <v>58</v>
      </c>
      <c r="D47" s="7" t="s">
        <v>59</v>
      </c>
      <c r="E47" s="11" t="s">
        <v>64</v>
      </c>
      <c r="F47" s="7" t="s">
        <v>65</v>
      </c>
      <c r="G47" s="14" t="s">
        <v>460</v>
      </c>
      <c r="H47" s="12" t="s">
        <v>449</v>
      </c>
      <c r="I47" s="17">
        <v>3</v>
      </c>
    </row>
    <row r="48" spans="1:9" ht="15.65" hidden="1" x14ac:dyDescent="0.3">
      <c r="A48" s="4">
        <v>47</v>
      </c>
      <c r="B48" s="5">
        <v>45231</v>
      </c>
      <c r="C48" s="6" t="s">
        <v>58</v>
      </c>
      <c r="D48" s="7" t="s">
        <v>59</v>
      </c>
      <c r="E48" s="11" t="s">
        <v>66</v>
      </c>
      <c r="F48" s="7" t="s">
        <v>67</v>
      </c>
      <c r="G48" s="14" t="s">
        <v>461</v>
      </c>
      <c r="H48" s="12" t="s">
        <v>443</v>
      </c>
      <c r="I48" s="17">
        <v>1</v>
      </c>
    </row>
    <row r="49" spans="1:9" ht="15.65" hidden="1" x14ac:dyDescent="0.3">
      <c r="A49" s="4">
        <v>48</v>
      </c>
      <c r="B49" s="5">
        <v>45231</v>
      </c>
      <c r="C49" s="6" t="s">
        <v>6</v>
      </c>
      <c r="D49" s="7" t="s">
        <v>7</v>
      </c>
      <c r="E49" s="11" t="s">
        <v>68</v>
      </c>
      <c r="F49" s="7" t="s">
        <v>69</v>
      </c>
      <c r="G49" s="14" t="s">
        <v>462</v>
      </c>
      <c r="H49" s="12" t="s">
        <v>438</v>
      </c>
      <c r="I49" s="17">
        <v>3</v>
      </c>
    </row>
    <row r="50" spans="1:9" ht="15.65" hidden="1" x14ac:dyDescent="0.3">
      <c r="A50" s="4">
        <v>49</v>
      </c>
      <c r="B50" s="5">
        <v>45231</v>
      </c>
      <c r="C50" s="6" t="s">
        <v>6</v>
      </c>
      <c r="D50" s="7" t="s">
        <v>7</v>
      </c>
      <c r="E50" s="11" t="s">
        <v>68</v>
      </c>
      <c r="F50" s="7" t="s">
        <v>69</v>
      </c>
      <c r="G50" s="14" t="s">
        <v>462</v>
      </c>
      <c r="H50" s="12" t="s">
        <v>449</v>
      </c>
      <c r="I50" s="17">
        <v>5</v>
      </c>
    </row>
    <row r="51" spans="1:9" ht="15.65" hidden="1" x14ac:dyDescent="0.3">
      <c r="A51" s="4">
        <v>50</v>
      </c>
      <c r="B51" s="5">
        <v>45231</v>
      </c>
      <c r="C51" s="6" t="s">
        <v>6</v>
      </c>
      <c r="D51" s="7" t="s">
        <v>7</v>
      </c>
      <c r="E51" s="11" t="s">
        <v>70</v>
      </c>
      <c r="F51" s="7" t="s">
        <v>71</v>
      </c>
      <c r="G51" s="14" t="s">
        <v>455</v>
      </c>
      <c r="H51" s="12" t="s">
        <v>436</v>
      </c>
      <c r="I51" s="17">
        <v>1</v>
      </c>
    </row>
    <row r="52" spans="1:9" ht="15.65" hidden="1" x14ac:dyDescent="0.3">
      <c r="A52" s="4">
        <v>51</v>
      </c>
      <c r="B52" s="5">
        <v>45232</v>
      </c>
      <c r="C52" s="6" t="s">
        <v>26</v>
      </c>
      <c r="D52" s="7" t="s">
        <v>27</v>
      </c>
      <c r="E52" s="11" t="s">
        <v>44</v>
      </c>
      <c r="F52" s="7" t="s">
        <v>45</v>
      </c>
      <c r="G52" s="14" t="s">
        <v>455</v>
      </c>
      <c r="H52" s="12" t="s">
        <v>441</v>
      </c>
      <c r="I52" s="17">
        <v>2</v>
      </c>
    </row>
    <row r="53" spans="1:9" ht="15.65" hidden="1" x14ac:dyDescent="0.3">
      <c r="A53" s="4">
        <v>52</v>
      </c>
      <c r="B53" s="5">
        <v>45232</v>
      </c>
      <c r="C53" s="6" t="s">
        <v>26</v>
      </c>
      <c r="D53" s="7" t="s">
        <v>27</v>
      </c>
      <c r="E53" s="11" t="s">
        <v>44</v>
      </c>
      <c r="F53" s="7" t="s">
        <v>45</v>
      </c>
      <c r="G53" s="14" t="s">
        <v>455</v>
      </c>
      <c r="H53" s="12" t="s">
        <v>441</v>
      </c>
      <c r="I53" s="17">
        <v>1</v>
      </c>
    </row>
    <row r="54" spans="1:9" ht="15.65" hidden="1" x14ac:dyDescent="0.3">
      <c r="A54" s="4">
        <v>53</v>
      </c>
      <c r="B54" s="5">
        <v>45232</v>
      </c>
      <c r="C54" s="6" t="s">
        <v>26</v>
      </c>
      <c r="D54" s="7" t="s">
        <v>27</v>
      </c>
      <c r="E54" s="11" t="s">
        <v>72</v>
      </c>
      <c r="F54" s="7" t="s">
        <v>73</v>
      </c>
      <c r="G54" s="14" t="s">
        <v>452</v>
      </c>
      <c r="H54" s="12" t="s">
        <v>463</v>
      </c>
      <c r="I54" s="17">
        <v>1</v>
      </c>
    </row>
    <row r="55" spans="1:9" ht="15.65" hidden="1" x14ac:dyDescent="0.3">
      <c r="A55" s="4">
        <v>54</v>
      </c>
      <c r="B55" s="5">
        <v>45232</v>
      </c>
      <c r="C55" s="6" t="s">
        <v>26</v>
      </c>
      <c r="D55" s="7" t="s">
        <v>27</v>
      </c>
      <c r="E55" s="11" t="s">
        <v>74</v>
      </c>
      <c r="F55" s="7" t="s">
        <v>75</v>
      </c>
      <c r="G55" s="14" t="s">
        <v>451</v>
      </c>
      <c r="H55" s="12" t="s">
        <v>464</v>
      </c>
      <c r="I55" s="17">
        <v>1</v>
      </c>
    </row>
    <row r="56" spans="1:9" ht="15.65" hidden="1" x14ac:dyDescent="0.3">
      <c r="A56" s="4">
        <v>55</v>
      </c>
      <c r="B56" s="5">
        <v>45232</v>
      </c>
      <c r="C56" s="6" t="s">
        <v>26</v>
      </c>
      <c r="D56" s="7" t="s">
        <v>27</v>
      </c>
      <c r="E56" s="11" t="s">
        <v>76</v>
      </c>
      <c r="F56" s="7" t="s">
        <v>77</v>
      </c>
      <c r="G56" s="14" t="s">
        <v>451</v>
      </c>
      <c r="H56" s="12" t="s">
        <v>464</v>
      </c>
      <c r="I56" s="17">
        <v>2</v>
      </c>
    </row>
    <row r="57" spans="1:9" ht="15.65" hidden="1" x14ac:dyDescent="0.3">
      <c r="A57" s="4">
        <v>56</v>
      </c>
      <c r="B57" s="5">
        <v>45232</v>
      </c>
      <c r="C57" s="6" t="s">
        <v>26</v>
      </c>
      <c r="D57" s="7" t="s">
        <v>27</v>
      </c>
      <c r="E57" s="11" t="s">
        <v>78</v>
      </c>
      <c r="F57" s="7" t="s">
        <v>79</v>
      </c>
      <c r="G57" s="14" t="s">
        <v>450</v>
      </c>
      <c r="H57" s="12" t="s">
        <v>464</v>
      </c>
      <c r="I57" s="17">
        <v>2</v>
      </c>
    </row>
    <row r="58" spans="1:9" ht="15.65" hidden="1" x14ac:dyDescent="0.3">
      <c r="A58" s="4">
        <v>57</v>
      </c>
      <c r="B58" s="5">
        <v>45232</v>
      </c>
      <c r="C58" s="6" t="s">
        <v>26</v>
      </c>
      <c r="D58" s="7" t="s">
        <v>27</v>
      </c>
      <c r="E58" s="11" t="s">
        <v>78</v>
      </c>
      <c r="F58" s="7" t="s">
        <v>79</v>
      </c>
      <c r="G58" s="14" t="s">
        <v>450</v>
      </c>
      <c r="H58" s="12" t="s">
        <v>439</v>
      </c>
      <c r="I58" s="17">
        <v>2</v>
      </c>
    </row>
    <row r="59" spans="1:9" ht="15.65" hidden="1" x14ac:dyDescent="0.3">
      <c r="A59" s="4">
        <v>58</v>
      </c>
      <c r="B59" s="5">
        <v>45232</v>
      </c>
      <c r="C59" s="6" t="s">
        <v>26</v>
      </c>
      <c r="D59" s="7" t="s">
        <v>27</v>
      </c>
      <c r="E59" s="11" t="s">
        <v>80</v>
      </c>
      <c r="F59" s="7" t="s">
        <v>81</v>
      </c>
      <c r="G59" s="14" t="s">
        <v>450</v>
      </c>
      <c r="H59" s="12" t="s">
        <v>464</v>
      </c>
      <c r="I59" s="17">
        <v>1</v>
      </c>
    </row>
    <row r="60" spans="1:9" ht="15.65" hidden="1" x14ac:dyDescent="0.3">
      <c r="A60" s="4">
        <v>59</v>
      </c>
      <c r="B60" s="5">
        <v>45232</v>
      </c>
      <c r="C60" s="6" t="s">
        <v>26</v>
      </c>
      <c r="D60" s="7" t="s">
        <v>27</v>
      </c>
      <c r="E60" s="11" t="s">
        <v>82</v>
      </c>
      <c r="F60" s="7" t="s">
        <v>83</v>
      </c>
      <c r="G60" s="14" t="s">
        <v>450</v>
      </c>
      <c r="H60" s="12" t="s">
        <v>447</v>
      </c>
      <c r="I60" s="17">
        <v>1</v>
      </c>
    </row>
    <row r="61" spans="1:9" ht="15.65" hidden="1" x14ac:dyDescent="0.3">
      <c r="A61" s="4">
        <v>60</v>
      </c>
      <c r="B61" s="5">
        <v>45232</v>
      </c>
      <c r="C61" s="6" t="s">
        <v>26</v>
      </c>
      <c r="D61" s="7" t="s">
        <v>27</v>
      </c>
      <c r="E61" s="11" t="s">
        <v>82</v>
      </c>
      <c r="F61" s="7" t="s">
        <v>83</v>
      </c>
      <c r="G61" s="14" t="s">
        <v>450</v>
      </c>
      <c r="H61" s="12" t="s">
        <v>441</v>
      </c>
      <c r="I61" s="17">
        <v>1</v>
      </c>
    </row>
    <row r="62" spans="1:9" ht="15.65" hidden="1" x14ac:dyDescent="0.3">
      <c r="A62" s="4">
        <v>61</v>
      </c>
      <c r="B62" s="5">
        <v>45232</v>
      </c>
      <c r="C62" s="6" t="s">
        <v>26</v>
      </c>
      <c r="D62" s="7" t="s">
        <v>27</v>
      </c>
      <c r="E62" s="11" t="s">
        <v>84</v>
      </c>
      <c r="F62" s="7" t="s">
        <v>85</v>
      </c>
      <c r="G62" s="14" t="s">
        <v>451</v>
      </c>
      <c r="H62" s="12" t="s">
        <v>449</v>
      </c>
      <c r="I62" s="17">
        <v>3</v>
      </c>
    </row>
    <row r="63" spans="1:9" ht="15.65" hidden="1" x14ac:dyDescent="0.3">
      <c r="A63" s="4">
        <v>62</v>
      </c>
      <c r="B63" s="5">
        <v>45232</v>
      </c>
      <c r="C63" s="6" t="s">
        <v>26</v>
      </c>
      <c r="D63" s="7" t="s">
        <v>27</v>
      </c>
      <c r="E63" s="11" t="s">
        <v>84</v>
      </c>
      <c r="F63" s="7" t="s">
        <v>85</v>
      </c>
      <c r="G63" s="14" t="s">
        <v>451</v>
      </c>
      <c r="H63" s="12" t="s">
        <v>448</v>
      </c>
      <c r="I63" s="17">
        <v>1</v>
      </c>
    </row>
    <row r="64" spans="1:9" ht="15.65" hidden="1" x14ac:dyDescent="0.3">
      <c r="A64" s="4">
        <v>63</v>
      </c>
      <c r="B64" s="5">
        <v>45232</v>
      </c>
      <c r="C64" s="6" t="s">
        <v>26</v>
      </c>
      <c r="D64" s="7" t="s">
        <v>27</v>
      </c>
      <c r="E64" s="11" t="s">
        <v>86</v>
      </c>
      <c r="F64" s="7" t="s">
        <v>87</v>
      </c>
      <c r="G64" s="14" t="s">
        <v>450</v>
      </c>
      <c r="H64" s="12" t="s">
        <v>441</v>
      </c>
      <c r="I64" s="17">
        <v>5</v>
      </c>
    </row>
    <row r="65" spans="1:9" ht="15.65" hidden="1" x14ac:dyDescent="0.3">
      <c r="A65" s="4">
        <v>64</v>
      </c>
      <c r="B65" s="5">
        <v>45232</v>
      </c>
      <c r="C65" s="6" t="s">
        <v>26</v>
      </c>
      <c r="D65" s="7" t="s">
        <v>27</v>
      </c>
      <c r="E65" s="11" t="s">
        <v>86</v>
      </c>
      <c r="F65" s="7" t="s">
        <v>87</v>
      </c>
      <c r="G65" s="14" t="s">
        <v>450</v>
      </c>
      <c r="H65" s="12" t="s">
        <v>447</v>
      </c>
      <c r="I65" s="17">
        <v>1</v>
      </c>
    </row>
    <row r="66" spans="1:9" ht="15.65" hidden="1" x14ac:dyDescent="0.3">
      <c r="A66" s="4">
        <v>65</v>
      </c>
      <c r="B66" s="5">
        <v>45232</v>
      </c>
      <c r="C66" s="6" t="s">
        <v>26</v>
      </c>
      <c r="D66" s="7" t="s">
        <v>27</v>
      </c>
      <c r="E66" s="11" t="s">
        <v>88</v>
      </c>
      <c r="F66" s="7" t="s">
        <v>89</v>
      </c>
      <c r="G66" s="14" t="s">
        <v>437</v>
      </c>
      <c r="H66" s="12" t="s">
        <v>445</v>
      </c>
      <c r="I66" s="17">
        <v>1</v>
      </c>
    </row>
    <row r="67" spans="1:9" ht="15.65" hidden="1" x14ac:dyDescent="0.3">
      <c r="A67" s="4">
        <v>66</v>
      </c>
      <c r="B67" s="5">
        <v>45232</v>
      </c>
      <c r="C67" s="6" t="s">
        <v>26</v>
      </c>
      <c r="D67" s="7" t="s">
        <v>27</v>
      </c>
      <c r="E67" s="11" t="s">
        <v>88</v>
      </c>
      <c r="F67" s="7" t="s">
        <v>89</v>
      </c>
      <c r="G67" s="14" t="s">
        <v>437</v>
      </c>
      <c r="H67" s="12" t="s">
        <v>465</v>
      </c>
      <c r="I67" s="17">
        <v>1</v>
      </c>
    </row>
    <row r="68" spans="1:9" ht="15.65" hidden="1" x14ac:dyDescent="0.3">
      <c r="A68" s="4">
        <v>67</v>
      </c>
      <c r="B68" s="5">
        <v>45232</v>
      </c>
      <c r="C68" s="6" t="s">
        <v>46</v>
      </c>
      <c r="D68" s="7" t="s">
        <v>47</v>
      </c>
      <c r="E68" s="11" t="s">
        <v>90</v>
      </c>
      <c r="F68" s="7" t="s">
        <v>91</v>
      </c>
      <c r="G68" s="14" t="s">
        <v>466</v>
      </c>
      <c r="H68" s="12" t="s">
        <v>464</v>
      </c>
      <c r="I68" s="17">
        <v>3</v>
      </c>
    </row>
    <row r="69" spans="1:9" ht="15.65" hidden="1" x14ac:dyDescent="0.3">
      <c r="A69" s="4">
        <v>68</v>
      </c>
      <c r="B69" s="5">
        <v>45232</v>
      </c>
      <c r="C69" s="6" t="s">
        <v>46</v>
      </c>
      <c r="D69" s="7" t="s">
        <v>47</v>
      </c>
      <c r="E69" s="11" t="s">
        <v>92</v>
      </c>
      <c r="F69" s="7" t="s">
        <v>93</v>
      </c>
      <c r="G69" s="14" t="s">
        <v>458</v>
      </c>
      <c r="H69" s="12" t="s">
        <v>449</v>
      </c>
      <c r="I69" s="17">
        <v>4</v>
      </c>
    </row>
    <row r="70" spans="1:9" ht="15.65" hidden="1" x14ac:dyDescent="0.3">
      <c r="A70" s="4">
        <v>69</v>
      </c>
      <c r="B70" s="5">
        <v>45232</v>
      </c>
      <c r="C70" s="6" t="s">
        <v>46</v>
      </c>
      <c r="D70" s="7" t="s">
        <v>47</v>
      </c>
      <c r="E70" s="11" t="s">
        <v>92</v>
      </c>
      <c r="F70" s="7" t="s">
        <v>93</v>
      </c>
      <c r="G70" s="14" t="s">
        <v>458</v>
      </c>
      <c r="H70" s="12" t="s">
        <v>447</v>
      </c>
      <c r="I70" s="17">
        <v>1</v>
      </c>
    </row>
    <row r="71" spans="1:9" ht="15.65" hidden="1" x14ac:dyDescent="0.3">
      <c r="A71" s="4">
        <v>70</v>
      </c>
      <c r="B71" s="5">
        <v>45232</v>
      </c>
      <c r="C71" s="6" t="s">
        <v>46</v>
      </c>
      <c r="D71" s="7" t="s">
        <v>47</v>
      </c>
      <c r="E71" s="11" t="s">
        <v>94</v>
      </c>
      <c r="F71" s="7" t="s">
        <v>95</v>
      </c>
      <c r="G71" s="14" t="s">
        <v>460</v>
      </c>
      <c r="H71" s="12" t="s">
        <v>448</v>
      </c>
      <c r="I71" s="17">
        <v>1</v>
      </c>
    </row>
    <row r="72" spans="1:9" ht="15.65" hidden="1" x14ac:dyDescent="0.3">
      <c r="A72" s="4">
        <v>71</v>
      </c>
      <c r="B72" s="5">
        <v>45232</v>
      </c>
      <c r="C72" s="6" t="s">
        <v>58</v>
      </c>
      <c r="D72" s="7" t="s">
        <v>59</v>
      </c>
      <c r="E72" s="11" t="s">
        <v>44</v>
      </c>
      <c r="F72" s="7" t="s">
        <v>45</v>
      </c>
      <c r="G72" s="14" t="s">
        <v>455</v>
      </c>
      <c r="H72" s="12" t="s">
        <v>448</v>
      </c>
      <c r="I72" s="17">
        <v>1</v>
      </c>
    </row>
    <row r="73" spans="1:9" ht="15.65" hidden="1" x14ac:dyDescent="0.3">
      <c r="A73" s="4">
        <v>72</v>
      </c>
      <c r="B73" s="5">
        <v>45232</v>
      </c>
      <c r="C73" s="6" t="s">
        <v>58</v>
      </c>
      <c r="D73" s="7" t="s">
        <v>59</v>
      </c>
      <c r="E73" s="11" t="s">
        <v>96</v>
      </c>
      <c r="F73" s="7" t="s">
        <v>97</v>
      </c>
      <c r="G73" s="14" t="s">
        <v>467</v>
      </c>
      <c r="H73" s="12" t="s">
        <v>464</v>
      </c>
      <c r="I73" s="17">
        <v>0</v>
      </c>
    </row>
    <row r="74" spans="1:9" ht="15.65" hidden="1" x14ac:dyDescent="0.3">
      <c r="A74" s="4">
        <v>73</v>
      </c>
      <c r="B74" s="5">
        <v>45232</v>
      </c>
      <c r="C74" s="6" t="s">
        <v>58</v>
      </c>
      <c r="D74" s="7" t="s">
        <v>59</v>
      </c>
      <c r="E74" s="11" t="s">
        <v>98</v>
      </c>
      <c r="F74" s="7" t="s">
        <v>99</v>
      </c>
      <c r="G74" s="14" t="s">
        <v>468</v>
      </c>
      <c r="H74" s="12" t="s">
        <v>447</v>
      </c>
      <c r="I74" s="17">
        <v>1</v>
      </c>
    </row>
    <row r="75" spans="1:9" ht="15.65" hidden="1" x14ac:dyDescent="0.3">
      <c r="A75" s="4">
        <v>74</v>
      </c>
      <c r="B75" s="5">
        <v>45232</v>
      </c>
      <c r="C75" s="6" t="s">
        <v>58</v>
      </c>
      <c r="D75" s="7" t="s">
        <v>59</v>
      </c>
      <c r="E75" s="11" t="s">
        <v>100</v>
      </c>
      <c r="F75" s="7" t="s">
        <v>101</v>
      </c>
      <c r="G75" s="14" t="s">
        <v>442</v>
      </c>
      <c r="H75" s="12" t="s">
        <v>439</v>
      </c>
      <c r="I75" s="17">
        <v>2</v>
      </c>
    </row>
    <row r="76" spans="1:9" ht="15.65" hidden="1" x14ac:dyDescent="0.3">
      <c r="A76" s="4">
        <v>75</v>
      </c>
      <c r="B76" s="5">
        <v>45232</v>
      </c>
      <c r="C76" s="6" t="s">
        <v>58</v>
      </c>
      <c r="D76" s="7" t="s">
        <v>59</v>
      </c>
      <c r="E76" s="11" t="s">
        <v>100</v>
      </c>
      <c r="F76" s="7" t="s">
        <v>101</v>
      </c>
      <c r="G76" s="14" t="s">
        <v>442</v>
      </c>
      <c r="H76" s="12" t="s">
        <v>453</v>
      </c>
      <c r="I76" s="17">
        <v>2</v>
      </c>
    </row>
    <row r="77" spans="1:9" ht="15.65" hidden="1" x14ac:dyDescent="0.3">
      <c r="A77" s="4">
        <v>76</v>
      </c>
      <c r="B77" s="5">
        <v>45232</v>
      </c>
      <c r="C77" s="6" t="s">
        <v>58</v>
      </c>
      <c r="D77" s="7" t="s">
        <v>59</v>
      </c>
      <c r="E77" s="11" t="s">
        <v>102</v>
      </c>
      <c r="F77" s="7" t="s">
        <v>103</v>
      </c>
      <c r="G77" s="14" t="s">
        <v>442</v>
      </c>
      <c r="H77" s="12" t="s">
        <v>453</v>
      </c>
      <c r="I77" s="17">
        <v>2</v>
      </c>
    </row>
    <row r="78" spans="1:9" ht="15.65" hidden="1" x14ac:dyDescent="0.3">
      <c r="A78" s="4">
        <v>77</v>
      </c>
      <c r="B78" s="5">
        <v>45232</v>
      </c>
      <c r="C78" s="6" t="s">
        <v>58</v>
      </c>
      <c r="D78" s="7" t="s">
        <v>59</v>
      </c>
      <c r="E78" s="11" t="s">
        <v>104</v>
      </c>
      <c r="F78" s="7" t="s">
        <v>105</v>
      </c>
      <c r="G78" s="14" t="s">
        <v>442</v>
      </c>
      <c r="H78" s="12" t="s">
        <v>449</v>
      </c>
      <c r="I78" s="17">
        <v>2</v>
      </c>
    </row>
    <row r="79" spans="1:9" ht="15.65" hidden="1" x14ac:dyDescent="0.3">
      <c r="A79" s="4">
        <v>78</v>
      </c>
      <c r="B79" s="5">
        <v>45232</v>
      </c>
      <c r="C79" s="6" t="s">
        <v>58</v>
      </c>
      <c r="D79" s="7" t="s">
        <v>59</v>
      </c>
      <c r="E79" s="11" t="s">
        <v>106</v>
      </c>
      <c r="F79" s="7" t="s">
        <v>107</v>
      </c>
      <c r="G79" s="14" t="s">
        <v>468</v>
      </c>
      <c r="H79" s="12" t="s">
        <v>447</v>
      </c>
      <c r="I79" s="17">
        <v>2</v>
      </c>
    </row>
    <row r="80" spans="1:9" ht="15.65" hidden="1" x14ac:dyDescent="0.3">
      <c r="A80" s="4">
        <v>79</v>
      </c>
      <c r="B80" s="5">
        <v>45232</v>
      </c>
      <c r="C80" s="6" t="s">
        <v>58</v>
      </c>
      <c r="D80" s="7" t="s">
        <v>59</v>
      </c>
      <c r="E80" s="11" t="s">
        <v>108</v>
      </c>
      <c r="F80" s="7" t="s">
        <v>109</v>
      </c>
      <c r="G80" s="14" t="s">
        <v>467</v>
      </c>
      <c r="H80" s="12" t="s">
        <v>441</v>
      </c>
      <c r="I80" s="17">
        <v>8</v>
      </c>
    </row>
    <row r="81" spans="1:9" ht="15.65" hidden="1" x14ac:dyDescent="0.3">
      <c r="A81" s="4">
        <v>80</v>
      </c>
      <c r="B81" s="5">
        <v>45232</v>
      </c>
      <c r="C81" s="6" t="s">
        <v>58</v>
      </c>
      <c r="D81" s="7" t="s">
        <v>59</v>
      </c>
      <c r="E81" s="11" t="s">
        <v>108</v>
      </c>
      <c r="F81" s="7" t="s">
        <v>109</v>
      </c>
      <c r="G81" s="14" t="s">
        <v>467</v>
      </c>
      <c r="H81" s="12" t="s">
        <v>463</v>
      </c>
      <c r="I81" s="17">
        <v>1</v>
      </c>
    </row>
    <row r="82" spans="1:9" ht="15.65" hidden="1" x14ac:dyDescent="0.3">
      <c r="A82" s="4">
        <v>81</v>
      </c>
      <c r="B82" s="5">
        <v>45232</v>
      </c>
      <c r="C82" s="6" t="s">
        <v>58</v>
      </c>
      <c r="D82" s="7" t="s">
        <v>59</v>
      </c>
      <c r="E82" s="11" t="s">
        <v>110</v>
      </c>
      <c r="F82" s="7" t="s">
        <v>111</v>
      </c>
      <c r="G82" s="14" t="s">
        <v>468</v>
      </c>
      <c r="H82" s="12" t="s">
        <v>447</v>
      </c>
      <c r="I82" s="17">
        <v>1</v>
      </c>
    </row>
    <row r="83" spans="1:9" ht="15.65" hidden="1" x14ac:dyDescent="0.3">
      <c r="A83" s="4">
        <v>82</v>
      </c>
      <c r="B83" s="5">
        <v>45232</v>
      </c>
      <c r="C83" s="6" t="s">
        <v>58</v>
      </c>
      <c r="D83" s="7" t="s">
        <v>59</v>
      </c>
      <c r="E83" s="11" t="s">
        <v>110</v>
      </c>
      <c r="F83" s="7" t="s">
        <v>111</v>
      </c>
      <c r="G83" s="14" t="s">
        <v>468</v>
      </c>
      <c r="H83" s="12" t="s">
        <v>445</v>
      </c>
      <c r="I83" s="17">
        <v>4</v>
      </c>
    </row>
    <row r="84" spans="1:9" ht="15.65" hidden="1" x14ac:dyDescent="0.3">
      <c r="A84" s="4">
        <v>83</v>
      </c>
      <c r="B84" s="5">
        <v>45232</v>
      </c>
      <c r="C84" s="6" t="s">
        <v>58</v>
      </c>
      <c r="D84" s="7" t="s">
        <v>59</v>
      </c>
      <c r="E84" s="11" t="s">
        <v>110</v>
      </c>
      <c r="F84" s="7" t="s">
        <v>111</v>
      </c>
      <c r="G84" s="14" t="s">
        <v>468</v>
      </c>
      <c r="H84" s="12" t="s">
        <v>441</v>
      </c>
      <c r="I84" s="17">
        <v>4</v>
      </c>
    </row>
    <row r="85" spans="1:9" ht="15.65" hidden="1" x14ac:dyDescent="0.3">
      <c r="A85" s="4">
        <v>84</v>
      </c>
      <c r="B85" s="5">
        <v>45232</v>
      </c>
      <c r="C85" s="6" t="s">
        <v>58</v>
      </c>
      <c r="D85" s="7" t="s">
        <v>59</v>
      </c>
      <c r="E85" s="11" t="s">
        <v>110</v>
      </c>
      <c r="F85" s="7" t="s">
        <v>111</v>
      </c>
      <c r="G85" s="14" t="s">
        <v>468</v>
      </c>
      <c r="H85" s="12" t="s">
        <v>436</v>
      </c>
      <c r="I85" s="17">
        <v>1</v>
      </c>
    </row>
    <row r="86" spans="1:9" ht="15.65" hidden="1" x14ac:dyDescent="0.3">
      <c r="A86" s="4">
        <v>85</v>
      </c>
      <c r="B86" s="5">
        <v>45232</v>
      </c>
      <c r="C86" s="6" t="s">
        <v>58</v>
      </c>
      <c r="D86" s="7" t="s">
        <v>59</v>
      </c>
      <c r="E86" s="11" t="s">
        <v>110</v>
      </c>
      <c r="F86" s="7" t="s">
        <v>111</v>
      </c>
      <c r="G86" s="14" t="s">
        <v>468</v>
      </c>
      <c r="H86" s="12" t="s">
        <v>465</v>
      </c>
      <c r="I86" s="17">
        <v>1</v>
      </c>
    </row>
    <row r="87" spans="1:9" ht="15.65" hidden="1" x14ac:dyDescent="0.3">
      <c r="A87" s="4">
        <v>86</v>
      </c>
      <c r="B87" s="5">
        <v>45232</v>
      </c>
      <c r="C87" s="6" t="s">
        <v>112</v>
      </c>
      <c r="D87" s="7" t="s">
        <v>15</v>
      </c>
      <c r="E87" s="11" t="s">
        <v>113</v>
      </c>
      <c r="F87" s="7" t="s">
        <v>114</v>
      </c>
      <c r="G87" s="14" t="s">
        <v>442</v>
      </c>
      <c r="H87" s="12" t="s">
        <v>439</v>
      </c>
      <c r="I87" s="17">
        <v>2</v>
      </c>
    </row>
    <row r="88" spans="1:9" ht="15.65" hidden="1" x14ac:dyDescent="0.3">
      <c r="A88" s="4">
        <v>87</v>
      </c>
      <c r="B88" s="5">
        <v>45232</v>
      </c>
      <c r="C88" s="6" t="s">
        <v>112</v>
      </c>
      <c r="D88" s="7" t="s">
        <v>15</v>
      </c>
      <c r="E88" s="11" t="s">
        <v>113</v>
      </c>
      <c r="F88" s="7" t="s">
        <v>114</v>
      </c>
      <c r="G88" s="14" t="s">
        <v>442</v>
      </c>
      <c r="H88" s="12" t="s">
        <v>446</v>
      </c>
      <c r="I88" s="17">
        <v>2</v>
      </c>
    </row>
    <row r="89" spans="1:9" ht="15.65" hidden="1" x14ac:dyDescent="0.3">
      <c r="A89" s="4">
        <v>88</v>
      </c>
      <c r="B89" s="5">
        <v>45232</v>
      </c>
      <c r="C89" s="6" t="s">
        <v>112</v>
      </c>
      <c r="D89" s="7" t="s">
        <v>15</v>
      </c>
      <c r="E89" s="11" t="s">
        <v>113</v>
      </c>
      <c r="F89" s="7" t="s">
        <v>114</v>
      </c>
      <c r="G89" s="14" t="s">
        <v>442</v>
      </c>
      <c r="H89" s="12" t="s">
        <v>447</v>
      </c>
      <c r="I89" s="17">
        <v>3</v>
      </c>
    </row>
    <row r="90" spans="1:9" ht="15.65" hidden="1" x14ac:dyDescent="0.3">
      <c r="A90" s="4">
        <v>89</v>
      </c>
      <c r="B90" s="5">
        <v>45232</v>
      </c>
      <c r="C90" s="6" t="s">
        <v>112</v>
      </c>
      <c r="D90" s="7" t="s">
        <v>15</v>
      </c>
      <c r="E90" s="11" t="s">
        <v>115</v>
      </c>
      <c r="F90" s="7" t="s">
        <v>116</v>
      </c>
      <c r="G90" s="14" t="s">
        <v>442</v>
      </c>
      <c r="H90" s="12" t="s">
        <v>465</v>
      </c>
      <c r="I90" s="17">
        <v>1</v>
      </c>
    </row>
    <row r="91" spans="1:9" ht="15.65" hidden="1" x14ac:dyDescent="0.3">
      <c r="A91" s="4">
        <v>90</v>
      </c>
      <c r="B91" s="5">
        <v>45232</v>
      </c>
      <c r="C91" s="6" t="s">
        <v>112</v>
      </c>
      <c r="D91" s="7" t="s">
        <v>15</v>
      </c>
      <c r="E91" s="11" t="s">
        <v>115</v>
      </c>
      <c r="F91" s="7" t="s">
        <v>116</v>
      </c>
      <c r="G91" s="14" t="s">
        <v>442</v>
      </c>
      <c r="H91" s="12" t="s">
        <v>441</v>
      </c>
      <c r="I91" s="17">
        <v>1</v>
      </c>
    </row>
    <row r="92" spans="1:9" ht="15.65" hidden="1" x14ac:dyDescent="0.3">
      <c r="A92" s="4">
        <v>91</v>
      </c>
      <c r="B92" s="5">
        <v>45232</v>
      </c>
      <c r="C92" s="6" t="s">
        <v>112</v>
      </c>
      <c r="D92" s="7" t="s">
        <v>15</v>
      </c>
      <c r="E92" s="11" t="s">
        <v>115</v>
      </c>
      <c r="F92" s="7" t="s">
        <v>116</v>
      </c>
      <c r="G92" s="14" t="s">
        <v>442</v>
      </c>
      <c r="H92" s="12" t="s">
        <v>448</v>
      </c>
      <c r="I92" s="17">
        <v>1</v>
      </c>
    </row>
    <row r="93" spans="1:9" ht="15.65" hidden="1" x14ac:dyDescent="0.3">
      <c r="A93" s="4">
        <v>92</v>
      </c>
      <c r="B93" s="5">
        <v>45232</v>
      </c>
      <c r="C93" s="6" t="s">
        <v>112</v>
      </c>
      <c r="D93" s="7" t="s">
        <v>15</v>
      </c>
      <c r="E93" s="11" t="s">
        <v>117</v>
      </c>
      <c r="F93" s="7" t="s">
        <v>118</v>
      </c>
      <c r="G93" s="14" t="s">
        <v>469</v>
      </c>
      <c r="H93" s="12" t="s">
        <v>447</v>
      </c>
      <c r="I93" s="17">
        <v>4</v>
      </c>
    </row>
    <row r="94" spans="1:9" ht="15.65" hidden="1" x14ac:dyDescent="0.3">
      <c r="A94" s="4">
        <v>93</v>
      </c>
      <c r="B94" s="5">
        <v>45232</v>
      </c>
      <c r="C94" s="6" t="s">
        <v>112</v>
      </c>
      <c r="D94" s="7" t="s">
        <v>15</v>
      </c>
      <c r="E94" s="11" t="s">
        <v>117</v>
      </c>
      <c r="F94" s="7" t="s">
        <v>118</v>
      </c>
      <c r="G94" s="14" t="s">
        <v>469</v>
      </c>
      <c r="H94" s="12" t="s">
        <v>439</v>
      </c>
      <c r="I94" s="17">
        <v>3</v>
      </c>
    </row>
    <row r="95" spans="1:9" ht="15.65" hidden="1" x14ac:dyDescent="0.3">
      <c r="A95" s="4">
        <v>94</v>
      </c>
      <c r="B95" s="5">
        <v>45232</v>
      </c>
      <c r="C95" s="6" t="s">
        <v>112</v>
      </c>
      <c r="D95" s="7" t="s">
        <v>15</v>
      </c>
      <c r="E95" s="11" t="s">
        <v>117</v>
      </c>
      <c r="F95" s="7" t="s">
        <v>118</v>
      </c>
      <c r="G95" s="14" t="s">
        <v>469</v>
      </c>
      <c r="H95" s="12" t="s">
        <v>436</v>
      </c>
      <c r="I95" s="17">
        <v>3</v>
      </c>
    </row>
    <row r="96" spans="1:9" ht="15.65" hidden="1" x14ac:dyDescent="0.3">
      <c r="A96" s="4">
        <v>95</v>
      </c>
      <c r="B96" s="5">
        <v>45232</v>
      </c>
      <c r="C96" s="6" t="s">
        <v>112</v>
      </c>
      <c r="D96" s="7" t="s">
        <v>15</v>
      </c>
      <c r="E96" s="11" t="s">
        <v>117</v>
      </c>
      <c r="F96" s="7" t="s">
        <v>118</v>
      </c>
      <c r="G96" s="14" t="s">
        <v>469</v>
      </c>
      <c r="H96" s="12" t="s">
        <v>449</v>
      </c>
      <c r="I96" s="17">
        <v>3</v>
      </c>
    </row>
    <row r="97" spans="1:9" ht="15.65" hidden="1" x14ac:dyDescent="0.3">
      <c r="A97" s="4">
        <v>96</v>
      </c>
      <c r="B97" s="5">
        <v>45232</v>
      </c>
      <c r="C97" s="6" t="s">
        <v>26</v>
      </c>
      <c r="D97" s="7" t="s">
        <v>27</v>
      </c>
      <c r="E97" s="11" t="s">
        <v>119</v>
      </c>
      <c r="F97" s="7" t="s">
        <v>120</v>
      </c>
      <c r="G97" s="14" t="s">
        <v>450</v>
      </c>
      <c r="H97" s="12" t="s">
        <v>464</v>
      </c>
      <c r="I97" s="17">
        <v>1</v>
      </c>
    </row>
    <row r="98" spans="1:9" ht="15.65" hidden="1" x14ac:dyDescent="0.3">
      <c r="A98" s="4">
        <v>97</v>
      </c>
      <c r="B98" s="5">
        <v>45232</v>
      </c>
      <c r="C98" s="6" t="s">
        <v>6</v>
      </c>
      <c r="D98" s="7" t="s">
        <v>7</v>
      </c>
      <c r="E98" s="11" t="s">
        <v>44</v>
      </c>
      <c r="F98" s="7" t="s">
        <v>45</v>
      </c>
      <c r="G98" s="14" t="s">
        <v>455</v>
      </c>
      <c r="H98" s="12" t="s">
        <v>441</v>
      </c>
      <c r="I98" s="17">
        <v>1</v>
      </c>
    </row>
    <row r="99" spans="1:9" ht="15.65" hidden="1" x14ac:dyDescent="0.3">
      <c r="A99" s="4">
        <v>98</v>
      </c>
      <c r="B99" s="5">
        <v>45232</v>
      </c>
      <c r="C99" s="6" t="s">
        <v>6</v>
      </c>
      <c r="D99" s="7" t="s">
        <v>7</v>
      </c>
      <c r="E99" s="11" t="s">
        <v>121</v>
      </c>
      <c r="F99" s="7" t="s">
        <v>122</v>
      </c>
      <c r="G99" s="14" t="s">
        <v>437</v>
      </c>
      <c r="H99" s="12" t="s">
        <v>449</v>
      </c>
      <c r="I99" s="17">
        <v>2</v>
      </c>
    </row>
    <row r="100" spans="1:9" ht="15.65" hidden="1" x14ac:dyDescent="0.3">
      <c r="A100" s="4">
        <v>99</v>
      </c>
      <c r="B100" s="5">
        <v>45232</v>
      </c>
      <c r="C100" s="6" t="s">
        <v>6</v>
      </c>
      <c r="D100" s="7" t="s">
        <v>7</v>
      </c>
      <c r="E100" s="11" t="s">
        <v>121</v>
      </c>
      <c r="F100" s="7" t="s">
        <v>122</v>
      </c>
      <c r="G100" s="14" t="s">
        <v>437</v>
      </c>
      <c r="H100" s="12" t="s">
        <v>448</v>
      </c>
      <c r="I100" s="17">
        <v>1</v>
      </c>
    </row>
    <row r="101" spans="1:9" ht="15.65" hidden="1" x14ac:dyDescent="0.3">
      <c r="A101" s="4">
        <v>100</v>
      </c>
      <c r="B101" s="5">
        <v>45232</v>
      </c>
      <c r="C101" s="6" t="s">
        <v>6</v>
      </c>
      <c r="D101" s="7" t="s">
        <v>7</v>
      </c>
      <c r="E101" s="11" t="s">
        <v>121</v>
      </c>
      <c r="F101" s="7" t="s">
        <v>122</v>
      </c>
      <c r="G101" s="14" t="s">
        <v>437</v>
      </c>
      <c r="H101" s="12" t="s">
        <v>436</v>
      </c>
      <c r="I101" s="17">
        <v>1</v>
      </c>
    </row>
    <row r="102" spans="1:9" ht="15.65" hidden="1" x14ac:dyDescent="0.3">
      <c r="A102" s="4">
        <v>101</v>
      </c>
      <c r="B102" s="5">
        <v>45232</v>
      </c>
      <c r="C102" s="6" t="s">
        <v>6</v>
      </c>
      <c r="D102" s="7" t="s">
        <v>7</v>
      </c>
      <c r="E102" s="11" t="s">
        <v>123</v>
      </c>
      <c r="F102" s="7" t="s">
        <v>124</v>
      </c>
      <c r="G102" s="14" t="s">
        <v>455</v>
      </c>
      <c r="H102" s="12" t="s">
        <v>436</v>
      </c>
      <c r="I102" s="17">
        <v>2</v>
      </c>
    </row>
    <row r="103" spans="1:9" ht="15.65" hidden="1" x14ac:dyDescent="0.3">
      <c r="A103" s="4">
        <v>102</v>
      </c>
      <c r="B103" s="5">
        <v>45232</v>
      </c>
      <c r="C103" s="6" t="s">
        <v>6</v>
      </c>
      <c r="D103" s="7" t="s">
        <v>7</v>
      </c>
      <c r="E103" s="11" t="s">
        <v>125</v>
      </c>
      <c r="F103" s="7" t="s">
        <v>126</v>
      </c>
      <c r="G103" s="14" t="s">
        <v>455</v>
      </c>
      <c r="H103" s="12" t="s">
        <v>436</v>
      </c>
      <c r="I103" s="17">
        <v>1</v>
      </c>
    </row>
    <row r="104" spans="1:9" ht="15.65" hidden="1" x14ac:dyDescent="0.3">
      <c r="A104" s="4">
        <v>103</v>
      </c>
      <c r="B104" s="5">
        <v>45232</v>
      </c>
      <c r="C104" s="6" t="s">
        <v>6</v>
      </c>
      <c r="D104" s="7" t="s">
        <v>7</v>
      </c>
      <c r="E104" s="11" t="s">
        <v>127</v>
      </c>
      <c r="F104" s="7" t="s">
        <v>128</v>
      </c>
      <c r="G104" s="14" t="s">
        <v>470</v>
      </c>
      <c r="H104" s="12" t="s">
        <v>447</v>
      </c>
      <c r="I104" s="17">
        <v>1</v>
      </c>
    </row>
    <row r="105" spans="1:9" ht="15.65" hidden="1" x14ac:dyDescent="0.3">
      <c r="A105" s="4">
        <v>104</v>
      </c>
      <c r="B105" s="5">
        <v>45232</v>
      </c>
      <c r="C105" s="6" t="s">
        <v>6</v>
      </c>
      <c r="D105" s="7" t="s">
        <v>7</v>
      </c>
      <c r="E105" s="11" t="s">
        <v>127</v>
      </c>
      <c r="F105" s="7" t="s">
        <v>128</v>
      </c>
      <c r="G105" s="14" t="s">
        <v>470</v>
      </c>
      <c r="H105" s="12" t="s">
        <v>449</v>
      </c>
      <c r="I105" s="17">
        <v>6</v>
      </c>
    </row>
    <row r="106" spans="1:9" ht="15.65" hidden="1" x14ac:dyDescent="0.3">
      <c r="A106" s="4">
        <v>105</v>
      </c>
      <c r="B106" s="5">
        <v>45233</v>
      </c>
      <c r="C106" s="6" t="s">
        <v>26</v>
      </c>
      <c r="D106" s="7" t="s">
        <v>27</v>
      </c>
      <c r="E106" s="11" t="s">
        <v>129</v>
      </c>
      <c r="F106" s="7" t="s">
        <v>130</v>
      </c>
      <c r="G106" s="14" t="s">
        <v>457</v>
      </c>
      <c r="H106" s="12" t="s">
        <v>447</v>
      </c>
      <c r="I106" s="17">
        <v>3</v>
      </c>
    </row>
    <row r="107" spans="1:9" ht="15.65" hidden="1" x14ac:dyDescent="0.3">
      <c r="A107" s="4">
        <v>106</v>
      </c>
      <c r="B107" s="5">
        <v>45233</v>
      </c>
      <c r="C107" s="6" t="s">
        <v>26</v>
      </c>
      <c r="D107" s="7" t="s">
        <v>27</v>
      </c>
      <c r="E107" s="11" t="s">
        <v>129</v>
      </c>
      <c r="F107" s="7" t="s">
        <v>130</v>
      </c>
      <c r="G107" s="14" t="s">
        <v>457</v>
      </c>
      <c r="H107" s="12" t="s">
        <v>439</v>
      </c>
      <c r="I107" s="17">
        <v>2</v>
      </c>
    </row>
    <row r="108" spans="1:9" ht="15.65" hidden="1" x14ac:dyDescent="0.3">
      <c r="A108" s="4">
        <v>107</v>
      </c>
      <c r="B108" s="5">
        <v>45233</v>
      </c>
      <c r="C108" s="6" t="s">
        <v>26</v>
      </c>
      <c r="D108" s="7" t="s">
        <v>27</v>
      </c>
      <c r="E108" s="11" t="s">
        <v>131</v>
      </c>
      <c r="F108" s="7" t="s">
        <v>132</v>
      </c>
      <c r="G108" s="14" t="s">
        <v>454</v>
      </c>
      <c r="H108" s="12" t="s">
        <v>449</v>
      </c>
      <c r="I108" s="17">
        <v>4</v>
      </c>
    </row>
    <row r="109" spans="1:9" ht="15.65" hidden="1" x14ac:dyDescent="0.3">
      <c r="A109" s="4">
        <v>108</v>
      </c>
      <c r="B109" s="5">
        <v>45233</v>
      </c>
      <c r="C109" s="6" t="s">
        <v>26</v>
      </c>
      <c r="D109" s="7" t="s">
        <v>27</v>
      </c>
      <c r="E109" s="11" t="s">
        <v>133</v>
      </c>
      <c r="F109" s="7" t="s">
        <v>134</v>
      </c>
      <c r="G109" s="14" t="s">
        <v>471</v>
      </c>
      <c r="H109" s="11" t="s">
        <v>444</v>
      </c>
      <c r="I109" s="17">
        <v>1</v>
      </c>
    </row>
    <row r="110" spans="1:9" ht="15.65" hidden="1" x14ac:dyDescent="0.3">
      <c r="A110" s="4">
        <v>109</v>
      </c>
      <c r="B110" s="5">
        <v>45233</v>
      </c>
      <c r="C110" s="6" t="s">
        <v>26</v>
      </c>
      <c r="D110" s="7" t="s">
        <v>27</v>
      </c>
      <c r="E110" s="11" t="s">
        <v>133</v>
      </c>
      <c r="F110" s="7" t="s">
        <v>134</v>
      </c>
      <c r="G110" s="14" t="s">
        <v>471</v>
      </c>
      <c r="H110" s="12" t="s">
        <v>436</v>
      </c>
      <c r="I110" s="17">
        <v>2</v>
      </c>
    </row>
    <row r="111" spans="1:9" ht="15.65" hidden="1" x14ac:dyDescent="0.3">
      <c r="A111" s="4">
        <v>110</v>
      </c>
      <c r="B111" s="5">
        <v>45233</v>
      </c>
      <c r="C111" s="6" t="s">
        <v>26</v>
      </c>
      <c r="D111" s="7" t="s">
        <v>27</v>
      </c>
      <c r="E111" s="11" t="s">
        <v>135</v>
      </c>
      <c r="F111" s="7" t="s">
        <v>136</v>
      </c>
      <c r="G111" s="14" t="s">
        <v>471</v>
      </c>
      <c r="H111" s="12" t="s">
        <v>439</v>
      </c>
      <c r="I111" s="17">
        <v>2</v>
      </c>
    </row>
    <row r="112" spans="1:9" ht="15.65" hidden="1" x14ac:dyDescent="0.3">
      <c r="A112" s="4">
        <v>111</v>
      </c>
      <c r="B112" s="5">
        <v>45233</v>
      </c>
      <c r="C112" s="6" t="s">
        <v>26</v>
      </c>
      <c r="D112" s="7" t="s">
        <v>27</v>
      </c>
      <c r="E112" s="11" t="s">
        <v>135</v>
      </c>
      <c r="F112" s="7" t="s">
        <v>136</v>
      </c>
      <c r="G112" s="14" t="s">
        <v>471</v>
      </c>
      <c r="H112" s="12" t="s">
        <v>441</v>
      </c>
      <c r="I112" s="17">
        <v>1</v>
      </c>
    </row>
    <row r="113" spans="1:9" ht="15.65" hidden="1" x14ac:dyDescent="0.3">
      <c r="A113" s="4">
        <v>112</v>
      </c>
      <c r="B113" s="5">
        <v>45233</v>
      </c>
      <c r="C113" s="6" t="s">
        <v>26</v>
      </c>
      <c r="D113" s="7" t="s">
        <v>27</v>
      </c>
      <c r="E113" s="11" t="s">
        <v>135</v>
      </c>
      <c r="F113" s="7" t="s">
        <v>136</v>
      </c>
      <c r="G113" s="14" t="s">
        <v>471</v>
      </c>
      <c r="H113" s="12" t="s">
        <v>438</v>
      </c>
      <c r="I113" s="17">
        <v>3</v>
      </c>
    </row>
    <row r="114" spans="1:9" ht="15.65" hidden="1" x14ac:dyDescent="0.3">
      <c r="A114" s="4">
        <v>113</v>
      </c>
      <c r="B114" s="5">
        <v>45233</v>
      </c>
      <c r="C114" s="6" t="s">
        <v>112</v>
      </c>
      <c r="D114" s="7" t="s">
        <v>15</v>
      </c>
      <c r="E114" s="11" t="s">
        <v>137</v>
      </c>
      <c r="F114" s="7" t="s">
        <v>138</v>
      </c>
      <c r="G114" s="14" t="s">
        <v>442</v>
      </c>
      <c r="H114" s="12" t="s">
        <v>447</v>
      </c>
      <c r="I114" s="17">
        <v>2</v>
      </c>
    </row>
    <row r="115" spans="1:9" ht="15.65" hidden="1" x14ac:dyDescent="0.3">
      <c r="A115" s="4">
        <v>114</v>
      </c>
      <c r="B115" s="5">
        <v>45233</v>
      </c>
      <c r="C115" s="6" t="s">
        <v>112</v>
      </c>
      <c r="D115" s="7" t="s">
        <v>15</v>
      </c>
      <c r="E115" s="11" t="s">
        <v>137</v>
      </c>
      <c r="F115" s="7" t="s">
        <v>138</v>
      </c>
      <c r="G115" s="14" t="s">
        <v>442</v>
      </c>
      <c r="H115" s="12" t="s">
        <v>436</v>
      </c>
      <c r="I115" s="17">
        <v>3</v>
      </c>
    </row>
    <row r="116" spans="1:9" ht="15.65" hidden="1" x14ac:dyDescent="0.3">
      <c r="A116" s="4">
        <v>115</v>
      </c>
      <c r="B116" s="5">
        <v>45233</v>
      </c>
      <c r="C116" s="6" t="s">
        <v>46</v>
      </c>
      <c r="D116" s="7" t="s">
        <v>47</v>
      </c>
      <c r="E116" s="11" t="s">
        <v>139</v>
      </c>
      <c r="F116" s="7" t="s">
        <v>140</v>
      </c>
      <c r="G116" s="14" t="s">
        <v>460</v>
      </c>
      <c r="H116" s="12" t="s">
        <v>443</v>
      </c>
      <c r="I116" s="17">
        <v>1</v>
      </c>
    </row>
    <row r="117" spans="1:9" ht="15.65" hidden="1" x14ac:dyDescent="0.3">
      <c r="A117" s="4">
        <v>116</v>
      </c>
      <c r="B117" s="5">
        <v>45233</v>
      </c>
      <c r="C117" s="6" t="s">
        <v>58</v>
      </c>
      <c r="D117" s="7" t="s">
        <v>59</v>
      </c>
      <c r="E117" s="11" t="s">
        <v>141</v>
      </c>
      <c r="F117" s="7" t="s">
        <v>142</v>
      </c>
      <c r="G117" s="14" t="s">
        <v>472</v>
      </c>
      <c r="H117" s="12" t="s">
        <v>448</v>
      </c>
      <c r="I117" s="17">
        <v>2</v>
      </c>
    </row>
    <row r="118" spans="1:9" ht="15.65" hidden="1" x14ac:dyDescent="0.3">
      <c r="A118" s="4">
        <v>117</v>
      </c>
      <c r="B118" s="5">
        <v>45233</v>
      </c>
      <c r="C118" s="6" t="s">
        <v>58</v>
      </c>
      <c r="D118" s="7" t="s">
        <v>59</v>
      </c>
      <c r="E118" s="11" t="s">
        <v>141</v>
      </c>
      <c r="F118" s="7" t="s">
        <v>142</v>
      </c>
      <c r="G118" s="14" t="s">
        <v>472</v>
      </c>
      <c r="H118" s="12" t="s">
        <v>436</v>
      </c>
      <c r="I118" s="17">
        <v>1</v>
      </c>
    </row>
    <row r="119" spans="1:9" ht="15.65" hidden="1" x14ac:dyDescent="0.3">
      <c r="A119" s="4">
        <v>118</v>
      </c>
      <c r="B119" s="5">
        <v>45233</v>
      </c>
      <c r="C119" s="6" t="s">
        <v>58</v>
      </c>
      <c r="D119" s="7" t="s">
        <v>59</v>
      </c>
      <c r="E119" s="11" t="s">
        <v>143</v>
      </c>
      <c r="F119" s="7" t="s">
        <v>144</v>
      </c>
      <c r="G119" s="14" t="s">
        <v>472</v>
      </c>
      <c r="H119" s="12" t="s">
        <v>436</v>
      </c>
      <c r="I119" s="17">
        <v>7</v>
      </c>
    </row>
    <row r="120" spans="1:9" ht="15.65" hidden="1" x14ac:dyDescent="0.3">
      <c r="A120" s="4">
        <v>119</v>
      </c>
      <c r="B120" s="5">
        <v>45233</v>
      </c>
      <c r="C120" s="6" t="s">
        <v>58</v>
      </c>
      <c r="D120" s="7" t="s">
        <v>59</v>
      </c>
      <c r="E120" s="11" t="s">
        <v>143</v>
      </c>
      <c r="F120" s="7" t="s">
        <v>144</v>
      </c>
      <c r="G120" s="14" t="s">
        <v>472</v>
      </c>
      <c r="H120" s="12" t="s">
        <v>447</v>
      </c>
      <c r="I120" s="17">
        <v>1</v>
      </c>
    </row>
    <row r="121" spans="1:9" ht="15.65" hidden="1" x14ac:dyDescent="0.3">
      <c r="A121" s="4">
        <v>120</v>
      </c>
      <c r="B121" s="5">
        <v>45233</v>
      </c>
      <c r="C121" s="6" t="s">
        <v>58</v>
      </c>
      <c r="D121" s="7" t="s">
        <v>59</v>
      </c>
      <c r="E121" s="11" t="s">
        <v>145</v>
      </c>
      <c r="F121" s="7" t="s">
        <v>146</v>
      </c>
      <c r="G121" s="14" t="s">
        <v>472</v>
      </c>
      <c r="H121" s="12" t="s">
        <v>447</v>
      </c>
      <c r="I121" s="17">
        <v>2</v>
      </c>
    </row>
    <row r="122" spans="1:9" ht="15.65" hidden="1" x14ac:dyDescent="0.3">
      <c r="A122" s="4">
        <v>121</v>
      </c>
      <c r="B122" s="5">
        <v>45233</v>
      </c>
      <c r="C122" s="6" t="s">
        <v>58</v>
      </c>
      <c r="D122" s="7" t="s">
        <v>59</v>
      </c>
      <c r="E122" s="11" t="s">
        <v>145</v>
      </c>
      <c r="F122" s="7" t="s">
        <v>146</v>
      </c>
      <c r="G122" s="14" t="s">
        <v>472</v>
      </c>
      <c r="H122" s="12" t="s">
        <v>436</v>
      </c>
      <c r="I122" s="17">
        <v>1</v>
      </c>
    </row>
    <row r="123" spans="1:9" ht="15.65" hidden="1" x14ac:dyDescent="0.3">
      <c r="A123" s="4">
        <v>122</v>
      </c>
      <c r="B123" s="5">
        <v>45233</v>
      </c>
      <c r="C123" s="6" t="s">
        <v>58</v>
      </c>
      <c r="D123" s="7" t="s">
        <v>59</v>
      </c>
      <c r="E123" s="11" t="s">
        <v>147</v>
      </c>
      <c r="F123" s="7" t="s">
        <v>148</v>
      </c>
      <c r="G123" s="14" t="s">
        <v>472</v>
      </c>
      <c r="H123" s="12" t="s">
        <v>447</v>
      </c>
      <c r="I123" s="17">
        <v>1</v>
      </c>
    </row>
    <row r="124" spans="1:9" ht="15.65" hidden="1" x14ac:dyDescent="0.3">
      <c r="A124" s="4">
        <v>123</v>
      </c>
      <c r="B124" s="5">
        <v>45233</v>
      </c>
      <c r="C124" s="6" t="s">
        <v>58</v>
      </c>
      <c r="D124" s="7" t="s">
        <v>59</v>
      </c>
      <c r="E124" s="11" t="s">
        <v>147</v>
      </c>
      <c r="F124" s="7" t="s">
        <v>148</v>
      </c>
      <c r="G124" s="14" t="s">
        <v>472</v>
      </c>
      <c r="H124" s="12" t="s">
        <v>436</v>
      </c>
      <c r="I124" s="17">
        <v>3</v>
      </c>
    </row>
    <row r="125" spans="1:9" ht="15.65" hidden="1" x14ac:dyDescent="0.3">
      <c r="A125" s="4">
        <v>124</v>
      </c>
      <c r="B125" s="5">
        <v>45233</v>
      </c>
      <c r="C125" s="6" t="s">
        <v>58</v>
      </c>
      <c r="D125" s="7" t="s">
        <v>59</v>
      </c>
      <c r="E125" s="11" t="s">
        <v>147</v>
      </c>
      <c r="F125" s="7" t="s">
        <v>148</v>
      </c>
      <c r="G125" s="14" t="s">
        <v>472</v>
      </c>
      <c r="H125" s="12" t="s">
        <v>439</v>
      </c>
      <c r="I125" s="17">
        <v>2</v>
      </c>
    </row>
    <row r="126" spans="1:9" ht="15.65" hidden="1" x14ac:dyDescent="0.3">
      <c r="A126" s="4">
        <v>125</v>
      </c>
      <c r="B126" s="5">
        <v>45233</v>
      </c>
      <c r="C126" s="6" t="s">
        <v>6</v>
      </c>
      <c r="D126" s="7" t="s">
        <v>7</v>
      </c>
      <c r="E126" s="11" t="s">
        <v>149</v>
      </c>
      <c r="F126" s="7" t="s">
        <v>150</v>
      </c>
      <c r="G126" s="14" t="s">
        <v>440</v>
      </c>
      <c r="H126" s="12" t="s">
        <v>445</v>
      </c>
      <c r="I126" s="17">
        <v>3</v>
      </c>
    </row>
    <row r="127" spans="1:9" ht="15.65" hidden="1" x14ac:dyDescent="0.3">
      <c r="A127" s="4">
        <v>126</v>
      </c>
      <c r="B127" s="5">
        <v>45233</v>
      </c>
      <c r="C127" s="6" t="s">
        <v>6</v>
      </c>
      <c r="D127" s="7" t="s">
        <v>7</v>
      </c>
      <c r="E127" s="11" t="s">
        <v>149</v>
      </c>
      <c r="F127" s="7" t="s">
        <v>150</v>
      </c>
      <c r="G127" s="14" t="s">
        <v>440</v>
      </c>
      <c r="H127" s="12" t="s">
        <v>448</v>
      </c>
      <c r="I127" s="17">
        <v>2</v>
      </c>
    </row>
    <row r="128" spans="1:9" ht="15.65" hidden="1" x14ac:dyDescent="0.3">
      <c r="A128" s="4">
        <v>127</v>
      </c>
      <c r="B128" s="5">
        <v>45234</v>
      </c>
      <c r="C128" s="6" t="s">
        <v>6</v>
      </c>
      <c r="D128" s="7" t="s">
        <v>7</v>
      </c>
      <c r="E128" s="11" t="s">
        <v>151</v>
      </c>
      <c r="F128" s="7" t="s">
        <v>152</v>
      </c>
      <c r="G128" s="14" t="s">
        <v>455</v>
      </c>
      <c r="H128" s="12" t="s">
        <v>436</v>
      </c>
      <c r="I128" s="17">
        <v>1</v>
      </c>
    </row>
    <row r="129" spans="1:9" ht="15.65" hidden="1" x14ac:dyDescent="0.3">
      <c r="A129" s="4">
        <v>128</v>
      </c>
      <c r="B129" s="5">
        <v>45234</v>
      </c>
      <c r="C129" s="6" t="s">
        <v>58</v>
      </c>
      <c r="D129" s="7" t="s">
        <v>59</v>
      </c>
      <c r="E129" s="11" t="s">
        <v>44</v>
      </c>
      <c r="F129" s="7" t="s">
        <v>45</v>
      </c>
      <c r="G129" s="14" t="s">
        <v>455</v>
      </c>
      <c r="H129" s="12" t="s">
        <v>447</v>
      </c>
      <c r="I129" s="17">
        <v>1</v>
      </c>
    </row>
    <row r="130" spans="1:9" ht="15.65" hidden="1" x14ac:dyDescent="0.3">
      <c r="A130" s="4">
        <v>129</v>
      </c>
      <c r="B130" s="5">
        <v>45234</v>
      </c>
      <c r="C130" s="6" t="s">
        <v>58</v>
      </c>
      <c r="D130" s="7" t="s">
        <v>59</v>
      </c>
      <c r="E130" s="11" t="s">
        <v>153</v>
      </c>
      <c r="F130" s="7" t="s">
        <v>154</v>
      </c>
      <c r="G130" s="14" t="s">
        <v>468</v>
      </c>
      <c r="H130" s="12" t="s">
        <v>436</v>
      </c>
      <c r="I130" s="17">
        <v>1</v>
      </c>
    </row>
    <row r="131" spans="1:9" ht="15.65" hidden="1" x14ac:dyDescent="0.3">
      <c r="A131" s="4">
        <v>130</v>
      </c>
      <c r="B131" s="5">
        <v>45234</v>
      </c>
      <c r="C131" s="6" t="s">
        <v>58</v>
      </c>
      <c r="D131" s="7" t="s">
        <v>59</v>
      </c>
      <c r="E131" s="11" t="s">
        <v>153</v>
      </c>
      <c r="F131" s="7" t="s">
        <v>154</v>
      </c>
      <c r="G131" s="14" t="s">
        <v>468</v>
      </c>
      <c r="H131" s="12" t="s">
        <v>447</v>
      </c>
      <c r="I131" s="17">
        <v>1</v>
      </c>
    </row>
    <row r="132" spans="1:9" ht="15.65" hidden="1" x14ac:dyDescent="0.3">
      <c r="A132" s="4">
        <v>131</v>
      </c>
      <c r="B132" s="5">
        <v>45234</v>
      </c>
      <c r="C132" s="6" t="s">
        <v>58</v>
      </c>
      <c r="D132" s="7" t="s">
        <v>59</v>
      </c>
      <c r="E132" s="11" t="s">
        <v>155</v>
      </c>
      <c r="F132" s="7" t="s">
        <v>156</v>
      </c>
      <c r="G132" s="14" t="s">
        <v>468</v>
      </c>
      <c r="H132" s="12" t="s">
        <v>464</v>
      </c>
      <c r="I132" s="17">
        <v>2</v>
      </c>
    </row>
    <row r="133" spans="1:9" ht="15.65" hidden="1" x14ac:dyDescent="0.3">
      <c r="A133" s="4">
        <v>132</v>
      </c>
      <c r="B133" s="5">
        <v>45234</v>
      </c>
      <c r="C133" s="6" t="s">
        <v>58</v>
      </c>
      <c r="D133" s="7" t="s">
        <v>59</v>
      </c>
      <c r="E133" s="11" t="s">
        <v>155</v>
      </c>
      <c r="F133" s="7" t="s">
        <v>156</v>
      </c>
      <c r="G133" s="14" t="s">
        <v>468</v>
      </c>
      <c r="H133" s="12" t="s">
        <v>441</v>
      </c>
      <c r="I133" s="17">
        <v>2</v>
      </c>
    </row>
    <row r="134" spans="1:9" ht="15.65" hidden="1" x14ac:dyDescent="0.3">
      <c r="A134" s="4">
        <v>133</v>
      </c>
      <c r="B134" s="5">
        <v>45234</v>
      </c>
      <c r="C134" s="4" t="s">
        <v>112</v>
      </c>
      <c r="D134" s="7" t="s">
        <v>15</v>
      </c>
      <c r="E134" s="12" t="s">
        <v>157</v>
      </c>
      <c r="F134" s="7" t="s">
        <v>158</v>
      </c>
      <c r="G134" s="14" t="s">
        <v>469</v>
      </c>
      <c r="H134" s="12" t="s">
        <v>447</v>
      </c>
      <c r="I134" s="17">
        <v>0</v>
      </c>
    </row>
    <row r="135" spans="1:9" ht="15.65" hidden="1" x14ac:dyDescent="0.3">
      <c r="A135" s="4">
        <v>134</v>
      </c>
      <c r="B135" s="5">
        <v>45234</v>
      </c>
      <c r="C135" s="4" t="s">
        <v>112</v>
      </c>
      <c r="D135" s="7" t="s">
        <v>15</v>
      </c>
      <c r="E135" s="12" t="s">
        <v>159</v>
      </c>
      <c r="F135" s="7" t="s">
        <v>160</v>
      </c>
      <c r="G135" s="14" t="s">
        <v>469</v>
      </c>
      <c r="H135" s="12" t="s">
        <v>464</v>
      </c>
      <c r="I135" s="17">
        <v>1</v>
      </c>
    </row>
    <row r="136" spans="1:9" ht="15.65" hidden="1" x14ac:dyDescent="0.3">
      <c r="A136" s="4">
        <v>135</v>
      </c>
      <c r="B136" s="5">
        <v>45234</v>
      </c>
      <c r="C136" s="4" t="s">
        <v>112</v>
      </c>
      <c r="D136" s="7" t="s">
        <v>15</v>
      </c>
      <c r="E136" s="11" t="s">
        <v>161</v>
      </c>
      <c r="F136" s="7" t="s">
        <v>162</v>
      </c>
      <c r="G136" s="14" t="s">
        <v>469</v>
      </c>
      <c r="H136" s="12" t="s">
        <v>464</v>
      </c>
      <c r="I136" s="17">
        <v>1</v>
      </c>
    </row>
    <row r="137" spans="1:9" ht="15.65" hidden="1" x14ac:dyDescent="0.3">
      <c r="A137" s="4">
        <v>136</v>
      </c>
      <c r="B137" s="5">
        <v>45234</v>
      </c>
      <c r="C137" s="4" t="s">
        <v>112</v>
      </c>
      <c r="D137" s="7" t="s">
        <v>15</v>
      </c>
      <c r="E137" s="11" t="s">
        <v>163</v>
      </c>
      <c r="F137" s="7" t="s">
        <v>164</v>
      </c>
      <c r="G137" s="14" t="s">
        <v>469</v>
      </c>
      <c r="H137" s="12" t="s">
        <v>464</v>
      </c>
      <c r="I137" s="17">
        <v>1</v>
      </c>
    </row>
    <row r="138" spans="1:9" ht="15.65" hidden="1" x14ac:dyDescent="0.3">
      <c r="A138" s="4">
        <v>137</v>
      </c>
      <c r="B138" s="5">
        <v>45234</v>
      </c>
      <c r="C138" s="4" t="s">
        <v>112</v>
      </c>
      <c r="D138" s="7" t="s">
        <v>15</v>
      </c>
      <c r="E138" s="11" t="s">
        <v>165</v>
      </c>
      <c r="F138" s="7" t="s">
        <v>166</v>
      </c>
      <c r="G138" s="14" t="s">
        <v>469</v>
      </c>
      <c r="H138" s="12" t="s">
        <v>464</v>
      </c>
      <c r="I138" s="17">
        <v>1</v>
      </c>
    </row>
    <row r="139" spans="1:9" ht="15.65" hidden="1" x14ac:dyDescent="0.3">
      <c r="A139" s="4">
        <v>138</v>
      </c>
      <c r="B139" s="5">
        <v>45234</v>
      </c>
      <c r="C139" s="4" t="s">
        <v>112</v>
      </c>
      <c r="D139" s="7" t="s">
        <v>15</v>
      </c>
      <c r="E139" s="11" t="s">
        <v>167</v>
      </c>
      <c r="F139" s="7" t="s">
        <v>168</v>
      </c>
      <c r="G139" s="14" t="s">
        <v>469</v>
      </c>
      <c r="H139" s="12" t="s">
        <v>464</v>
      </c>
      <c r="I139" s="17">
        <v>1</v>
      </c>
    </row>
    <row r="140" spans="1:9" ht="15.65" hidden="1" x14ac:dyDescent="0.3">
      <c r="A140" s="4">
        <v>139</v>
      </c>
      <c r="B140" s="5">
        <v>45234</v>
      </c>
      <c r="C140" s="4" t="s">
        <v>112</v>
      </c>
      <c r="D140" s="7" t="s">
        <v>15</v>
      </c>
      <c r="E140" s="11" t="s">
        <v>169</v>
      </c>
      <c r="F140" s="7" t="s">
        <v>170</v>
      </c>
      <c r="G140" s="14" t="s">
        <v>469</v>
      </c>
      <c r="H140" s="12" t="s">
        <v>464</v>
      </c>
      <c r="I140" s="17">
        <v>2</v>
      </c>
    </row>
    <row r="141" spans="1:9" ht="15.65" hidden="1" x14ac:dyDescent="0.3">
      <c r="A141" s="4">
        <v>140</v>
      </c>
      <c r="B141" s="5">
        <v>45234</v>
      </c>
      <c r="C141" s="4" t="s">
        <v>112</v>
      </c>
      <c r="D141" s="7" t="s">
        <v>15</v>
      </c>
      <c r="E141" s="11" t="s">
        <v>171</v>
      </c>
      <c r="F141" s="7" t="s">
        <v>172</v>
      </c>
      <c r="G141" s="14" t="s">
        <v>469</v>
      </c>
      <c r="H141" s="12" t="s">
        <v>447</v>
      </c>
      <c r="I141" s="17">
        <v>1</v>
      </c>
    </row>
    <row r="142" spans="1:9" ht="15.65" hidden="1" x14ac:dyDescent="0.3">
      <c r="A142" s="4">
        <v>141</v>
      </c>
      <c r="B142" s="5">
        <v>45234</v>
      </c>
      <c r="C142" s="4" t="s">
        <v>26</v>
      </c>
      <c r="D142" s="7" t="s">
        <v>27</v>
      </c>
      <c r="E142" s="11" t="s">
        <v>119</v>
      </c>
      <c r="F142" s="7" t="s">
        <v>120</v>
      </c>
      <c r="G142" s="14" t="s">
        <v>450</v>
      </c>
      <c r="H142" s="12" t="s">
        <v>464</v>
      </c>
      <c r="I142" s="17">
        <v>1</v>
      </c>
    </row>
    <row r="143" spans="1:9" ht="15.65" hidden="1" x14ac:dyDescent="0.3">
      <c r="A143" s="4">
        <v>142</v>
      </c>
      <c r="B143" s="5">
        <v>45234</v>
      </c>
      <c r="C143" s="4" t="s">
        <v>26</v>
      </c>
      <c r="D143" s="7" t="s">
        <v>27</v>
      </c>
      <c r="E143" s="11" t="s">
        <v>173</v>
      </c>
      <c r="F143" s="7" t="s">
        <v>174</v>
      </c>
      <c r="G143" s="14" t="s">
        <v>450</v>
      </c>
      <c r="H143" s="12" t="s">
        <v>448</v>
      </c>
      <c r="I143" s="17">
        <v>1</v>
      </c>
    </row>
    <row r="144" spans="1:9" ht="15.65" hidden="1" x14ac:dyDescent="0.3">
      <c r="A144" s="4">
        <v>143</v>
      </c>
      <c r="B144" s="5">
        <v>45234</v>
      </c>
      <c r="C144" s="6" t="s">
        <v>46</v>
      </c>
      <c r="D144" s="7" t="s">
        <v>47</v>
      </c>
      <c r="E144" s="11" t="s">
        <v>175</v>
      </c>
      <c r="F144" s="7" t="s">
        <v>176</v>
      </c>
      <c r="G144" s="14" t="s">
        <v>461</v>
      </c>
      <c r="H144" s="12" t="s">
        <v>464</v>
      </c>
      <c r="I144" s="17">
        <v>0</v>
      </c>
    </row>
    <row r="145" spans="1:9" ht="15.65" hidden="1" x14ac:dyDescent="0.3">
      <c r="A145" s="4">
        <v>144</v>
      </c>
      <c r="B145" s="5">
        <v>45234</v>
      </c>
      <c r="C145" s="6" t="s">
        <v>46</v>
      </c>
      <c r="D145" s="7" t="s">
        <v>47</v>
      </c>
      <c r="E145" s="11" t="s">
        <v>177</v>
      </c>
      <c r="F145" s="7" t="s">
        <v>178</v>
      </c>
      <c r="G145" s="14" t="s">
        <v>466</v>
      </c>
      <c r="H145" s="12" t="s">
        <v>464</v>
      </c>
      <c r="I145" s="17">
        <v>3</v>
      </c>
    </row>
    <row r="146" spans="1:9" ht="15.65" hidden="1" x14ac:dyDescent="0.3">
      <c r="A146" s="4">
        <v>145</v>
      </c>
      <c r="B146" s="5">
        <v>45234</v>
      </c>
      <c r="C146" s="6" t="s">
        <v>46</v>
      </c>
      <c r="D146" s="7" t="s">
        <v>47</v>
      </c>
      <c r="E146" s="11" t="s">
        <v>179</v>
      </c>
      <c r="F146" s="7" t="s">
        <v>180</v>
      </c>
      <c r="G146" s="14" t="s">
        <v>466</v>
      </c>
      <c r="H146" s="12" t="s">
        <v>447</v>
      </c>
      <c r="I146" s="17">
        <v>1</v>
      </c>
    </row>
    <row r="147" spans="1:9" ht="15.65" hidden="1" x14ac:dyDescent="0.3">
      <c r="A147" s="4">
        <v>146</v>
      </c>
      <c r="B147" s="5">
        <v>45234</v>
      </c>
      <c r="C147" s="6" t="s">
        <v>46</v>
      </c>
      <c r="D147" s="7" t="s">
        <v>47</v>
      </c>
      <c r="E147" s="11" t="s">
        <v>44</v>
      </c>
      <c r="F147" s="7" t="s">
        <v>45</v>
      </c>
      <c r="G147" s="14" t="s">
        <v>455</v>
      </c>
      <c r="H147" s="12" t="s">
        <v>448</v>
      </c>
      <c r="I147" s="17">
        <v>1</v>
      </c>
    </row>
    <row r="148" spans="1:9" ht="15.65" hidden="1" x14ac:dyDescent="0.3">
      <c r="A148" s="4">
        <v>147</v>
      </c>
      <c r="B148" s="5">
        <v>45234</v>
      </c>
      <c r="C148" s="6" t="s">
        <v>6</v>
      </c>
      <c r="D148" s="7" t="s">
        <v>7</v>
      </c>
      <c r="E148" s="11" t="s">
        <v>181</v>
      </c>
      <c r="F148" s="7" t="s">
        <v>182</v>
      </c>
      <c r="G148" s="14" t="s">
        <v>462</v>
      </c>
      <c r="H148" s="12" t="s">
        <v>445</v>
      </c>
      <c r="I148" s="17">
        <v>1</v>
      </c>
    </row>
    <row r="149" spans="1:9" ht="15.65" hidden="1" x14ac:dyDescent="0.3">
      <c r="A149" s="4">
        <v>148</v>
      </c>
      <c r="B149" s="5">
        <v>45234</v>
      </c>
      <c r="C149" s="6" t="s">
        <v>6</v>
      </c>
      <c r="D149" s="7" t="s">
        <v>7</v>
      </c>
      <c r="E149" s="11" t="s">
        <v>181</v>
      </c>
      <c r="F149" s="7" t="s">
        <v>182</v>
      </c>
      <c r="G149" s="14" t="s">
        <v>462</v>
      </c>
      <c r="H149" s="12" t="s">
        <v>453</v>
      </c>
      <c r="I149" s="17">
        <v>1</v>
      </c>
    </row>
    <row r="150" spans="1:9" ht="15.65" hidden="1" x14ac:dyDescent="0.3">
      <c r="A150" s="4">
        <v>149</v>
      </c>
      <c r="B150" s="5">
        <v>45234</v>
      </c>
      <c r="C150" s="6" t="s">
        <v>6</v>
      </c>
      <c r="D150" s="7" t="s">
        <v>7</v>
      </c>
      <c r="E150" s="11" t="s">
        <v>183</v>
      </c>
      <c r="F150" s="7" t="s">
        <v>184</v>
      </c>
      <c r="G150" s="14" t="s">
        <v>462</v>
      </c>
      <c r="H150" s="12" t="s">
        <v>448</v>
      </c>
      <c r="I150" s="17">
        <v>1</v>
      </c>
    </row>
    <row r="151" spans="1:9" ht="15.65" hidden="1" x14ac:dyDescent="0.3">
      <c r="A151" s="4">
        <v>150</v>
      </c>
      <c r="B151" s="5">
        <v>45234</v>
      </c>
      <c r="C151" s="6" t="s">
        <v>6</v>
      </c>
      <c r="D151" s="7" t="s">
        <v>7</v>
      </c>
      <c r="E151" s="11" t="s">
        <v>185</v>
      </c>
      <c r="F151" s="7" t="s">
        <v>186</v>
      </c>
      <c r="G151" s="14" t="s">
        <v>455</v>
      </c>
      <c r="H151" s="12" t="s">
        <v>448</v>
      </c>
      <c r="I151" s="17">
        <v>1</v>
      </c>
    </row>
    <row r="152" spans="1:9" ht="15.65" hidden="1" x14ac:dyDescent="0.3">
      <c r="A152" s="4">
        <v>151</v>
      </c>
      <c r="B152" s="5">
        <v>45234</v>
      </c>
      <c r="C152" s="6" t="s">
        <v>6</v>
      </c>
      <c r="D152" s="7" t="s">
        <v>7</v>
      </c>
      <c r="E152" s="11" t="s">
        <v>185</v>
      </c>
      <c r="F152" s="7" t="s">
        <v>186</v>
      </c>
      <c r="G152" s="14" t="s">
        <v>455</v>
      </c>
      <c r="H152" s="12" t="s">
        <v>447</v>
      </c>
      <c r="I152" s="17">
        <v>2</v>
      </c>
    </row>
    <row r="153" spans="1:9" ht="15.65" hidden="1" x14ac:dyDescent="0.3">
      <c r="A153" s="4">
        <v>152</v>
      </c>
      <c r="B153" s="5">
        <v>45234</v>
      </c>
      <c r="C153" s="6" t="s">
        <v>6</v>
      </c>
      <c r="D153" s="7" t="s">
        <v>7</v>
      </c>
      <c r="E153" s="11" t="s">
        <v>185</v>
      </c>
      <c r="F153" s="7" t="s">
        <v>186</v>
      </c>
      <c r="G153" s="14" t="s">
        <v>455</v>
      </c>
      <c r="H153" s="12" t="s">
        <v>439</v>
      </c>
      <c r="I153" s="17">
        <v>2</v>
      </c>
    </row>
    <row r="154" spans="1:9" ht="15.65" hidden="1" x14ac:dyDescent="0.3">
      <c r="A154" s="4">
        <v>153</v>
      </c>
      <c r="B154" s="5">
        <v>45236</v>
      </c>
      <c r="C154" s="6" t="s">
        <v>26</v>
      </c>
      <c r="D154" s="7" t="s">
        <v>27</v>
      </c>
      <c r="E154" s="11" t="s">
        <v>44</v>
      </c>
      <c r="F154" s="7" t="s">
        <v>45</v>
      </c>
      <c r="G154" s="14" t="s">
        <v>455</v>
      </c>
      <c r="H154" s="12" t="s">
        <v>441</v>
      </c>
      <c r="I154" s="17">
        <v>2</v>
      </c>
    </row>
    <row r="155" spans="1:9" ht="15.65" hidden="1" x14ac:dyDescent="0.3">
      <c r="A155" s="4">
        <v>154</v>
      </c>
      <c r="B155" s="5">
        <v>45236</v>
      </c>
      <c r="C155" s="6" t="s">
        <v>26</v>
      </c>
      <c r="D155" s="7" t="s">
        <v>27</v>
      </c>
      <c r="E155" s="11" t="s">
        <v>44</v>
      </c>
      <c r="F155" s="7" t="s">
        <v>45</v>
      </c>
      <c r="G155" s="14" t="s">
        <v>455</v>
      </c>
      <c r="H155" s="12" t="s">
        <v>447</v>
      </c>
      <c r="I155" s="17">
        <v>1</v>
      </c>
    </row>
    <row r="156" spans="1:9" ht="15.65" hidden="1" x14ac:dyDescent="0.3">
      <c r="A156" s="4">
        <v>155</v>
      </c>
      <c r="B156" s="5">
        <v>45236</v>
      </c>
      <c r="C156" s="6" t="s">
        <v>26</v>
      </c>
      <c r="D156" s="7" t="s">
        <v>27</v>
      </c>
      <c r="E156" s="11" t="s">
        <v>187</v>
      </c>
      <c r="F156" s="7" t="s">
        <v>188</v>
      </c>
      <c r="G156" s="14" t="s">
        <v>451</v>
      </c>
      <c r="H156" s="12" t="s">
        <v>464</v>
      </c>
      <c r="I156" s="17">
        <v>1</v>
      </c>
    </row>
    <row r="157" spans="1:9" ht="15.65" hidden="1" x14ac:dyDescent="0.3">
      <c r="A157" s="4">
        <v>156</v>
      </c>
      <c r="B157" s="5">
        <v>45236</v>
      </c>
      <c r="C157" s="6" t="s">
        <v>26</v>
      </c>
      <c r="D157" s="7" t="s">
        <v>27</v>
      </c>
      <c r="E157" s="11" t="s">
        <v>189</v>
      </c>
      <c r="F157" s="7" t="s">
        <v>190</v>
      </c>
      <c r="G157" s="14" t="s">
        <v>452</v>
      </c>
      <c r="H157" s="12" t="s">
        <v>447</v>
      </c>
      <c r="I157" s="17">
        <v>2</v>
      </c>
    </row>
    <row r="158" spans="1:9" ht="15.65" hidden="1" x14ac:dyDescent="0.3">
      <c r="A158" s="4">
        <v>157</v>
      </c>
      <c r="B158" s="5">
        <v>45236</v>
      </c>
      <c r="C158" s="6" t="s">
        <v>26</v>
      </c>
      <c r="D158" s="7" t="s">
        <v>27</v>
      </c>
      <c r="E158" s="11" t="s">
        <v>189</v>
      </c>
      <c r="F158" s="7" t="s">
        <v>190</v>
      </c>
      <c r="G158" s="14" t="s">
        <v>452</v>
      </c>
      <c r="H158" s="12" t="s">
        <v>439</v>
      </c>
      <c r="I158" s="17">
        <v>1</v>
      </c>
    </row>
    <row r="159" spans="1:9" ht="15.65" hidden="1" x14ac:dyDescent="0.3">
      <c r="A159" s="4">
        <v>158</v>
      </c>
      <c r="B159" s="5">
        <v>45236</v>
      </c>
      <c r="C159" s="6" t="s">
        <v>26</v>
      </c>
      <c r="D159" s="7" t="s">
        <v>27</v>
      </c>
      <c r="E159" s="11" t="s">
        <v>191</v>
      </c>
      <c r="F159" s="7" t="s">
        <v>192</v>
      </c>
      <c r="G159" s="14" t="s">
        <v>451</v>
      </c>
      <c r="H159" s="12" t="s">
        <v>447</v>
      </c>
      <c r="I159" s="17">
        <v>2</v>
      </c>
    </row>
    <row r="160" spans="1:9" ht="15.65" hidden="1" x14ac:dyDescent="0.3">
      <c r="A160" s="4">
        <v>159</v>
      </c>
      <c r="B160" s="5">
        <v>45236</v>
      </c>
      <c r="C160" s="6" t="s">
        <v>26</v>
      </c>
      <c r="D160" s="7" t="s">
        <v>27</v>
      </c>
      <c r="E160" s="11" t="s">
        <v>191</v>
      </c>
      <c r="F160" s="7" t="s">
        <v>192</v>
      </c>
      <c r="G160" s="14" t="s">
        <v>451</v>
      </c>
      <c r="H160" s="12" t="s">
        <v>438</v>
      </c>
      <c r="I160" s="17">
        <v>3</v>
      </c>
    </row>
    <row r="161" spans="1:9" ht="15.65" hidden="1" x14ac:dyDescent="0.3">
      <c r="A161" s="4">
        <v>160</v>
      </c>
      <c r="B161" s="5">
        <v>45236</v>
      </c>
      <c r="C161" s="6" t="s">
        <v>26</v>
      </c>
      <c r="D161" s="7" t="s">
        <v>27</v>
      </c>
      <c r="E161" s="11" t="s">
        <v>193</v>
      </c>
      <c r="F161" s="7" t="s">
        <v>194</v>
      </c>
      <c r="G161" s="14" t="s">
        <v>451</v>
      </c>
      <c r="H161" s="12" t="s">
        <v>436</v>
      </c>
      <c r="I161" s="17">
        <v>1</v>
      </c>
    </row>
    <row r="162" spans="1:9" ht="15.65" hidden="1" x14ac:dyDescent="0.3">
      <c r="A162" s="4">
        <v>161</v>
      </c>
      <c r="B162" s="5">
        <v>45236</v>
      </c>
      <c r="C162" s="6" t="s">
        <v>26</v>
      </c>
      <c r="D162" s="7" t="s">
        <v>27</v>
      </c>
      <c r="E162" s="11" t="s">
        <v>195</v>
      </c>
      <c r="F162" s="7" t="s">
        <v>196</v>
      </c>
      <c r="G162" s="14" t="s">
        <v>451</v>
      </c>
      <c r="H162" s="12" t="s">
        <v>441</v>
      </c>
      <c r="I162" s="17">
        <v>2</v>
      </c>
    </row>
    <row r="163" spans="1:9" ht="15.65" hidden="1" x14ac:dyDescent="0.3">
      <c r="A163" s="4">
        <v>162</v>
      </c>
      <c r="B163" s="5">
        <v>45236</v>
      </c>
      <c r="C163" s="6" t="s">
        <v>46</v>
      </c>
      <c r="D163" s="7" t="s">
        <v>47</v>
      </c>
      <c r="E163" s="11" t="s">
        <v>197</v>
      </c>
      <c r="F163" s="7" t="s">
        <v>198</v>
      </c>
      <c r="G163" s="14" t="s">
        <v>466</v>
      </c>
      <c r="H163" s="12" t="s">
        <v>441</v>
      </c>
      <c r="I163" s="17">
        <v>7</v>
      </c>
    </row>
    <row r="164" spans="1:9" ht="15.65" hidden="1" x14ac:dyDescent="0.3">
      <c r="A164" s="4">
        <v>163</v>
      </c>
      <c r="B164" s="5">
        <v>45236</v>
      </c>
      <c r="C164" s="6" t="s">
        <v>46</v>
      </c>
      <c r="D164" s="7" t="s">
        <v>47</v>
      </c>
      <c r="E164" s="11" t="s">
        <v>197</v>
      </c>
      <c r="F164" s="7" t="s">
        <v>198</v>
      </c>
      <c r="G164" s="14" t="s">
        <v>466</v>
      </c>
      <c r="H164" s="12" t="s">
        <v>438</v>
      </c>
      <c r="I164" s="17">
        <v>3</v>
      </c>
    </row>
    <row r="165" spans="1:9" ht="15.65" hidden="1" x14ac:dyDescent="0.3">
      <c r="A165" s="4">
        <v>164</v>
      </c>
      <c r="B165" s="5">
        <v>45236</v>
      </c>
      <c r="C165" s="6" t="s">
        <v>46</v>
      </c>
      <c r="D165" s="7" t="s">
        <v>47</v>
      </c>
      <c r="E165" s="11" t="s">
        <v>199</v>
      </c>
      <c r="F165" s="7" t="s">
        <v>200</v>
      </c>
      <c r="G165" s="14" t="s">
        <v>466</v>
      </c>
      <c r="H165" s="12" t="s">
        <v>465</v>
      </c>
      <c r="I165" s="17">
        <v>2</v>
      </c>
    </row>
    <row r="166" spans="1:9" ht="15.65" hidden="1" x14ac:dyDescent="0.3">
      <c r="A166" s="4">
        <v>165</v>
      </c>
      <c r="B166" s="5">
        <v>45236</v>
      </c>
      <c r="C166" s="6" t="s">
        <v>46</v>
      </c>
      <c r="D166" s="7" t="s">
        <v>47</v>
      </c>
      <c r="E166" s="11" t="s">
        <v>199</v>
      </c>
      <c r="F166" s="7" t="s">
        <v>200</v>
      </c>
      <c r="G166" s="14" t="s">
        <v>466</v>
      </c>
      <c r="H166" s="12" t="s">
        <v>447</v>
      </c>
      <c r="I166" s="17">
        <v>1</v>
      </c>
    </row>
    <row r="167" spans="1:9" ht="15.65" hidden="1" x14ac:dyDescent="0.3">
      <c r="A167" s="4">
        <v>166</v>
      </c>
      <c r="B167" s="5">
        <v>45236</v>
      </c>
      <c r="C167" s="6" t="s">
        <v>46</v>
      </c>
      <c r="D167" s="7" t="s">
        <v>47</v>
      </c>
      <c r="E167" s="11" t="s">
        <v>199</v>
      </c>
      <c r="F167" s="7" t="s">
        <v>200</v>
      </c>
      <c r="G167" s="14" t="s">
        <v>466</v>
      </c>
      <c r="H167" s="12" t="s">
        <v>449</v>
      </c>
      <c r="I167" s="17">
        <v>4</v>
      </c>
    </row>
    <row r="168" spans="1:9" ht="15.65" hidden="1" x14ac:dyDescent="0.3">
      <c r="A168" s="4">
        <v>167</v>
      </c>
      <c r="B168" s="5">
        <v>45236</v>
      </c>
      <c r="C168" s="6" t="s">
        <v>112</v>
      </c>
      <c r="D168" s="7" t="s">
        <v>15</v>
      </c>
      <c r="E168" s="11" t="s">
        <v>201</v>
      </c>
      <c r="F168" s="7" t="s">
        <v>202</v>
      </c>
      <c r="G168" s="14" t="s">
        <v>469</v>
      </c>
      <c r="H168" s="12" t="s">
        <v>464</v>
      </c>
      <c r="I168" s="17">
        <v>3</v>
      </c>
    </row>
    <row r="169" spans="1:9" ht="15.65" hidden="1" x14ac:dyDescent="0.3">
      <c r="A169" s="4">
        <v>168</v>
      </c>
      <c r="B169" s="5">
        <v>45236</v>
      </c>
      <c r="C169" s="6" t="s">
        <v>112</v>
      </c>
      <c r="D169" s="7" t="s">
        <v>15</v>
      </c>
      <c r="E169" s="11" t="s">
        <v>203</v>
      </c>
      <c r="F169" s="7" t="s">
        <v>204</v>
      </c>
      <c r="G169" s="14" t="s">
        <v>442</v>
      </c>
      <c r="H169" s="12" t="s">
        <v>436</v>
      </c>
      <c r="I169" s="17">
        <v>1</v>
      </c>
    </row>
    <row r="170" spans="1:9" ht="15.65" hidden="1" x14ac:dyDescent="0.3">
      <c r="A170" s="4">
        <v>169</v>
      </c>
      <c r="B170" s="5">
        <v>45236</v>
      </c>
      <c r="C170" s="6" t="s">
        <v>112</v>
      </c>
      <c r="D170" s="7" t="s">
        <v>15</v>
      </c>
      <c r="E170" s="11" t="s">
        <v>203</v>
      </c>
      <c r="F170" s="7" t="s">
        <v>204</v>
      </c>
      <c r="G170" s="14" t="s">
        <v>442</v>
      </c>
      <c r="H170" s="12" t="s">
        <v>445</v>
      </c>
      <c r="I170" s="17">
        <v>1</v>
      </c>
    </row>
    <row r="171" spans="1:9" ht="15.65" hidden="1" x14ac:dyDescent="0.3">
      <c r="A171" s="4">
        <v>170</v>
      </c>
      <c r="B171" s="5">
        <v>45236</v>
      </c>
      <c r="C171" s="6" t="s">
        <v>112</v>
      </c>
      <c r="D171" s="7" t="s">
        <v>15</v>
      </c>
      <c r="E171" s="11" t="s">
        <v>205</v>
      </c>
      <c r="F171" s="7" t="s">
        <v>206</v>
      </c>
      <c r="G171" s="14" t="s">
        <v>469</v>
      </c>
      <c r="H171" s="12" t="s">
        <v>449</v>
      </c>
      <c r="I171" s="17">
        <v>5</v>
      </c>
    </row>
    <row r="172" spans="1:9" ht="15.65" hidden="1" x14ac:dyDescent="0.3">
      <c r="A172" s="4">
        <v>171</v>
      </c>
      <c r="B172" s="5">
        <v>45236</v>
      </c>
      <c r="C172" s="6" t="s">
        <v>112</v>
      </c>
      <c r="D172" s="7" t="s">
        <v>15</v>
      </c>
      <c r="E172" s="11" t="s">
        <v>205</v>
      </c>
      <c r="F172" s="7" t="s">
        <v>206</v>
      </c>
      <c r="G172" s="14" t="s">
        <v>469</v>
      </c>
      <c r="H172" s="12" t="s">
        <v>447</v>
      </c>
      <c r="I172" s="17">
        <v>4</v>
      </c>
    </row>
    <row r="173" spans="1:9" ht="15.65" hidden="1" x14ac:dyDescent="0.3">
      <c r="A173" s="4">
        <v>172</v>
      </c>
      <c r="B173" s="5">
        <v>45236</v>
      </c>
      <c r="C173" s="6" t="s">
        <v>112</v>
      </c>
      <c r="D173" s="7" t="s">
        <v>15</v>
      </c>
      <c r="E173" s="11" t="s">
        <v>207</v>
      </c>
      <c r="F173" s="7" t="s">
        <v>208</v>
      </c>
      <c r="G173" s="14" t="s">
        <v>469</v>
      </c>
      <c r="H173" s="12" t="s">
        <v>439</v>
      </c>
      <c r="I173" s="17">
        <v>1</v>
      </c>
    </row>
    <row r="174" spans="1:9" ht="15.65" hidden="1" x14ac:dyDescent="0.3">
      <c r="A174" s="4">
        <v>173</v>
      </c>
      <c r="B174" s="5">
        <v>45236</v>
      </c>
      <c r="C174" s="6" t="s">
        <v>112</v>
      </c>
      <c r="D174" s="7" t="s">
        <v>15</v>
      </c>
      <c r="E174" s="11" t="s">
        <v>207</v>
      </c>
      <c r="F174" s="7" t="s">
        <v>208</v>
      </c>
      <c r="G174" s="14" t="s">
        <v>469</v>
      </c>
      <c r="H174" s="12" t="s">
        <v>448</v>
      </c>
      <c r="I174" s="17">
        <v>1</v>
      </c>
    </row>
    <row r="175" spans="1:9" ht="15.65" hidden="1" x14ac:dyDescent="0.3">
      <c r="A175" s="4">
        <v>174</v>
      </c>
      <c r="B175" s="5">
        <v>45236</v>
      </c>
      <c r="C175" s="6" t="s">
        <v>112</v>
      </c>
      <c r="D175" s="7" t="s">
        <v>15</v>
      </c>
      <c r="E175" s="11" t="s">
        <v>207</v>
      </c>
      <c r="F175" s="7" t="s">
        <v>208</v>
      </c>
      <c r="G175" s="14" t="s">
        <v>469</v>
      </c>
      <c r="H175" s="12" t="s">
        <v>447</v>
      </c>
      <c r="I175" s="17">
        <v>1</v>
      </c>
    </row>
    <row r="176" spans="1:9" ht="15.65" hidden="1" x14ac:dyDescent="0.3">
      <c r="A176" s="4">
        <v>175</v>
      </c>
      <c r="B176" s="5">
        <v>45236</v>
      </c>
      <c r="C176" s="6" t="s">
        <v>112</v>
      </c>
      <c r="D176" s="7" t="s">
        <v>15</v>
      </c>
      <c r="E176" s="11" t="s">
        <v>207</v>
      </c>
      <c r="F176" s="7" t="s">
        <v>208</v>
      </c>
      <c r="G176" s="14" t="s">
        <v>469</v>
      </c>
      <c r="H176" s="12" t="s">
        <v>436</v>
      </c>
      <c r="I176" s="17">
        <v>2</v>
      </c>
    </row>
    <row r="177" spans="1:9" ht="15.65" hidden="1" x14ac:dyDescent="0.3">
      <c r="A177" s="4">
        <v>176</v>
      </c>
      <c r="B177" s="5">
        <v>45236</v>
      </c>
      <c r="C177" s="6" t="s">
        <v>6</v>
      </c>
      <c r="D177" s="7" t="s">
        <v>7</v>
      </c>
      <c r="E177" s="11" t="s">
        <v>209</v>
      </c>
      <c r="F177" s="7" t="s">
        <v>210</v>
      </c>
      <c r="G177" s="14" t="s">
        <v>462</v>
      </c>
      <c r="H177" s="12" t="s">
        <v>447</v>
      </c>
      <c r="I177" s="17">
        <v>2</v>
      </c>
    </row>
    <row r="178" spans="1:9" ht="15.65" hidden="1" x14ac:dyDescent="0.3">
      <c r="A178" s="4">
        <v>177</v>
      </c>
      <c r="B178" s="5">
        <v>45236</v>
      </c>
      <c r="C178" s="6" t="s">
        <v>6</v>
      </c>
      <c r="D178" s="7" t="s">
        <v>7</v>
      </c>
      <c r="E178" s="11" t="s">
        <v>209</v>
      </c>
      <c r="F178" s="7" t="s">
        <v>210</v>
      </c>
      <c r="G178" s="14" t="s">
        <v>462</v>
      </c>
      <c r="H178" s="12" t="s">
        <v>448</v>
      </c>
      <c r="I178" s="17">
        <v>1</v>
      </c>
    </row>
    <row r="179" spans="1:9" ht="15.65" hidden="1" x14ac:dyDescent="0.3">
      <c r="A179" s="4">
        <v>178</v>
      </c>
      <c r="B179" s="5">
        <v>45237</v>
      </c>
      <c r="C179" s="6" t="s">
        <v>58</v>
      </c>
      <c r="D179" s="7" t="s">
        <v>59</v>
      </c>
      <c r="E179" s="11" t="s">
        <v>211</v>
      </c>
      <c r="F179" s="7" t="s">
        <v>212</v>
      </c>
      <c r="G179" s="14" t="s">
        <v>468</v>
      </c>
      <c r="H179" s="12" t="s">
        <v>447</v>
      </c>
      <c r="I179" s="17">
        <v>3</v>
      </c>
    </row>
    <row r="180" spans="1:9" ht="15.65" hidden="1" x14ac:dyDescent="0.3">
      <c r="A180" s="4">
        <v>179</v>
      </c>
      <c r="B180" s="5">
        <v>45237</v>
      </c>
      <c r="C180" s="6" t="s">
        <v>58</v>
      </c>
      <c r="D180" s="7" t="s">
        <v>59</v>
      </c>
      <c r="E180" s="11" t="s">
        <v>211</v>
      </c>
      <c r="F180" s="7" t="s">
        <v>212</v>
      </c>
      <c r="G180" s="14" t="s">
        <v>468</v>
      </c>
      <c r="H180" s="12" t="s">
        <v>445</v>
      </c>
      <c r="I180" s="17">
        <v>3</v>
      </c>
    </row>
    <row r="181" spans="1:9" ht="15.65" hidden="1" x14ac:dyDescent="0.3">
      <c r="A181" s="4">
        <v>180</v>
      </c>
      <c r="B181" s="5">
        <v>45237</v>
      </c>
      <c r="C181" s="6" t="s">
        <v>58</v>
      </c>
      <c r="D181" s="7" t="s">
        <v>59</v>
      </c>
      <c r="E181" s="11" t="s">
        <v>211</v>
      </c>
      <c r="F181" s="7" t="s">
        <v>212</v>
      </c>
      <c r="G181" s="14" t="s">
        <v>468</v>
      </c>
      <c r="H181" s="12" t="s">
        <v>436</v>
      </c>
      <c r="I181" s="17">
        <v>2</v>
      </c>
    </row>
    <row r="182" spans="1:9" ht="15.65" hidden="1" x14ac:dyDescent="0.3">
      <c r="A182" s="4">
        <v>181</v>
      </c>
      <c r="B182" s="5">
        <v>45237</v>
      </c>
      <c r="C182" s="6" t="s">
        <v>58</v>
      </c>
      <c r="D182" s="7" t="s">
        <v>59</v>
      </c>
      <c r="E182" s="11" t="s">
        <v>211</v>
      </c>
      <c r="F182" s="7" t="s">
        <v>212</v>
      </c>
      <c r="G182" s="14" t="s">
        <v>468</v>
      </c>
      <c r="H182" s="12" t="s">
        <v>443</v>
      </c>
      <c r="I182" s="17">
        <v>1</v>
      </c>
    </row>
    <row r="183" spans="1:9" ht="15.65" hidden="1" x14ac:dyDescent="0.3">
      <c r="A183" s="4">
        <v>182</v>
      </c>
      <c r="B183" s="5">
        <v>45237</v>
      </c>
      <c r="C183" s="6" t="s">
        <v>58</v>
      </c>
      <c r="D183" s="7" t="s">
        <v>59</v>
      </c>
      <c r="E183" s="11" t="s">
        <v>213</v>
      </c>
      <c r="F183" s="7" t="s">
        <v>214</v>
      </c>
      <c r="G183" s="14" t="s">
        <v>442</v>
      </c>
      <c r="H183" s="12" t="s">
        <v>441</v>
      </c>
      <c r="I183" s="17">
        <v>1</v>
      </c>
    </row>
    <row r="184" spans="1:9" ht="15.65" hidden="1" x14ac:dyDescent="0.3">
      <c r="A184" s="4">
        <v>183</v>
      </c>
      <c r="B184" s="5">
        <v>45237</v>
      </c>
      <c r="C184" s="6" t="s">
        <v>58</v>
      </c>
      <c r="D184" s="7" t="s">
        <v>59</v>
      </c>
      <c r="E184" s="11" t="s">
        <v>215</v>
      </c>
      <c r="F184" s="7" t="s">
        <v>216</v>
      </c>
      <c r="G184" s="14" t="s">
        <v>442</v>
      </c>
      <c r="H184" s="12" t="s">
        <v>447</v>
      </c>
      <c r="I184" s="17">
        <v>1</v>
      </c>
    </row>
    <row r="185" spans="1:9" ht="15.65" hidden="1" x14ac:dyDescent="0.3">
      <c r="A185" s="4">
        <v>184</v>
      </c>
      <c r="B185" s="5">
        <v>45237</v>
      </c>
      <c r="C185" s="6" t="s">
        <v>58</v>
      </c>
      <c r="D185" s="7" t="s">
        <v>59</v>
      </c>
      <c r="E185" s="11" t="s">
        <v>215</v>
      </c>
      <c r="F185" s="7" t="s">
        <v>216</v>
      </c>
      <c r="G185" s="14" t="s">
        <v>442</v>
      </c>
      <c r="H185" s="12" t="s">
        <v>438</v>
      </c>
      <c r="I185" s="17">
        <v>1</v>
      </c>
    </row>
    <row r="186" spans="1:9" ht="15.65" hidden="1" x14ac:dyDescent="0.3">
      <c r="A186" s="4">
        <v>185</v>
      </c>
      <c r="B186" s="5">
        <v>45237</v>
      </c>
      <c r="C186" s="6" t="s">
        <v>58</v>
      </c>
      <c r="D186" s="7" t="s">
        <v>59</v>
      </c>
      <c r="E186" s="11" t="s">
        <v>217</v>
      </c>
      <c r="F186" s="7" t="s">
        <v>218</v>
      </c>
      <c r="G186" s="14" t="s">
        <v>468</v>
      </c>
      <c r="H186" s="12" t="s">
        <v>447</v>
      </c>
      <c r="I186" s="17">
        <v>2</v>
      </c>
    </row>
    <row r="187" spans="1:9" ht="15.65" hidden="1" x14ac:dyDescent="0.3">
      <c r="A187" s="4">
        <v>186</v>
      </c>
      <c r="B187" s="5">
        <v>45237</v>
      </c>
      <c r="C187" s="6" t="s">
        <v>58</v>
      </c>
      <c r="D187" s="7" t="s">
        <v>59</v>
      </c>
      <c r="E187" s="11" t="s">
        <v>219</v>
      </c>
      <c r="F187" s="7" t="s">
        <v>220</v>
      </c>
      <c r="G187" s="14" t="s">
        <v>442</v>
      </c>
      <c r="H187" s="12" t="s">
        <v>453</v>
      </c>
      <c r="I187" s="17">
        <v>2</v>
      </c>
    </row>
    <row r="188" spans="1:9" ht="15.65" hidden="1" x14ac:dyDescent="0.3">
      <c r="A188" s="4">
        <v>187</v>
      </c>
      <c r="B188" s="5">
        <v>45237</v>
      </c>
      <c r="C188" s="6" t="s">
        <v>58</v>
      </c>
      <c r="D188" s="7" t="s">
        <v>59</v>
      </c>
      <c r="E188" s="11" t="s">
        <v>221</v>
      </c>
      <c r="F188" s="7" t="s">
        <v>222</v>
      </c>
      <c r="G188" s="14" t="s">
        <v>468</v>
      </c>
      <c r="H188" s="12" t="s">
        <v>436</v>
      </c>
      <c r="I188" s="17">
        <v>1</v>
      </c>
    </row>
    <row r="189" spans="1:9" ht="15.65" hidden="1" x14ac:dyDescent="0.3">
      <c r="A189" s="4">
        <v>188</v>
      </c>
      <c r="B189" s="5">
        <v>45237</v>
      </c>
      <c r="C189" s="6" t="s">
        <v>58</v>
      </c>
      <c r="D189" s="7" t="s">
        <v>59</v>
      </c>
      <c r="E189" s="11" t="s">
        <v>221</v>
      </c>
      <c r="F189" s="7" t="s">
        <v>222</v>
      </c>
      <c r="G189" s="14" t="s">
        <v>468</v>
      </c>
      <c r="H189" s="12" t="s">
        <v>453</v>
      </c>
      <c r="I189" s="17">
        <v>1</v>
      </c>
    </row>
    <row r="190" spans="1:9" ht="15.65" hidden="1" x14ac:dyDescent="0.3">
      <c r="A190" s="4">
        <v>189</v>
      </c>
      <c r="B190" s="5">
        <v>45237</v>
      </c>
      <c r="C190" s="6" t="s">
        <v>58</v>
      </c>
      <c r="D190" s="7" t="s">
        <v>59</v>
      </c>
      <c r="E190" s="11" t="s">
        <v>100</v>
      </c>
      <c r="F190" s="7" t="s">
        <v>101</v>
      </c>
      <c r="G190" s="14" t="s">
        <v>442</v>
      </c>
      <c r="H190" s="12" t="s">
        <v>453</v>
      </c>
      <c r="I190" s="17">
        <v>1</v>
      </c>
    </row>
    <row r="191" spans="1:9" ht="15.65" hidden="1" x14ac:dyDescent="0.3">
      <c r="A191" s="4">
        <v>190</v>
      </c>
      <c r="B191" s="5">
        <v>45237</v>
      </c>
      <c r="C191" s="6" t="s">
        <v>58</v>
      </c>
      <c r="D191" s="7" t="s">
        <v>59</v>
      </c>
      <c r="E191" s="11" t="s">
        <v>100</v>
      </c>
      <c r="F191" s="7" t="s">
        <v>101</v>
      </c>
      <c r="G191" s="14" t="s">
        <v>442</v>
      </c>
      <c r="H191" s="12" t="s">
        <v>447</v>
      </c>
      <c r="I191" s="17">
        <v>1</v>
      </c>
    </row>
    <row r="192" spans="1:9" ht="15.65" hidden="1" x14ac:dyDescent="0.3">
      <c r="A192" s="4">
        <v>191</v>
      </c>
      <c r="B192" s="5">
        <v>45237</v>
      </c>
      <c r="C192" s="6" t="s">
        <v>58</v>
      </c>
      <c r="D192" s="7" t="s">
        <v>59</v>
      </c>
      <c r="E192" s="11" t="s">
        <v>100</v>
      </c>
      <c r="F192" s="7" t="s">
        <v>101</v>
      </c>
      <c r="G192" s="14" t="s">
        <v>442</v>
      </c>
      <c r="H192" s="12" t="s">
        <v>436</v>
      </c>
      <c r="I192" s="17">
        <v>2</v>
      </c>
    </row>
    <row r="193" spans="1:9" ht="15.65" hidden="1" x14ac:dyDescent="0.3">
      <c r="A193" s="4">
        <v>192</v>
      </c>
      <c r="B193" s="5">
        <v>45237</v>
      </c>
      <c r="C193" s="6" t="s">
        <v>58</v>
      </c>
      <c r="D193" s="7" t="s">
        <v>59</v>
      </c>
      <c r="E193" s="11" t="s">
        <v>100</v>
      </c>
      <c r="F193" s="7" t="s">
        <v>101</v>
      </c>
      <c r="G193" s="14" t="s">
        <v>442</v>
      </c>
      <c r="H193" s="12" t="s">
        <v>439</v>
      </c>
      <c r="I193" s="17">
        <v>1</v>
      </c>
    </row>
    <row r="194" spans="1:9" ht="15.65" hidden="1" x14ac:dyDescent="0.3">
      <c r="A194" s="4">
        <v>193</v>
      </c>
      <c r="B194" s="5">
        <v>45237</v>
      </c>
      <c r="C194" s="6" t="s">
        <v>58</v>
      </c>
      <c r="D194" s="7" t="s">
        <v>59</v>
      </c>
      <c r="E194" s="11" t="s">
        <v>223</v>
      </c>
      <c r="F194" s="7" t="s">
        <v>224</v>
      </c>
      <c r="G194" s="14" t="s">
        <v>468</v>
      </c>
      <c r="H194" s="12" t="s">
        <v>473</v>
      </c>
      <c r="I194" s="17">
        <v>1</v>
      </c>
    </row>
    <row r="195" spans="1:9" ht="15.65" hidden="1" x14ac:dyDescent="0.3">
      <c r="A195" s="4">
        <v>194</v>
      </c>
      <c r="B195" s="5">
        <v>45237</v>
      </c>
      <c r="C195" s="6" t="s">
        <v>26</v>
      </c>
      <c r="D195" s="7" t="s">
        <v>27</v>
      </c>
      <c r="E195" s="11" t="s">
        <v>225</v>
      </c>
      <c r="F195" s="7" t="s">
        <v>226</v>
      </c>
      <c r="G195" s="14" t="s">
        <v>456</v>
      </c>
      <c r="H195" s="12" t="s">
        <v>441</v>
      </c>
      <c r="I195" s="17">
        <v>5</v>
      </c>
    </row>
    <row r="196" spans="1:9" ht="15.65" hidden="1" x14ac:dyDescent="0.3">
      <c r="A196" s="4">
        <v>195</v>
      </c>
      <c r="B196" s="5">
        <v>45237</v>
      </c>
      <c r="C196" s="6" t="s">
        <v>26</v>
      </c>
      <c r="D196" s="7" t="s">
        <v>27</v>
      </c>
      <c r="E196" s="11" t="s">
        <v>227</v>
      </c>
      <c r="F196" s="7" t="s">
        <v>228</v>
      </c>
      <c r="G196" s="14" t="s">
        <v>456</v>
      </c>
      <c r="H196" s="12" t="s">
        <v>447</v>
      </c>
      <c r="I196" s="17">
        <v>3</v>
      </c>
    </row>
    <row r="197" spans="1:9" ht="15.65" hidden="1" x14ac:dyDescent="0.3">
      <c r="A197" s="4">
        <v>196</v>
      </c>
      <c r="B197" s="5">
        <v>45237</v>
      </c>
      <c r="C197" s="6" t="s">
        <v>26</v>
      </c>
      <c r="D197" s="7" t="s">
        <v>27</v>
      </c>
      <c r="E197" s="11" t="s">
        <v>229</v>
      </c>
      <c r="F197" s="7" t="s">
        <v>230</v>
      </c>
      <c r="G197" s="14" t="s">
        <v>460</v>
      </c>
      <c r="H197" s="12" t="s">
        <v>443</v>
      </c>
      <c r="I197" s="17">
        <v>8</v>
      </c>
    </row>
    <row r="198" spans="1:9" ht="15.65" hidden="1" x14ac:dyDescent="0.3">
      <c r="A198" s="4">
        <v>197</v>
      </c>
      <c r="B198" s="5">
        <v>45237</v>
      </c>
      <c r="C198" s="4" t="s">
        <v>112</v>
      </c>
      <c r="D198" s="7" t="s">
        <v>15</v>
      </c>
      <c r="E198" s="11" t="s">
        <v>231</v>
      </c>
      <c r="F198" s="7" t="s">
        <v>232</v>
      </c>
      <c r="G198" s="14" t="s">
        <v>469</v>
      </c>
      <c r="H198" s="12" t="s">
        <v>447</v>
      </c>
      <c r="I198" s="17">
        <v>1</v>
      </c>
    </row>
    <row r="199" spans="1:9" ht="15.65" hidden="1" x14ac:dyDescent="0.3">
      <c r="A199" s="4">
        <v>198</v>
      </c>
      <c r="B199" s="5">
        <v>45237</v>
      </c>
      <c r="C199" s="4" t="s">
        <v>58</v>
      </c>
      <c r="D199" s="7" t="s">
        <v>59</v>
      </c>
      <c r="E199" s="11" t="s">
        <v>233</v>
      </c>
      <c r="F199" s="7" t="s">
        <v>234</v>
      </c>
      <c r="G199" s="14" t="s">
        <v>456</v>
      </c>
      <c r="H199" s="12" t="s">
        <v>464</v>
      </c>
      <c r="I199" s="17">
        <v>3</v>
      </c>
    </row>
    <row r="200" spans="1:9" ht="15.65" hidden="1" x14ac:dyDescent="0.3">
      <c r="A200" s="4">
        <v>199</v>
      </c>
      <c r="B200" s="5">
        <v>45237</v>
      </c>
      <c r="C200" s="4" t="s">
        <v>58</v>
      </c>
      <c r="D200" s="7" t="s">
        <v>59</v>
      </c>
      <c r="E200" s="11" t="s">
        <v>235</v>
      </c>
      <c r="F200" s="7" t="s">
        <v>236</v>
      </c>
      <c r="G200" s="14" t="s">
        <v>456</v>
      </c>
      <c r="H200" s="12" t="s">
        <v>447</v>
      </c>
      <c r="I200" s="17">
        <v>2</v>
      </c>
    </row>
    <row r="201" spans="1:9" ht="15.65" hidden="1" x14ac:dyDescent="0.3">
      <c r="A201" s="4">
        <v>200</v>
      </c>
      <c r="B201" s="5">
        <v>45237</v>
      </c>
      <c r="C201" s="4" t="s">
        <v>58</v>
      </c>
      <c r="D201" s="7" t="s">
        <v>59</v>
      </c>
      <c r="E201" s="11" t="s">
        <v>237</v>
      </c>
      <c r="F201" s="7" t="s">
        <v>238</v>
      </c>
      <c r="G201" s="14" t="s">
        <v>456</v>
      </c>
      <c r="H201" s="12" t="s">
        <v>448</v>
      </c>
      <c r="I201" s="17">
        <v>3</v>
      </c>
    </row>
    <row r="202" spans="1:9" ht="15.65" hidden="1" x14ac:dyDescent="0.3">
      <c r="A202" s="4">
        <v>201</v>
      </c>
      <c r="B202" s="5">
        <v>45237</v>
      </c>
      <c r="C202" s="4" t="s">
        <v>58</v>
      </c>
      <c r="D202" s="7" t="s">
        <v>59</v>
      </c>
      <c r="E202" s="11" t="s">
        <v>239</v>
      </c>
      <c r="F202" s="7" t="s">
        <v>240</v>
      </c>
      <c r="G202" s="14" t="s">
        <v>472</v>
      </c>
      <c r="H202" s="12" t="s">
        <v>447</v>
      </c>
      <c r="I202" s="17">
        <v>2</v>
      </c>
    </row>
    <row r="203" spans="1:9" ht="15.65" hidden="1" x14ac:dyDescent="0.3">
      <c r="A203" s="4">
        <v>202</v>
      </c>
      <c r="B203" s="5">
        <v>45237</v>
      </c>
      <c r="C203" s="4" t="s">
        <v>58</v>
      </c>
      <c r="D203" s="7" t="s">
        <v>59</v>
      </c>
      <c r="E203" s="11" t="s">
        <v>241</v>
      </c>
      <c r="F203" s="7" t="s">
        <v>242</v>
      </c>
      <c r="G203" s="14" t="s">
        <v>472</v>
      </c>
      <c r="H203" s="12" t="s">
        <v>447</v>
      </c>
      <c r="I203" s="17">
        <v>1</v>
      </c>
    </row>
    <row r="204" spans="1:9" ht="15.65" hidden="1" x14ac:dyDescent="0.3">
      <c r="A204" s="4">
        <v>203</v>
      </c>
      <c r="B204" s="5">
        <v>45237</v>
      </c>
      <c r="C204" s="4" t="s">
        <v>6</v>
      </c>
      <c r="D204" s="7" t="s">
        <v>7</v>
      </c>
      <c r="E204" s="11" t="s">
        <v>185</v>
      </c>
      <c r="F204" s="7" t="s">
        <v>186</v>
      </c>
      <c r="G204" s="14" t="s">
        <v>455</v>
      </c>
      <c r="H204" s="12" t="s">
        <v>447</v>
      </c>
      <c r="I204" s="17">
        <v>1</v>
      </c>
    </row>
    <row r="205" spans="1:9" ht="15.65" hidden="1" x14ac:dyDescent="0.3">
      <c r="A205" s="4">
        <v>204</v>
      </c>
      <c r="B205" s="5">
        <v>45237</v>
      </c>
      <c r="C205" s="4" t="s">
        <v>6</v>
      </c>
      <c r="D205" s="7" t="s">
        <v>7</v>
      </c>
      <c r="E205" s="11" t="s">
        <v>185</v>
      </c>
      <c r="F205" s="7" t="s">
        <v>186</v>
      </c>
      <c r="G205" s="14" t="s">
        <v>455</v>
      </c>
      <c r="H205" s="12" t="s">
        <v>439</v>
      </c>
      <c r="I205" s="17">
        <v>1</v>
      </c>
    </row>
    <row r="206" spans="1:9" ht="15.65" hidden="1" x14ac:dyDescent="0.3">
      <c r="A206" s="4">
        <v>205</v>
      </c>
      <c r="B206" s="5">
        <v>45237</v>
      </c>
      <c r="C206" s="4" t="s">
        <v>6</v>
      </c>
      <c r="D206" s="7" t="s">
        <v>7</v>
      </c>
      <c r="E206" s="11" t="s">
        <v>243</v>
      </c>
      <c r="F206" s="7" t="s">
        <v>244</v>
      </c>
      <c r="G206" s="14" t="s">
        <v>462</v>
      </c>
      <c r="H206" s="12" t="s">
        <v>441</v>
      </c>
      <c r="I206" s="17">
        <v>2</v>
      </c>
    </row>
    <row r="207" spans="1:9" ht="15.65" hidden="1" x14ac:dyDescent="0.3">
      <c r="A207" s="4">
        <v>206</v>
      </c>
      <c r="B207" s="5">
        <v>45237</v>
      </c>
      <c r="C207" s="4" t="s">
        <v>6</v>
      </c>
      <c r="D207" s="7" t="s">
        <v>7</v>
      </c>
      <c r="E207" s="11" t="s">
        <v>243</v>
      </c>
      <c r="F207" s="7" t="s">
        <v>244</v>
      </c>
      <c r="G207" s="14" t="s">
        <v>462</v>
      </c>
      <c r="H207" s="12" t="s">
        <v>447</v>
      </c>
      <c r="I207" s="17">
        <v>1</v>
      </c>
    </row>
    <row r="208" spans="1:9" ht="15.65" hidden="1" x14ac:dyDescent="0.3">
      <c r="A208" s="4">
        <v>207</v>
      </c>
      <c r="B208" s="5">
        <v>45237</v>
      </c>
      <c r="C208" s="4" t="s">
        <v>6</v>
      </c>
      <c r="D208" s="7" t="s">
        <v>7</v>
      </c>
      <c r="E208" s="11" t="s">
        <v>245</v>
      </c>
      <c r="F208" s="7" t="s">
        <v>246</v>
      </c>
      <c r="G208" s="14" t="s">
        <v>462</v>
      </c>
      <c r="H208" s="12" t="s">
        <v>436</v>
      </c>
      <c r="I208" s="17">
        <v>2</v>
      </c>
    </row>
    <row r="209" spans="1:9" ht="15.65" hidden="1" x14ac:dyDescent="0.3">
      <c r="A209" s="4">
        <v>208</v>
      </c>
      <c r="B209" s="5">
        <v>45237</v>
      </c>
      <c r="C209" s="4" t="s">
        <v>6</v>
      </c>
      <c r="D209" s="7" t="s">
        <v>7</v>
      </c>
      <c r="E209" s="11" t="s">
        <v>245</v>
      </c>
      <c r="F209" s="7" t="s">
        <v>246</v>
      </c>
      <c r="G209" s="14" t="s">
        <v>462</v>
      </c>
      <c r="H209" s="12" t="s">
        <v>448</v>
      </c>
      <c r="I209" s="17">
        <v>2</v>
      </c>
    </row>
    <row r="210" spans="1:9" ht="15.65" hidden="1" x14ac:dyDescent="0.3">
      <c r="A210" s="4">
        <v>209</v>
      </c>
      <c r="B210" s="5">
        <v>45237</v>
      </c>
      <c r="C210" s="4" t="s">
        <v>6</v>
      </c>
      <c r="D210" s="7" t="s">
        <v>7</v>
      </c>
      <c r="E210" s="11" t="s">
        <v>245</v>
      </c>
      <c r="F210" s="7" t="s">
        <v>246</v>
      </c>
      <c r="G210" s="14" t="s">
        <v>462</v>
      </c>
      <c r="H210" s="12" t="s">
        <v>447</v>
      </c>
      <c r="I210" s="17">
        <v>1</v>
      </c>
    </row>
    <row r="211" spans="1:9" ht="15.65" hidden="1" x14ac:dyDescent="0.3">
      <c r="A211" s="4">
        <v>210</v>
      </c>
      <c r="B211" s="5">
        <v>45237</v>
      </c>
      <c r="C211" s="4" t="s">
        <v>6</v>
      </c>
      <c r="D211" s="7" t="s">
        <v>7</v>
      </c>
      <c r="E211" s="11" t="s">
        <v>245</v>
      </c>
      <c r="F211" s="7" t="s">
        <v>246</v>
      </c>
      <c r="G211" s="14" t="s">
        <v>462</v>
      </c>
      <c r="H211" s="12" t="s">
        <v>449</v>
      </c>
      <c r="I211" s="17">
        <v>5</v>
      </c>
    </row>
    <row r="212" spans="1:9" ht="15.65" x14ac:dyDescent="0.3">
      <c r="A212" s="28">
        <v>211</v>
      </c>
      <c r="B212" s="29">
        <v>45238</v>
      </c>
      <c r="C212" s="28" t="s">
        <v>26</v>
      </c>
      <c r="D212" s="31" t="s">
        <v>27</v>
      </c>
      <c r="E212" s="39" t="s">
        <v>44</v>
      </c>
      <c r="F212" s="31" t="s">
        <v>45</v>
      </c>
      <c r="G212" s="33" t="s">
        <v>455</v>
      </c>
      <c r="H212" s="34" t="s">
        <v>448</v>
      </c>
      <c r="I212" s="35">
        <v>1</v>
      </c>
    </row>
    <row r="213" spans="1:9" ht="15.65" x14ac:dyDescent="0.3">
      <c r="A213" s="4">
        <v>212</v>
      </c>
      <c r="B213" s="5">
        <v>45238</v>
      </c>
      <c r="C213" s="4" t="s">
        <v>26</v>
      </c>
      <c r="D213" s="7" t="s">
        <v>27</v>
      </c>
      <c r="E213" s="11" t="s">
        <v>50</v>
      </c>
      <c r="F213" s="7" t="s">
        <v>51</v>
      </c>
      <c r="G213" s="14" t="s">
        <v>457</v>
      </c>
      <c r="H213" s="12" t="s">
        <v>447</v>
      </c>
      <c r="I213" s="17">
        <v>5</v>
      </c>
    </row>
    <row r="214" spans="1:9" ht="15.65" x14ac:dyDescent="0.3">
      <c r="A214" s="4">
        <v>213</v>
      </c>
      <c r="B214" s="5">
        <v>45238</v>
      </c>
      <c r="C214" s="4" t="s">
        <v>26</v>
      </c>
      <c r="D214" s="7" t="s">
        <v>27</v>
      </c>
      <c r="E214" s="11" t="s">
        <v>50</v>
      </c>
      <c r="F214" s="7" t="s">
        <v>51</v>
      </c>
      <c r="G214" s="14" t="s">
        <v>457</v>
      </c>
      <c r="H214" s="12" t="s">
        <v>448</v>
      </c>
      <c r="I214" s="17">
        <v>5</v>
      </c>
    </row>
    <row r="215" spans="1:9" ht="15.65" x14ac:dyDescent="0.3">
      <c r="A215" s="4">
        <v>214</v>
      </c>
      <c r="B215" s="5">
        <v>45238</v>
      </c>
      <c r="C215" s="4" t="s">
        <v>26</v>
      </c>
      <c r="D215" s="7" t="s">
        <v>27</v>
      </c>
      <c r="E215" s="11" t="s">
        <v>247</v>
      </c>
      <c r="F215" s="7" t="s">
        <v>248</v>
      </c>
      <c r="G215" s="14" t="s">
        <v>457</v>
      </c>
      <c r="H215" s="12" t="s">
        <v>439</v>
      </c>
      <c r="I215" s="17">
        <v>1</v>
      </c>
    </row>
    <row r="216" spans="1:9" ht="15.65" x14ac:dyDescent="0.3">
      <c r="A216" s="4">
        <v>215</v>
      </c>
      <c r="B216" s="5">
        <v>45238</v>
      </c>
      <c r="C216" s="4" t="s">
        <v>26</v>
      </c>
      <c r="D216" s="7" t="s">
        <v>27</v>
      </c>
      <c r="E216" s="11" t="s">
        <v>247</v>
      </c>
      <c r="F216" s="7" t="s">
        <v>248</v>
      </c>
      <c r="G216" s="14" t="s">
        <v>457</v>
      </c>
      <c r="H216" s="12" t="s">
        <v>447</v>
      </c>
      <c r="I216" s="17">
        <v>1</v>
      </c>
    </row>
    <row r="217" spans="1:9" ht="15.65" x14ac:dyDescent="0.3">
      <c r="A217" s="4">
        <v>216</v>
      </c>
      <c r="B217" s="5">
        <v>45238</v>
      </c>
      <c r="C217" s="6" t="s">
        <v>58</v>
      </c>
      <c r="D217" s="7" t="s">
        <v>59</v>
      </c>
      <c r="E217" s="11" t="s">
        <v>72</v>
      </c>
      <c r="F217" s="7" t="s">
        <v>73</v>
      </c>
      <c r="G217" s="14" t="s">
        <v>452</v>
      </c>
      <c r="H217" s="12" t="s">
        <v>464</v>
      </c>
      <c r="I217" s="17">
        <v>1</v>
      </c>
    </row>
    <row r="218" spans="1:9" ht="15.65" x14ac:dyDescent="0.3">
      <c r="A218" s="4">
        <v>217</v>
      </c>
      <c r="B218" s="5">
        <v>45238</v>
      </c>
      <c r="C218" s="6" t="s">
        <v>58</v>
      </c>
      <c r="D218" s="7" t="s">
        <v>59</v>
      </c>
      <c r="E218" s="11" t="s">
        <v>249</v>
      </c>
      <c r="F218" s="7" t="s">
        <v>250</v>
      </c>
      <c r="G218" s="14" t="s">
        <v>442</v>
      </c>
      <c r="H218" s="12" t="s">
        <v>464</v>
      </c>
      <c r="I218" s="17">
        <v>2</v>
      </c>
    </row>
    <row r="219" spans="1:9" ht="15.65" x14ac:dyDescent="0.3">
      <c r="A219" s="4">
        <v>218</v>
      </c>
      <c r="B219" s="5">
        <v>45238</v>
      </c>
      <c r="C219" s="6" t="s">
        <v>58</v>
      </c>
      <c r="D219" s="7" t="s">
        <v>59</v>
      </c>
      <c r="E219" s="11" t="s">
        <v>249</v>
      </c>
      <c r="F219" s="7" t="s">
        <v>250</v>
      </c>
      <c r="G219" s="14" t="s">
        <v>442</v>
      </c>
      <c r="H219" s="12" t="s">
        <v>448</v>
      </c>
      <c r="I219" s="17">
        <v>2</v>
      </c>
    </row>
    <row r="220" spans="1:9" ht="15.65" x14ac:dyDescent="0.3">
      <c r="A220" s="4">
        <v>219</v>
      </c>
      <c r="B220" s="5">
        <v>45238</v>
      </c>
      <c r="C220" s="6" t="s">
        <v>58</v>
      </c>
      <c r="D220" s="7" t="s">
        <v>59</v>
      </c>
      <c r="E220" s="11" t="s">
        <v>249</v>
      </c>
      <c r="F220" s="7" t="s">
        <v>250</v>
      </c>
      <c r="G220" s="14" t="s">
        <v>442</v>
      </c>
      <c r="H220" s="12" t="s">
        <v>439</v>
      </c>
      <c r="I220" s="17">
        <v>1</v>
      </c>
    </row>
    <row r="221" spans="1:9" ht="15.65" x14ac:dyDescent="0.3">
      <c r="A221" s="4">
        <v>220</v>
      </c>
      <c r="B221" s="5">
        <v>45238</v>
      </c>
      <c r="C221" s="6" t="s">
        <v>58</v>
      </c>
      <c r="D221" s="7" t="s">
        <v>59</v>
      </c>
      <c r="E221" s="11" t="s">
        <v>251</v>
      </c>
      <c r="F221" s="7" t="s">
        <v>252</v>
      </c>
      <c r="G221" s="14" t="s">
        <v>442</v>
      </c>
      <c r="H221" s="12" t="s">
        <v>464</v>
      </c>
      <c r="I221" s="17">
        <v>1</v>
      </c>
    </row>
    <row r="222" spans="1:9" ht="15.65" x14ac:dyDescent="0.3">
      <c r="A222" s="4">
        <v>221</v>
      </c>
      <c r="B222" s="5">
        <v>45238</v>
      </c>
      <c r="C222" s="6" t="s">
        <v>58</v>
      </c>
      <c r="D222" s="7" t="s">
        <v>59</v>
      </c>
      <c r="E222" s="11" t="s">
        <v>253</v>
      </c>
      <c r="F222" s="7" t="s">
        <v>254</v>
      </c>
      <c r="G222" s="14" t="s">
        <v>467</v>
      </c>
      <c r="H222" s="12" t="s">
        <v>447</v>
      </c>
      <c r="I222" s="17">
        <v>6</v>
      </c>
    </row>
    <row r="223" spans="1:9" ht="15.65" x14ac:dyDescent="0.3">
      <c r="A223" s="4">
        <v>222</v>
      </c>
      <c r="B223" s="5">
        <v>45238</v>
      </c>
      <c r="C223" s="6" t="s">
        <v>58</v>
      </c>
      <c r="D223" s="7" t="s">
        <v>59</v>
      </c>
      <c r="E223" s="11" t="s">
        <v>253</v>
      </c>
      <c r="F223" s="7" t="s">
        <v>254</v>
      </c>
      <c r="G223" s="14" t="s">
        <v>467</v>
      </c>
      <c r="H223" s="12" t="s">
        <v>439</v>
      </c>
      <c r="I223" s="17">
        <v>2</v>
      </c>
    </row>
    <row r="224" spans="1:9" ht="15.65" x14ac:dyDescent="0.3">
      <c r="A224" s="4">
        <v>223</v>
      </c>
      <c r="B224" s="5">
        <v>45238</v>
      </c>
      <c r="C224" s="6" t="s">
        <v>58</v>
      </c>
      <c r="D224" s="7" t="s">
        <v>59</v>
      </c>
      <c r="E224" s="11" t="s">
        <v>255</v>
      </c>
      <c r="F224" s="7" t="s">
        <v>256</v>
      </c>
      <c r="G224" s="14" t="s">
        <v>472</v>
      </c>
      <c r="H224" s="12" t="s">
        <v>463</v>
      </c>
      <c r="I224" s="17">
        <v>1</v>
      </c>
    </row>
    <row r="225" spans="1:9" ht="15.65" x14ac:dyDescent="0.3">
      <c r="A225" s="4">
        <v>224</v>
      </c>
      <c r="B225" s="5">
        <v>45238</v>
      </c>
      <c r="C225" s="6" t="s">
        <v>6</v>
      </c>
      <c r="D225" s="7" t="s">
        <v>7</v>
      </c>
      <c r="E225" s="11" t="s">
        <v>44</v>
      </c>
      <c r="F225" s="7" t="s">
        <v>45</v>
      </c>
      <c r="G225" s="14" t="s">
        <v>455</v>
      </c>
      <c r="H225" s="12" t="s">
        <v>441</v>
      </c>
      <c r="I225" s="17">
        <v>1</v>
      </c>
    </row>
    <row r="226" spans="1:9" ht="15.65" x14ac:dyDescent="0.3">
      <c r="A226" s="4">
        <v>225</v>
      </c>
      <c r="B226" s="5">
        <v>45238</v>
      </c>
      <c r="C226" s="6" t="s">
        <v>6</v>
      </c>
      <c r="D226" s="7" t="s">
        <v>7</v>
      </c>
      <c r="E226" s="11" t="s">
        <v>257</v>
      </c>
      <c r="F226" s="7" t="s">
        <v>258</v>
      </c>
      <c r="G226" s="14" t="s">
        <v>474</v>
      </c>
      <c r="H226" s="12" t="s">
        <v>445</v>
      </c>
      <c r="I226" s="17">
        <v>2</v>
      </c>
    </row>
    <row r="227" spans="1:9" ht="15.65" x14ac:dyDescent="0.3">
      <c r="A227" s="4">
        <v>226</v>
      </c>
      <c r="B227" s="5">
        <v>45238</v>
      </c>
      <c r="C227" s="6" t="s">
        <v>6</v>
      </c>
      <c r="D227" s="7" t="s">
        <v>7</v>
      </c>
      <c r="E227" s="11" t="s">
        <v>257</v>
      </c>
      <c r="F227" s="7" t="s">
        <v>258</v>
      </c>
      <c r="G227" s="14" t="s">
        <v>474</v>
      </c>
      <c r="H227" s="12" t="s">
        <v>447</v>
      </c>
      <c r="I227" s="17">
        <v>1</v>
      </c>
    </row>
    <row r="228" spans="1:9" ht="15.65" x14ac:dyDescent="0.3">
      <c r="A228" s="4">
        <v>227</v>
      </c>
      <c r="B228" s="5">
        <v>45238</v>
      </c>
      <c r="C228" s="6" t="s">
        <v>6</v>
      </c>
      <c r="D228" s="7" t="s">
        <v>7</v>
      </c>
      <c r="E228" s="11" t="s">
        <v>257</v>
      </c>
      <c r="F228" s="7" t="s">
        <v>258</v>
      </c>
      <c r="G228" s="14" t="s">
        <v>474</v>
      </c>
      <c r="H228" s="12" t="s">
        <v>436</v>
      </c>
      <c r="I228" s="17">
        <v>1</v>
      </c>
    </row>
    <row r="229" spans="1:9" ht="15.65" x14ac:dyDescent="0.3">
      <c r="A229" s="4">
        <v>228</v>
      </c>
      <c r="B229" s="5">
        <v>45238</v>
      </c>
      <c r="C229" s="6" t="s">
        <v>6</v>
      </c>
      <c r="D229" s="7" t="s">
        <v>7</v>
      </c>
      <c r="E229" s="11" t="s">
        <v>257</v>
      </c>
      <c r="F229" s="7" t="s">
        <v>258</v>
      </c>
      <c r="G229" s="14" t="s">
        <v>474</v>
      </c>
      <c r="H229" s="12" t="s">
        <v>473</v>
      </c>
      <c r="I229" s="17">
        <v>2</v>
      </c>
    </row>
    <row r="230" spans="1:9" ht="15.65" x14ac:dyDescent="0.3">
      <c r="A230" s="4">
        <v>229</v>
      </c>
      <c r="B230" s="5">
        <v>45238</v>
      </c>
      <c r="C230" s="6" t="s">
        <v>259</v>
      </c>
      <c r="D230" s="7" t="s">
        <v>260</v>
      </c>
      <c r="E230" s="11" t="s">
        <v>44</v>
      </c>
      <c r="F230" s="7" t="s">
        <v>45</v>
      </c>
      <c r="G230" s="14" t="s">
        <v>455</v>
      </c>
      <c r="H230" s="12" t="s">
        <v>448</v>
      </c>
      <c r="I230" s="17">
        <v>1</v>
      </c>
    </row>
    <row r="231" spans="1:9" ht="15.65" x14ac:dyDescent="0.3">
      <c r="A231" s="4">
        <v>230</v>
      </c>
      <c r="B231" s="5">
        <v>45238</v>
      </c>
      <c r="C231" s="6" t="s">
        <v>26</v>
      </c>
      <c r="D231" s="7" t="s">
        <v>27</v>
      </c>
      <c r="E231" s="11" t="s">
        <v>261</v>
      </c>
      <c r="F231" s="7" t="s">
        <v>262</v>
      </c>
      <c r="G231" s="14" t="s">
        <v>451</v>
      </c>
      <c r="H231" s="12" t="s">
        <v>464</v>
      </c>
      <c r="I231" s="17">
        <v>1</v>
      </c>
    </row>
    <row r="232" spans="1:9" ht="15.65" x14ac:dyDescent="0.3">
      <c r="A232" s="4">
        <v>231</v>
      </c>
      <c r="B232" s="5">
        <v>45238</v>
      </c>
      <c r="C232" s="6" t="s">
        <v>26</v>
      </c>
      <c r="D232" s="7" t="s">
        <v>27</v>
      </c>
      <c r="E232" s="11" t="s">
        <v>263</v>
      </c>
      <c r="F232" s="7" t="s">
        <v>264</v>
      </c>
      <c r="G232" s="14" t="s">
        <v>451</v>
      </c>
      <c r="H232" s="12" t="s">
        <v>447</v>
      </c>
      <c r="I232" s="17">
        <v>1</v>
      </c>
    </row>
    <row r="233" spans="1:9" ht="15.65" x14ac:dyDescent="0.3">
      <c r="A233" s="4">
        <v>232</v>
      </c>
      <c r="B233" s="5">
        <v>45238</v>
      </c>
      <c r="C233" s="6" t="s">
        <v>26</v>
      </c>
      <c r="D233" s="7" t="s">
        <v>27</v>
      </c>
      <c r="E233" s="11" t="s">
        <v>263</v>
      </c>
      <c r="F233" s="7" t="s">
        <v>264</v>
      </c>
      <c r="G233" s="14" t="s">
        <v>451</v>
      </c>
      <c r="H233" s="12" t="s">
        <v>448</v>
      </c>
      <c r="I233" s="17">
        <v>1</v>
      </c>
    </row>
    <row r="234" spans="1:9" ht="15.65" x14ac:dyDescent="0.3">
      <c r="A234" s="4">
        <v>233</v>
      </c>
      <c r="B234" s="5">
        <v>45238</v>
      </c>
      <c r="C234" s="6" t="s">
        <v>26</v>
      </c>
      <c r="D234" s="7" t="s">
        <v>27</v>
      </c>
      <c r="E234" s="11" t="s">
        <v>265</v>
      </c>
      <c r="F234" s="7" t="s">
        <v>266</v>
      </c>
      <c r="G234" s="14" t="s">
        <v>471</v>
      </c>
      <c r="H234" s="12" t="s">
        <v>445</v>
      </c>
      <c r="I234" s="17">
        <v>4</v>
      </c>
    </row>
    <row r="235" spans="1:9" ht="15.65" x14ac:dyDescent="0.3">
      <c r="A235" s="4">
        <v>234</v>
      </c>
      <c r="B235" s="5">
        <v>45238</v>
      </c>
      <c r="C235" s="6" t="s">
        <v>26</v>
      </c>
      <c r="D235" s="7" t="s">
        <v>27</v>
      </c>
      <c r="E235" s="11" t="s">
        <v>267</v>
      </c>
      <c r="F235" s="7" t="s">
        <v>268</v>
      </c>
      <c r="G235" s="14" t="s">
        <v>452</v>
      </c>
      <c r="H235" s="12" t="s">
        <v>441</v>
      </c>
      <c r="I235" s="17">
        <v>3</v>
      </c>
    </row>
    <row r="236" spans="1:9" ht="15.65" x14ac:dyDescent="0.3">
      <c r="A236" s="4">
        <v>235</v>
      </c>
      <c r="B236" s="5">
        <v>45238</v>
      </c>
      <c r="C236" s="6" t="s">
        <v>112</v>
      </c>
      <c r="D236" s="7" t="s">
        <v>15</v>
      </c>
      <c r="E236" s="11" t="s">
        <v>22</v>
      </c>
      <c r="F236" s="7" t="s">
        <v>23</v>
      </c>
      <c r="G236" s="14" t="s">
        <v>442</v>
      </c>
      <c r="H236" s="12" t="s">
        <v>473</v>
      </c>
      <c r="I236" s="17">
        <v>3</v>
      </c>
    </row>
    <row r="237" spans="1:9" ht="15.65" x14ac:dyDescent="0.3">
      <c r="A237" s="4">
        <v>236</v>
      </c>
      <c r="B237" s="5">
        <v>45238</v>
      </c>
      <c r="C237" s="6" t="s">
        <v>112</v>
      </c>
      <c r="D237" s="7" t="s">
        <v>15</v>
      </c>
      <c r="E237" s="11" t="s">
        <v>22</v>
      </c>
      <c r="F237" s="7" t="s">
        <v>23</v>
      </c>
      <c r="G237" s="14" t="s">
        <v>442</v>
      </c>
      <c r="H237" s="12" t="s">
        <v>441</v>
      </c>
      <c r="I237" s="17">
        <v>2</v>
      </c>
    </row>
    <row r="238" spans="1:9" ht="15.65" x14ac:dyDescent="0.3">
      <c r="A238" s="4">
        <v>237</v>
      </c>
      <c r="B238" s="5">
        <v>45238</v>
      </c>
      <c r="C238" s="6" t="s">
        <v>112</v>
      </c>
      <c r="D238" s="7" t="s">
        <v>15</v>
      </c>
      <c r="E238" s="11" t="s">
        <v>269</v>
      </c>
      <c r="F238" s="7" t="s">
        <v>270</v>
      </c>
      <c r="G238" s="14" t="s">
        <v>442</v>
      </c>
      <c r="H238" s="12" t="s">
        <v>436</v>
      </c>
      <c r="I238" s="17">
        <v>2</v>
      </c>
    </row>
    <row r="239" spans="1:9" ht="15.65" x14ac:dyDescent="0.3">
      <c r="A239" s="4">
        <v>238</v>
      </c>
      <c r="B239" s="5">
        <v>45238</v>
      </c>
      <c r="C239" s="6" t="s">
        <v>112</v>
      </c>
      <c r="D239" s="7" t="s">
        <v>15</v>
      </c>
      <c r="E239" s="11" t="s">
        <v>271</v>
      </c>
      <c r="F239" s="7" t="s">
        <v>272</v>
      </c>
      <c r="G239" s="14" t="s">
        <v>442</v>
      </c>
      <c r="H239" s="12" t="s">
        <v>473</v>
      </c>
      <c r="I239" s="17">
        <v>2</v>
      </c>
    </row>
    <row r="240" spans="1:9" ht="15.65" x14ac:dyDescent="0.3">
      <c r="A240" s="4">
        <v>239</v>
      </c>
      <c r="B240" s="5">
        <v>45238</v>
      </c>
      <c r="C240" s="6" t="s">
        <v>112</v>
      </c>
      <c r="D240" s="7" t="s">
        <v>15</v>
      </c>
      <c r="E240" s="11" t="s">
        <v>271</v>
      </c>
      <c r="F240" s="7" t="s">
        <v>272</v>
      </c>
      <c r="G240" s="14" t="s">
        <v>442</v>
      </c>
      <c r="H240" s="12" t="s">
        <v>447</v>
      </c>
      <c r="I240" s="17">
        <v>2</v>
      </c>
    </row>
    <row r="241" spans="1:9" ht="15.65" x14ac:dyDescent="0.3">
      <c r="A241" s="4">
        <v>240</v>
      </c>
      <c r="B241" s="5">
        <v>45238</v>
      </c>
      <c r="C241" s="6" t="s">
        <v>6</v>
      </c>
      <c r="D241" s="7" t="s">
        <v>7</v>
      </c>
      <c r="E241" s="11" t="s">
        <v>44</v>
      </c>
      <c r="F241" s="7" t="s">
        <v>45</v>
      </c>
      <c r="G241" s="14" t="s">
        <v>455</v>
      </c>
      <c r="H241" s="12" t="s">
        <v>447</v>
      </c>
      <c r="I241" s="17">
        <v>2</v>
      </c>
    </row>
    <row r="242" spans="1:9" ht="15.65" x14ac:dyDescent="0.3">
      <c r="A242" s="4">
        <v>241</v>
      </c>
      <c r="B242" s="5">
        <v>45238</v>
      </c>
      <c r="C242" s="6" t="s">
        <v>6</v>
      </c>
      <c r="D242" s="7" t="s">
        <v>7</v>
      </c>
      <c r="E242" s="11" t="s">
        <v>68</v>
      </c>
      <c r="F242" s="7" t="s">
        <v>69</v>
      </c>
      <c r="G242" s="14" t="s">
        <v>462</v>
      </c>
      <c r="H242" s="12" t="s">
        <v>449</v>
      </c>
      <c r="I242" s="17">
        <v>2</v>
      </c>
    </row>
    <row r="243" spans="1:9" ht="15.65" x14ac:dyDescent="0.3">
      <c r="A243" s="4">
        <v>242</v>
      </c>
      <c r="B243" s="5">
        <v>45238</v>
      </c>
      <c r="C243" s="6" t="s">
        <v>6</v>
      </c>
      <c r="D243" s="7" t="s">
        <v>7</v>
      </c>
      <c r="E243" s="11" t="s">
        <v>68</v>
      </c>
      <c r="F243" s="7" t="s">
        <v>69</v>
      </c>
      <c r="G243" s="14" t="s">
        <v>462</v>
      </c>
      <c r="H243" s="12" t="s">
        <v>438</v>
      </c>
      <c r="I243" s="17">
        <v>2</v>
      </c>
    </row>
    <row r="244" spans="1:9" ht="15.65" x14ac:dyDescent="0.3">
      <c r="A244" s="4">
        <v>243</v>
      </c>
      <c r="B244" s="5">
        <v>45238</v>
      </c>
      <c r="C244" s="6" t="s">
        <v>6</v>
      </c>
      <c r="D244" s="7" t="s">
        <v>7</v>
      </c>
      <c r="E244" s="11" t="s">
        <v>68</v>
      </c>
      <c r="F244" s="7" t="s">
        <v>69</v>
      </c>
      <c r="G244" s="14" t="s">
        <v>462</v>
      </c>
      <c r="H244" s="12" t="s">
        <v>448</v>
      </c>
      <c r="I244" s="17">
        <v>1</v>
      </c>
    </row>
    <row r="245" spans="1:9" ht="15.65" x14ac:dyDescent="0.3">
      <c r="A245" s="28">
        <v>244</v>
      </c>
      <c r="B245" s="29">
        <v>45238</v>
      </c>
      <c r="C245" s="30" t="s">
        <v>6</v>
      </c>
      <c r="D245" s="31" t="s">
        <v>7</v>
      </c>
      <c r="E245" s="39" t="s">
        <v>273</v>
      </c>
      <c r="F245" s="31" t="s">
        <v>274</v>
      </c>
      <c r="G245" s="33" t="s">
        <v>462</v>
      </c>
      <c r="H245" s="34" t="s">
        <v>447</v>
      </c>
      <c r="I245" s="35">
        <v>6</v>
      </c>
    </row>
    <row r="246" spans="1:9" ht="15.65" x14ac:dyDescent="0.3">
      <c r="A246" s="28">
        <v>245</v>
      </c>
      <c r="B246" s="29">
        <v>45238</v>
      </c>
      <c r="C246" s="30" t="s">
        <v>6</v>
      </c>
      <c r="D246" s="31" t="s">
        <v>7</v>
      </c>
      <c r="E246" s="39" t="s">
        <v>273</v>
      </c>
      <c r="F246" s="31" t="s">
        <v>274</v>
      </c>
      <c r="G246" s="33" t="s">
        <v>462</v>
      </c>
      <c r="H246" s="34" t="s">
        <v>449</v>
      </c>
      <c r="I246" s="35">
        <v>6</v>
      </c>
    </row>
    <row r="247" spans="1:9" ht="15.65" x14ac:dyDescent="0.3">
      <c r="A247" s="28">
        <v>246</v>
      </c>
      <c r="B247" s="29">
        <v>45238</v>
      </c>
      <c r="C247" s="30" t="s">
        <v>275</v>
      </c>
      <c r="D247" s="31" t="s">
        <v>276</v>
      </c>
      <c r="E247" s="39" t="s">
        <v>277</v>
      </c>
      <c r="F247" s="31" t="s">
        <v>278</v>
      </c>
      <c r="G247" s="33" t="s">
        <v>462</v>
      </c>
      <c r="H247" s="34" t="s">
        <v>447</v>
      </c>
      <c r="I247" s="35">
        <v>4</v>
      </c>
    </row>
    <row r="248" spans="1:9" ht="15.65" x14ac:dyDescent="0.3">
      <c r="A248" s="28">
        <v>247</v>
      </c>
      <c r="B248" s="29">
        <v>45238</v>
      </c>
      <c r="C248" s="30" t="s">
        <v>275</v>
      </c>
      <c r="D248" s="31" t="s">
        <v>276</v>
      </c>
      <c r="E248" s="39" t="s">
        <v>277</v>
      </c>
      <c r="F248" s="31" t="s">
        <v>278</v>
      </c>
      <c r="G248" s="33" t="s">
        <v>462</v>
      </c>
      <c r="H248" s="34" t="s">
        <v>448</v>
      </c>
      <c r="I248" s="35">
        <v>2</v>
      </c>
    </row>
    <row r="249" spans="1:9" ht="15.65" x14ac:dyDescent="0.3">
      <c r="A249" s="28">
        <v>248</v>
      </c>
      <c r="B249" s="29">
        <v>45238</v>
      </c>
      <c r="C249" s="30" t="s">
        <v>275</v>
      </c>
      <c r="D249" s="31" t="s">
        <v>276</v>
      </c>
      <c r="E249" s="39" t="s">
        <v>277</v>
      </c>
      <c r="F249" s="31" t="s">
        <v>278</v>
      </c>
      <c r="G249" s="33" t="s">
        <v>462</v>
      </c>
      <c r="H249" s="34" t="s">
        <v>439</v>
      </c>
      <c r="I249" s="35">
        <v>4</v>
      </c>
    </row>
    <row r="250" spans="1:9" ht="15.65" x14ac:dyDescent="0.3">
      <c r="A250" s="4">
        <v>249</v>
      </c>
      <c r="B250" s="5">
        <v>45238</v>
      </c>
      <c r="C250" s="6" t="s">
        <v>58</v>
      </c>
      <c r="D250" s="7" t="s">
        <v>59</v>
      </c>
      <c r="E250" s="11" t="s">
        <v>279</v>
      </c>
      <c r="F250" s="7" t="s">
        <v>280</v>
      </c>
      <c r="G250" s="14" t="s">
        <v>468</v>
      </c>
      <c r="H250" s="12" t="s">
        <v>447</v>
      </c>
      <c r="I250" s="17">
        <v>2</v>
      </c>
    </row>
    <row r="251" spans="1:9" ht="15.65" x14ac:dyDescent="0.3">
      <c r="A251" s="4">
        <v>250</v>
      </c>
      <c r="B251" s="5">
        <v>45238</v>
      </c>
      <c r="C251" s="6" t="s">
        <v>58</v>
      </c>
      <c r="D251" s="7" t="s">
        <v>59</v>
      </c>
      <c r="E251" s="11" t="s">
        <v>281</v>
      </c>
      <c r="F251" s="7" t="s">
        <v>282</v>
      </c>
      <c r="G251" s="14" t="s">
        <v>468</v>
      </c>
      <c r="H251" s="12" t="s">
        <v>443</v>
      </c>
      <c r="I251" s="17">
        <v>2</v>
      </c>
    </row>
    <row r="252" spans="1:9" ht="15.65" x14ac:dyDescent="0.3">
      <c r="A252" s="4">
        <v>251</v>
      </c>
      <c r="B252" s="5">
        <v>45238</v>
      </c>
      <c r="C252" s="6" t="s">
        <v>58</v>
      </c>
      <c r="D252" s="7" t="s">
        <v>59</v>
      </c>
      <c r="E252" s="11" t="s">
        <v>283</v>
      </c>
      <c r="F252" s="7" t="s">
        <v>284</v>
      </c>
      <c r="G252" s="14" t="s">
        <v>468</v>
      </c>
      <c r="H252" s="12" t="s">
        <v>443</v>
      </c>
      <c r="I252" s="17">
        <v>2</v>
      </c>
    </row>
    <row r="253" spans="1:9" ht="15.65" x14ac:dyDescent="0.3">
      <c r="A253" s="4">
        <v>252</v>
      </c>
      <c r="B253" s="5">
        <v>45238</v>
      </c>
      <c r="C253" s="6" t="s">
        <v>58</v>
      </c>
      <c r="D253" s="7" t="s">
        <v>59</v>
      </c>
      <c r="E253" s="11" t="s">
        <v>285</v>
      </c>
      <c r="F253" s="7" t="s">
        <v>286</v>
      </c>
      <c r="G253" s="14" t="s">
        <v>468</v>
      </c>
      <c r="H253" s="12" t="s">
        <v>439</v>
      </c>
      <c r="I253" s="17">
        <v>1</v>
      </c>
    </row>
    <row r="254" spans="1:9" ht="15.65" hidden="1" x14ac:dyDescent="0.3">
      <c r="A254" s="4">
        <v>253</v>
      </c>
      <c r="B254" s="5">
        <v>45239</v>
      </c>
      <c r="C254" s="6" t="s">
        <v>26</v>
      </c>
      <c r="D254" s="7" t="s">
        <v>27</v>
      </c>
      <c r="E254" s="11" t="s">
        <v>287</v>
      </c>
      <c r="F254" s="7" t="s">
        <v>288</v>
      </c>
      <c r="G254" s="14" t="s">
        <v>437</v>
      </c>
      <c r="H254" s="12" t="s">
        <v>439</v>
      </c>
      <c r="I254" s="17">
        <v>2</v>
      </c>
    </row>
    <row r="255" spans="1:9" ht="15.65" hidden="1" x14ac:dyDescent="0.3">
      <c r="A255" s="4">
        <v>254</v>
      </c>
      <c r="B255" s="5">
        <v>45239</v>
      </c>
      <c r="C255" s="6" t="s">
        <v>26</v>
      </c>
      <c r="D255" s="7" t="s">
        <v>27</v>
      </c>
      <c r="E255" s="11" t="s">
        <v>289</v>
      </c>
      <c r="F255" s="7" t="s">
        <v>290</v>
      </c>
      <c r="G255" s="14" t="s">
        <v>454</v>
      </c>
      <c r="H255" s="12" t="s">
        <v>445</v>
      </c>
      <c r="I255" s="17">
        <v>1</v>
      </c>
    </row>
    <row r="256" spans="1:9" ht="15.65" hidden="1" x14ac:dyDescent="0.3">
      <c r="A256" s="4">
        <v>255</v>
      </c>
      <c r="B256" s="5">
        <v>45239</v>
      </c>
      <c r="C256" s="6" t="s">
        <v>6</v>
      </c>
      <c r="D256" s="7" t="s">
        <v>7</v>
      </c>
      <c r="E256" s="11" t="s">
        <v>291</v>
      </c>
      <c r="F256" s="7" t="s">
        <v>292</v>
      </c>
      <c r="G256" s="14" t="s">
        <v>458</v>
      </c>
      <c r="H256" s="12" t="s">
        <v>436</v>
      </c>
      <c r="I256" s="17">
        <v>2</v>
      </c>
    </row>
    <row r="257" spans="1:9" ht="15.65" hidden="1" x14ac:dyDescent="0.3">
      <c r="A257" s="4">
        <v>256</v>
      </c>
      <c r="B257" s="5">
        <v>45239</v>
      </c>
      <c r="C257" s="6" t="s">
        <v>6</v>
      </c>
      <c r="D257" s="7" t="s">
        <v>7</v>
      </c>
      <c r="E257" s="11" t="s">
        <v>291</v>
      </c>
      <c r="F257" s="7" t="s">
        <v>292</v>
      </c>
      <c r="G257" s="14" t="s">
        <v>458</v>
      </c>
      <c r="H257" s="12" t="s">
        <v>449</v>
      </c>
      <c r="I257" s="17">
        <v>3</v>
      </c>
    </row>
    <row r="258" spans="1:9" ht="15.65" hidden="1" x14ac:dyDescent="0.3">
      <c r="A258" s="4">
        <v>257</v>
      </c>
      <c r="B258" s="5">
        <v>45239</v>
      </c>
      <c r="C258" s="6" t="s">
        <v>6</v>
      </c>
      <c r="D258" s="7" t="s">
        <v>7</v>
      </c>
      <c r="E258" s="11" t="s">
        <v>293</v>
      </c>
      <c r="F258" s="7" t="s">
        <v>294</v>
      </c>
      <c r="G258" s="14" t="s">
        <v>458</v>
      </c>
      <c r="H258" s="12" t="s">
        <v>448</v>
      </c>
      <c r="I258" s="17">
        <v>1</v>
      </c>
    </row>
    <row r="259" spans="1:9" ht="15.65" hidden="1" x14ac:dyDescent="0.3">
      <c r="A259" s="4">
        <v>258</v>
      </c>
      <c r="B259" s="5">
        <v>45239</v>
      </c>
      <c r="C259" s="6" t="s">
        <v>6</v>
      </c>
      <c r="D259" s="7" t="s">
        <v>7</v>
      </c>
      <c r="E259" s="11" t="s">
        <v>293</v>
      </c>
      <c r="F259" s="7" t="s">
        <v>294</v>
      </c>
      <c r="G259" s="14" t="s">
        <v>458</v>
      </c>
      <c r="H259" s="12" t="s">
        <v>447</v>
      </c>
      <c r="I259" s="17">
        <v>2</v>
      </c>
    </row>
    <row r="260" spans="1:9" ht="15.65" hidden="1" x14ac:dyDescent="0.3">
      <c r="A260" s="4">
        <v>259</v>
      </c>
      <c r="B260" s="5">
        <v>45239</v>
      </c>
      <c r="C260" s="6" t="s">
        <v>6</v>
      </c>
      <c r="D260" s="7" t="s">
        <v>7</v>
      </c>
      <c r="E260" s="11" t="s">
        <v>293</v>
      </c>
      <c r="F260" s="7" t="s">
        <v>294</v>
      </c>
      <c r="G260" s="14" t="s">
        <v>458</v>
      </c>
      <c r="H260" s="12" t="s">
        <v>453</v>
      </c>
      <c r="I260" s="17">
        <v>2</v>
      </c>
    </row>
    <row r="261" spans="1:9" ht="15.65" hidden="1" x14ac:dyDescent="0.3">
      <c r="A261" s="4">
        <v>260</v>
      </c>
      <c r="B261" s="5">
        <v>45239</v>
      </c>
      <c r="C261" s="6" t="s">
        <v>6</v>
      </c>
      <c r="D261" s="7" t="s">
        <v>7</v>
      </c>
      <c r="E261" s="11" t="s">
        <v>295</v>
      </c>
      <c r="F261" s="7" t="s">
        <v>296</v>
      </c>
      <c r="G261" s="14" t="s">
        <v>460</v>
      </c>
      <c r="H261" s="12" t="s">
        <v>447</v>
      </c>
      <c r="I261" s="17">
        <v>3</v>
      </c>
    </row>
    <row r="262" spans="1:9" ht="15.65" hidden="1" x14ac:dyDescent="0.3">
      <c r="A262" s="4">
        <v>261</v>
      </c>
      <c r="B262" s="5">
        <v>45239</v>
      </c>
      <c r="C262" s="6" t="s">
        <v>6</v>
      </c>
      <c r="D262" s="7" t="s">
        <v>7</v>
      </c>
      <c r="E262" s="11" t="s">
        <v>297</v>
      </c>
      <c r="F262" s="7" t="s">
        <v>298</v>
      </c>
      <c r="G262" s="14" t="s">
        <v>460</v>
      </c>
      <c r="H262" s="12" t="s">
        <v>441</v>
      </c>
      <c r="I262" s="17">
        <v>1</v>
      </c>
    </row>
    <row r="263" spans="1:9" ht="15.65" hidden="1" x14ac:dyDescent="0.3">
      <c r="A263" s="4">
        <v>262</v>
      </c>
      <c r="B263" s="5">
        <v>45239</v>
      </c>
      <c r="C263" s="6" t="s">
        <v>6</v>
      </c>
      <c r="D263" s="7" t="s">
        <v>7</v>
      </c>
      <c r="E263" s="11" t="s">
        <v>297</v>
      </c>
      <c r="F263" s="7" t="s">
        <v>298</v>
      </c>
      <c r="G263" s="14" t="s">
        <v>460</v>
      </c>
      <c r="H263" s="12" t="s">
        <v>443</v>
      </c>
      <c r="I263" s="17">
        <v>1</v>
      </c>
    </row>
    <row r="264" spans="1:9" ht="15.65" hidden="1" x14ac:dyDescent="0.3">
      <c r="A264" s="4">
        <v>263</v>
      </c>
      <c r="B264" s="5">
        <v>45239</v>
      </c>
      <c r="C264" s="6" t="s">
        <v>6</v>
      </c>
      <c r="D264" s="7" t="s">
        <v>7</v>
      </c>
      <c r="E264" s="11" t="s">
        <v>297</v>
      </c>
      <c r="F264" s="7" t="s">
        <v>298</v>
      </c>
      <c r="G264" s="14" t="s">
        <v>460</v>
      </c>
      <c r="H264" s="12" t="s">
        <v>448</v>
      </c>
      <c r="I264" s="17">
        <v>1</v>
      </c>
    </row>
    <row r="265" spans="1:9" ht="15.65" hidden="1" x14ac:dyDescent="0.3">
      <c r="A265" s="4">
        <v>264</v>
      </c>
      <c r="B265" s="5">
        <v>45239</v>
      </c>
      <c r="C265" s="6" t="s">
        <v>6</v>
      </c>
      <c r="D265" s="7" t="s">
        <v>7</v>
      </c>
      <c r="E265" s="11" t="s">
        <v>297</v>
      </c>
      <c r="F265" s="7" t="s">
        <v>298</v>
      </c>
      <c r="G265" s="14" t="s">
        <v>460</v>
      </c>
      <c r="H265" s="12" t="s">
        <v>444</v>
      </c>
      <c r="I265" s="17">
        <v>1</v>
      </c>
    </row>
    <row r="266" spans="1:9" ht="15.65" hidden="1" x14ac:dyDescent="0.3">
      <c r="A266" s="4">
        <v>265</v>
      </c>
      <c r="B266" s="5">
        <v>45239</v>
      </c>
      <c r="C266" s="6" t="s">
        <v>6</v>
      </c>
      <c r="D266" s="7" t="s">
        <v>7</v>
      </c>
      <c r="E266" s="11" t="s">
        <v>297</v>
      </c>
      <c r="F266" s="7" t="s">
        <v>298</v>
      </c>
      <c r="G266" s="14" t="s">
        <v>460</v>
      </c>
      <c r="H266" s="12" t="s">
        <v>436</v>
      </c>
      <c r="I266" s="17">
        <v>1</v>
      </c>
    </row>
    <row r="267" spans="1:9" ht="15.65" hidden="1" x14ac:dyDescent="0.3">
      <c r="A267" s="4">
        <v>266</v>
      </c>
      <c r="B267" s="5">
        <v>45239</v>
      </c>
      <c r="C267" s="6" t="s">
        <v>6</v>
      </c>
      <c r="D267" s="7" t="s">
        <v>7</v>
      </c>
      <c r="E267" s="11" t="s">
        <v>299</v>
      </c>
      <c r="F267" s="7" t="s">
        <v>300</v>
      </c>
      <c r="G267" s="14" t="s">
        <v>460</v>
      </c>
      <c r="H267" s="12" t="s">
        <v>453</v>
      </c>
      <c r="I267" s="17">
        <v>3</v>
      </c>
    </row>
    <row r="268" spans="1:9" ht="15.65" hidden="1" x14ac:dyDescent="0.3">
      <c r="A268" s="4">
        <v>267</v>
      </c>
      <c r="B268" s="5">
        <v>45239</v>
      </c>
      <c r="C268" s="6" t="s">
        <v>6</v>
      </c>
      <c r="D268" s="7" t="s">
        <v>7</v>
      </c>
      <c r="E268" s="11" t="s">
        <v>301</v>
      </c>
      <c r="F268" s="7" t="s">
        <v>302</v>
      </c>
      <c r="G268" s="14" t="s">
        <v>458</v>
      </c>
      <c r="H268" s="12" t="s">
        <v>448</v>
      </c>
      <c r="I268" s="17">
        <v>1</v>
      </c>
    </row>
    <row r="269" spans="1:9" ht="15.65" hidden="1" x14ac:dyDescent="0.3">
      <c r="A269" s="4">
        <v>268</v>
      </c>
      <c r="B269" s="5">
        <v>45239</v>
      </c>
      <c r="C269" s="6" t="s">
        <v>6</v>
      </c>
      <c r="D269" s="7" t="s">
        <v>7</v>
      </c>
      <c r="E269" s="11" t="s">
        <v>301</v>
      </c>
      <c r="F269" s="7" t="s">
        <v>302</v>
      </c>
      <c r="G269" s="14" t="s">
        <v>458</v>
      </c>
      <c r="H269" s="12" t="s">
        <v>436</v>
      </c>
      <c r="I269" s="17">
        <v>1</v>
      </c>
    </row>
    <row r="270" spans="1:9" ht="15.65" hidden="1" x14ac:dyDescent="0.3">
      <c r="A270" s="4">
        <v>269</v>
      </c>
      <c r="B270" s="5">
        <v>45239</v>
      </c>
      <c r="C270" s="6" t="s">
        <v>6</v>
      </c>
      <c r="D270" s="7" t="s">
        <v>7</v>
      </c>
      <c r="E270" s="11" t="s">
        <v>303</v>
      </c>
      <c r="F270" s="7" t="s">
        <v>304</v>
      </c>
      <c r="G270" s="14" t="s">
        <v>460</v>
      </c>
      <c r="H270" s="12" t="s">
        <v>439</v>
      </c>
      <c r="I270" s="17">
        <v>1</v>
      </c>
    </row>
    <row r="271" spans="1:9" ht="15.65" hidden="1" x14ac:dyDescent="0.3">
      <c r="A271" s="4">
        <v>270</v>
      </c>
      <c r="B271" s="5">
        <v>45240</v>
      </c>
      <c r="C271" s="6" t="s">
        <v>58</v>
      </c>
      <c r="D271" s="7" t="s">
        <v>59</v>
      </c>
      <c r="E271" s="11" t="s">
        <v>305</v>
      </c>
      <c r="F271" s="7" t="s">
        <v>306</v>
      </c>
      <c r="G271" s="14" t="s">
        <v>467</v>
      </c>
      <c r="H271" s="12" t="s">
        <v>464</v>
      </c>
      <c r="I271" s="17">
        <v>3</v>
      </c>
    </row>
    <row r="272" spans="1:9" ht="15.65" hidden="1" x14ac:dyDescent="0.3">
      <c r="A272" s="4">
        <v>271</v>
      </c>
      <c r="B272" s="5">
        <v>45240</v>
      </c>
      <c r="C272" s="6" t="s">
        <v>58</v>
      </c>
      <c r="D272" s="7" t="s">
        <v>59</v>
      </c>
      <c r="E272" s="11" t="s">
        <v>72</v>
      </c>
      <c r="F272" s="7" t="s">
        <v>73</v>
      </c>
      <c r="G272" s="14" t="s">
        <v>452</v>
      </c>
      <c r="H272" s="12" t="s">
        <v>464</v>
      </c>
      <c r="I272" s="17">
        <v>2</v>
      </c>
    </row>
    <row r="273" spans="1:9" ht="15.65" hidden="1" x14ac:dyDescent="0.3">
      <c r="A273" s="4">
        <v>272</v>
      </c>
      <c r="B273" s="5">
        <v>45240</v>
      </c>
      <c r="C273" s="6" t="s">
        <v>58</v>
      </c>
      <c r="D273" s="7" t="s">
        <v>59</v>
      </c>
      <c r="E273" s="11" t="s">
        <v>307</v>
      </c>
      <c r="F273" s="7" t="s">
        <v>308</v>
      </c>
      <c r="G273" s="14" t="s">
        <v>472</v>
      </c>
      <c r="H273" s="12" t="s">
        <v>446</v>
      </c>
      <c r="I273" s="17">
        <v>1</v>
      </c>
    </row>
    <row r="274" spans="1:9" ht="15.65" hidden="1" x14ac:dyDescent="0.3">
      <c r="A274" s="4">
        <v>273</v>
      </c>
      <c r="B274" s="5">
        <v>45240</v>
      </c>
      <c r="C274" s="6" t="s">
        <v>58</v>
      </c>
      <c r="D274" s="7" t="s">
        <v>59</v>
      </c>
      <c r="E274" s="11" t="s">
        <v>309</v>
      </c>
      <c r="F274" s="7" t="s">
        <v>310</v>
      </c>
      <c r="G274" s="14" t="s">
        <v>467</v>
      </c>
      <c r="H274" s="12" t="s">
        <v>447</v>
      </c>
      <c r="I274" s="17">
        <v>1</v>
      </c>
    </row>
    <row r="275" spans="1:9" ht="15.65" hidden="1" x14ac:dyDescent="0.3">
      <c r="A275" s="4">
        <v>274</v>
      </c>
      <c r="B275" s="5">
        <v>45240</v>
      </c>
      <c r="C275" s="6" t="s">
        <v>58</v>
      </c>
      <c r="D275" s="7" t="s">
        <v>59</v>
      </c>
      <c r="E275" s="11" t="s">
        <v>309</v>
      </c>
      <c r="F275" s="7" t="s">
        <v>310</v>
      </c>
      <c r="G275" s="14" t="s">
        <v>467</v>
      </c>
      <c r="H275" s="12" t="s">
        <v>443</v>
      </c>
      <c r="I275" s="17">
        <v>5</v>
      </c>
    </row>
    <row r="276" spans="1:9" ht="15.65" hidden="1" x14ac:dyDescent="0.3">
      <c r="A276" s="4">
        <v>275</v>
      </c>
      <c r="B276" s="5">
        <v>45240</v>
      </c>
      <c r="C276" s="6" t="s">
        <v>58</v>
      </c>
      <c r="D276" s="7" t="s">
        <v>59</v>
      </c>
      <c r="E276" s="11" t="s">
        <v>309</v>
      </c>
      <c r="F276" s="7" t="s">
        <v>310</v>
      </c>
      <c r="G276" s="14" t="s">
        <v>467</v>
      </c>
      <c r="H276" s="12" t="s">
        <v>445</v>
      </c>
      <c r="I276" s="17">
        <v>1</v>
      </c>
    </row>
    <row r="277" spans="1:9" ht="15.65" hidden="1" x14ac:dyDescent="0.3">
      <c r="A277" s="4">
        <v>276</v>
      </c>
      <c r="B277" s="5">
        <v>45240</v>
      </c>
      <c r="C277" s="6" t="s">
        <v>6</v>
      </c>
      <c r="D277" s="7" t="s">
        <v>7</v>
      </c>
      <c r="E277" s="11" t="s">
        <v>311</v>
      </c>
      <c r="F277" s="7" t="s">
        <v>312</v>
      </c>
      <c r="G277" s="14" t="s">
        <v>440</v>
      </c>
      <c r="H277" s="12" t="s">
        <v>448</v>
      </c>
      <c r="I277" s="17">
        <v>2</v>
      </c>
    </row>
    <row r="278" spans="1:9" ht="15.65" hidden="1" x14ac:dyDescent="0.3">
      <c r="A278" s="4">
        <v>277</v>
      </c>
      <c r="B278" s="5">
        <v>45240</v>
      </c>
      <c r="C278" s="6" t="s">
        <v>6</v>
      </c>
      <c r="D278" s="7" t="s">
        <v>7</v>
      </c>
      <c r="E278" s="11" t="s">
        <v>311</v>
      </c>
      <c r="F278" s="7" t="s">
        <v>312</v>
      </c>
      <c r="G278" s="14" t="s">
        <v>440</v>
      </c>
      <c r="H278" s="12" t="s">
        <v>464</v>
      </c>
      <c r="I278" s="17">
        <v>1</v>
      </c>
    </row>
    <row r="279" spans="1:9" ht="15.65" hidden="1" x14ac:dyDescent="0.3">
      <c r="A279" s="4">
        <v>278</v>
      </c>
      <c r="B279" s="5">
        <v>45240</v>
      </c>
      <c r="C279" s="6" t="s">
        <v>6</v>
      </c>
      <c r="D279" s="7" t="s">
        <v>7</v>
      </c>
      <c r="E279" s="11" t="s">
        <v>313</v>
      </c>
      <c r="F279" s="7" t="s">
        <v>314</v>
      </c>
      <c r="G279" s="14" t="s">
        <v>470</v>
      </c>
      <c r="H279" s="12" t="s">
        <v>441</v>
      </c>
      <c r="I279" s="17">
        <v>2</v>
      </c>
    </row>
    <row r="280" spans="1:9" ht="15.65" hidden="1" x14ac:dyDescent="0.3">
      <c r="A280" s="4">
        <v>279</v>
      </c>
      <c r="B280" s="5">
        <v>45240</v>
      </c>
      <c r="C280" s="6" t="s">
        <v>6</v>
      </c>
      <c r="D280" s="7" t="s">
        <v>7</v>
      </c>
      <c r="E280" s="11" t="s">
        <v>313</v>
      </c>
      <c r="F280" s="7" t="s">
        <v>314</v>
      </c>
      <c r="G280" s="14" t="s">
        <v>470</v>
      </c>
      <c r="H280" s="12" t="s">
        <v>473</v>
      </c>
      <c r="I280" s="17">
        <v>1</v>
      </c>
    </row>
    <row r="281" spans="1:9" ht="15.65" hidden="1" x14ac:dyDescent="0.3">
      <c r="A281" s="4">
        <v>280</v>
      </c>
      <c r="B281" s="5">
        <v>45240</v>
      </c>
      <c r="C281" s="6" t="s">
        <v>6</v>
      </c>
      <c r="D281" s="7" t="s">
        <v>7</v>
      </c>
      <c r="E281" s="11" t="s">
        <v>12</v>
      </c>
      <c r="F281" s="7" t="s">
        <v>13</v>
      </c>
      <c r="G281" s="14" t="s">
        <v>440</v>
      </c>
      <c r="H281" s="12" t="s">
        <v>438</v>
      </c>
      <c r="I281" s="17">
        <v>2</v>
      </c>
    </row>
    <row r="282" spans="1:9" ht="15.65" hidden="1" x14ac:dyDescent="0.3">
      <c r="A282" s="4">
        <v>281</v>
      </c>
      <c r="B282" s="5">
        <v>45240</v>
      </c>
      <c r="C282" s="6" t="s">
        <v>6</v>
      </c>
      <c r="D282" s="7" t="s">
        <v>7</v>
      </c>
      <c r="E282" s="11" t="s">
        <v>12</v>
      </c>
      <c r="F282" s="7" t="s">
        <v>13</v>
      </c>
      <c r="G282" s="14" t="s">
        <v>440</v>
      </c>
      <c r="H282" s="12" t="s">
        <v>439</v>
      </c>
      <c r="I282" s="17">
        <v>2</v>
      </c>
    </row>
    <row r="283" spans="1:9" ht="15.65" hidden="1" x14ac:dyDescent="0.3">
      <c r="A283" s="4">
        <v>282</v>
      </c>
      <c r="B283" s="5">
        <v>45240</v>
      </c>
      <c r="C283" s="6" t="s">
        <v>6</v>
      </c>
      <c r="D283" s="7" t="s">
        <v>7</v>
      </c>
      <c r="E283" s="11" t="s">
        <v>12</v>
      </c>
      <c r="F283" s="7" t="s">
        <v>13</v>
      </c>
      <c r="G283" s="14" t="s">
        <v>440</v>
      </c>
      <c r="H283" s="12" t="s">
        <v>441</v>
      </c>
      <c r="I283" s="17">
        <v>2</v>
      </c>
    </row>
    <row r="284" spans="1:9" ht="15.65" hidden="1" x14ac:dyDescent="0.3">
      <c r="A284" s="4">
        <v>283</v>
      </c>
      <c r="B284" s="5">
        <v>45240</v>
      </c>
      <c r="C284" s="6" t="s">
        <v>6</v>
      </c>
      <c r="D284" s="7" t="s">
        <v>7</v>
      </c>
      <c r="E284" s="11" t="s">
        <v>315</v>
      </c>
      <c r="F284" s="7" t="s">
        <v>316</v>
      </c>
      <c r="G284" s="14" t="s">
        <v>474</v>
      </c>
      <c r="H284" s="12" t="s">
        <v>448</v>
      </c>
      <c r="I284" s="17">
        <v>1</v>
      </c>
    </row>
    <row r="285" spans="1:9" ht="15.65" hidden="1" x14ac:dyDescent="0.3">
      <c r="A285" s="4">
        <v>284</v>
      </c>
      <c r="B285" s="5">
        <v>45240</v>
      </c>
      <c r="C285" s="6" t="s">
        <v>26</v>
      </c>
      <c r="D285" s="7" t="s">
        <v>27</v>
      </c>
      <c r="E285" s="11" t="s">
        <v>44</v>
      </c>
      <c r="F285" s="7" t="s">
        <v>45</v>
      </c>
      <c r="G285" s="14" t="s">
        <v>455</v>
      </c>
      <c r="H285" s="12" t="s">
        <v>443</v>
      </c>
      <c r="I285" s="17">
        <v>1</v>
      </c>
    </row>
    <row r="286" spans="1:9" ht="15.65" hidden="1" x14ac:dyDescent="0.3">
      <c r="A286" s="4">
        <v>285</v>
      </c>
      <c r="B286" s="5">
        <v>45240</v>
      </c>
      <c r="C286" s="6" t="s">
        <v>26</v>
      </c>
      <c r="D286" s="7" t="s">
        <v>27</v>
      </c>
      <c r="E286" s="11" t="s">
        <v>72</v>
      </c>
      <c r="F286" s="7" t="s">
        <v>73</v>
      </c>
      <c r="G286" s="14" t="s">
        <v>452</v>
      </c>
      <c r="H286" s="12" t="s">
        <v>464</v>
      </c>
      <c r="I286" s="17">
        <v>2</v>
      </c>
    </row>
    <row r="287" spans="1:9" ht="15.65" hidden="1" x14ac:dyDescent="0.3">
      <c r="A287" s="4">
        <v>286</v>
      </c>
      <c r="B287" s="5">
        <v>45240</v>
      </c>
      <c r="C287" s="6" t="s">
        <v>26</v>
      </c>
      <c r="D287" s="7" t="s">
        <v>27</v>
      </c>
      <c r="E287" s="11" t="s">
        <v>74</v>
      </c>
      <c r="F287" s="7" t="s">
        <v>75</v>
      </c>
      <c r="G287" s="14" t="s">
        <v>451</v>
      </c>
      <c r="H287" s="12" t="s">
        <v>464</v>
      </c>
      <c r="I287" s="17">
        <v>2</v>
      </c>
    </row>
    <row r="288" spans="1:9" ht="15.65" hidden="1" x14ac:dyDescent="0.3">
      <c r="A288" s="4">
        <v>287</v>
      </c>
      <c r="B288" s="5">
        <v>45240</v>
      </c>
      <c r="C288" s="6" t="s">
        <v>26</v>
      </c>
      <c r="D288" s="7" t="s">
        <v>27</v>
      </c>
      <c r="E288" s="11" t="s">
        <v>317</v>
      </c>
      <c r="F288" s="7" t="s">
        <v>318</v>
      </c>
      <c r="G288" s="14" t="s">
        <v>471</v>
      </c>
      <c r="H288" s="12" t="s">
        <v>447</v>
      </c>
      <c r="I288" s="17">
        <v>2</v>
      </c>
    </row>
    <row r="289" spans="1:9" ht="15.65" hidden="1" x14ac:dyDescent="0.3">
      <c r="A289" s="4">
        <v>288</v>
      </c>
      <c r="B289" s="5">
        <v>45240</v>
      </c>
      <c r="C289" s="6" t="s">
        <v>26</v>
      </c>
      <c r="D289" s="7" t="s">
        <v>27</v>
      </c>
      <c r="E289" s="11" t="s">
        <v>319</v>
      </c>
      <c r="F289" s="7" t="s">
        <v>320</v>
      </c>
      <c r="G289" s="14" t="s">
        <v>471</v>
      </c>
      <c r="H289" s="12" t="s">
        <v>441</v>
      </c>
      <c r="I289" s="17">
        <v>1</v>
      </c>
    </row>
    <row r="290" spans="1:9" ht="15.65" hidden="1" x14ac:dyDescent="0.3">
      <c r="A290" s="4">
        <v>289</v>
      </c>
      <c r="B290" s="5">
        <v>45240</v>
      </c>
      <c r="C290" s="6" t="s">
        <v>26</v>
      </c>
      <c r="D290" s="7" t="s">
        <v>27</v>
      </c>
      <c r="E290" s="11" t="s">
        <v>319</v>
      </c>
      <c r="F290" s="7" t="s">
        <v>320</v>
      </c>
      <c r="G290" s="14" t="s">
        <v>471</v>
      </c>
      <c r="H290" s="12" t="s">
        <v>444</v>
      </c>
      <c r="I290" s="17">
        <v>2</v>
      </c>
    </row>
    <row r="291" spans="1:9" ht="15.65" hidden="1" x14ac:dyDescent="0.3">
      <c r="A291" s="4">
        <v>290</v>
      </c>
      <c r="B291" s="5">
        <v>45240</v>
      </c>
      <c r="C291" s="6" t="s">
        <v>26</v>
      </c>
      <c r="D291" s="7" t="s">
        <v>27</v>
      </c>
      <c r="E291" s="11" t="s">
        <v>321</v>
      </c>
      <c r="F291" s="7" t="s">
        <v>322</v>
      </c>
      <c r="G291" s="14" t="s">
        <v>471</v>
      </c>
      <c r="H291" s="12" t="s">
        <v>447</v>
      </c>
      <c r="I291" s="17">
        <v>4</v>
      </c>
    </row>
    <row r="292" spans="1:9" ht="15.65" hidden="1" x14ac:dyDescent="0.3">
      <c r="A292" s="4">
        <v>291</v>
      </c>
      <c r="B292" s="5">
        <v>45240</v>
      </c>
      <c r="C292" s="6" t="s">
        <v>26</v>
      </c>
      <c r="D292" s="7" t="s">
        <v>27</v>
      </c>
      <c r="E292" s="11" t="s">
        <v>321</v>
      </c>
      <c r="F292" s="7" t="s">
        <v>322</v>
      </c>
      <c r="G292" s="14" t="s">
        <v>471</v>
      </c>
      <c r="H292" s="12" t="s">
        <v>448</v>
      </c>
      <c r="I292" s="17">
        <v>6</v>
      </c>
    </row>
    <row r="293" spans="1:9" ht="15.65" hidden="1" x14ac:dyDescent="0.3">
      <c r="A293" s="4">
        <v>292</v>
      </c>
      <c r="B293" s="5">
        <v>45240</v>
      </c>
      <c r="C293" s="6" t="s">
        <v>26</v>
      </c>
      <c r="D293" s="7" t="s">
        <v>27</v>
      </c>
      <c r="E293" s="11" t="s">
        <v>321</v>
      </c>
      <c r="F293" s="7" t="s">
        <v>322</v>
      </c>
      <c r="G293" s="14" t="s">
        <v>471</v>
      </c>
      <c r="H293" s="12" t="s">
        <v>439</v>
      </c>
      <c r="I293" s="17">
        <v>4</v>
      </c>
    </row>
    <row r="294" spans="1:9" ht="15.65" hidden="1" x14ac:dyDescent="0.3">
      <c r="A294" s="4">
        <v>293</v>
      </c>
      <c r="B294" s="5">
        <v>45240</v>
      </c>
      <c r="C294" s="6" t="s">
        <v>26</v>
      </c>
      <c r="D294" s="7" t="s">
        <v>27</v>
      </c>
      <c r="E294" s="11" t="s">
        <v>323</v>
      </c>
      <c r="F294" s="7" t="s">
        <v>324</v>
      </c>
      <c r="G294" s="14" t="s">
        <v>471</v>
      </c>
      <c r="H294" s="12" t="s">
        <v>436</v>
      </c>
      <c r="I294" s="17">
        <v>1</v>
      </c>
    </row>
    <row r="295" spans="1:9" ht="15.65" hidden="1" x14ac:dyDescent="0.3">
      <c r="A295" s="4">
        <v>294</v>
      </c>
      <c r="B295" s="5">
        <v>45240</v>
      </c>
      <c r="C295" s="6" t="s">
        <v>26</v>
      </c>
      <c r="D295" s="7" t="s">
        <v>27</v>
      </c>
      <c r="E295" s="11" t="s">
        <v>325</v>
      </c>
      <c r="F295" s="7" t="s">
        <v>326</v>
      </c>
      <c r="G295" s="14" t="s">
        <v>471</v>
      </c>
      <c r="H295" s="12" t="s">
        <v>436</v>
      </c>
      <c r="I295" s="17">
        <v>1</v>
      </c>
    </row>
    <row r="296" spans="1:9" ht="15.65" hidden="1" x14ac:dyDescent="0.3">
      <c r="A296" s="4">
        <v>295</v>
      </c>
      <c r="B296" s="5">
        <v>45240</v>
      </c>
      <c r="C296" s="6" t="s">
        <v>26</v>
      </c>
      <c r="D296" s="7" t="s">
        <v>27</v>
      </c>
      <c r="E296" s="11" t="s">
        <v>327</v>
      </c>
      <c r="F296" s="7" t="s">
        <v>328</v>
      </c>
      <c r="G296" s="14" t="s">
        <v>451</v>
      </c>
      <c r="H296" s="12" t="s">
        <v>436</v>
      </c>
      <c r="I296" s="17">
        <v>1</v>
      </c>
    </row>
    <row r="297" spans="1:9" ht="15.65" hidden="1" x14ac:dyDescent="0.3">
      <c r="A297" s="4">
        <v>296</v>
      </c>
      <c r="B297" s="5">
        <v>45240</v>
      </c>
      <c r="C297" s="6" t="s">
        <v>26</v>
      </c>
      <c r="D297" s="7" t="s">
        <v>27</v>
      </c>
      <c r="E297" s="11" t="s">
        <v>329</v>
      </c>
      <c r="F297" s="7" t="s">
        <v>330</v>
      </c>
      <c r="G297" s="14" t="s">
        <v>451</v>
      </c>
      <c r="H297" s="12" t="s">
        <v>447</v>
      </c>
      <c r="I297" s="17">
        <v>1</v>
      </c>
    </row>
    <row r="298" spans="1:9" ht="15.65" hidden="1" x14ac:dyDescent="0.3">
      <c r="A298" s="4">
        <v>297</v>
      </c>
      <c r="B298" s="5">
        <v>45240</v>
      </c>
      <c r="C298" s="6" t="s">
        <v>26</v>
      </c>
      <c r="D298" s="7" t="s">
        <v>27</v>
      </c>
      <c r="E298" s="11" t="s">
        <v>329</v>
      </c>
      <c r="F298" s="7" t="s">
        <v>330</v>
      </c>
      <c r="G298" s="14" t="s">
        <v>451</v>
      </c>
      <c r="H298" s="12" t="s">
        <v>438</v>
      </c>
      <c r="I298" s="17">
        <v>5</v>
      </c>
    </row>
    <row r="299" spans="1:9" ht="15.65" hidden="1" x14ac:dyDescent="0.3">
      <c r="A299" s="4">
        <v>298</v>
      </c>
      <c r="B299" s="5">
        <v>45240</v>
      </c>
      <c r="C299" s="6" t="s">
        <v>46</v>
      </c>
      <c r="D299" s="7" t="s">
        <v>47</v>
      </c>
      <c r="E299" s="11" t="s">
        <v>331</v>
      </c>
      <c r="F299" s="7" t="s">
        <v>332</v>
      </c>
      <c r="G299" s="14" t="s">
        <v>466</v>
      </c>
      <c r="H299" s="12" t="s">
        <v>445</v>
      </c>
      <c r="I299" s="17">
        <v>1</v>
      </c>
    </row>
    <row r="300" spans="1:9" ht="15.65" hidden="1" x14ac:dyDescent="0.3">
      <c r="A300" s="4">
        <v>299</v>
      </c>
      <c r="B300" s="5">
        <v>45240</v>
      </c>
      <c r="C300" s="6" t="s">
        <v>46</v>
      </c>
      <c r="D300" s="7" t="s">
        <v>47</v>
      </c>
      <c r="E300" s="11" t="s">
        <v>331</v>
      </c>
      <c r="F300" s="7" t="s">
        <v>332</v>
      </c>
      <c r="G300" s="14" t="s">
        <v>466</v>
      </c>
      <c r="H300" s="12" t="s">
        <v>448</v>
      </c>
      <c r="I300" s="17">
        <v>1</v>
      </c>
    </row>
    <row r="301" spans="1:9" ht="15.65" hidden="1" x14ac:dyDescent="0.3">
      <c r="A301" s="4">
        <v>300</v>
      </c>
      <c r="B301" s="5">
        <v>45239</v>
      </c>
      <c r="C301" s="6" t="s">
        <v>112</v>
      </c>
      <c r="D301" s="7" t="s">
        <v>15</v>
      </c>
      <c r="E301" s="11" t="s">
        <v>333</v>
      </c>
      <c r="F301" s="7" t="s">
        <v>334</v>
      </c>
      <c r="G301" s="14" t="s">
        <v>442</v>
      </c>
      <c r="H301" s="12" t="s">
        <v>447</v>
      </c>
      <c r="I301" s="17">
        <v>1</v>
      </c>
    </row>
    <row r="302" spans="1:9" ht="15.65" hidden="1" x14ac:dyDescent="0.3">
      <c r="A302" s="4">
        <v>301</v>
      </c>
      <c r="B302" s="5">
        <v>45239</v>
      </c>
      <c r="C302" s="6" t="s">
        <v>112</v>
      </c>
      <c r="D302" s="7" t="s">
        <v>15</v>
      </c>
      <c r="E302" s="11" t="s">
        <v>333</v>
      </c>
      <c r="F302" s="7" t="s">
        <v>334</v>
      </c>
      <c r="G302" s="14" t="s">
        <v>442</v>
      </c>
      <c r="H302" s="12" t="s">
        <v>439</v>
      </c>
      <c r="I302" s="17">
        <v>1</v>
      </c>
    </row>
    <row r="303" spans="1:9" ht="15.65" hidden="1" x14ac:dyDescent="0.3">
      <c r="A303" s="4">
        <v>302</v>
      </c>
      <c r="B303" s="5">
        <v>45239</v>
      </c>
      <c r="C303" s="6" t="s">
        <v>112</v>
      </c>
      <c r="D303" s="7" t="s">
        <v>15</v>
      </c>
      <c r="E303" s="11" t="s">
        <v>335</v>
      </c>
      <c r="F303" s="7" t="s">
        <v>336</v>
      </c>
      <c r="G303" s="14" t="s">
        <v>469</v>
      </c>
      <c r="H303" s="12" t="s">
        <v>447</v>
      </c>
      <c r="I303" s="17">
        <v>1</v>
      </c>
    </row>
    <row r="304" spans="1:9" ht="15.65" hidden="1" x14ac:dyDescent="0.3">
      <c r="A304" s="4">
        <v>303</v>
      </c>
      <c r="B304" s="5">
        <v>45239</v>
      </c>
      <c r="C304" s="6" t="s">
        <v>112</v>
      </c>
      <c r="D304" s="7" t="s">
        <v>15</v>
      </c>
      <c r="E304" s="11" t="s">
        <v>335</v>
      </c>
      <c r="F304" s="7" t="s">
        <v>336</v>
      </c>
      <c r="G304" s="14" t="s">
        <v>469</v>
      </c>
      <c r="H304" s="12" t="s">
        <v>441</v>
      </c>
      <c r="I304" s="17">
        <v>1</v>
      </c>
    </row>
    <row r="305" spans="1:9" ht="15.65" hidden="1" x14ac:dyDescent="0.3">
      <c r="A305" s="4">
        <v>304</v>
      </c>
      <c r="B305" s="5">
        <v>45240</v>
      </c>
      <c r="C305" s="6" t="s">
        <v>26</v>
      </c>
      <c r="D305" s="7" t="s">
        <v>27</v>
      </c>
      <c r="E305" s="11" t="s">
        <v>337</v>
      </c>
      <c r="F305" s="7" t="s">
        <v>338</v>
      </c>
      <c r="G305" s="14" t="s">
        <v>454</v>
      </c>
      <c r="H305" s="12" t="s">
        <v>464</v>
      </c>
      <c r="I305" s="17">
        <v>2</v>
      </c>
    </row>
    <row r="306" spans="1:9" ht="15.65" hidden="1" x14ac:dyDescent="0.3">
      <c r="A306" s="4">
        <v>305</v>
      </c>
      <c r="B306" s="5">
        <v>45240</v>
      </c>
      <c r="C306" s="6" t="s">
        <v>26</v>
      </c>
      <c r="D306" s="7" t="s">
        <v>27</v>
      </c>
      <c r="E306" s="11" t="s">
        <v>339</v>
      </c>
      <c r="F306" s="7" t="s">
        <v>340</v>
      </c>
      <c r="G306" s="14" t="s">
        <v>454</v>
      </c>
      <c r="H306" s="12" t="s">
        <v>464</v>
      </c>
      <c r="I306" s="17">
        <v>1</v>
      </c>
    </row>
    <row r="307" spans="1:9" ht="15.65" hidden="1" x14ac:dyDescent="0.3">
      <c r="A307" s="4">
        <v>306</v>
      </c>
      <c r="B307" s="5">
        <v>45240</v>
      </c>
      <c r="C307" s="6" t="s">
        <v>26</v>
      </c>
      <c r="D307" s="7" t="s">
        <v>27</v>
      </c>
      <c r="E307" s="11" t="s">
        <v>261</v>
      </c>
      <c r="F307" s="7" t="s">
        <v>262</v>
      </c>
      <c r="G307" s="14" t="s">
        <v>451</v>
      </c>
      <c r="H307" s="12" t="s">
        <v>464</v>
      </c>
      <c r="I307" s="17">
        <v>1</v>
      </c>
    </row>
    <row r="308" spans="1:9" ht="15.65" hidden="1" x14ac:dyDescent="0.3">
      <c r="A308" s="4">
        <v>307</v>
      </c>
      <c r="B308" s="5">
        <v>45240</v>
      </c>
      <c r="C308" s="6" t="s">
        <v>26</v>
      </c>
      <c r="D308" s="7" t="s">
        <v>27</v>
      </c>
      <c r="E308" s="11" t="s">
        <v>341</v>
      </c>
      <c r="F308" s="7" t="s">
        <v>342</v>
      </c>
      <c r="G308" s="14" t="s">
        <v>452</v>
      </c>
      <c r="H308" s="12" t="s">
        <v>439</v>
      </c>
      <c r="I308" s="17">
        <v>1</v>
      </c>
    </row>
    <row r="309" spans="1:9" ht="15.65" hidden="1" x14ac:dyDescent="0.3">
      <c r="A309" s="4">
        <v>308</v>
      </c>
      <c r="B309" s="5">
        <v>45240</v>
      </c>
      <c r="C309" s="6" t="s">
        <v>58</v>
      </c>
      <c r="D309" s="7" t="s">
        <v>59</v>
      </c>
      <c r="E309" s="11" t="s">
        <v>343</v>
      </c>
      <c r="F309" s="7" t="s">
        <v>344</v>
      </c>
      <c r="G309" s="14" t="s">
        <v>458</v>
      </c>
      <c r="H309" s="12" t="s">
        <v>447</v>
      </c>
      <c r="I309" s="17">
        <v>1</v>
      </c>
    </row>
    <row r="310" spans="1:9" ht="15.65" hidden="1" x14ac:dyDescent="0.3">
      <c r="A310" s="4">
        <v>309</v>
      </c>
      <c r="B310" s="5">
        <v>45240</v>
      </c>
      <c r="C310" s="6" t="s">
        <v>58</v>
      </c>
      <c r="D310" s="7" t="s">
        <v>59</v>
      </c>
      <c r="E310" s="11" t="s">
        <v>345</v>
      </c>
      <c r="F310" s="7" t="s">
        <v>346</v>
      </c>
      <c r="G310" s="14" t="s">
        <v>458</v>
      </c>
      <c r="H310" s="12" t="s">
        <v>436</v>
      </c>
      <c r="I310" s="17">
        <v>1</v>
      </c>
    </row>
    <row r="311" spans="1:9" ht="15.65" hidden="1" x14ac:dyDescent="0.3">
      <c r="A311" s="4">
        <v>310</v>
      </c>
      <c r="B311" s="5">
        <v>45240</v>
      </c>
      <c r="C311" s="6" t="s">
        <v>58</v>
      </c>
      <c r="D311" s="7" t="s">
        <v>59</v>
      </c>
      <c r="E311" s="11" t="s">
        <v>347</v>
      </c>
      <c r="F311" s="7" t="s">
        <v>348</v>
      </c>
      <c r="G311" s="14" t="s">
        <v>460</v>
      </c>
      <c r="H311" s="12" t="s">
        <v>449</v>
      </c>
      <c r="I311" s="17">
        <v>4</v>
      </c>
    </row>
    <row r="312" spans="1:9" ht="15.65" hidden="1" x14ac:dyDescent="0.3">
      <c r="A312" s="4">
        <v>311</v>
      </c>
      <c r="B312" s="5">
        <v>45240</v>
      </c>
      <c r="C312" s="6" t="s">
        <v>6</v>
      </c>
      <c r="D312" s="7" t="s">
        <v>7</v>
      </c>
      <c r="E312" s="11" t="s">
        <v>349</v>
      </c>
      <c r="F312" s="7" t="s">
        <v>350</v>
      </c>
      <c r="G312" s="14" t="s">
        <v>462</v>
      </c>
      <c r="H312" s="12" t="s">
        <v>447</v>
      </c>
      <c r="I312" s="17">
        <v>5</v>
      </c>
    </row>
    <row r="313" spans="1:9" ht="15.65" hidden="1" x14ac:dyDescent="0.3">
      <c r="A313" s="4">
        <v>312</v>
      </c>
      <c r="B313" s="5">
        <v>45240</v>
      </c>
      <c r="C313" s="6" t="s">
        <v>6</v>
      </c>
      <c r="D313" s="7" t="s">
        <v>7</v>
      </c>
      <c r="E313" s="11" t="s">
        <v>243</v>
      </c>
      <c r="F313" s="7" t="s">
        <v>244</v>
      </c>
      <c r="G313" s="14" t="s">
        <v>462</v>
      </c>
      <c r="H313" s="12" t="s">
        <v>441</v>
      </c>
      <c r="I313" s="17">
        <v>1</v>
      </c>
    </row>
    <row r="314" spans="1:9" ht="15.65" hidden="1" x14ac:dyDescent="0.3">
      <c r="A314" s="4">
        <v>313</v>
      </c>
      <c r="B314" s="5">
        <v>45240</v>
      </c>
      <c r="C314" s="6" t="s">
        <v>6</v>
      </c>
      <c r="D314" s="7" t="s">
        <v>7</v>
      </c>
      <c r="E314" s="11" t="s">
        <v>243</v>
      </c>
      <c r="F314" s="7" t="s">
        <v>244</v>
      </c>
      <c r="G314" s="14" t="s">
        <v>462</v>
      </c>
      <c r="H314" s="12" t="s">
        <v>463</v>
      </c>
      <c r="I314" s="17">
        <v>1</v>
      </c>
    </row>
    <row r="315" spans="1:9" ht="15.65" hidden="1" x14ac:dyDescent="0.3">
      <c r="A315" s="4">
        <v>314</v>
      </c>
      <c r="B315" s="5">
        <v>45240</v>
      </c>
      <c r="C315" s="6" t="s">
        <v>6</v>
      </c>
      <c r="D315" s="7" t="s">
        <v>7</v>
      </c>
      <c r="E315" s="11" t="s">
        <v>243</v>
      </c>
      <c r="F315" s="7" t="s">
        <v>244</v>
      </c>
      <c r="G315" s="14" t="s">
        <v>462</v>
      </c>
      <c r="H315" s="12" t="s">
        <v>448</v>
      </c>
      <c r="I315" s="17">
        <v>1</v>
      </c>
    </row>
    <row r="316" spans="1:9" ht="15.65" hidden="1" x14ac:dyDescent="0.3">
      <c r="A316" s="4">
        <v>315</v>
      </c>
      <c r="B316" s="5">
        <v>45241</v>
      </c>
      <c r="C316" s="6" t="s">
        <v>26</v>
      </c>
      <c r="D316" s="7" t="s">
        <v>27</v>
      </c>
      <c r="E316" s="11" t="s">
        <v>351</v>
      </c>
      <c r="F316" s="7" t="s">
        <v>352</v>
      </c>
      <c r="G316" s="14" t="s">
        <v>451</v>
      </c>
      <c r="H316" s="12" t="s">
        <v>441</v>
      </c>
      <c r="I316" s="17">
        <v>1</v>
      </c>
    </row>
    <row r="317" spans="1:9" ht="15.65" hidden="1" x14ac:dyDescent="0.3">
      <c r="A317" s="4">
        <v>316</v>
      </c>
      <c r="B317" s="5">
        <v>45241</v>
      </c>
      <c r="C317" s="6" t="s">
        <v>26</v>
      </c>
      <c r="D317" s="7" t="s">
        <v>27</v>
      </c>
      <c r="E317" s="11" t="s">
        <v>351</v>
      </c>
      <c r="F317" s="7" t="s">
        <v>352</v>
      </c>
      <c r="G317" s="14" t="s">
        <v>451</v>
      </c>
      <c r="H317" s="12" t="s">
        <v>447</v>
      </c>
      <c r="I317" s="17">
        <v>1</v>
      </c>
    </row>
    <row r="318" spans="1:9" ht="15.65" hidden="1" x14ac:dyDescent="0.3">
      <c r="A318" s="4">
        <v>317</v>
      </c>
      <c r="B318" s="5">
        <v>45241</v>
      </c>
      <c r="C318" s="6" t="s">
        <v>26</v>
      </c>
      <c r="D318" s="7" t="s">
        <v>27</v>
      </c>
      <c r="E318" s="11" t="s">
        <v>267</v>
      </c>
      <c r="F318" s="7" t="s">
        <v>268</v>
      </c>
      <c r="G318" s="14" t="s">
        <v>452</v>
      </c>
      <c r="H318" s="12" t="s">
        <v>447</v>
      </c>
      <c r="I318" s="17">
        <v>1</v>
      </c>
    </row>
    <row r="319" spans="1:9" ht="15.65" hidden="1" x14ac:dyDescent="0.3">
      <c r="A319" s="4">
        <v>318</v>
      </c>
      <c r="B319" s="5">
        <v>45241</v>
      </c>
      <c r="C319" s="6" t="s">
        <v>26</v>
      </c>
      <c r="D319" s="7" t="s">
        <v>27</v>
      </c>
      <c r="E319" s="11" t="s">
        <v>353</v>
      </c>
      <c r="F319" s="7" t="s">
        <v>354</v>
      </c>
      <c r="G319" s="14" t="s">
        <v>452</v>
      </c>
      <c r="H319" s="12" t="s">
        <v>445</v>
      </c>
      <c r="I319" s="17">
        <v>1</v>
      </c>
    </row>
    <row r="320" spans="1:9" ht="15.65" hidden="1" x14ac:dyDescent="0.3">
      <c r="A320" s="4">
        <v>319</v>
      </c>
      <c r="B320" s="5">
        <v>45241</v>
      </c>
      <c r="C320" s="6" t="s">
        <v>26</v>
      </c>
      <c r="D320" s="7" t="s">
        <v>27</v>
      </c>
      <c r="E320" s="11" t="s">
        <v>353</v>
      </c>
      <c r="F320" s="7" t="s">
        <v>354</v>
      </c>
      <c r="G320" s="14" t="s">
        <v>452</v>
      </c>
      <c r="H320" s="12" t="s">
        <v>443</v>
      </c>
      <c r="I320" s="17">
        <v>2</v>
      </c>
    </row>
    <row r="321" spans="1:9" ht="15.65" hidden="1" x14ac:dyDescent="0.3">
      <c r="A321" s="4">
        <v>320</v>
      </c>
      <c r="B321" s="5">
        <v>45241</v>
      </c>
      <c r="C321" s="6" t="s">
        <v>6</v>
      </c>
      <c r="D321" s="7" t="s">
        <v>7</v>
      </c>
      <c r="E321" s="11" t="s">
        <v>355</v>
      </c>
      <c r="F321" s="7" t="s">
        <v>356</v>
      </c>
      <c r="G321" s="14" t="s">
        <v>474</v>
      </c>
      <c r="H321" s="12" t="s">
        <v>449</v>
      </c>
      <c r="I321" s="17">
        <v>2</v>
      </c>
    </row>
    <row r="322" spans="1:9" ht="15.65" hidden="1" x14ac:dyDescent="0.3">
      <c r="A322" s="4">
        <v>321</v>
      </c>
      <c r="B322" s="5">
        <v>45241</v>
      </c>
      <c r="C322" s="6" t="s">
        <v>6</v>
      </c>
      <c r="D322" s="7" t="s">
        <v>7</v>
      </c>
      <c r="E322" s="11" t="s">
        <v>355</v>
      </c>
      <c r="F322" s="7" t="s">
        <v>356</v>
      </c>
      <c r="G322" s="14" t="s">
        <v>474</v>
      </c>
      <c r="H322" s="12" t="s">
        <v>436</v>
      </c>
      <c r="I322" s="17">
        <v>1</v>
      </c>
    </row>
    <row r="323" spans="1:9" ht="15.65" hidden="1" x14ac:dyDescent="0.3">
      <c r="A323" s="4">
        <v>322</v>
      </c>
      <c r="B323" s="5">
        <v>45241</v>
      </c>
      <c r="C323" s="6" t="s">
        <v>6</v>
      </c>
      <c r="D323" s="7" t="s">
        <v>7</v>
      </c>
      <c r="E323" s="11" t="s">
        <v>355</v>
      </c>
      <c r="F323" s="7" t="s">
        <v>356</v>
      </c>
      <c r="G323" s="14" t="s">
        <v>474</v>
      </c>
      <c r="H323" s="12" t="s">
        <v>446</v>
      </c>
      <c r="I323" s="17">
        <v>2</v>
      </c>
    </row>
    <row r="324" spans="1:9" ht="15.65" hidden="1" x14ac:dyDescent="0.3">
      <c r="A324" s="4">
        <v>323</v>
      </c>
      <c r="B324" s="5">
        <v>45241</v>
      </c>
      <c r="C324" s="6" t="s">
        <v>58</v>
      </c>
      <c r="D324" s="7" t="s">
        <v>59</v>
      </c>
      <c r="E324" s="11" t="s">
        <v>357</v>
      </c>
      <c r="F324" s="7" t="s">
        <v>358</v>
      </c>
      <c r="G324" s="14" t="s">
        <v>472</v>
      </c>
      <c r="H324" s="12" t="s">
        <v>438</v>
      </c>
      <c r="I324" s="17">
        <v>3</v>
      </c>
    </row>
    <row r="325" spans="1:9" ht="15.65" hidden="1" x14ac:dyDescent="0.3">
      <c r="A325" s="4">
        <v>324</v>
      </c>
      <c r="B325" s="5">
        <v>45241</v>
      </c>
      <c r="C325" s="6" t="s">
        <v>58</v>
      </c>
      <c r="D325" s="7" t="s">
        <v>59</v>
      </c>
      <c r="E325" s="11" t="s">
        <v>357</v>
      </c>
      <c r="F325" s="7" t="s">
        <v>358</v>
      </c>
      <c r="G325" s="14" t="s">
        <v>472</v>
      </c>
      <c r="H325" s="12" t="s">
        <v>447</v>
      </c>
      <c r="I325" s="17">
        <v>1</v>
      </c>
    </row>
    <row r="326" spans="1:9" ht="15.65" hidden="1" x14ac:dyDescent="0.3">
      <c r="A326" s="4">
        <v>325</v>
      </c>
      <c r="B326" s="5">
        <v>45241</v>
      </c>
      <c r="C326" s="6" t="s">
        <v>14</v>
      </c>
      <c r="D326" s="7" t="s">
        <v>15</v>
      </c>
      <c r="E326" s="11" t="s">
        <v>271</v>
      </c>
      <c r="F326" s="7" t="s">
        <v>272</v>
      </c>
      <c r="G326" s="14" t="s">
        <v>442</v>
      </c>
      <c r="H326" s="12" t="s">
        <v>445</v>
      </c>
      <c r="I326" s="17">
        <v>1</v>
      </c>
    </row>
    <row r="327" spans="1:9" ht="15.65" hidden="1" x14ac:dyDescent="0.3">
      <c r="A327" s="4">
        <v>326</v>
      </c>
      <c r="B327" s="5">
        <v>45241</v>
      </c>
      <c r="C327" s="6" t="s">
        <v>14</v>
      </c>
      <c r="D327" s="7" t="s">
        <v>15</v>
      </c>
      <c r="E327" s="11" t="s">
        <v>359</v>
      </c>
      <c r="F327" s="7" t="s">
        <v>360</v>
      </c>
      <c r="G327" s="14" t="s">
        <v>469</v>
      </c>
      <c r="H327" s="12" t="s">
        <v>435</v>
      </c>
      <c r="I327" s="17">
        <v>1</v>
      </c>
    </row>
    <row r="328" spans="1:9" ht="15.65" hidden="1" x14ac:dyDescent="0.3">
      <c r="A328" s="4">
        <v>327</v>
      </c>
      <c r="B328" s="5">
        <v>45241</v>
      </c>
      <c r="C328" s="6" t="s">
        <v>259</v>
      </c>
      <c r="D328" s="7" t="s">
        <v>260</v>
      </c>
      <c r="E328" s="11" t="s">
        <v>139</v>
      </c>
      <c r="F328" s="7" t="s">
        <v>140</v>
      </c>
      <c r="G328" s="14" t="s">
        <v>460</v>
      </c>
      <c r="H328" s="12" t="s">
        <v>441</v>
      </c>
      <c r="I328" s="17">
        <v>2</v>
      </c>
    </row>
    <row r="329" spans="1:9" ht="15.65" hidden="1" x14ac:dyDescent="0.3">
      <c r="A329" s="4">
        <v>328</v>
      </c>
      <c r="B329" s="5">
        <v>45241</v>
      </c>
      <c r="C329" s="6" t="s">
        <v>259</v>
      </c>
      <c r="D329" s="7" t="s">
        <v>260</v>
      </c>
      <c r="E329" s="11" t="s">
        <v>139</v>
      </c>
      <c r="F329" s="7" t="s">
        <v>140</v>
      </c>
      <c r="G329" s="14" t="s">
        <v>460</v>
      </c>
      <c r="H329" s="12" t="s">
        <v>436</v>
      </c>
      <c r="I329" s="17">
        <v>2</v>
      </c>
    </row>
    <row r="330" spans="1:9" ht="15.65" hidden="1" x14ac:dyDescent="0.3">
      <c r="A330" s="4">
        <v>329</v>
      </c>
      <c r="B330" s="5">
        <v>45241</v>
      </c>
      <c r="C330" s="6" t="s">
        <v>26</v>
      </c>
      <c r="D330" s="7" t="s">
        <v>27</v>
      </c>
      <c r="E330" s="11" t="s">
        <v>72</v>
      </c>
      <c r="F330" s="7" t="s">
        <v>73</v>
      </c>
      <c r="G330" s="14" t="s">
        <v>452</v>
      </c>
      <c r="H330" s="12" t="s">
        <v>464</v>
      </c>
      <c r="I330" s="17">
        <v>2</v>
      </c>
    </row>
    <row r="331" spans="1:9" ht="15.65" hidden="1" x14ac:dyDescent="0.3">
      <c r="A331" s="4">
        <v>330</v>
      </c>
      <c r="B331" s="5">
        <v>45241</v>
      </c>
      <c r="C331" s="6" t="s">
        <v>26</v>
      </c>
      <c r="D331" s="7" t="s">
        <v>27</v>
      </c>
      <c r="E331" s="11" t="s">
        <v>361</v>
      </c>
      <c r="F331" s="7" t="s">
        <v>362</v>
      </c>
      <c r="G331" s="14" t="s">
        <v>450</v>
      </c>
      <c r="H331" s="12" t="s">
        <v>438</v>
      </c>
      <c r="I331" s="17">
        <v>3</v>
      </c>
    </row>
    <row r="332" spans="1:9" ht="15.65" hidden="1" x14ac:dyDescent="0.3">
      <c r="A332" s="4">
        <v>331</v>
      </c>
      <c r="B332" s="5">
        <v>45241</v>
      </c>
      <c r="C332" s="6" t="s">
        <v>26</v>
      </c>
      <c r="D332" s="7" t="s">
        <v>27</v>
      </c>
      <c r="E332" s="11" t="s">
        <v>361</v>
      </c>
      <c r="F332" s="7" t="s">
        <v>362</v>
      </c>
      <c r="G332" s="14" t="s">
        <v>450</v>
      </c>
      <c r="H332" s="12" t="s">
        <v>439</v>
      </c>
      <c r="I332" s="17">
        <v>3</v>
      </c>
    </row>
    <row r="333" spans="1:9" ht="15.65" hidden="1" x14ac:dyDescent="0.3">
      <c r="A333" s="4">
        <v>332</v>
      </c>
      <c r="B333" s="5">
        <v>45241</v>
      </c>
      <c r="C333" s="6" t="s">
        <v>26</v>
      </c>
      <c r="D333" s="7" t="s">
        <v>27</v>
      </c>
      <c r="E333" s="11" t="s">
        <v>28</v>
      </c>
      <c r="F333" s="7" t="s">
        <v>29</v>
      </c>
      <c r="G333" s="14" t="s">
        <v>450</v>
      </c>
      <c r="H333" s="12" t="s">
        <v>436</v>
      </c>
      <c r="I333" s="17">
        <v>4</v>
      </c>
    </row>
    <row r="334" spans="1:9" ht="15.65" hidden="1" x14ac:dyDescent="0.3">
      <c r="A334" s="4">
        <v>333</v>
      </c>
      <c r="B334" s="5">
        <v>45241</v>
      </c>
      <c r="C334" s="6" t="s">
        <v>26</v>
      </c>
      <c r="D334" s="7" t="s">
        <v>27</v>
      </c>
      <c r="E334" s="11" t="s">
        <v>363</v>
      </c>
      <c r="F334" s="7" t="s">
        <v>364</v>
      </c>
      <c r="G334" s="14" t="s">
        <v>451</v>
      </c>
      <c r="H334" s="12" t="s">
        <v>475</v>
      </c>
      <c r="I334" s="17">
        <v>2</v>
      </c>
    </row>
    <row r="335" spans="1:9" ht="15.65" hidden="1" x14ac:dyDescent="0.3">
      <c r="A335" s="4">
        <v>334</v>
      </c>
      <c r="B335" s="5">
        <v>45241</v>
      </c>
      <c r="C335" s="6" t="s">
        <v>26</v>
      </c>
      <c r="D335" s="7" t="s">
        <v>27</v>
      </c>
      <c r="E335" s="11" t="s">
        <v>363</v>
      </c>
      <c r="F335" s="7" t="s">
        <v>364</v>
      </c>
      <c r="G335" s="14" t="s">
        <v>451</v>
      </c>
      <c r="H335" s="12" t="s">
        <v>463</v>
      </c>
      <c r="I335" s="17">
        <v>1</v>
      </c>
    </row>
    <row r="336" spans="1:9" ht="15.65" hidden="1" x14ac:dyDescent="0.3">
      <c r="A336" s="4">
        <v>335</v>
      </c>
      <c r="B336" s="5">
        <v>45241</v>
      </c>
      <c r="C336" s="6" t="s">
        <v>26</v>
      </c>
      <c r="D336" s="7" t="s">
        <v>27</v>
      </c>
      <c r="E336" s="11" t="s">
        <v>363</v>
      </c>
      <c r="F336" s="7" t="s">
        <v>364</v>
      </c>
      <c r="G336" s="14" t="s">
        <v>451</v>
      </c>
      <c r="H336" s="12" t="s">
        <v>441</v>
      </c>
      <c r="I336" s="17">
        <v>2</v>
      </c>
    </row>
    <row r="337" spans="1:9" ht="15.65" hidden="1" x14ac:dyDescent="0.3">
      <c r="A337" s="4">
        <v>336</v>
      </c>
      <c r="B337" s="5">
        <v>45241</v>
      </c>
      <c r="C337" s="6" t="s">
        <v>26</v>
      </c>
      <c r="D337" s="7" t="s">
        <v>27</v>
      </c>
      <c r="E337" s="11" t="s">
        <v>365</v>
      </c>
      <c r="F337" s="7" t="s">
        <v>366</v>
      </c>
      <c r="G337" s="14" t="s">
        <v>452</v>
      </c>
      <c r="H337" s="12" t="s">
        <v>447</v>
      </c>
      <c r="I337" s="17">
        <v>2</v>
      </c>
    </row>
    <row r="338" spans="1:9" ht="15.65" hidden="1" x14ac:dyDescent="0.3">
      <c r="A338" s="4">
        <v>337</v>
      </c>
      <c r="B338" s="5">
        <v>45241</v>
      </c>
      <c r="C338" s="6" t="s">
        <v>26</v>
      </c>
      <c r="D338" s="7" t="s">
        <v>27</v>
      </c>
      <c r="E338" s="11" t="s">
        <v>42</v>
      </c>
      <c r="F338" s="7" t="s">
        <v>43</v>
      </c>
      <c r="G338" s="14" t="s">
        <v>452</v>
      </c>
      <c r="H338" s="12" t="s">
        <v>463</v>
      </c>
      <c r="I338" s="17">
        <v>3</v>
      </c>
    </row>
    <row r="339" spans="1:9" ht="15.65" hidden="1" x14ac:dyDescent="0.3">
      <c r="A339" s="4">
        <v>338</v>
      </c>
      <c r="B339" s="5">
        <v>45241</v>
      </c>
      <c r="C339" s="6" t="s">
        <v>26</v>
      </c>
      <c r="D339" s="7" t="s">
        <v>27</v>
      </c>
      <c r="E339" s="11" t="s">
        <v>173</v>
      </c>
      <c r="F339" s="7" t="s">
        <v>174</v>
      </c>
      <c r="G339" s="14" t="s">
        <v>450</v>
      </c>
      <c r="H339" s="12" t="s">
        <v>473</v>
      </c>
      <c r="I339" s="17">
        <v>1</v>
      </c>
    </row>
    <row r="340" spans="1:9" ht="15.65" hidden="1" x14ac:dyDescent="0.3">
      <c r="A340" s="4">
        <v>339</v>
      </c>
      <c r="B340" s="5">
        <v>45241</v>
      </c>
      <c r="C340" s="6" t="s">
        <v>46</v>
      </c>
      <c r="D340" s="7" t="s">
        <v>47</v>
      </c>
      <c r="E340" s="11" t="s">
        <v>179</v>
      </c>
      <c r="F340" s="7" t="s">
        <v>180</v>
      </c>
      <c r="G340" s="14" t="s">
        <v>466</v>
      </c>
      <c r="H340" s="12" t="s">
        <v>447</v>
      </c>
      <c r="I340" s="17">
        <v>1</v>
      </c>
    </row>
    <row r="341" spans="1:9" ht="15.65" hidden="1" x14ac:dyDescent="0.3">
      <c r="A341" s="4">
        <v>340</v>
      </c>
      <c r="B341" s="5">
        <v>45241</v>
      </c>
      <c r="C341" s="6" t="s">
        <v>46</v>
      </c>
      <c r="D341" s="7" t="s">
        <v>47</v>
      </c>
      <c r="E341" s="11" t="s">
        <v>179</v>
      </c>
      <c r="F341" s="7" t="s">
        <v>180</v>
      </c>
      <c r="G341" s="14" t="s">
        <v>466</v>
      </c>
      <c r="H341" s="12" t="s">
        <v>445</v>
      </c>
      <c r="I341" s="17">
        <v>1</v>
      </c>
    </row>
    <row r="342" spans="1:9" ht="15.65" hidden="1" x14ac:dyDescent="0.3">
      <c r="A342" s="4">
        <v>341</v>
      </c>
      <c r="B342" s="5">
        <v>45241</v>
      </c>
      <c r="C342" s="6" t="s">
        <v>58</v>
      </c>
      <c r="D342" s="7" t="s">
        <v>59</v>
      </c>
      <c r="E342" s="11" t="s">
        <v>367</v>
      </c>
      <c r="F342" s="7" t="s">
        <v>368</v>
      </c>
      <c r="G342" s="14" t="s">
        <v>472</v>
      </c>
      <c r="H342" s="12" t="s">
        <v>447</v>
      </c>
      <c r="I342" s="17">
        <v>2</v>
      </c>
    </row>
    <row r="343" spans="1:9" ht="15.65" hidden="1" x14ac:dyDescent="0.3">
      <c r="A343" s="4">
        <v>342</v>
      </c>
      <c r="B343" s="5">
        <v>45241</v>
      </c>
      <c r="C343" s="6" t="s">
        <v>6</v>
      </c>
      <c r="D343" s="7" t="s">
        <v>7</v>
      </c>
      <c r="E343" s="11" t="s">
        <v>369</v>
      </c>
      <c r="F343" s="7" t="s">
        <v>370</v>
      </c>
      <c r="G343" s="14" t="s">
        <v>455</v>
      </c>
      <c r="H343" s="12" t="s">
        <v>444</v>
      </c>
      <c r="I343" s="17">
        <v>1</v>
      </c>
    </row>
    <row r="344" spans="1:9" ht="15.65" hidden="1" x14ac:dyDescent="0.3">
      <c r="A344" s="4">
        <v>343</v>
      </c>
      <c r="B344" s="5">
        <v>45241</v>
      </c>
      <c r="C344" s="6" t="s">
        <v>6</v>
      </c>
      <c r="D344" s="7" t="s">
        <v>7</v>
      </c>
      <c r="E344" s="11" t="s">
        <v>369</v>
      </c>
      <c r="F344" s="7" t="s">
        <v>370</v>
      </c>
      <c r="G344" s="14" t="s">
        <v>455</v>
      </c>
      <c r="H344" s="12" t="s">
        <v>473</v>
      </c>
      <c r="I344" s="17">
        <v>1</v>
      </c>
    </row>
    <row r="345" spans="1:9" ht="15.65" hidden="1" x14ac:dyDescent="0.3">
      <c r="A345" s="4">
        <v>344</v>
      </c>
      <c r="B345" s="5">
        <v>45241</v>
      </c>
      <c r="C345" s="6" t="s">
        <v>6</v>
      </c>
      <c r="D345" s="7" t="s">
        <v>7</v>
      </c>
      <c r="E345" s="11" t="s">
        <v>371</v>
      </c>
      <c r="F345" s="7" t="s">
        <v>372</v>
      </c>
      <c r="G345" s="14" t="s">
        <v>455</v>
      </c>
      <c r="H345" s="12" t="s">
        <v>448</v>
      </c>
      <c r="I345" s="17">
        <v>4</v>
      </c>
    </row>
    <row r="346" spans="1:9" ht="15.65" hidden="1" x14ac:dyDescent="0.3">
      <c r="A346" s="4">
        <v>345</v>
      </c>
      <c r="B346" s="5">
        <v>45241</v>
      </c>
      <c r="C346" s="6" t="s">
        <v>6</v>
      </c>
      <c r="D346" s="7" t="s">
        <v>7</v>
      </c>
      <c r="E346" s="11" t="s">
        <v>371</v>
      </c>
      <c r="F346" s="7" t="s">
        <v>372</v>
      </c>
      <c r="G346" s="14" t="s">
        <v>455</v>
      </c>
      <c r="H346" s="12" t="s">
        <v>441</v>
      </c>
      <c r="I346" s="17">
        <v>4</v>
      </c>
    </row>
    <row r="347" spans="1:9" ht="15.65" hidden="1" x14ac:dyDescent="0.3">
      <c r="A347" s="4">
        <v>346</v>
      </c>
      <c r="B347" s="5">
        <v>45241</v>
      </c>
      <c r="C347" s="6" t="s">
        <v>6</v>
      </c>
      <c r="D347" s="7" t="s">
        <v>7</v>
      </c>
      <c r="E347" s="11" t="s">
        <v>371</v>
      </c>
      <c r="F347" s="7" t="s">
        <v>372</v>
      </c>
      <c r="G347" s="14" t="s">
        <v>455</v>
      </c>
      <c r="H347" s="12" t="s">
        <v>445</v>
      </c>
      <c r="I347" s="17">
        <v>1</v>
      </c>
    </row>
    <row r="348" spans="1:9" ht="15.65" hidden="1" x14ac:dyDescent="0.3">
      <c r="A348" s="4">
        <v>347</v>
      </c>
      <c r="B348" s="5">
        <v>45241</v>
      </c>
      <c r="C348" s="6" t="s">
        <v>6</v>
      </c>
      <c r="D348" s="7" t="s">
        <v>7</v>
      </c>
      <c r="E348" s="11" t="s">
        <v>371</v>
      </c>
      <c r="F348" s="7" t="s">
        <v>372</v>
      </c>
      <c r="G348" s="14" t="s">
        <v>455</v>
      </c>
      <c r="H348" s="12" t="s">
        <v>453</v>
      </c>
      <c r="I348" s="17">
        <v>1</v>
      </c>
    </row>
    <row r="349" spans="1:9" ht="15.65" hidden="1" x14ac:dyDescent="0.3">
      <c r="A349" s="4">
        <v>348</v>
      </c>
      <c r="B349" s="5">
        <v>45243</v>
      </c>
      <c r="C349" s="4" t="s">
        <v>112</v>
      </c>
      <c r="D349" s="7" t="s">
        <v>15</v>
      </c>
      <c r="E349" s="11" t="s">
        <v>373</v>
      </c>
      <c r="F349" s="7" t="s">
        <v>374</v>
      </c>
      <c r="G349" s="14" t="s">
        <v>442</v>
      </c>
      <c r="H349" s="12" t="s">
        <v>445</v>
      </c>
      <c r="I349" s="17">
        <v>2</v>
      </c>
    </row>
    <row r="350" spans="1:9" ht="15.65" hidden="1" x14ac:dyDescent="0.3">
      <c r="A350" s="4">
        <v>349</v>
      </c>
      <c r="B350" s="5">
        <v>45243</v>
      </c>
      <c r="C350" s="4" t="s">
        <v>112</v>
      </c>
      <c r="D350" s="7" t="s">
        <v>15</v>
      </c>
      <c r="E350" s="11" t="s">
        <v>373</v>
      </c>
      <c r="F350" s="7" t="s">
        <v>374</v>
      </c>
      <c r="G350" s="14" t="s">
        <v>442</v>
      </c>
      <c r="H350" s="12" t="s">
        <v>447</v>
      </c>
      <c r="I350" s="17">
        <v>1</v>
      </c>
    </row>
    <row r="351" spans="1:9" ht="15.65" hidden="1" x14ac:dyDescent="0.3">
      <c r="A351" s="4">
        <v>350</v>
      </c>
      <c r="B351" s="5">
        <v>45243</v>
      </c>
      <c r="C351" s="4" t="s">
        <v>259</v>
      </c>
      <c r="D351" s="7" t="s">
        <v>260</v>
      </c>
      <c r="E351" s="11" t="s">
        <v>375</v>
      </c>
      <c r="F351" s="7" t="s">
        <v>376</v>
      </c>
      <c r="G351" s="14" t="s">
        <v>457</v>
      </c>
      <c r="H351" s="12" t="s">
        <v>436</v>
      </c>
      <c r="I351" s="17">
        <v>1</v>
      </c>
    </row>
    <row r="352" spans="1:9" ht="15.65" hidden="1" x14ac:dyDescent="0.3">
      <c r="A352" s="4">
        <v>351</v>
      </c>
      <c r="B352" s="5">
        <v>45243</v>
      </c>
      <c r="C352" s="4" t="s">
        <v>259</v>
      </c>
      <c r="D352" s="7" t="s">
        <v>260</v>
      </c>
      <c r="E352" s="11" t="s">
        <v>54</v>
      </c>
      <c r="F352" s="7" t="s">
        <v>55</v>
      </c>
      <c r="G352" s="14" t="s">
        <v>457</v>
      </c>
      <c r="H352" s="12" t="s">
        <v>447</v>
      </c>
      <c r="I352" s="17">
        <v>1</v>
      </c>
    </row>
    <row r="353" spans="1:9" ht="15.65" hidden="1" x14ac:dyDescent="0.3">
      <c r="A353" s="4">
        <v>352</v>
      </c>
      <c r="B353" s="5">
        <v>45243</v>
      </c>
      <c r="C353" s="4" t="s">
        <v>26</v>
      </c>
      <c r="D353" s="7" t="s">
        <v>27</v>
      </c>
      <c r="E353" s="11" t="s">
        <v>44</v>
      </c>
      <c r="F353" s="7" t="s">
        <v>45</v>
      </c>
      <c r="G353" s="14" t="s">
        <v>455</v>
      </c>
      <c r="H353" s="12" t="s">
        <v>447</v>
      </c>
      <c r="I353" s="17">
        <v>1</v>
      </c>
    </row>
    <row r="354" spans="1:9" ht="15.65" hidden="1" x14ac:dyDescent="0.3">
      <c r="A354" s="4">
        <v>353</v>
      </c>
      <c r="B354" s="5">
        <v>45243</v>
      </c>
      <c r="C354" s="4" t="s">
        <v>26</v>
      </c>
      <c r="D354" s="7" t="s">
        <v>27</v>
      </c>
      <c r="E354" s="11" t="s">
        <v>32</v>
      </c>
      <c r="F354" s="7" t="s">
        <v>33</v>
      </c>
      <c r="G354" s="14" t="s">
        <v>452</v>
      </c>
      <c r="H354" s="12" t="s">
        <v>447</v>
      </c>
      <c r="I354" s="17">
        <v>2</v>
      </c>
    </row>
    <row r="355" spans="1:9" ht="15.65" hidden="1" x14ac:dyDescent="0.3">
      <c r="A355" s="4">
        <v>354</v>
      </c>
      <c r="B355" s="5">
        <v>45243</v>
      </c>
      <c r="C355" s="4" t="s">
        <v>26</v>
      </c>
      <c r="D355" s="7" t="s">
        <v>27</v>
      </c>
      <c r="E355" s="11" t="s">
        <v>32</v>
      </c>
      <c r="F355" s="7" t="s">
        <v>33</v>
      </c>
      <c r="G355" s="14" t="s">
        <v>452</v>
      </c>
      <c r="H355" s="12" t="s">
        <v>448</v>
      </c>
      <c r="I355" s="17">
        <v>1</v>
      </c>
    </row>
    <row r="356" spans="1:9" ht="15.65" hidden="1" x14ac:dyDescent="0.3">
      <c r="A356" s="4">
        <v>355</v>
      </c>
      <c r="B356" s="5">
        <v>45243</v>
      </c>
      <c r="C356" s="4" t="s">
        <v>26</v>
      </c>
      <c r="D356" s="7" t="s">
        <v>27</v>
      </c>
      <c r="E356" s="11" t="s">
        <v>82</v>
      </c>
      <c r="F356" s="7" t="s">
        <v>83</v>
      </c>
      <c r="G356" s="14" t="s">
        <v>450</v>
      </c>
      <c r="H356" s="12" t="s">
        <v>441</v>
      </c>
      <c r="I356" s="17">
        <v>2</v>
      </c>
    </row>
    <row r="357" spans="1:9" ht="15.65" hidden="1" x14ac:dyDescent="0.3">
      <c r="A357" s="4">
        <v>356</v>
      </c>
      <c r="B357" s="5">
        <v>45243</v>
      </c>
      <c r="C357" s="4" t="s">
        <v>26</v>
      </c>
      <c r="D357" s="7" t="s">
        <v>27</v>
      </c>
      <c r="E357" s="11" t="s">
        <v>351</v>
      </c>
      <c r="F357" s="7" t="s">
        <v>352</v>
      </c>
      <c r="G357" s="14" t="s">
        <v>451</v>
      </c>
      <c r="H357" s="12" t="s">
        <v>447</v>
      </c>
      <c r="I357" s="17">
        <v>1</v>
      </c>
    </row>
    <row r="358" spans="1:9" ht="15.65" hidden="1" x14ac:dyDescent="0.3">
      <c r="A358" s="4">
        <v>357</v>
      </c>
      <c r="B358" s="5">
        <v>45243</v>
      </c>
      <c r="C358" s="4" t="s">
        <v>26</v>
      </c>
      <c r="D358" s="7" t="s">
        <v>27</v>
      </c>
      <c r="E358" s="11" t="s">
        <v>86</v>
      </c>
      <c r="F358" s="7" t="s">
        <v>87</v>
      </c>
      <c r="G358" s="14" t="s">
        <v>450</v>
      </c>
      <c r="H358" s="12" t="s">
        <v>441</v>
      </c>
      <c r="I358" s="17">
        <v>4</v>
      </c>
    </row>
    <row r="359" spans="1:9" ht="15.65" hidden="1" x14ac:dyDescent="0.3">
      <c r="A359" s="4">
        <v>358</v>
      </c>
      <c r="B359" s="5">
        <v>45243</v>
      </c>
      <c r="C359" s="4" t="s">
        <v>26</v>
      </c>
      <c r="D359" s="7" t="s">
        <v>27</v>
      </c>
      <c r="E359" s="11" t="s">
        <v>88</v>
      </c>
      <c r="F359" s="7" t="s">
        <v>89</v>
      </c>
      <c r="G359" s="14" t="s">
        <v>437</v>
      </c>
      <c r="H359" s="12" t="s">
        <v>447</v>
      </c>
      <c r="I359" s="17">
        <v>3</v>
      </c>
    </row>
    <row r="360" spans="1:9" ht="15.65" hidden="1" x14ac:dyDescent="0.3">
      <c r="A360" s="4">
        <v>359</v>
      </c>
      <c r="B360" s="5">
        <v>45243</v>
      </c>
      <c r="C360" s="4" t="s">
        <v>26</v>
      </c>
      <c r="D360" s="7" t="s">
        <v>27</v>
      </c>
      <c r="E360" s="11" t="s">
        <v>88</v>
      </c>
      <c r="F360" s="7" t="s">
        <v>89</v>
      </c>
      <c r="G360" s="14" t="s">
        <v>437</v>
      </c>
      <c r="H360" s="12" t="s">
        <v>435</v>
      </c>
      <c r="I360" s="17">
        <v>1</v>
      </c>
    </row>
    <row r="361" spans="1:9" ht="15.65" hidden="1" x14ac:dyDescent="0.3">
      <c r="A361" s="4">
        <v>360</v>
      </c>
      <c r="B361" s="5">
        <v>45243</v>
      </c>
      <c r="C361" s="4" t="s">
        <v>26</v>
      </c>
      <c r="D361" s="7" t="s">
        <v>27</v>
      </c>
      <c r="E361" s="11" t="s">
        <v>88</v>
      </c>
      <c r="F361" s="7" t="s">
        <v>89</v>
      </c>
      <c r="G361" s="14" t="s">
        <v>437</v>
      </c>
      <c r="H361" s="12" t="s">
        <v>441</v>
      </c>
      <c r="I361" s="17">
        <v>2</v>
      </c>
    </row>
    <row r="362" spans="1:9" ht="15.65" hidden="1" x14ac:dyDescent="0.3">
      <c r="A362" s="4">
        <v>361</v>
      </c>
      <c r="B362" s="5">
        <v>45243</v>
      </c>
      <c r="C362" s="6" t="s">
        <v>46</v>
      </c>
      <c r="D362" s="7" t="s">
        <v>47</v>
      </c>
      <c r="E362" s="11" t="s">
        <v>331</v>
      </c>
      <c r="F362" s="7" t="s">
        <v>332</v>
      </c>
      <c r="G362" s="14" t="s">
        <v>466</v>
      </c>
      <c r="H362" s="12" t="s">
        <v>447</v>
      </c>
      <c r="I362" s="17">
        <v>1</v>
      </c>
    </row>
    <row r="363" spans="1:9" ht="15.65" hidden="1" x14ac:dyDescent="0.3">
      <c r="A363" s="4">
        <v>362</v>
      </c>
      <c r="B363" s="5">
        <v>45243</v>
      </c>
      <c r="C363" s="6" t="s">
        <v>46</v>
      </c>
      <c r="D363" s="7" t="s">
        <v>47</v>
      </c>
      <c r="E363" s="11" t="s">
        <v>331</v>
      </c>
      <c r="F363" s="7" t="s">
        <v>332</v>
      </c>
      <c r="G363" s="14" t="s">
        <v>466</v>
      </c>
      <c r="H363" s="12" t="s">
        <v>445</v>
      </c>
      <c r="I363" s="17">
        <v>1</v>
      </c>
    </row>
    <row r="364" spans="1:9" ht="15.65" hidden="1" x14ac:dyDescent="0.3">
      <c r="A364" s="4">
        <v>363</v>
      </c>
      <c r="B364" s="5">
        <v>45243</v>
      </c>
      <c r="C364" s="6" t="s">
        <v>46</v>
      </c>
      <c r="D364" s="7" t="s">
        <v>47</v>
      </c>
      <c r="E364" s="11" t="s">
        <v>179</v>
      </c>
      <c r="F364" s="7" t="s">
        <v>180</v>
      </c>
      <c r="G364" s="14" t="s">
        <v>466</v>
      </c>
      <c r="H364" s="12" t="s">
        <v>436</v>
      </c>
      <c r="I364" s="17">
        <v>3</v>
      </c>
    </row>
    <row r="365" spans="1:9" ht="15.65" hidden="1" x14ac:dyDescent="0.3">
      <c r="A365" s="4">
        <v>364</v>
      </c>
      <c r="B365" s="5">
        <v>45243</v>
      </c>
      <c r="C365" s="6" t="s">
        <v>46</v>
      </c>
      <c r="D365" s="7" t="s">
        <v>47</v>
      </c>
      <c r="E365" s="11" t="s">
        <v>179</v>
      </c>
      <c r="F365" s="7" t="s">
        <v>180</v>
      </c>
      <c r="G365" s="14" t="s">
        <v>466</v>
      </c>
      <c r="H365" s="12" t="s">
        <v>447</v>
      </c>
      <c r="I365" s="17">
        <v>1</v>
      </c>
    </row>
    <row r="366" spans="1:9" ht="15.65" hidden="1" x14ac:dyDescent="0.3">
      <c r="A366" s="4">
        <v>365</v>
      </c>
      <c r="B366" s="5">
        <v>45243</v>
      </c>
      <c r="C366" s="6" t="s">
        <v>58</v>
      </c>
      <c r="D366" s="7" t="s">
        <v>59</v>
      </c>
      <c r="E366" s="11" t="s">
        <v>44</v>
      </c>
      <c r="F366" s="7" t="s">
        <v>45</v>
      </c>
      <c r="G366" s="14" t="s">
        <v>455</v>
      </c>
      <c r="H366" s="12" t="s">
        <v>447</v>
      </c>
      <c r="I366" s="17">
        <v>2</v>
      </c>
    </row>
    <row r="367" spans="1:9" ht="15.65" hidden="1" x14ac:dyDescent="0.3">
      <c r="A367" s="4">
        <v>366</v>
      </c>
      <c r="B367" s="5">
        <v>45243</v>
      </c>
      <c r="C367" s="6" t="s">
        <v>58</v>
      </c>
      <c r="D367" s="7" t="s">
        <v>59</v>
      </c>
      <c r="E367" s="11" t="s">
        <v>377</v>
      </c>
      <c r="F367" s="7" t="s">
        <v>378</v>
      </c>
      <c r="G367" s="14" t="s">
        <v>468</v>
      </c>
      <c r="H367" s="12" t="s">
        <v>453</v>
      </c>
      <c r="I367" s="17">
        <v>2</v>
      </c>
    </row>
    <row r="368" spans="1:9" ht="15.65" hidden="1" x14ac:dyDescent="0.3">
      <c r="A368" s="4">
        <v>367</v>
      </c>
      <c r="B368" s="5">
        <v>45243</v>
      </c>
      <c r="C368" s="6" t="s">
        <v>58</v>
      </c>
      <c r="D368" s="7" t="s">
        <v>59</v>
      </c>
      <c r="E368" s="11" t="s">
        <v>379</v>
      </c>
      <c r="F368" s="7" t="s">
        <v>380</v>
      </c>
      <c r="G368" s="14" t="s">
        <v>468</v>
      </c>
      <c r="H368" s="12" t="s">
        <v>447</v>
      </c>
      <c r="I368" s="17">
        <v>1</v>
      </c>
    </row>
    <row r="369" spans="1:9" ht="15.65" hidden="1" x14ac:dyDescent="0.3">
      <c r="A369" s="4">
        <v>368</v>
      </c>
      <c r="B369" s="5">
        <v>45243</v>
      </c>
      <c r="C369" s="6" t="s">
        <v>58</v>
      </c>
      <c r="D369" s="7" t="s">
        <v>59</v>
      </c>
      <c r="E369" s="11" t="s">
        <v>379</v>
      </c>
      <c r="F369" s="7" t="s">
        <v>380</v>
      </c>
      <c r="G369" s="14" t="s">
        <v>468</v>
      </c>
      <c r="H369" s="12" t="s">
        <v>448</v>
      </c>
      <c r="I369" s="17">
        <v>2</v>
      </c>
    </row>
    <row r="370" spans="1:9" ht="15.65" hidden="1" x14ac:dyDescent="0.3">
      <c r="A370" s="4">
        <v>369</v>
      </c>
      <c r="B370" s="5">
        <v>45244</v>
      </c>
      <c r="C370" s="6" t="s">
        <v>26</v>
      </c>
      <c r="D370" s="7" t="s">
        <v>27</v>
      </c>
      <c r="E370" s="11" t="s">
        <v>381</v>
      </c>
      <c r="F370" s="7" t="s">
        <v>382</v>
      </c>
      <c r="G370" s="14" t="s">
        <v>454</v>
      </c>
      <c r="H370" s="12" t="s">
        <v>435</v>
      </c>
      <c r="I370" s="17">
        <v>4</v>
      </c>
    </row>
    <row r="371" spans="1:9" ht="15.65" hidden="1" x14ac:dyDescent="0.3">
      <c r="A371" s="4">
        <v>370</v>
      </c>
      <c r="B371" s="5">
        <v>45244</v>
      </c>
      <c r="C371" s="6" t="s">
        <v>26</v>
      </c>
      <c r="D371" s="7" t="s">
        <v>27</v>
      </c>
      <c r="E371" s="11" t="s">
        <v>383</v>
      </c>
      <c r="F371" s="7" t="s">
        <v>384</v>
      </c>
      <c r="G371" s="14" t="s">
        <v>454</v>
      </c>
      <c r="H371" s="12" t="s">
        <v>447</v>
      </c>
      <c r="I371" s="17">
        <v>1</v>
      </c>
    </row>
    <row r="372" spans="1:9" ht="15.65" hidden="1" x14ac:dyDescent="0.3">
      <c r="A372" s="4">
        <v>371</v>
      </c>
      <c r="B372" s="5">
        <v>45244</v>
      </c>
      <c r="C372" s="6" t="s">
        <v>26</v>
      </c>
      <c r="D372" s="7" t="s">
        <v>27</v>
      </c>
      <c r="E372" s="11" t="s">
        <v>351</v>
      </c>
      <c r="F372" s="7" t="s">
        <v>352</v>
      </c>
      <c r="G372" s="14" t="s">
        <v>451</v>
      </c>
      <c r="H372" s="12" t="s">
        <v>447</v>
      </c>
      <c r="I372" s="17">
        <v>1</v>
      </c>
    </row>
    <row r="373" spans="1:9" ht="15.65" hidden="1" x14ac:dyDescent="0.3">
      <c r="A373" s="4">
        <v>372</v>
      </c>
      <c r="B373" s="5">
        <v>45244</v>
      </c>
      <c r="C373" s="6" t="s">
        <v>26</v>
      </c>
      <c r="D373" s="7" t="s">
        <v>27</v>
      </c>
      <c r="E373" s="11" t="s">
        <v>385</v>
      </c>
      <c r="F373" s="7" t="s">
        <v>386</v>
      </c>
      <c r="G373" s="14" t="s">
        <v>471</v>
      </c>
      <c r="H373" s="12" t="s">
        <v>447</v>
      </c>
      <c r="I373" s="17">
        <v>1</v>
      </c>
    </row>
    <row r="374" spans="1:9" ht="15.65" hidden="1" x14ac:dyDescent="0.3">
      <c r="A374" s="4">
        <v>373</v>
      </c>
      <c r="B374" s="5">
        <v>45244</v>
      </c>
      <c r="C374" s="6" t="s">
        <v>46</v>
      </c>
      <c r="D374" s="7" t="s">
        <v>47</v>
      </c>
      <c r="E374" s="11" t="s">
        <v>387</v>
      </c>
      <c r="F374" s="7" t="s">
        <v>388</v>
      </c>
      <c r="G374" s="14" t="s">
        <v>457</v>
      </c>
      <c r="H374" s="12" t="s">
        <v>447</v>
      </c>
      <c r="I374" s="17">
        <v>1</v>
      </c>
    </row>
    <row r="375" spans="1:9" ht="15.65" hidden="1" x14ac:dyDescent="0.3">
      <c r="A375" s="4">
        <v>374</v>
      </c>
      <c r="B375" s="5">
        <v>45244</v>
      </c>
      <c r="C375" s="6" t="s">
        <v>259</v>
      </c>
      <c r="D375" s="7" t="s">
        <v>260</v>
      </c>
      <c r="E375" s="11" t="s">
        <v>70</v>
      </c>
      <c r="F375" s="7" t="s">
        <v>71</v>
      </c>
      <c r="G375" s="14" t="s">
        <v>455</v>
      </c>
      <c r="H375" s="12" t="s">
        <v>436</v>
      </c>
      <c r="I375" s="17">
        <v>1</v>
      </c>
    </row>
    <row r="376" spans="1:9" ht="15.65" hidden="1" x14ac:dyDescent="0.3">
      <c r="A376" s="4">
        <v>375</v>
      </c>
      <c r="B376" s="5">
        <v>45244</v>
      </c>
      <c r="C376" s="6" t="s">
        <v>259</v>
      </c>
      <c r="D376" s="7" t="s">
        <v>260</v>
      </c>
      <c r="E376" s="11" t="s">
        <v>70</v>
      </c>
      <c r="F376" s="7" t="s">
        <v>71</v>
      </c>
      <c r="G376" s="14" t="s">
        <v>455</v>
      </c>
      <c r="H376" s="12" t="s">
        <v>447</v>
      </c>
      <c r="I376" s="17">
        <v>1</v>
      </c>
    </row>
    <row r="377" spans="1:9" ht="15.65" hidden="1" x14ac:dyDescent="0.3">
      <c r="A377" s="4">
        <v>376</v>
      </c>
      <c r="B377" s="5">
        <v>45244</v>
      </c>
      <c r="C377" s="6" t="s">
        <v>259</v>
      </c>
      <c r="D377" s="7" t="s">
        <v>260</v>
      </c>
      <c r="E377" s="11" t="s">
        <v>243</v>
      </c>
      <c r="F377" s="7" t="s">
        <v>244</v>
      </c>
      <c r="G377" s="14" t="s">
        <v>462</v>
      </c>
      <c r="H377" s="12" t="s">
        <v>445</v>
      </c>
      <c r="I377" s="17">
        <v>1</v>
      </c>
    </row>
    <row r="378" spans="1:9" ht="15.65" hidden="1" x14ac:dyDescent="0.3">
      <c r="A378" s="4">
        <v>377</v>
      </c>
      <c r="B378" s="5">
        <v>45244</v>
      </c>
      <c r="C378" s="6" t="s">
        <v>14</v>
      </c>
      <c r="D378" s="7" t="s">
        <v>15</v>
      </c>
      <c r="E378" s="11" t="s">
        <v>389</v>
      </c>
      <c r="F378" s="7" t="s">
        <v>390</v>
      </c>
      <c r="G378" s="14" t="s">
        <v>469</v>
      </c>
      <c r="H378" s="12" t="s">
        <v>464</v>
      </c>
      <c r="I378" s="17">
        <v>1</v>
      </c>
    </row>
    <row r="379" spans="1:9" ht="15.65" hidden="1" x14ac:dyDescent="0.3">
      <c r="A379" s="4">
        <v>378</v>
      </c>
      <c r="B379" s="5">
        <v>45244</v>
      </c>
      <c r="C379" s="6" t="s">
        <v>14</v>
      </c>
      <c r="D379" s="7" t="s">
        <v>15</v>
      </c>
      <c r="E379" s="11" t="s">
        <v>159</v>
      </c>
      <c r="F379" s="7" t="s">
        <v>160</v>
      </c>
      <c r="G379" s="14" t="s">
        <v>469</v>
      </c>
      <c r="H379" s="12" t="s">
        <v>464</v>
      </c>
      <c r="I379" s="17">
        <v>1</v>
      </c>
    </row>
    <row r="380" spans="1:9" ht="15.65" hidden="1" x14ac:dyDescent="0.3">
      <c r="A380" s="4">
        <v>379</v>
      </c>
      <c r="B380" s="5">
        <v>45244</v>
      </c>
      <c r="C380" s="6" t="s">
        <v>14</v>
      </c>
      <c r="D380" s="7" t="s">
        <v>15</v>
      </c>
      <c r="E380" s="11" t="s">
        <v>391</v>
      </c>
      <c r="F380" s="7" t="s">
        <v>392</v>
      </c>
      <c r="G380" s="14" t="s">
        <v>469</v>
      </c>
      <c r="H380" s="12" t="s">
        <v>439</v>
      </c>
      <c r="I380" s="17">
        <v>4</v>
      </c>
    </row>
    <row r="381" spans="1:9" ht="15.65" hidden="1" x14ac:dyDescent="0.3">
      <c r="A381" s="4">
        <v>380</v>
      </c>
      <c r="B381" s="5">
        <v>45244</v>
      </c>
      <c r="C381" s="6" t="s">
        <v>14</v>
      </c>
      <c r="D381" s="7" t="s">
        <v>15</v>
      </c>
      <c r="E381" s="11" t="s">
        <v>391</v>
      </c>
      <c r="F381" s="7" t="s">
        <v>392</v>
      </c>
      <c r="G381" s="14" t="s">
        <v>469</v>
      </c>
      <c r="H381" s="12" t="s">
        <v>445</v>
      </c>
      <c r="I381" s="17">
        <v>2</v>
      </c>
    </row>
    <row r="382" spans="1:9" ht="15.65" hidden="1" x14ac:dyDescent="0.3">
      <c r="A382" s="4">
        <v>381</v>
      </c>
      <c r="B382" s="5">
        <v>45244</v>
      </c>
      <c r="C382" s="6" t="s">
        <v>14</v>
      </c>
      <c r="D382" s="7" t="s">
        <v>15</v>
      </c>
      <c r="E382" s="11" t="s">
        <v>391</v>
      </c>
      <c r="F382" s="7" t="s">
        <v>392</v>
      </c>
      <c r="G382" s="14" t="s">
        <v>469</v>
      </c>
      <c r="H382" s="12" t="s">
        <v>448</v>
      </c>
      <c r="I382" s="17">
        <v>1</v>
      </c>
    </row>
    <row r="383" spans="1:9" ht="15.65" hidden="1" x14ac:dyDescent="0.3">
      <c r="A383" s="4">
        <v>382</v>
      </c>
      <c r="B383" s="5">
        <v>45244</v>
      </c>
      <c r="C383" s="6" t="s">
        <v>14</v>
      </c>
      <c r="D383" s="7" t="s">
        <v>15</v>
      </c>
      <c r="E383" s="11" t="s">
        <v>391</v>
      </c>
      <c r="F383" s="7" t="s">
        <v>392</v>
      </c>
      <c r="G383" s="14" t="s">
        <v>469</v>
      </c>
      <c r="H383" s="12" t="s">
        <v>453</v>
      </c>
      <c r="I383" s="17">
        <v>1</v>
      </c>
    </row>
    <row r="384" spans="1:9" ht="15.65" hidden="1" x14ac:dyDescent="0.3">
      <c r="A384" s="4">
        <v>383</v>
      </c>
      <c r="B384" s="5">
        <v>45244</v>
      </c>
      <c r="C384" s="6" t="s">
        <v>26</v>
      </c>
      <c r="D384" s="7" t="s">
        <v>27</v>
      </c>
      <c r="E384" s="11" t="s">
        <v>44</v>
      </c>
      <c r="F384" s="7" t="s">
        <v>45</v>
      </c>
      <c r="G384" s="14" t="s">
        <v>455</v>
      </c>
      <c r="H384" s="12" t="s">
        <v>447</v>
      </c>
      <c r="I384" s="17">
        <v>1</v>
      </c>
    </row>
    <row r="385" spans="1:9" ht="15.65" hidden="1" x14ac:dyDescent="0.3">
      <c r="A385" s="4">
        <v>384</v>
      </c>
      <c r="B385" s="5">
        <v>45244</v>
      </c>
      <c r="C385" s="6" t="s">
        <v>26</v>
      </c>
      <c r="D385" s="7" t="s">
        <v>27</v>
      </c>
      <c r="E385" s="11" t="s">
        <v>44</v>
      </c>
      <c r="F385" s="7" t="s">
        <v>45</v>
      </c>
      <c r="G385" s="14" t="s">
        <v>455</v>
      </c>
      <c r="H385" s="12" t="s">
        <v>441</v>
      </c>
      <c r="I385" s="17">
        <v>2</v>
      </c>
    </row>
    <row r="386" spans="1:9" ht="15.65" hidden="1" x14ac:dyDescent="0.3">
      <c r="A386" s="4">
        <v>385</v>
      </c>
      <c r="B386" s="5">
        <v>45244</v>
      </c>
      <c r="C386" s="6" t="s">
        <v>26</v>
      </c>
      <c r="D386" s="7" t="s">
        <v>27</v>
      </c>
      <c r="E386" s="11" t="s">
        <v>393</v>
      </c>
      <c r="F386" s="7" t="s">
        <v>394</v>
      </c>
      <c r="G386" s="14" t="s">
        <v>457</v>
      </c>
      <c r="H386" s="12" t="s">
        <v>439</v>
      </c>
      <c r="I386" s="17">
        <v>2</v>
      </c>
    </row>
    <row r="387" spans="1:9" ht="15.65" hidden="1" x14ac:dyDescent="0.3">
      <c r="A387" s="4">
        <v>386</v>
      </c>
      <c r="B387" s="5">
        <v>45244</v>
      </c>
      <c r="C387" s="6" t="s">
        <v>26</v>
      </c>
      <c r="D387" s="7" t="s">
        <v>27</v>
      </c>
      <c r="E387" s="11" t="s">
        <v>395</v>
      </c>
      <c r="F387" s="7" t="s">
        <v>396</v>
      </c>
      <c r="G387" s="14" t="s">
        <v>456</v>
      </c>
      <c r="H387" s="12" t="s">
        <v>441</v>
      </c>
      <c r="I387" s="17">
        <v>1</v>
      </c>
    </row>
    <row r="388" spans="1:9" ht="15.65" hidden="1" x14ac:dyDescent="0.3">
      <c r="A388" s="4">
        <v>387</v>
      </c>
      <c r="B388" s="5">
        <v>45244</v>
      </c>
      <c r="C388" s="6" t="s">
        <v>26</v>
      </c>
      <c r="D388" s="7" t="s">
        <v>27</v>
      </c>
      <c r="E388" s="11" t="s">
        <v>395</v>
      </c>
      <c r="F388" s="7" t="s">
        <v>396</v>
      </c>
      <c r="G388" s="14" t="s">
        <v>456</v>
      </c>
      <c r="H388" s="12" t="s">
        <v>475</v>
      </c>
      <c r="I388" s="17">
        <v>1</v>
      </c>
    </row>
    <row r="389" spans="1:9" ht="15.65" hidden="1" x14ac:dyDescent="0.3">
      <c r="A389" s="4">
        <v>388</v>
      </c>
      <c r="B389" s="5">
        <v>45244</v>
      </c>
      <c r="C389" s="6" t="s">
        <v>58</v>
      </c>
      <c r="D389" s="7" t="s">
        <v>59</v>
      </c>
      <c r="E389" s="11" t="s">
        <v>397</v>
      </c>
      <c r="F389" s="7" t="s">
        <v>398</v>
      </c>
      <c r="G389" s="14" t="s">
        <v>442</v>
      </c>
      <c r="H389" s="12" t="s">
        <v>464</v>
      </c>
      <c r="I389" s="17">
        <v>1</v>
      </c>
    </row>
    <row r="390" spans="1:9" ht="15.65" hidden="1" x14ac:dyDescent="0.3">
      <c r="A390" s="4">
        <v>389</v>
      </c>
      <c r="B390" s="5">
        <v>45244</v>
      </c>
      <c r="C390" s="6" t="s">
        <v>58</v>
      </c>
      <c r="D390" s="7" t="s">
        <v>59</v>
      </c>
      <c r="E390" s="11" t="s">
        <v>399</v>
      </c>
      <c r="F390" s="7" t="s">
        <v>400</v>
      </c>
      <c r="G390" s="14" t="s">
        <v>442</v>
      </c>
      <c r="H390" s="12" t="s">
        <v>436</v>
      </c>
      <c r="I390" s="17">
        <v>3</v>
      </c>
    </row>
    <row r="391" spans="1:9" ht="15.65" hidden="1" x14ac:dyDescent="0.3">
      <c r="A391" s="4">
        <v>390</v>
      </c>
      <c r="B391" s="5">
        <v>45244</v>
      </c>
      <c r="C391" s="6" t="s">
        <v>58</v>
      </c>
      <c r="D391" s="7" t="s">
        <v>59</v>
      </c>
      <c r="E391" s="11" t="s">
        <v>223</v>
      </c>
      <c r="F391" s="7" t="s">
        <v>224</v>
      </c>
      <c r="G391" s="14" t="s">
        <v>468</v>
      </c>
      <c r="H391" s="12" t="s">
        <v>473</v>
      </c>
      <c r="I391" s="17">
        <v>1</v>
      </c>
    </row>
    <row r="392" spans="1:9" ht="15.65" hidden="1" x14ac:dyDescent="0.3">
      <c r="A392" s="4">
        <v>391</v>
      </c>
      <c r="B392" s="5">
        <v>45244</v>
      </c>
      <c r="C392" s="6" t="s">
        <v>58</v>
      </c>
      <c r="D392" s="7" t="s">
        <v>59</v>
      </c>
      <c r="E392" s="11" t="s">
        <v>98</v>
      </c>
      <c r="F392" s="7" t="s">
        <v>99</v>
      </c>
      <c r="G392" s="14" t="s">
        <v>468</v>
      </c>
      <c r="H392" s="12" t="s">
        <v>448</v>
      </c>
      <c r="I392" s="17">
        <v>1</v>
      </c>
    </row>
    <row r="393" spans="1:9" ht="15.65" hidden="1" x14ac:dyDescent="0.3">
      <c r="A393" s="4">
        <v>392</v>
      </c>
      <c r="B393" s="5">
        <v>45244</v>
      </c>
      <c r="C393" s="6" t="s">
        <v>58</v>
      </c>
      <c r="D393" s="7" t="s">
        <v>59</v>
      </c>
      <c r="E393" s="11" t="s">
        <v>102</v>
      </c>
      <c r="F393" s="7" t="s">
        <v>103</v>
      </c>
      <c r="G393" s="14" t="s">
        <v>442</v>
      </c>
      <c r="H393" s="12" t="s">
        <v>453</v>
      </c>
      <c r="I393" s="17">
        <v>1</v>
      </c>
    </row>
    <row r="394" spans="1:9" ht="15.65" hidden="1" x14ac:dyDescent="0.3">
      <c r="A394" s="4">
        <v>393</v>
      </c>
      <c r="B394" s="5">
        <v>45244</v>
      </c>
      <c r="C394" s="6" t="s">
        <v>46</v>
      </c>
      <c r="D394" s="7" t="s">
        <v>47</v>
      </c>
      <c r="E394" s="11" t="s">
        <v>401</v>
      </c>
      <c r="F394" s="7" t="s">
        <v>402</v>
      </c>
      <c r="G394" s="14" t="s">
        <v>460</v>
      </c>
      <c r="H394" s="12" t="s">
        <v>447</v>
      </c>
      <c r="I394" s="17">
        <v>1</v>
      </c>
    </row>
    <row r="395" spans="1:9" ht="15.65" hidden="1" x14ac:dyDescent="0.3">
      <c r="A395" s="4">
        <v>394</v>
      </c>
      <c r="B395" s="5">
        <v>45245</v>
      </c>
      <c r="C395" s="6" t="s">
        <v>6</v>
      </c>
      <c r="D395" s="7" t="s">
        <v>7</v>
      </c>
      <c r="E395" s="11" t="s">
        <v>403</v>
      </c>
      <c r="F395" s="7" t="s">
        <v>404</v>
      </c>
      <c r="G395" s="14" t="s">
        <v>470</v>
      </c>
      <c r="H395" s="12" t="s">
        <v>447</v>
      </c>
      <c r="I395" s="17">
        <v>1</v>
      </c>
    </row>
    <row r="396" spans="1:9" ht="15.65" hidden="1" x14ac:dyDescent="0.3">
      <c r="A396" s="4">
        <v>395</v>
      </c>
      <c r="B396" s="5">
        <v>45245</v>
      </c>
      <c r="C396" s="6" t="s">
        <v>6</v>
      </c>
      <c r="D396" s="7" t="s">
        <v>7</v>
      </c>
      <c r="E396" s="11" t="s">
        <v>405</v>
      </c>
      <c r="F396" s="7" t="s">
        <v>406</v>
      </c>
      <c r="G396" s="14" t="s">
        <v>462</v>
      </c>
      <c r="H396" s="12" t="s">
        <v>446</v>
      </c>
      <c r="I396" s="17">
        <v>2</v>
      </c>
    </row>
    <row r="397" spans="1:9" ht="15.65" hidden="1" x14ac:dyDescent="0.3">
      <c r="A397" s="4">
        <v>396</v>
      </c>
      <c r="B397" s="5">
        <v>45245</v>
      </c>
      <c r="C397" s="6" t="s">
        <v>6</v>
      </c>
      <c r="D397" s="7" t="s">
        <v>7</v>
      </c>
      <c r="E397" s="11" t="s">
        <v>405</v>
      </c>
      <c r="F397" s="7" t="s">
        <v>406</v>
      </c>
      <c r="G397" s="14" t="s">
        <v>462</v>
      </c>
      <c r="H397" s="12" t="s">
        <v>447</v>
      </c>
      <c r="I397" s="17">
        <v>1</v>
      </c>
    </row>
    <row r="398" spans="1:9" ht="15.65" hidden="1" x14ac:dyDescent="0.3">
      <c r="A398" s="4">
        <v>397</v>
      </c>
      <c r="B398" s="5">
        <v>45245</v>
      </c>
      <c r="C398" s="6" t="s">
        <v>6</v>
      </c>
      <c r="D398" s="7" t="s">
        <v>7</v>
      </c>
      <c r="E398" s="11" t="s">
        <v>407</v>
      </c>
      <c r="F398" s="7" t="s">
        <v>408</v>
      </c>
      <c r="G398" s="14" t="s">
        <v>434</v>
      </c>
      <c r="H398" s="12" t="s">
        <v>436</v>
      </c>
      <c r="I398" s="17">
        <v>1</v>
      </c>
    </row>
    <row r="399" spans="1:9" ht="15.65" hidden="1" x14ac:dyDescent="0.3">
      <c r="A399" s="4">
        <v>398</v>
      </c>
      <c r="B399" s="5">
        <v>45245</v>
      </c>
      <c r="C399" s="6" t="s">
        <v>6</v>
      </c>
      <c r="D399" s="7" t="s">
        <v>7</v>
      </c>
      <c r="E399" s="11" t="s">
        <v>409</v>
      </c>
      <c r="F399" s="7" t="s">
        <v>410</v>
      </c>
      <c r="G399" s="14" t="s">
        <v>455</v>
      </c>
      <c r="H399" s="12" t="s">
        <v>453</v>
      </c>
      <c r="I399" s="17">
        <v>1</v>
      </c>
    </row>
    <row r="400" spans="1:9" ht="15.65" hidden="1" x14ac:dyDescent="0.3">
      <c r="A400" s="4">
        <v>399</v>
      </c>
      <c r="B400" s="5">
        <v>45245</v>
      </c>
      <c r="C400" s="6" t="s">
        <v>58</v>
      </c>
      <c r="D400" s="7" t="s">
        <v>59</v>
      </c>
      <c r="E400" s="11" t="s">
        <v>411</v>
      </c>
      <c r="F400" s="7" t="s">
        <v>412</v>
      </c>
      <c r="G400" s="14" t="s">
        <v>472</v>
      </c>
      <c r="H400" s="12" t="s">
        <v>435</v>
      </c>
      <c r="I400" s="17">
        <v>1</v>
      </c>
    </row>
    <row r="401" spans="1:9" ht="15.65" hidden="1" x14ac:dyDescent="0.3">
      <c r="A401" s="4">
        <v>400</v>
      </c>
      <c r="B401" s="5">
        <v>45245</v>
      </c>
      <c r="C401" s="6" t="s">
        <v>58</v>
      </c>
      <c r="D401" s="7" t="s">
        <v>59</v>
      </c>
      <c r="E401" s="11" t="s">
        <v>411</v>
      </c>
      <c r="F401" s="7" t="s">
        <v>412</v>
      </c>
      <c r="G401" s="14" t="s">
        <v>472</v>
      </c>
      <c r="H401" s="12" t="s">
        <v>447</v>
      </c>
      <c r="I401" s="17">
        <v>1</v>
      </c>
    </row>
    <row r="402" spans="1:9" ht="15.65" hidden="1" x14ac:dyDescent="0.3">
      <c r="A402" s="4">
        <v>401</v>
      </c>
      <c r="B402" s="5">
        <v>45245</v>
      </c>
      <c r="C402" s="6" t="s">
        <v>58</v>
      </c>
      <c r="D402" s="7" t="s">
        <v>59</v>
      </c>
      <c r="E402" s="11" t="s">
        <v>411</v>
      </c>
      <c r="F402" s="7" t="s">
        <v>412</v>
      </c>
      <c r="G402" s="14" t="s">
        <v>472</v>
      </c>
      <c r="H402" s="12" t="s">
        <v>438</v>
      </c>
      <c r="I402" s="17">
        <v>1</v>
      </c>
    </row>
    <row r="403" spans="1:9" ht="15.65" hidden="1" x14ac:dyDescent="0.3">
      <c r="A403" s="4">
        <v>402</v>
      </c>
      <c r="B403" s="5">
        <v>45245</v>
      </c>
      <c r="C403" s="6" t="s">
        <v>58</v>
      </c>
      <c r="D403" s="7" t="s">
        <v>59</v>
      </c>
      <c r="E403" s="11" t="s">
        <v>413</v>
      </c>
      <c r="F403" s="7" t="s">
        <v>414</v>
      </c>
      <c r="G403" s="14" t="s">
        <v>467</v>
      </c>
      <c r="H403" s="12" t="s">
        <v>447</v>
      </c>
      <c r="I403" s="17">
        <v>1</v>
      </c>
    </row>
    <row r="404" spans="1:9" ht="15.65" hidden="1" x14ac:dyDescent="0.3">
      <c r="A404" s="4">
        <v>403</v>
      </c>
      <c r="B404" s="5">
        <v>45245</v>
      </c>
      <c r="C404" s="6" t="s">
        <v>58</v>
      </c>
      <c r="D404" s="7" t="s">
        <v>59</v>
      </c>
      <c r="E404" s="11" t="s">
        <v>415</v>
      </c>
      <c r="F404" s="7" t="s">
        <v>416</v>
      </c>
      <c r="G404" s="14" t="s">
        <v>467</v>
      </c>
      <c r="H404" s="12" t="s">
        <v>438</v>
      </c>
      <c r="I404" s="17">
        <v>1</v>
      </c>
    </row>
    <row r="405" spans="1:9" ht="15.65" hidden="1" x14ac:dyDescent="0.3">
      <c r="A405" s="4">
        <v>404</v>
      </c>
      <c r="B405" s="5">
        <v>45245</v>
      </c>
      <c r="C405" s="6" t="s">
        <v>58</v>
      </c>
      <c r="D405" s="7" t="s">
        <v>59</v>
      </c>
      <c r="E405" s="11" t="s">
        <v>417</v>
      </c>
      <c r="F405" s="7" t="s">
        <v>418</v>
      </c>
      <c r="G405" s="14" t="s">
        <v>467</v>
      </c>
      <c r="H405" s="12" t="s">
        <v>443</v>
      </c>
      <c r="I405" s="17">
        <v>1</v>
      </c>
    </row>
    <row r="406" spans="1:9" ht="15.65" hidden="1" x14ac:dyDescent="0.3">
      <c r="A406" s="4">
        <v>405</v>
      </c>
      <c r="B406" s="5">
        <v>45245</v>
      </c>
      <c r="C406" s="6" t="s">
        <v>58</v>
      </c>
      <c r="D406" s="7" t="s">
        <v>59</v>
      </c>
      <c r="E406" s="11" t="s">
        <v>145</v>
      </c>
      <c r="F406" s="7" t="s">
        <v>146</v>
      </c>
      <c r="G406" s="14" t="s">
        <v>472</v>
      </c>
      <c r="H406" s="12" t="s">
        <v>447</v>
      </c>
      <c r="I406" s="17">
        <v>2</v>
      </c>
    </row>
    <row r="407" spans="1:9" ht="15.65" hidden="1" x14ac:dyDescent="0.3">
      <c r="A407" s="4">
        <v>406</v>
      </c>
      <c r="B407" s="5">
        <v>45245</v>
      </c>
      <c r="C407" s="4" t="s">
        <v>26</v>
      </c>
      <c r="D407" s="7" t="s">
        <v>27</v>
      </c>
      <c r="E407" s="11" t="s">
        <v>72</v>
      </c>
      <c r="F407" s="7" t="s">
        <v>73</v>
      </c>
      <c r="G407" s="14" t="s">
        <v>452</v>
      </c>
      <c r="H407" s="12" t="s">
        <v>464</v>
      </c>
      <c r="I407" s="17">
        <v>0</v>
      </c>
    </row>
    <row r="408" spans="1:9" ht="15.65" hidden="1" x14ac:dyDescent="0.3">
      <c r="A408" s="4">
        <v>407</v>
      </c>
      <c r="B408" s="5">
        <v>45245</v>
      </c>
      <c r="C408" s="4" t="s">
        <v>26</v>
      </c>
      <c r="D408" s="7" t="s">
        <v>27</v>
      </c>
      <c r="E408" s="11" t="s">
        <v>72</v>
      </c>
      <c r="F408" s="7" t="s">
        <v>73</v>
      </c>
      <c r="G408" s="14" t="s">
        <v>452</v>
      </c>
      <c r="H408" s="12" t="s">
        <v>464</v>
      </c>
      <c r="I408" s="17">
        <v>2</v>
      </c>
    </row>
    <row r="409" spans="1:9" ht="15.65" hidden="1" x14ac:dyDescent="0.3">
      <c r="A409" s="4">
        <v>408</v>
      </c>
      <c r="B409" s="5">
        <v>45245</v>
      </c>
      <c r="C409" s="4" t="s">
        <v>26</v>
      </c>
      <c r="D409" s="7" t="s">
        <v>27</v>
      </c>
      <c r="E409" s="11" t="s">
        <v>44</v>
      </c>
      <c r="F409" s="7" t="s">
        <v>45</v>
      </c>
      <c r="G409" s="14" t="s">
        <v>455</v>
      </c>
      <c r="H409" s="12" t="s">
        <v>447</v>
      </c>
      <c r="I409" s="17">
        <v>1</v>
      </c>
    </row>
    <row r="410" spans="1:9" ht="15.65" hidden="1" x14ac:dyDescent="0.3">
      <c r="A410" s="4">
        <v>409</v>
      </c>
      <c r="B410" s="5">
        <v>45245</v>
      </c>
      <c r="C410" s="4" t="s">
        <v>26</v>
      </c>
      <c r="D410" s="7" t="s">
        <v>27</v>
      </c>
      <c r="E410" s="11" t="s">
        <v>44</v>
      </c>
      <c r="F410" s="7" t="s">
        <v>45</v>
      </c>
      <c r="G410" s="14" t="s">
        <v>455</v>
      </c>
      <c r="H410" s="12" t="s">
        <v>448</v>
      </c>
      <c r="I410" s="17">
        <v>1</v>
      </c>
    </row>
    <row r="411" spans="1:9" ht="15.65" hidden="1" x14ac:dyDescent="0.3">
      <c r="A411" s="4">
        <v>410</v>
      </c>
      <c r="B411" s="5">
        <v>45245</v>
      </c>
      <c r="C411" s="4" t="s">
        <v>26</v>
      </c>
      <c r="D411" s="7" t="s">
        <v>27</v>
      </c>
      <c r="E411" s="11" t="s">
        <v>419</v>
      </c>
      <c r="F411" s="7" t="s">
        <v>420</v>
      </c>
      <c r="G411" s="14" t="s">
        <v>451</v>
      </c>
      <c r="H411" s="12" t="s">
        <v>464</v>
      </c>
      <c r="I411" s="17">
        <v>1</v>
      </c>
    </row>
    <row r="412" spans="1:9" ht="15.65" hidden="1" x14ac:dyDescent="0.3">
      <c r="A412" s="4">
        <v>411</v>
      </c>
      <c r="B412" s="5">
        <v>45245</v>
      </c>
      <c r="C412" s="4" t="s">
        <v>26</v>
      </c>
      <c r="D412" s="7" t="s">
        <v>27</v>
      </c>
      <c r="E412" s="11" t="s">
        <v>421</v>
      </c>
      <c r="F412" s="7" t="s">
        <v>422</v>
      </c>
      <c r="G412" s="14" t="s">
        <v>451</v>
      </c>
      <c r="H412" s="12" t="s">
        <v>436</v>
      </c>
      <c r="I412" s="17">
        <v>1</v>
      </c>
    </row>
    <row r="413" spans="1:9" ht="15.65" hidden="1" x14ac:dyDescent="0.3">
      <c r="A413" s="4">
        <v>412</v>
      </c>
      <c r="B413" s="5">
        <v>45245</v>
      </c>
      <c r="C413" s="4" t="s">
        <v>26</v>
      </c>
      <c r="D413" s="7" t="s">
        <v>27</v>
      </c>
      <c r="E413" s="11" t="s">
        <v>423</v>
      </c>
      <c r="F413" s="7" t="s">
        <v>424</v>
      </c>
      <c r="G413" s="14" t="s">
        <v>471</v>
      </c>
      <c r="H413" s="12" t="s">
        <v>447</v>
      </c>
      <c r="I413" s="17">
        <v>2</v>
      </c>
    </row>
    <row r="414" spans="1:9" ht="15.65" hidden="1" x14ac:dyDescent="0.3">
      <c r="A414" s="4">
        <v>413</v>
      </c>
      <c r="B414" s="5">
        <v>45245</v>
      </c>
      <c r="C414" s="6" t="s">
        <v>46</v>
      </c>
      <c r="D414" s="7" t="s">
        <v>47</v>
      </c>
      <c r="E414" s="11" t="s">
        <v>425</v>
      </c>
      <c r="F414" s="7" t="s">
        <v>426</v>
      </c>
      <c r="G414" s="14" t="s">
        <v>459</v>
      </c>
      <c r="H414" s="12" t="s">
        <v>436</v>
      </c>
      <c r="I414" s="17">
        <v>4</v>
      </c>
    </row>
    <row r="415" spans="1:9" ht="15.65" hidden="1" x14ac:dyDescent="0.3">
      <c r="A415" s="4">
        <v>414</v>
      </c>
      <c r="B415" s="5">
        <v>45245</v>
      </c>
      <c r="C415" s="6" t="s">
        <v>46</v>
      </c>
      <c r="D415" s="7" t="s">
        <v>47</v>
      </c>
      <c r="E415" s="11" t="s">
        <v>425</v>
      </c>
      <c r="F415" s="7" t="s">
        <v>426</v>
      </c>
      <c r="G415" s="14" t="s">
        <v>459</v>
      </c>
      <c r="H415" s="12" t="s">
        <v>448</v>
      </c>
      <c r="I415" s="17">
        <v>2</v>
      </c>
    </row>
    <row r="416" spans="1:9" ht="15.65" hidden="1" x14ac:dyDescent="0.3">
      <c r="A416" s="4">
        <v>415</v>
      </c>
      <c r="B416" s="5">
        <v>45245</v>
      </c>
      <c r="C416" s="6" t="s">
        <v>46</v>
      </c>
      <c r="D416" s="7" t="s">
        <v>47</v>
      </c>
      <c r="E416" s="11" t="s">
        <v>293</v>
      </c>
      <c r="F416" s="7" t="s">
        <v>294</v>
      </c>
      <c r="G416" s="14" t="s">
        <v>458</v>
      </c>
      <c r="H416" s="12" t="s">
        <v>444</v>
      </c>
      <c r="I416" s="17">
        <v>2</v>
      </c>
    </row>
    <row r="417" spans="1:9" ht="15.65" hidden="1" x14ac:dyDescent="0.3">
      <c r="A417" s="4">
        <v>416</v>
      </c>
      <c r="B417" s="5">
        <v>45245</v>
      </c>
      <c r="C417" s="6" t="s">
        <v>46</v>
      </c>
      <c r="D417" s="7" t="s">
        <v>47</v>
      </c>
      <c r="E417" s="11" t="s">
        <v>299</v>
      </c>
      <c r="F417" s="7" t="s">
        <v>300</v>
      </c>
      <c r="G417" s="14" t="s">
        <v>460</v>
      </c>
      <c r="H417" s="12" t="s">
        <v>436</v>
      </c>
      <c r="I417" s="17">
        <v>1</v>
      </c>
    </row>
    <row r="418" spans="1:9" ht="15.65" hidden="1" x14ac:dyDescent="0.3">
      <c r="A418" s="4">
        <v>417</v>
      </c>
      <c r="B418" s="5">
        <v>45245</v>
      </c>
      <c r="C418" s="6" t="s">
        <v>46</v>
      </c>
      <c r="D418" s="7" t="s">
        <v>47</v>
      </c>
      <c r="E418" s="11" t="s">
        <v>139</v>
      </c>
      <c r="F418" s="7" t="s">
        <v>140</v>
      </c>
      <c r="G418" s="14" t="s">
        <v>460</v>
      </c>
      <c r="H418" s="12" t="s">
        <v>447</v>
      </c>
      <c r="I418" s="17">
        <v>1</v>
      </c>
    </row>
    <row r="419" spans="1:9" ht="15.65" hidden="1" x14ac:dyDescent="0.3">
      <c r="A419" s="4">
        <v>418</v>
      </c>
      <c r="B419" s="5">
        <v>45245</v>
      </c>
      <c r="C419" s="6" t="s">
        <v>46</v>
      </c>
      <c r="D419" s="7" t="s">
        <v>47</v>
      </c>
      <c r="E419" s="11" t="s">
        <v>427</v>
      </c>
      <c r="F419" s="7" t="s">
        <v>428</v>
      </c>
      <c r="G419" s="14" t="s">
        <v>459</v>
      </c>
      <c r="H419" s="12" t="s">
        <v>448</v>
      </c>
      <c r="I419" s="17">
        <v>1</v>
      </c>
    </row>
    <row r="420" spans="1:9" ht="15.65" hidden="1" x14ac:dyDescent="0.3">
      <c r="A420" s="4">
        <v>419</v>
      </c>
      <c r="B420" s="5">
        <v>45245</v>
      </c>
      <c r="C420" s="6" t="s">
        <v>46</v>
      </c>
      <c r="D420" s="7" t="s">
        <v>47</v>
      </c>
      <c r="E420" s="11" t="s">
        <v>427</v>
      </c>
      <c r="F420" s="7" t="s">
        <v>428</v>
      </c>
      <c r="G420" s="14" t="s">
        <v>459</v>
      </c>
      <c r="H420" s="12" t="s">
        <v>443</v>
      </c>
      <c r="I420" s="17">
        <v>1</v>
      </c>
    </row>
    <row r="421" spans="1:9" ht="15.65" hidden="1" x14ac:dyDescent="0.3">
      <c r="A421" s="4">
        <v>420</v>
      </c>
      <c r="B421" s="5">
        <v>45245</v>
      </c>
      <c r="C421" s="6" t="s">
        <v>6</v>
      </c>
      <c r="D421" s="7" t="s">
        <v>7</v>
      </c>
      <c r="E421" s="11" t="s">
        <v>429</v>
      </c>
      <c r="F421" s="7" t="s">
        <v>430</v>
      </c>
      <c r="G421" s="14" t="s">
        <v>461</v>
      </c>
      <c r="H421" s="12" t="s">
        <v>436</v>
      </c>
      <c r="I421" s="17">
        <v>2</v>
      </c>
    </row>
    <row r="422" spans="1:9" ht="15.65" hidden="1" x14ac:dyDescent="0.3">
      <c r="A422" s="4">
        <v>421</v>
      </c>
      <c r="B422" s="5">
        <v>45245</v>
      </c>
      <c r="C422" s="6" t="s">
        <v>6</v>
      </c>
      <c r="D422" s="7" t="s">
        <v>7</v>
      </c>
      <c r="E422" s="11" t="s">
        <v>429</v>
      </c>
      <c r="F422" s="7" t="s">
        <v>430</v>
      </c>
      <c r="G422" s="14" t="s">
        <v>461</v>
      </c>
      <c r="H422" s="12" t="s">
        <v>448</v>
      </c>
      <c r="I422" s="17">
        <v>1</v>
      </c>
    </row>
    <row r="423" spans="1:9" ht="15.65" hidden="1" x14ac:dyDescent="0.3">
      <c r="A423" s="4">
        <v>427</v>
      </c>
      <c r="B423" s="5">
        <v>45245</v>
      </c>
      <c r="C423" s="6" t="s">
        <v>112</v>
      </c>
      <c r="D423" s="7" t="s">
        <v>15</v>
      </c>
      <c r="E423" s="11" t="s">
        <v>373</v>
      </c>
      <c r="F423" s="7" t="s">
        <v>374</v>
      </c>
      <c r="G423" s="14" t="s">
        <v>442</v>
      </c>
      <c r="H423" s="12" t="s">
        <v>473</v>
      </c>
      <c r="I423" s="17">
        <v>1</v>
      </c>
    </row>
    <row r="424" spans="1:9" ht="15.65" hidden="1" x14ac:dyDescent="0.3">
      <c r="A424" s="4">
        <v>428</v>
      </c>
      <c r="B424" s="5">
        <v>45245</v>
      </c>
      <c r="C424" s="6" t="s">
        <v>112</v>
      </c>
      <c r="D424" s="7" t="s">
        <v>15</v>
      </c>
      <c r="E424" s="11" t="s">
        <v>476</v>
      </c>
      <c r="F424" s="7" t="s">
        <v>477</v>
      </c>
      <c r="G424" s="14" t="s">
        <v>442</v>
      </c>
      <c r="H424" s="12" t="s">
        <v>447</v>
      </c>
      <c r="I424" s="17">
        <v>1</v>
      </c>
    </row>
    <row r="425" spans="1:9" ht="15.65" hidden="1" x14ac:dyDescent="0.3">
      <c r="A425" s="4">
        <v>429</v>
      </c>
      <c r="B425" s="5">
        <v>45245</v>
      </c>
      <c r="C425" s="6" t="s">
        <v>112</v>
      </c>
      <c r="D425" s="7" t="s">
        <v>15</v>
      </c>
      <c r="E425" s="11" t="s">
        <v>478</v>
      </c>
      <c r="F425" s="7" t="s">
        <v>479</v>
      </c>
      <c r="G425" s="14" t="s">
        <v>442</v>
      </c>
      <c r="H425" s="12" t="s">
        <v>447</v>
      </c>
      <c r="I425" s="17">
        <v>1</v>
      </c>
    </row>
    <row r="426" spans="1:9" ht="15.65" hidden="1" x14ac:dyDescent="0.3">
      <c r="A426" s="4">
        <v>430</v>
      </c>
      <c r="B426" s="5">
        <v>45245</v>
      </c>
      <c r="C426" s="6" t="s">
        <v>112</v>
      </c>
      <c r="D426" s="7" t="s">
        <v>15</v>
      </c>
      <c r="E426" s="11" t="s">
        <v>478</v>
      </c>
      <c r="F426" s="7" t="s">
        <v>479</v>
      </c>
      <c r="G426" s="14" t="s">
        <v>442</v>
      </c>
      <c r="H426" s="12" t="s">
        <v>448</v>
      </c>
      <c r="I426" s="17">
        <v>1</v>
      </c>
    </row>
    <row r="427" spans="1:9" ht="15.65" hidden="1" x14ac:dyDescent="0.3">
      <c r="A427" s="4">
        <v>431</v>
      </c>
      <c r="B427" s="5">
        <v>45245</v>
      </c>
      <c r="C427" s="6" t="s">
        <v>112</v>
      </c>
      <c r="D427" s="7" t="s">
        <v>15</v>
      </c>
      <c r="E427" s="11" t="s">
        <v>480</v>
      </c>
      <c r="F427" s="7" t="s">
        <v>481</v>
      </c>
      <c r="G427" s="14" t="s">
        <v>442</v>
      </c>
      <c r="H427" s="12" t="s">
        <v>447</v>
      </c>
      <c r="I427" s="17">
        <v>1</v>
      </c>
    </row>
    <row r="428" spans="1:9" ht="15.65" hidden="1" x14ac:dyDescent="0.3">
      <c r="A428" s="4">
        <v>432</v>
      </c>
      <c r="B428" s="5">
        <v>45245</v>
      </c>
      <c r="C428" s="6" t="s">
        <v>112</v>
      </c>
      <c r="D428" s="7" t="s">
        <v>15</v>
      </c>
      <c r="E428" s="11" t="s">
        <v>482</v>
      </c>
      <c r="F428" s="7" t="s">
        <v>483</v>
      </c>
      <c r="G428" s="14" t="s">
        <v>442</v>
      </c>
      <c r="H428" s="12" t="s">
        <v>445</v>
      </c>
      <c r="I428" s="17">
        <v>1</v>
      </c>
    </row>
    <row r="429" spans="1:9" ht="15.65" hidden="1" x14ac:dyDescent="0.3">
      <c r="A429" s="4">
        <v>433</v>
      </c>
      <c r="B429" s="5">
        <v>45245</v>
      </c>
      <c r="C429" s="6" t="s">
        <v>112</v>
      </c>
      <c r="D429" s="7" t="s">
        <v>15</v>
      </c>
      <c r="E429" s="11" t="s">
        <v>482</v>
      </c>
      <c r="F429" s="7" t="s">
        <v>483</v>
      </c>
      <c r="G429" s="14" t="s">
        <v>442</v>
      </c>
      <c r="H429" s="12" t="s">
        <v>436</v>
      </c>
      <c r="I429" s="17">
        <v>1</v>
      </c>
    </row>
    <row r="430" spans="1:9" ht="15.65" hidden="1" x14ac:dyDescent="0.3">
      <c r="A430" s="4">
        <v>434</v>
      </c>
      <c r="B430" s="5">
        <v>45245</v>
      </c>
      <c r="C430" s="6" t="s">
        <v>112</v>
      </c>
      <c r="D430" s="7" t="s">
        <v>15</v>
      </c>
      <c r="E430" s="11" t="s">
        <v>484</v>
      </c>
      <c r="F430" s="7" t="s">
        <v>485</v>
      </c>
      <c r="G430" s="14" t="s">
        <v>469</v>
      </c>
      <c r="H430" s="12" t="s">
        <v>464</v>
      </c>
      <c r="I430" s="17">
        <v>1</v>
      </c>
    </row>
    <row r="431" spans="1:9" ht="15.65" hidden="1" x14ac:dyDescent="0.3">
      <c r="A431" s="4">
        <v>435</v>
      </c>
      <c r="B431" s="5">
        <v>45245</v>
      </c>
      <c r="C431" s="6" t="s">
        <v>112</v>
      </c>
      <c r="D431" s="7" t="s">
        <v>15</v>
      </c>
      <c r="E431" s="11" t="s">
        <v>201</v>
      </c>
      <c r="F431" s="7" t="s">
        <v>202</v>
      </c>
      <c r="G431" s="14" t="s">
        <v>469</v>
      </c>
      <c r="H431" s="12" t="s">
        <v>464</v>
      </c>
      <c r="I431" s="17">
        <v>1</v>
      </c>
    </row>
    <row r="432" spans="1:9" ht="15.65" hidden="1" x14ac:dyDescent="0.3">
      <c r="A432" s="4">
        <v>436</v>
      </c>
      <c r="B432" s="5">
        <v>45245</v>
      </c>
      <c r="C432" s="6" t="s">
        <v>112</v>
      </c>
      <c r="D432" s="7" t="s">
        <v>15</v>
      </c>
      <c r="E432" s="11" t="s">
        <v>486</v>
      </c>
      <c r="F432" s="7" t="s">
        <v>487</v>
      </c>
      <c r="G432" s="14" t="s">
        <v>442</v>
      </c>
      <c r="H432" s="12" t="s">
        <v>443</v>
      </c>
      <c r="I432" s="17">
        <v>3</v>
      </c>
    </row>
    <row r="433" spans="1:9" ht="15.65" hidden="1" x14ac:dyDescent="0.3">
      <c r="A433" s="4">
        <v>437</v>
      </c>
      <c r="B433" s="5">
        <v>45245</v>
      </c>
      <c r="C433" s="6" t="s">
        <v>112</v>
      </c>
      <c r="D433" s="7" t="s">
        <v>15</v>
      </c>
      <c r="E433" s="11" t="s">
        <v>486</v>
      </c>
      <c r="F433" s="7" t="s">
        <v>487</v>
      </c>
      <c r="G433" s="14" t="s">
        <v>442</v>
      </c>
      <c r="H433" s="12" t="s">
        <v>453</v>
      </c>
      <c r="I433" s="17">
        <v>2</v>
      </c>
    </row>
    <row r="434" spans="1:9" ht="15.65" hidden="1" x14ac:dyDescent="0.3">
      <c r="A434" s="4">
        <v>438</v>
      </c>
      <c r="B434" s="5">
        <v>45245</v>
      </c>
      <c r="C434" s="6" t="s">
        <v>112</v>
      </c>
      <c r="D434" s="7" t="s">
        <v>15</v>
      </c>
      <c r="E434" s="11" t="s">
        <v>486</v>
      </c>
      <c r="F434" s="7" t="s">
        <v>487</v>
      </c>
      <c r="G434" s="14" t="s">
        <v>442</v>
      </c>
      <c r="H434" s="12" t="s">
        <v>447</v>
      </c>
      <c r="I434" s="17">
        <v>2</v>
      </c>
    </row>
    <row r="435" spans="1:9" ht="15.65" hidden="1" x14ac:dyDescent="0.3">
      <c r="A435" s="4">
        <v>439</v>
      </c>
      <c r="B435" s="5">
        <v>45245</v>
      </c>
      <c r="C435" s="6" t="s">
        <v>112</v>
      </c>
      <c r="D435" s="7" t="s">
        <v>15</v>
      </c>
      <c r="E435" s="11" t="s">
        <v>488</v>
      </c>
      <c r="F435" s="7" t="s">
        <v>489</v>
      </c>
      <c r="G435" s="14" t="s">
        <v>442</v>
      </c>
      <c r="H435" s="12" t="s">
        <v>443</v>
      </c>
      <c r="I435" s="17">
        <v>1</v>
      </c>
    </row>
    <row r="436" spans="1:9" ht="15.65" hidden="1" x14ac:dyDescent="0.3">
      <c r="A436" s="4">
        <v>440</v>
      </c>
      <c r="B436" s="5">
        <v>45245</v>
      </c>
      <c r="C436" s="6" t="s">
        <v>112</v>
      </c>
      <c r="D436" s="7" t="s">
        <v>15</v>
      </c>
      <c r="E436" s="11" t="s">
        <v>269</v>
      </c>
      <c r="F436" s="7" t="s">
        <v>270</v>
      </c>
      <c r="G436" s="14" t="s">
        <v>442</v>
      </c>
      <c r="H436" s="12" t="s">
        <v>436</v>
      </c>
      <c r="I436" s="17">
        <v>2</v>
      </c>
    </row>
    <row r="437" spans="1:9" ht="15.65" hidden="1" x14ac:dyDescent="0.3">
      <c r="A437" s="4">
        <v>449</v>
      </c>
      <c r="B437" s="5">
        <v>45245</v>
      </c>
      <c r="C437" s="6" t="s">
        <v>490</v>
      </c>
      <c r="D437" s="7" t="s">
        <v>491</v>
      </c>
      <c r="E437" s="11" t="s">
        <v>492</v>
      </c>
      <c r="F437" s="7" t="s">
        <v>493</v>
      </c>
      <c r="G437" s="14" t="s">
        <v>467</v>
      </c>
      <c r="H437" s="12" t="s">
        <v>447</v>
      </c>
      <c r="I437" s="17">
        <v>1</v>
      </c>
    </row>
    <row r="438" spans="1:9" ht="15.65" hidden="1" x14ac:dyDescent="0.3">
      <c r="A438" s="4">
        <v>450</v>
      </c>
      <c r="B438" s="5">
        <v>45245</v>
      </c>
      <c r="C438" s="6" t="s">
        <v>490</v>
      </c>
      <c r="D438" s="7" t="s">
        <v>491</v>
      </c>
      <c r="E438" s="11" t="s">
        <v>492</v>
      </c>
      <c r="F438" s="7" t="s">
        <v>493</v>
      </c>
      <c r="G438" s="14" t="s">
        <v>467</v>
      </c>
      <c r="H438" s="12" t="s">
        <v>448</v>
      </c>
      <c r="I438" s="17">
        <v>2</v>
      </c>
    </row>
    <row r="439" spans="1:9" ht="15.65" hidden="1" x14ac:dyDescent="0.3">
      <c r="A439" s="4">
        <v>451</v>
      </c>
      <c r="B439" s="5">
        <v>45245</v>
      </c>
      <c r="C439" s="6" t="s">
        <v>490</v>
      </c>
      <c r="D439" s="7" t="s">
        <v>491</v>
      </c>
      <c r="E439" s="11" t="s">
        <v>492</v>
      </c>
      <c r="F439" s="7" t="s">
        <v>493</v>
      </c>
      <c r="G439" s="14" t="s">
        <v>467</v>
      </c>
      <c r="H439" s="12" t="s">
        <v>443</v>
      </c>
      <c r="I439" s="17">
        <v>2</v>
      </c>
    </row>
  </sheetData>
  <autoFilter ref="A1:Y439" xr:uid="{F86F017E-1284-4A85-956D-B3F8A829C49B}">
    <filterColumn colId="1">
      <filters>
        <dateGroupItem year="2023" month="11" day="8" dateTimeGrouping="day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65D2C-D82F-4260-A319-AD8EC4871247}">
  <dimension ref="A3:AF45"/>
  <sheetViews>
    <sheetView tabSelected="1" topLeftCell="B1" workbookViewId="0">
      <selection activeCell="T19" sqref="T19"/>
    </sheetView>
  </sheetViews>
  <sheetFormatPr defaultRowHeight="15.05" x14ac:dyDescent="0.3"/>
  <cols>
    <col min="2" max="14" width="5.88671875" customWidth="1"/>
    <col min="15" max="15" width="5.77734375" customWidth="1"/>
    <col min="20" max="31" width="6.21875" customWidth="1"/>
    <col min="32" max="32" width="5.109375" customWidth="1"/>
  </cols>
  <sheetData>
    <row r="3" spans="1:32" x14ac:dyDescent="0.3">
      <c r="A3" t="s">
        <v>498</v>
      </c>
    </row>
    <row r="4" spans="1:32" x14ac:dyDescent="0.3">
      <c r="A4" s="36" t="s">
        <v>494</v>
      </c>
      <c r="B4" s="36">
        <v>1</v>
      </c>
      <c r="C4" s="36">
        <v>2</v>
      </c>
      <c r="D4" s="36">
        <v>3</v>
      </c>
      <c r="E4" s="36">
        <v>4</v>
      </c>
      <c r="F4" s="36">
        <v>6</v>
      </c>
      <c r="G4" s="36">
        <v>7</v>
      </c>
      <c r="H4" s="36">
        <v>8</v>
      </c>
      <c r="I4" s="36">
        <v>9</v>
      </c>
      <c r="J4" s="36">
        <v>10</v>
      </c>
      <c r="K4" s="36">
        <v>11</v>
      </c>
      <c r="L4" s="36">
        <v>13</v>
      </c>
      <c r="M4" s="36">
        <v>14</v>
      </c>
      <c r="N4" s="36">
        <v>15</v>
      </c>
      <c r="O4" s="36" t="e">
        <v>#VALUE!</v>
      </c>
    </row>
    <row r="5" spans="1:32" x14ac:dyDescent="0.3">
      <c r="A5" t="s">
        <v>438</v>
      </c>
      <c r="B5">
        <v>11</v>
      </c>
      <c r="D5">
        <v>3</v>
      </c>
      <c r="F5">
        <v>6</v>
      </c>
      <c r="G5">
        <v>1</v>
      </c>
      <c r="H5">
        <v>2</v>
      </c>
      <c r="J5">
        <v>7</v>
      </c>
      <c r="K5">
        <v>6</v>
      </c>
      <c r="N5">
        <v>2</v>
      </c>
      <c r="O5">
        <v>38</v>
      </c>
    </row>
    <row r="6" spans="1:32" x14ac:dyDescent="0.3">
      <c r="A6" t="s">
        <v>444</v>
      </c>
      <c r="B6">
        <v>3</v>
      </c>
      <c r="D6">
        <v>1</v>
      </c>
      <c r="I6">
        <v>1</v>
      </c>
      <c r="J6">
        <v>2</v>
      </c>
      <c r="K6">
        <v>1</v>
      </c>
      <c r="N6">
        <v>2</v>
      </c>
      <c r="O6">
        <v>10</v>
      </c>
    </row>
    <row r="7" spans="1:32" x14ac:dyDescent="0.3">
      <c r="A7" t="s">
        <v>445</v>
      </c>
      <c r="B7">
        <v>4</v>
      </c>
      <c r="C7">
        <v>5</v>
      </c>
      <c r="D7">
        <v>3</v>
      </c>
      <c r="E7">
        <v>1</v>
      </c>
      <c r="F7">
        <v>1</v>
      </c>
      <c r="G7">
        <v>3</v>
      </c>
      <c r="H7">
        <v>6</v>
      </c>
      <c r="I7">
        <v>1</v>
      </c>
      <c r="J7">
        <v>2</v>
      </c>
      <c r="K7">
        <v>4</v>
      </c>
      <c r="L7">
        <v>3</v>
      </c>
      <c r="M7">
        <v>3</v>
      </c>
      <c r="N7">
        <v>1</v>
      </c>
      <c r="O7">
        <v>37</v>
      </c>
    </row>
    <row r="8" spans="1:32" x14ac:dyDescent="0.3">
      <c r="A8" t="s">
        <v>448</v>
      </c>
      <c r="B8">
        <v>16</v>
      </c>
      <c r="C8">
        <v>5</v>
      </c>
      <c r="D8">
        <v>4</v>
      </c>
      <c r="E8">
        <v>4</v>
      </c>
      <c r="F8">
        <v>2</v>
      </c>
      <c r="G8">
        <v>5</v>
      </c>
      <c r="H8">
        <v>13</v>
      </c>
      <c r="I8">
        <v>3</v>
      </c>
      <c r="J8">
        <v>11</v>
      </c>
      <c r="K8">
        <v>4</v>
      </c>
      <c r="L8">
        <v>3</v>
      </c>
      <c r="M8">
        <v>2</v>
      </c>
      <c r="N8">
        <v>8</v>
      </c>
      <c r="O8">
        <v>80</v>
      </c>
    </row>
    <row r="9" spans="1:32" x14ac:dyDescent="0.3">
      <c r="A9" t="s">
        <v>443</v>
      </c>
      <c r="B9">
        <v>4</v>
      </c>
      <c r="D9">
        <v>1</v>
      </c>
      <c r="G9">
        <v>9</v>
      </c>
      <c r="H9">
        <v>4</v>
      </c>
      <c r="I9">
        <v>1</v>
      </c>
      <c r="J9">
        <v>6</v>
      </c>
      <c r="K9">
        <v>2</v>
      </c>
      <c r="N9">
        <v>8</v>
      </c>
      <c r="O9">
        <v>35</v>
      </c>
    </row>
    <row r="10" spans="1:32" x14ac:dyDescent="0.3">
      <c r="A10" t="s">
        <v>475</v>
      </c>
      <c r="K10">
        <v>2</v>
      </c>
      <c r="M10">
        <v>1</v>
      </c>
      <c r="O10">
        <v>3</v>
      </c>
      <c r="T10">
        <v>1</v>
      </c>
      <c r="U10">
        <v>2</v>
      </c>
      <c r="V10">
        <v>3</v>
      </c>
      <c r="W10">
        <v>4</v>
      </c>
      <c r="X10">
        <v>6</v>
      </c>
      <c r="Y10">
        <v>7</v>
      </c>
      <c r="Z10">
        <v>8</v>
      </c>
      <c r="AA10">
        <v>9</v>
      </c>
      <c r="AB10">
        <v>10</v>
      </c>
      <c r="AC10">
        <v>11</v>
      </c>
      <c r="AD10">
        <v>13</v>
      </c>
      <c r="AE10">
        <v>14</v>
      </c>
      <c r="AF10">
        <v>15</v>
      </c>
    </row>
    <row r="11" spans="1:32" x14ac:dyDescent="0.3">
      <c r="A11" t="s">
        <v>463</v>
      </c>
      <c r="C11">
        <v>2</v>
      </c>
      <c r="H11">
        <v>1</v>
      </c>
      <c r="J11">
        <v>1</v>
      </c>
      <c r="K11">
        <v>4</v>
      </c>
      <c r="O11">
        <v>8</v>
      </c>
      <c r="S11" t="s">
        <v>438</v>
      </c>
      <c r="T11" s="26">
        <f>+B5-B27</f>
        <v>0</v>
      </c>
      <c r="U11" s="26">
        <f t="shared" ref="U11:AF26" si="0">+C5-C27</f>
        <v>0</v>
      </c>
      <c r="V11" s="26">
        <f t="shared" si="0"/>
        <v>0</v>
      </c>
      <c r="W11" s="26">
        <f t="shared" si="0"/>
        <v>0</v>
      </c>
      <c r="X11" s="26">
        <f t="shared" si="0"/>
        <v>0</v>
      </c>
      <c r="Y11" s="26">
        <f t="shared" si="0"/>
        <v>0</v>
      </c>
      <c r="Z11" s="26">
        <f t="shared" si="0"/>
        <v>0</v>
      </c>
      <c r="AA11" s="26">
        <f t="shared" si="0"/>
        <v>0</v>
      </c>
      <c r="AB11" s="26">
        <f t="shared" si="0"/>
        <v>0</v>
      </c>
      <c r="AC11" s="26">
        <f t="shared" si="0"/>
        <v>0</v>
      </c>
      <c r="AD11" s="26">
        <f t="shared" si="0"/>
        <v>0</v>
      </c>
      <c r="AE11" s="26">
        <f t="shared" si="0"/>
        <v>0</v>
      </c>
      <c r="AF11" s="26">
        <f t="shared" si="0"/>
        <v>0</v>
      </c>
    </row>
    <row r="12" spans="1:32" x14ac:dyDescent="0.3">
      <c r="A12" t="s">
        <v>453</v>
      </c>
      <c r="B12">
        <v>4</v>
      </c>
      <c r="C12">
        <v>4</v>
      </c>
      <c r="E12">
        <v>1</v>
      </c>
      <c r="G12">
        <v>4</v>
      </c>
      <c r="I12">
        <v>5</v>
      </c>
      <c r="K12">
        <v>1</v>
      </c>
      <c r="L12">
        <v>2</v>
      </c>
      <c r="M12">
        <v>2</v>
      </c>
      <c r="N12">
        <v>3</v>
      </c>
      <c r="O12">
        <v>26</v>
      </c>
      <c r="S12" t="s">
        <v>444</v>
      </c>
      <c r="T12" s="26">
        <f t="shared" ref="T12:T28" si="1">+B6-B28</f>
        <v>0</v>
      </c>
      <c r="U12" s="26">
        <f t="shared" si="0"/>
        <v>0</v>
      </c>
      <c r="V12" s="26">
        <f t="shared" si="0"/>
        <v>0</v>
      </c>
      <c r="W12" s="26">
        <f t="shared" si="0"/>
        <v>0</v>
      </c>
      <c r="X12" s="26">
        <f t="shared" si="0"/>
        <v>0</v>
      </c>
      <c r="Y12" s="26">
        <f t="shared" si="0"/>
        <v>0</v>
      </c>
      <c r="Z12" s="26">
        <f t="shared" si="0"/>
        <v>0</v>
      </c>
      <c r="AA12" s="26">
        <f t="shared" si="0"/>
        <v>0</v>
      </c>
      <c r="AB12" s="26">
        <f t="shared" si="0"/>
        <v>0</v>
      </c>
      <c r="AC12" s="26">
        <f t="shared" si="0"/>
        <v>0</v>
      </c>
      <c r="AD12" s="26">
        <f t="shared" si="0"/>
        <v>0</v>
      </c>
      <c r="AE12" s="26">
        <f t="shared" si="0"/>
        <v>0</v>
      </c>
      <c r="AF12" s="26">
        <f t="shared" si="0"/>
        <v>0</v>
      </c>
    </row>
    <row r="13" spans="1:32" x14ac:dyDescent="0.3">
      <c r="A13" t="s">
        <v>473</v>
      </c>
      <c r="G13">
        <v>1</v>
      </c>
      <c r="H13">
        <v>7</v>
      </c>
      <c r="J13">
        <v>1</v>
      </c>
      <c r="K13">
        <v>2</v>
      </c>
      <c r="M13">
        <v>1</v>
      </c>
      <c r="N13">
        <v>1</v>
      </c>
      <c r="O13">
        <v>13</v>
      </c>
      <c r="S13" t="s">
        <v>445</v>
      </c>
      <c r="T13" s="26">
        <f>+B7-B29</f>
        <v>0</v>
      </c>
      <c r="U13" s="26">
        <f t="shared" si="0"/>
        <v>0</v>
      </c>
      <c r="V13" s="26">
        <f t="shared" si="0"/>
        <v>0</v>
      </c>
      <c r="W13" s="26">
        <f t="shared" si="0"/>
        <v>0</v>
      </c>
      <c r="X13" s="26">
        <f t="shared" si="0"/>
        <v>0</v>
      </c>
      <c r="Y13" s="26">
        <f t="shared" si="0"/>
        <v>0</v>
      </c>
      <c r="Z13" s="26">
        <f t="shared" si="0"/>
        <v>0</v>
      </c>
      <c r="AA13" s="26">
        <f t="shared" si="0"/>
        <v>0</v>
      </c>
      <c r="AB13" s="26">
        <f t="shared" si="0"/>
        <v>0</v>
      </c>
      <c r="AC13" s="26">
        <f t="shared" si="0"/>
        <v>0</v>
      </c>
      <c r="AD13" s="26">
        <f t="shared" si="0"/>
        <v>0</v>
      </c>
      <c r="AE13" s="26">
        <f t="shared" si="0"/>
        <v>0</v>
      </c>
      <c r="AF13" s="26">
        <f t="shared" si="0"/>
        <v>0</v>
      </c>
    </row>
    <row r="14" spans="1:32" x14ac:dyDescent="0.3">
      <c r="A14" t="s">
        <v>464</v>
      </c>
      <c r="C14">
        <v>10</v>
      </c>
      <c r="E14">
        <v>13</v>
      </c>
      <c r="F14">
        <v>4</v>
      </c>
      <c r="G14">
        <v>3</v>
      </c>
      <c r="H14">
        <v>5</v>
      </c>
      <c r="J14">
        <v>14</v>
      </c>
      <c r="K14">
        <v>2</v>
      </c>
      <c r="M14">
        <v>3</v>
      </c>
      <c r="N14">
        <v>5</v>
      </c>
      <c r="O14">
        <v>59</v>
      </c>
      <c r="S14" t="s">
        <v>448</v>
      </c>
      <c r="T14" s="26">
        <f>+B8-B30</f>
        <v>1</v>
      </c>
      <c r="U14" s="26">
        <f t="shared" si="0"/>
        <v>0</v>
      </c>
      <c r="V14" s="26">
        <f t="shared" si="0"/>
        <v>0</v>
      </c>
      <c r="W14" s="26">
        <f t="shared" si="0"/>
        <v>1</v>
      </c>
      <c r="X14" s="26">
        <f t="shared" si="0"/>
        <v>0</v>
      </c>
      <c r="Y14" s="26">
        <f>+G8-G30</f>
        <v>-1</v>
      </c>
      <c r="Z14" s="26">
        <f t="shared" si="0"/>
        <v>3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2</v>
      </c>
    </row>
    <row r="15" spans="1:32" x14ac:dyDescent="0.3">
      <c r="A15" t="s">
        <v>435</v>
      </c>
      <c r="B15">
        <v>1</v>
      </c>
      <c r="K15">
        <v>1</v>
      </c>
      <c r="L15">
        <v>1</v>
      </c>
      <c r="M15">
        <v>4</v>
      </c>
      <c r="N15">
        <v>1</v>
      </c>
      <c r="O15">
        <v>8</v>
      </c>
      <c r="S15" t="s">
        <v>443</v>
      </c>
      <c r="T15" s="26">
        <f t="shared" si="1"/>
        <v>0</v>
      </c>
      <c r="U15" s="26">
        <f t="shared" si="0"/>
        <v>0</v>
      </c>
      <c r="V15" s="26">
        <f t="shared" si="0"/>
        <v>0</v>
      </c>
      <c r="W15" s="26">
        <f t="shared" si="0"/>
        <v>0</v>
      </c>
      <c r="X15" s="26">
        <f t="shared" si="0"/>
        <v>0</v>
      </c>
      <c r="Y15" s="26">
        <f t="shared" si="0"/>
        <v>0</v>
      </c>
      <c r="Z15" s="26">
        <f t="shared" si="0"/>
        <v>0</v>
      </c>
      <c r="AA15" s="26">
        <f t="shared" si="0"/>
        <v>0</v>
      </c>
      <c r="AB15" s="26">
        <f t="shared" si="0"/>
        <v>0</v>
      </c>
      <c r="AC15" s="26">
        <f t="shared" si="0"/>
        <v>0</v>
      </c>
      <c r="AD15" s="26">
        <f t="shared" si="0"/>
        <v>0</v>
      </c>
      <c r="AE15" s="26">
        <f t="shared" si="0"/>
        <v>0</v>
      </c>
      <c r="AF15" s="26">
        <f t="shared" si="0"/>
        <v>2</v>
      </c>
    </row>
    <row r="16" spans="1:32" x14ac:dyDescent="0.3">
      <c r="A16" t="s">
        <v>447</v>
      </c>
      <c r="B16">
        <v>19</v>
      </c>
      <c r="C16">
        <v>15</v>
      </c>
      <c r="D16">
        <v>9</v>
      </c>
      <c r="E16">
        <v>6</v>
      </c>
      <c r="F16">
        <v>13</v>
      </c>
      <c r="G16">
        <v>19</v>
      </c>
      <c r="H16">
        <v>30</v>
      </c>
      <c r="I16">
        <v>7</v>
      </c>
      <c r="J16">
        <v>14</v>
      </c>
      <c r="K16">
        <v>8</v>
      </c>
      <c r="L16">
        <v>14</v>
      </c>
      <c r="M16">
        <v>7</v>
      </c>
      <c r="N16">
        <v>16</v>
      </c>
      <c r="O16">
        <v>177</v>
      </c>
      <c r="S16" t="s">
        <v>475</v>
      </c>
      <c r="T16" s="26">
        <f t="shared" si="1"/>
        <v>0</v>
      </c>
      <c r="U16" s="26">
        <f t="shared" si="0"/>
        <v>0</v>
      </c>
      <c r="V16" s="26">
        <f t="shared" si="0"/>
        <v>0</v>
      </c>
      <c r="W16" s="26">
        <f t="shared" si="0"/>
        <v>0</v>
      </c>
      <c r="X16" s="26">
        <f t="shared" si="0"/>
        <v>0</v>
      </c>
      <c r="Y16" s="26">
        <f t="shared" si="0"/>
        <v>0</v>
      </c>
      <c r="Z16" s="26">
        <f t="shared" si="0"/>
        <v>0</v>
      </c>
      <c r="AA16" s="26">
        <f t="shared" si="0"/>
        <v>0</v>
      </c>
      <c r="AB16" s="26">
        <f t="shared" si="0"/>
        <v>0</v>
      </c>
      <c r="AC16" s="26">
        <f t="shared" si="0"/>
        <v>0</v>
      </c>
      <c r="AD16" s="26">
        <f t="shared" si="0"/>
        <v>0</v>
      </c>
      <c r="AE16" s="26">
        <f t="shared" si="0"/>
        <v>0</v>
      </c>
      <c r="AF16" s="26">
        <f t="shared" si="0"/>
        <v>0</v>
      </c>
    </row>
    <row r="17" spans="1:32" x14ac:dyDescent="0.3">
      <c r="A17" t="s">
        <v>436</v>
      </c>
      <c r="B17">
        <v>10</v>
      </c>
      <c r="C17">
        <v>8</v>
      </c>
      <c r="D17">
        <v>17</v>
      </c>
      <c r="E17">
        <v>2</v>
      </c>
      <c r="F17">
        <v>4</v>
      </c>
      <c r="G17">
        <v>7</v>
      </c>
      <c r="H17">
        <v>3</v>
      </c>
      <c r="I17">
        <v>4</v>
      </c>
      <c r="J17">
        <v>4</v>
      </c>
      <c r="K17">
        <v>7</v>
      </c>
      <c r="L17">
        <v>4</v>
      </c>
      <c r="M17">
        <v>4</v>
      </c>
      <c r="N17">
        <v>12</v>
      </c>
      <c r="O17">
        <v>86</v>
      </c>
      <c r="S17" t="s">
        <v>463</v>
      </c>
      <c r="T17" s="26">
        <f t="shared" si="1"/>
        <v>0</v>
      </c>
      <c r="U17" s="26">
        <f t="shared" si="0"/>
        <v>0</v>
      </c>
      <c r="V17" s="26">
        <f t="shared" si="0"/>
        <v>0</v>
      </c>
      <c r="W17" s="26">
        <f t="shared" si="0"/>
        <v>0</v>
      </c>
      <c r="X17" s="26">
        <f t="shared" si="0"/>
        <v>0</v>
      </c>
      <c r="Y17" s="26">
        <f t="shared" si="0"/>
        <v>0</v>
      </c>
      <c r="Z17" s="26">
        <f t="shared" si="0"/>
        <v>0</v>
      </c>
      <c r="AA17" s="26">
        <f t="shared" si="0"/>
        <v>0</v>
      </c>
      <c r="AB17" s="26">
        <f t="shared" si="0"/>
        <v>0</v>
      </c>
      <c r="AC17" s="26">
        <f t="shared" si="0"/>
        <v>0</v>
      </c>
      <c r="AD17" s="26">
        <f t="shared" si="0"/>
        <v>0</v>
      </c>
      <c r="AE17" s="26">
        <f t="shared" si="0"/>
        <v>0</v>
      </c>
      <c r="AF17" s="26">
        <f t="shared" si="0"/>
        <v>0</v>
      </c>
    </row>
    <row r="18" spans="1:32" x14ac:dyDescent="0.3">
      <c r="A18" t="s">
        <v>441</v>
      </c>
      <c r="B18">
        <v>5</v>
      </c>
      <c r="C18">
        <v>23</v>
      </c>
      <c r="D18">
        <v>1</v>
      </c>
      <c r="E18">
        <v>2</v>
      </c>
      <c r="F18">
        <v>11</v>
      </c>
      <c r="G18">
        <v>8</v>
      </c>
      <c r="H18">
        <v>6</v>
      </c>
      <c r="I18">
        <v>2</v>
      </c>
      <c r="J18">
        <v>6</v>
      </c>
      <c r="K18">
        <v>9</v>
      </c>
      <c r="L18">
        <v>8</v>
      </c>
      <c r="M18">
        <v>3</v>
      </c>
      <c r="O18">
        <v>84</v>
      </c>
      <c r="S18" t="s">
        <v>453</v>
      </c>
      <c r="T18" s="26">
        <f t="shared" si="1"/>
        <v>0</v>
      </c>
      <c r="U18" s="26">
        <f t="shared" si="0"/>
        <v>0</v>
      </c>
      <c r="V18" s="26">
        <f t="shared" si="0"/>
        <v>0</v>
      </c>
      <c r="W18" s="26">
        <f t="shared" si="0"/>
        <v>0</v>
      </c>
      <c r="X18" s="26">
        <f t="shared" si="0"/>
        <v>0</v>
      </c>
      <c r="Y18" s="26">
        <f t="shared" si="0"/>
        <v>0</v>
      </c>
      <c r="Z18" s="26">
        <f t="shared" si="0"/>
        <v>0</v>
      </c>
      <c r="AA18" s="26">
        <f t="shared" si="0"/>
        <v>0</v>
      </c>
      <c r="AB18" s="26">
        <f t="shared" si="0"/>
        <v>0</v>
      </c>
      <c r="AC18" s="26">
        <f t="shared" si="0"/>
        <v>0</v>
      </c>
      <c r="AD18" s="26">
        <f t="shared" si="0"/>
        <v>0</v>
      </c>
      <c r="AE18" s="26">
        <f t="shared" si="0"/>
        <v>0</v>
      </c>
      <c r="AF18" s="26">
        <f t="shared" si="0"/>
        <v>0</v>
      </c>
    </row>
    <row r="19" spans="1:32" x14ac:dyDescent="0.3">
      <c r="A19" t="s">
        <v>449</v>
      </c>
      <c r="B19">
        <v>21</v>
      </c>
      <c r="C19">
        <v>20</v>
      </c>
      <c r="D19">
        <v>4</v>
      </c>
      <c r="F19">
        <v>9</v>
      </c>
      <c r="G19">
        <v>5</v>
      </c>
      <c r="H19">
        <v>8</v>
      </c>
      <c r="I19">
        <v>3</v>
      </c>
      <c r="J19">
        <v>4</v>
      </c>
      <c r="K19">
        <v>2</v>
      </c>
      <c r="O19">
        <v>76</v>
      </c>
      <c r="S19" t="s">
        <v>473</v>
      </c>
      <c r="T19" s="26">
        <f t="shared" si="1"/>
        <v>0</v>
      </c>
      <c r="U19" s="26">
        <f t="shared" si="0"/>
        <v>0</v>
      </c>
      <c r="V19" s="26">
        <f t="shared" si="0"/>
        <v>0</v>
      </c>
      <c r="W19" s="26">
        <f t="shared" si="0"/>
        <v>0</v>
      </c>
      <c r="X19" s="26">
        <f t="shared" si="0"/>
        <v>0</v>
      </c>
      <c r="Y19" s="26">
        <f t="shared" si="0"/>
        <v>0</v>
      </c>
      <c r="Z19" s="26">
        <f t="shared" si="0"/>
        <v>0</v>
      </c>
      <c r="AA19" s="26">
        <f t="shared" si="0"/>
        <v>0</v>
      </c>
      <c r="AB19" s="26">
        <f t="shared" si="0"/>
        <v>0</v>
      </c>
      <c r="AC19" s="26">
        <f t="shared" si="0"/>
        <v>0</v>
      </c>
      <c r="AD19" s="26">
        <f t="shared" si="0"/>
        <v>0</v>
      </c>
      <c r="AE19" s="26">
        <f t="shared" si="0"/>
        <v>0</v>
      </c>
      <c r="AF19" s="26">
        <f t="shared" si="0"/>
        <v>0</v>
      </c>
    </row>
    <row r="20" spans="1:32" x14ac:dyDescent="0.3">
      <c r="A20" t="s">
        <v>465</v>
      </c>
      <c r="C20">
        <v>3</v>
      </c>
      <c r="F20">
        <v>2</v>
      </c>
      <c r="O20">
        <v>5</v>
      </c>
      <c r="S20" t="s">
        <v>464</v>
      </c>
      <c r="T20" s="26">
        <f t="shared" si="1"/>
        <v>0</v>
      </c>
      <c r="U20" s="26">
        <f t="shared" si="0"/>
        <v>0</v>
      </c>
      <c r="V20" s="26">
        <f t="shared" si="0"/>
        <v>0</v>
      </c>
      <c r="W20" s="26">
        <f t="shared" si="0"/>
        <v>0</v>
      </c>
      <c r="X20" s="26">
        <f t="shared" si="0"/>
        <v>0</v>
      </c>
      <c r="Y20" s="26">
        <f t="shared" si="0"/>
        <v>-1</v>
      </c>
      <c r="Z20" s="26">
        <f t="shared" si="0"/>
        <v>0</v>
      </c>
      <c r="AA20" s="26">
        <f t="shared" si="0"/>
        <v>0</v>
      </c>
      <c r="AB20" s="26">
        <f t="shared" si="0"/>
        <v>-1</v>
      </c>
      <c r="AC20" s="26">
        <f t="shared" si="0"/>
        <v>0</v>
      </c>
      <c r="AD20" s="26">
        <f t="shared" si="0"/>
        <v>0</v>
      </c>
      <c r="AE20" s="26">
        <f t="shared" si="0"/>
        <v>0</v>
      </c>
      <c r="AF20" s="26">
        <f t="shared" si="0"/>
        <v>0</v>
      </c>
    </row>
    <row r="21" spans="1:32" x14ac:dyDescent="0.3">
      <c r="A21" t="s">
        <v>439</v>
      </c>
      <c r="B21">
        <v>11</v>
      </c>
      <c r="C21">
        <v>9</v>
      </c>
      <c r="D21">
        <v>6</v>
      </c>
      <c r="E21">
        <v>2</v>
      </c>
      <c r="F21">
        <v>2</v>
      </c>
      <c r="G21">
        <v>2</v>
      </c>
      <c r="H21">
        <v>9</v>
      </c>
      <c r="I21">
        <v>4</v>
      </c>
      <c r="J21">
        <v>7</v>
      </c>
      <c r="K21">
        <v>3</v>
      </c>
      <c r="M21">
        <v>6</v>
      </c>
      <c r="O21">
        <v>61</v>
      </c>
      <c r="S21" t="s">
        <v>435</v>
      </c>
      <c r="T21" s="26">
        <f t="shared" si="1"/>
        <v>0</v>
      </c>
      <c r="U21" s="26">
        <f t="shared" si="0"/>
        <v>0</v>
      </c>
      <c r="V21" s="26">
        <f t="shared" si="0"/>
        <v>0</v>
      </c>
      <c r="W21" s="26">
        <f t="shared" si="0"/>
        <v>0</v>
      </c>
      <c r="X21" s="26">
        <f t="shared" si="0"/>
        <v>0</v>
      </c>
      <c r="Y21" s="26">
        <f t="shared" si="0"/>
        <v>0</v>
      </c>
      <c r="Z21" s="26">
        <f t="shared" si="0"/>
        <v>0</v>
      </c>
      <c r="AA21" s="26">
        <f t="shared" si="0"/>
        <v>0</v>
      </c>
      <c r="AB21" s="26">
        <f t="shared" si="0"/>
        <v>0</v>
      </c>
      <c r="AC21" s="26">
        <f t="shared" si="0"/>
        <v>0</v>
      </c>
      <c r="AD21" s="26">
        <f t="shared" si="0"/>
        <v>0</v>
      </c>
      <c r="AE21" s="26">
        <f t="shared" si="0"/>
        <v>0</v>
      </c>
      <c r="AF21" s="26">
        <f t="shared" si="0"/>
        <v>0</v>
      </c>
    </row>
    <row r="22" spans="1:32" x14ac:dyDescent="0.3">
      <c r="A22" t="s">
        <v>446</v>
      </c>
      <c r="B22">
        <v>5</v>
      </c>
      <c r="C22">
        <v>2</v>
      </c>
      <c r="J22">
        <v>1</v>
      </c>
      <c r="K22">
        <v>2</v>
      </c>
      <c r="N22">
        <v>2</v>
      </c>
      <c r="O22">
        <v>12</v>
      </c>
      <c r="S22" t="s">
        <v>447</v>
      </c>
      <c r="T22" s="26">
        <f t="shared" si="1"/>
        <v>2</v>
      </c>
      <c r="U22" s="26">
        <f t="shared" si="0"/>
        <v>-4</v>
      </c>
      <c r="V22" s="26">
        <f t="shared" si="0"/>
        <v>0</v>
      </c>
      <c r="W22" s="26">
        <f t="shared" si="0"/>
        <v>0</v>
      </c>
      <c r="X22" s="26">
        <f t="shared" si="0"/>
        <v>0</v>
      </c>
      <c r="Y22" s="26">
        <f t="shared" si="0"/>
        <v>1</v>
      </c>
      <c r="Z22" s="26">
        <f>+H16-H38</f>
        <v>10</v>
      </c>
      <c r="AA22" s="26">
        <f t="shared" si="0"/>
        <v>0</v>
      </c>
      <c r="AB22" s="26">
        <f t="shared" si="0"/>
        <v>1</v>
      </c>
      <c r="AC22" s="26">
        <f t="shared" si="0"/>
        <v>1</v>
      </c>
      <c r="AD22" s="26">
        <f t="shared" si="0"/>
        <v>0</v>
      </c>
      <c r="AE22" s="26">
        <f t="shared" si="0"/>
        <v>0</v>
      </c>
      <c r="AF22" s="26">
        <f t="shared" si="0"/>
        <v>1</v>
      </c>
    </row>
    <row r="23" spans="1:32" x14ac:dyDescent="0.3">
      <c r="A23" t="s">
        <v>495</v>
      </c>
      <c r="B23">
        <v>114</v>
      </c>
      <c r="C23">
        <v>106</v>
      </c>
      <c r="D23">
        <v>49</v>
      </c>
      <c r="E23">
        <v>31</v>
      </c>
      <c r="F23">
        <v>54</v>
      </c>
      <c r="G23">
        <v>67</v>
      </c>
      <c r="H23">
        <v>94</v>
      </c>
      <c r="I23">
        <v>31</v>
      </c>
      <c r="J23">
        <v>80</v>
      </c>
      <c r="K23">
        <v>60</v>
      </c>
      <c r="L23">
        <v>35</v>
      </c>
      <c r="M23">
        <v>36</v>
      </c>
      <c r="N23">
        <v>61</v>
      </c>
      <c r="O23">
        <v>818</v>
      </c>
      <c r="S23" t="s">
        <v>436</v>
      </c>
      <c r="T23" s="26">
        <f t="shared" si="1"/>
        <v>0</v>
      </c>
      <c r="U23" s="26">
        <f>+C17-C39</f>
        <v>-1</v>
      </c>
      <c r="V23" s="26">
        <f t="shared" si="0"/>
        <v>0</v>
      </c>
      <c r="W23" s="26">
        <f t="shared" si="0"/>
        <v>0</v>
      </c>
      <c r="X23" s="26">
        <f t="shared" si="0"/>
        <v>0</v>
      </c>
      <c r="Y23" s="26">
        <f t="shared" si="0"/>
        <v>0</v>
      </c>
      <c r="Z23" s="26">
        <f t="shared" si="0"/>
        <v>0</v>
      </c>
      <c r="AA23" s="26">
        <f t="shared" si="0"/>
        <v>0</v>
      </c>
      <c r="AB23" s="26">
        <f t="shared" si="0"/>
        <v>0</v>
      </c>
      <c r="AC23" s="26">
        <f t="shared" si="0"/>
        <v>0</v>
      </c>
      <c r="AD23" s="26">
        <f t="shared" si="0"/>
        <v>0</v>
      </c>
      <c r="AE23" s="26">
        <f t="shared" si="0"/>
        <v>0</v>
      </c>
      <c r="AF23" s="26">
        <f t="shared" si="0"/>
        <v>0</v>
      </c>
    </row>
    <row r="24" spans="1:32" x14ac:dyDescent="0.3">
      <c r="S24" t="s">
        <v>441</v>
      </c>
      <c r="T24" s="26">
        <f t="shared" si="1"/>
        <v>0</v>
      </c>
      <c r="U24" s="26">
        <f t="shared" si="0"/>
        <v>0</v>
      </c>
      <c r="V24" s="26">
        <f t="shared" si="0"/>
        <v>0</v>
      </c>
      <c r="W24" s="26">
        <f t="shared" si="0"/>
        <v>0</v>
      </c>
      <c r="X24" s="26">
        <f t="shared" si="0"/>
        <v>0</v>
      </c>
      <c r="Y24" s="26">
        <f t="shared" si="0"/>
        <v>0</v>
      </c>
      <c r="Z24" s="26">
        <f t="shared" si="0"/>
        <v>0</v>
      </c>
      <c r="AA24" s="26">
        <f t="shared" si="0"/>
        <v>0</v>
      </c>
      <c r="AB24" s="26">
        <f t="shared" si="0"/>
        <v>0</v>
      </c>
      <c r="AC24" s="26">
        <f t="shared" si="0"/>
        <v>0</v>
      </c>
      <c r="AD24" s="26">
        <f t="shared" si="0"/>
        <v>0</v>
      </c>
      <c r="AE24" s="26">
        <f t="shared" si="0"/>
        <v>0</v>
      </c>
      <c r="AF24" s="26">
        <f t="shared" si="0"/>
        <v>0</v>
      </c>
    </row>
    <row r="25" spans="1:32" x14ac:dyDescent="0.3">
      <c r="A25" t="s">
        <v>499</v>
      </c>
      <c r="S25" t="s">
        <v>449</v>
      </c>
      <c r="T25" s="26">
        <f t="shared" si="1"/>
        <v>0</v>
      </c>
      <c r="U25" s="26">
        <f t="shared" si="0"/>
        <v>0</v>
      </c>
      <c r="V25" s="26">
        <f t="shared" si="0"/>
        <v>0</v>
      </c>
      <c r="W25" s="26">
        <f t="shared" si="0"/>
        <v>0</v>
      </c>
      <c r="X25" s="26">
        <f t="shared" si="0"/>
        <v>0</v>
      </c>
      <c r="Y25" s="26">
        <f t="shared" si="0"/>
        <v>0</v>
      </c>
      <c r="Z25" s="26">
        <f t="shared" si="0"/>
        <v>6</v>
      </c>
      <c r="AA25" s="26">
        <f t="shared" si="0"/>
        <v>0</v>
      </c>
      <c r="AB25" s="26">
        <f t="shared" si="0"/>
        <v>0</v>
      </c>
      <c r="AC25" s="26">
        <f t="shared" si="0"/>
        <v>0</v>
      </c>
      <c r="AD25" s="26">
        <f t="shared" si="0"/>
        <v>0</v>
      </c>
      <c r="AE25" s="26">
        <f t="shared" si="0"/>
        <v>0</v>
      </c>
      <c r="AF25" s="26">
        <f t="shared" si="0"/>
        <v>0</v>
      </c>
    </row>
    <row r="26" spans="1:32" x14ac:dyDescent="0.3">
      <c r="A26" s="23" t="s">
        <v>500</v>
      </c>
      <c r="B26" s="27">
        <v>1</v>
      </c>
      <c r="C26" s="27">
        <v>2</v>
      </c>
      <c r="D26" s="27">
        <v>3</v>
      </c>
      <c r="E26" s="27">
        <v>4</v>
      </c>
      <c r="F26" s="27">
        <v>6</v>
      </c>
      <c r="G26" s="27">
        <v>7</v>
      </c>
      <c r="H26" s="27">
        <v>8</v>
      </c>
      <c r="I26" s="27">
        <v>9</v>
      </c>
      <c r="J26" s="27">
        <v>10</v>
      </c>
      <c r="K26" s="27">
        <v>11</v>
      </c>
      <c r="L26" s="27">
        <v>13</v>
      </c>
      <c r="M26" s="27">
        <v>14</v>
      </c>
      <c r="N26" s="27">
        <v>15</v>
      </c>
      <c r="O26" s="22" t="s">
        <v>495</v>
      </c>
      <c r="S26" t="s">
        <v>465</v>
      </c>
      <c r="T26" s="26">
        <f t="shared" si="1"/>
        <v>0</v>
      </c>
      <c r="U26" s="26">
        <f t="shared" si="0"/>
        <v>0</v>
      </c>
      <c r="V26" s="26">
        <f t="shared" si="0"/>
        <v>0</v>
      </c>
      <c r="W26" s="26">
        <f t="shared" si="0"/>
        <v>0</v>
      </c>
      <c r="X26" s="26">
        <f t="shared" si="0"/>
        <v>0</v>
      </c>
      <c r="Y26" s="26">
        <f t="shared" si="0"/>
        <v>0</v>
      </c>
      <c r="Z26" s="26">
        <f t="shared" si="0"/>
        <v>0</v>
      </c>
      <c r="AA26" s="26">
        <f t="shared" si="0"/>
        <v>0</v>
      </c>
      <c r="AB26" s="26">
        <f t="shared" si="0"/>
        <v>0</v>
      </c>
      <c r="AC26" s="26">
        <f t="shared" si="0"/>
        <v>0</v>
      </c>
      <c r="AD26" s="26">
        <f t="shared" si="0"/>
        <v>0</v>
      </c>
      <c r="AE26" s="26">
        <f t="shared" si="0"/>
        <v>0</v>
      </c>
      <c r="AF26" s="26">
        <f t="shared" si="0"/>
        <v>0</v>
      </c>
    </row>
    <row r="27" spans="1:32" x14ac:dyDescent="0.3">
      <c r="A27" s="24" t="s">
        <v>438</v>
      </c>
      <c r="B27" s="25">
        <v>11</v>
      </c>
      <c r="C27" s="25"/>
      <c r="D27" s="25">
        <v>3</v>
      </c>
      <c r="E27" s="25"/>
      <c r="F27" s="25">
        <v>6</v>
      </c>
      <c r="G27" s="25">
        <v>1</v>
      </c>
      <c r="H27" s="25">
        <v>2</v>
      </c>
      <c r="I27" s="25"/>
      <c r="J27" s="25">
        <v>7</v>
      </c>
      <c r="K27" s="25">
        <v>6</v>
      </c>
      <c r="L27" s="25"/>
      <c r="M27" s="25"/>
      <c r="N27" s="25">
        <v>2</v>
      </c>
      <c r="O27" s="25">
        <v>38</v>
      </c>
      <c r="S27" t="s">
        <v>439</v>
      </c>
      <c r="T27" s="26">
        <f t="shared" si="1"/>
        <v>0</v>
      </c>
      <c r="U27" s="26">
        <f t="shared" ref="U27:U28" si="2">+C21-C43</f>
        <v>0</v>
      </c>
      <c r="V27" s="26">
        <f t="shared" ref="V27:V28" si="3">+D21-D43</f>
        <v>0</v>
      </c>
      <c r="W27" s="26">
        <f t="shared" ref="W27:W28" si="4">+E21-E43</f>
        <v>0</v>
      </c>
      <c r="X27" s="26">
        <f t="shared" ref="X27:X28" si="5">+F21-F43</f>
        <v>0</v>
      </c>
      <c r="Y27" s="26">
        <f t="shared" ref="Y27:Y28" si="6">+G21-G43</f>
        <v>0</v>
      </c>
      <c r="Z27" s="26">
        <f>+H21-H43</f>
        <v>4</v>
      </c>
      <c r="AA27" s="26">
        <f t="shared" ref="AA27:AA28" si="7">+I21-I43</f>
        <v>0</v>
      </c>
      <c r="AB27" s="26">
        <f t="shared" ref="AB27:AB28" si="8">+J21-J43</f>
        <v>0</v>
      </c>
      <c r="AC27" s="26">
        <f t="shared" ref="AC27:AC28" si="9">+K21-K43</f>
        <v>0</v>
      </c>
      <c r="AD27" s="26">
        <f t="shared" ref="AD27:AD28" si="10">+L21-L43</f>
        <v>0</v>
      </c>
      <c r="AE27" s="26">
        <f t="shared" ref="AE27:AE28" si="11">+M21-M43</f>
        <v>0</v>
      </c>
      <c r="AF27" s="26">
        <f t="shared" ref="AF27:AF28" si="12">+N21-N43</f>
        <v>0</v>
      </c>
    </row>
    <row r="28" spans="1:32" x14ac:dyDescent="0.3">
      <c r="A28" s="24" t="s">
        <v>444</v>
      </c>
      <c r="B28" s="25">
        <v>3</v>
      </c>
      <c r="C28" s="25"/>
      <c r="D28" s="25">
        <v>1</v>
      </c>
      <c r="E28" s="25"/>
      <c r="F28" s="25"/>
      <c r="G28" s="25"/>
      <c r="H28" s="25"/>
      <c r="I28" s="25">
        <v>1</v>
      </c>
      <c r="J28" s="25">
        <v>2</v>
      </c>
      <c r="K28" s="25">
        <v>1</v>
      </c>
      <c r="L28" s="25"/>
      <c r="M28" s="25"/>
      <c r="N28" s="25">
        <v>2</v>
      </c>
      <c r="O28" s="25">
        <v>10</v>
      </c>
      <c r="S28" t="s">
        <v>446</v>
      </c>
      <c r="T28" s="26">
        <f t="shared" si="1"/>
        <v>0</v>
      </c>
      <c r="U28" s="26">
        <f t="shared" si="2"/>
        <v>0</v>
      </c>
      <c r="V28" s="26">
        <f t="shared" si="3"/>
        <v>0</v>
      </c>
      <c r="W28" s="26">
        <f t="shared" si="4"/>
        <v>0</v>
      </c>
      <c r="X28" s="26">
        <f t="shared" si="5"/>
        <v>0</v>
      </c>
      <c r="Y28" s="26">
        <f t="shared" si="6"/>
        <v>0</v>
      </c>
      <c r="Z28" s="26">
        <f t="shared" ref="Z27:Z28" si="13">+H22-H44</f>
        <v>0</v>
      </c>
      <c r="AA28" s="26">
        <f t="shared" si="7"/>
        <v>0</v>
      </c>
      <c r="AB28" s="26">
        <f t="shared" si="8"/>
        <v>0</v>
      </c>
      <c r="AC28" s="26">
        <f t="shared" si="9"/>
        <v>0</v>
      </c>
      <c r="AD28" s="26">
        <f t="shared" si="10"/>
        <v>0</v>
      </c>
      <c r="AE28" s="26">
        <f t="shared" si="11"/>
        <v>0</v>
      </c>
      <c r="AF28" s="26">
        <f t="shared" si="12"/>
        <v>0</v>
      </c>
    </row>
    <row r="29" spans="1:32" x14ac:dyDescent="0.3">
      <c r="A29" s="24" t="s">
        <v>445</v>
      </c>
      <c r="B29" s="25">
        <v>4</v>
      </c>
      <c r="C29" s="25">
        <v>5</v>
      </c>
      <c r="D29" s="25">
        <v>3</v>
      </c>
      <c r="E29" s="25">
        <v>1</v>
      </c>
      <c r="F29" s="25">
        <v>1</v>
      </c>
      <c r="G29" s="25">
        <v>3</v>
      </c>
      <c r="H29" s="25">
        <v>6</v>
      </c>
      <c r="I29" s="25">
        <v>1</v>
      </c>
      <c r="J29" s="25">
        <v>2</v>
      </c>
      <c r="K29" s="25">
        <v>4</v>
      </c>
      <c r="L29" s="25">
        <v>3</v>
      </c>
      <c r="M29" s="25">
        <v>3</v>
      </c>
      <c r="N29" s="25">
        <v>1</v>
      </c>
      <c r="O29" s="25">
        <v>37</v>
      </c>
    </row>
    <row r="30" spans="1:32" x14ac:dyDescent="0.3">
      <c r="A30" s="24" t="s">
        <v>448</v>
      </c>
      <c r="B30" s="25">
        <v>15</v>
      </c>
      <c r="C30" s="25">
        <v>5</v>
      </c>
      <c r="D30" s="25">
        <v>4</v>
      </c>
      <c r="E30" s="25">
        <v>3</v>
      </c>
      <c r="F30" s="25">
        <v>2</v>
      </c>
      <c r="G30" s="25">
        <v>6</v>
      </c>
      <c r="H30" s="25">
        <v>10</v>
      </c>
      <c r="I30" s="25">
        <v>3</v>
      </c>
      <c r="J30" s="25">
        <v>11</v>
      </c>
      <c r="K30" s="25">
        <v>4</v>
      </c>
      <c r="L30" s="25">
        <v>3</v>
      </c>
      <c r="M30" s="25">
        <v>2</v>
      </c>
      <c r="N30" s="25">
        <v>6</v>
      </c>
      <c r="O30" s="25">
        <v>74</v>
      </c>
    </row>
    <row r="31" spans="1:32" x14ac:dyDescent="0.3">
      <c r="A31" s="24" t="s">
        <v>443</v>
      </c>
      <c r="B31" s="25">
        <v>4</v>
      </c>
      <c r="C31" s="25"/>
      <c r="D31" s="25">
        <v>1</v>
      </c>
      <c r="E31" s="25"/>
      <c r="F31" s="25"/>
      <c r="G31" s="25">
        <v>9</v>
      </c>
      <c r="H31" s="25">
        <v>4</v>
      </c>
      <c r="I31" s="25">
        <v>1</v>
      </c>
      <c r="J31" s="25">
        <v>6</v>
      </c>
      <c r="K31" s="25">
        <v>2</v>
      </c>
      <c r="L31" s="25"/>
      <c r="M31" s="25"/>
      <c r="N31" s="25">
        <v>6</v>
      </c>
      <c r="O31" s="25">
        <v>33</v>
      </c>
    </row>
    <row r="32" spans="1:32" x14ac:dyDescent="0.3">
      <c r="A32" s="24" t="s">
        <v>475</v>
      </c>
      <c r="B32" s="25"/>
      <c r="C32" s="25"/>
      <c r="D32" s="25"/>
      <c r="E32" s="25"/>
      <c r="F32" s="25"/>
      <c r="G32" s="25"/>
      <c r="H32" s="25"/>
      <c r="I32" s="25"/>
      <c r="J32" s="25"/>
      <c r="K32" s="25">
        <v>2</v>
      </c>
      <c r="L32" s="25"/>
      <c r="M32" s="25">
        <v>1</v>
      </c>
      <c r="N32" s="25"/>
      <c r="O32" s="25">
        <v>3</v>
      </c>
    </row>
    <row r="33" spans="1:15" x14ac:dyDescent="0.3">
      <c r="A33" s="24" t="s">
        <v>463</v>
      </c>
      <c r="B33" s="25"/>
      <c r="C33" s="25">
        <v>2</v>
      </c>
      <c r="D33" s="25"/>
      <c r="E33" s="25"/>
      <c r="F33" s="25"/>
      <c r="G33" s="25"/>
      <c r="H33" s="25">
        <v>1</v>
      </c>
      <c r="I33" s="25"/>
      <c r="J33" s="25">
        <v>1</v>
      </c>
      <c r="K33" s="25">
        <v>4</v>
      </c>
      <c r="L33" s="25"/>
      <c r="M33" s="25"/>
      <c r="N33" s="25"/>
      <c r="O33" s="25">
        <v>8</v>
      </c>
    </row>
    <row r="34" spans="1:15" x14ac:dyDescent="0.3">
      <c r="A34" s="24" t="s">
        <v>453</v>
      </c>
      <c r="B34" s="25">
        <v>4</v>
      </c>
      <c r="C34" s="25">
        <v>4</v>
      </c>
      <c r="D34" s="25"/>
      <c r="E34" s="25">
        <v>1</v>
      </c>
      <c r="F34" s="25"/>
      <c r="G34" s="25">
        <v>4</v>
      </c>
      <c r="H34" s="25"/>
      <c r="I34" s="25">
        <v>5</v>
      </c>
      <c r="J34" s="25"/>
      <c r="K34" s="25">
        <v>1</v>
      </c>
      <c r="L34" s="25">
        <v>2</v>
      </c>
      <c r="M34" s="25">
        <v>2</v>
      </c>
      <c r="N34" s="25">
        <v>3</v>
      </c>
      <c r="O34" s="25">
        <v>26</v>
      </c>
    </row>
    <row r="35" spans="1:15" x14ac:dyDescent="0.3">
      <c r="A35" s="24" t="s">
        <v>473</v>
      </c>
      <c r="B35" s="25"/>
      <c r="C35" s="25"/>
      <c r="D35" s="25"/>
      <c r="E35" s="25"/>
      <c r="F35" s="25"/>
      <c r="G35" s="25">
        <v>1</v>
      </c>
      <c r="H35" s="25">
        <v>7</v>
      </c>
      <c r="I35" s="25"/>
      <c r="J35" s="25">
        <v>1</v>
      </c>
      <c r="K35" s="25">
        <v>2</v>
      </c>
      <c r="L35" s="25"/>
      <c r="M35" s="25">
        <v>1</v>
      </c>
      <c r="N35" s="25">
        <v>1</v>
      </c>
      <c r="O35" s="25">
        <v>13</v>
      </c>
    </row>
    <row r="36" spans="1:15" x14ac:dyDescent="0.3">
      <c r="A36" s="24" t="s">
        <v>464</v>
      </c>
      <c r="B36" s="25"/>
      <c r="C36" s="25">
        <v>10</v>
      </c>
      <c r="D36" s="25"/>
      <c r="E36" s="25">
        <v>13</v>
      </c>
      <c r="F36" s="25">
        <v>4</v>
      </c>
      <c r="G36" s="25">
        <v>4</v>
      </c>
      <c r="H36" s="25">
        <v>5</v>
      </c>
      <c r="I36" s="25"/>
      <c r="J36" s="25">
        <v>15</v>
      </c>
      <c r="K36" s="25">
        <v>2</v>
      </c>
      <c r="L36" s="25"/>
      <c r="M36" s="25">
        <v>3</v>
      </c>
      <c r="N36" s="25">
        <v>5</v>
      </c>
      <c r="O36" s="25">
        <v>61</v>
      </c>
    </row>
    <row r="37" spans="1:15" x14ac:dyDescent="0.3">
      <c r="A37" s="24" t="s">
        <v>435</v>
      </c>
      <c r="B37" s="25">
        <v>1</v>
      </c>
      <c r="C37" s="25"/>
      <c r="D37" s="25"/>
      <c r="E37" s="25"/>
      <c r="F37" s="25"/>
      <c r="G37" s="25"/>
      <c r="H37" s="25"/>
      <c r="I37" s="25"/>
      <c r="J37" s="25"/>
      <c r="K37" s="25">
        <v>1</v>
      </c>
      <c r="L37" s="25">
        <v>1</v>
      </c>
      <c r="M37" s="25">
        <v>4</v>
      </c>
      <c r="N37" s="25">
        <v>1</v>
      </c>
      <c r="O37" s="25">
        <v>8</v>
      </c>
    </row>
    <row r="38" spans="1:15" x14ac:dyDescent="0.3">
      <c r="A38" s="24" t="s">
        <v>447</v>
      </c>
      <c r="B38" s="25">
        <v>17</v>
      </c>
      <c r="C38" s="25">
        <v>19</v>
      </c>
      <c r="D38" s="25">
        <v>9</v>
      </c>
      <c r="E38" s="25">
        <v>6</v>
      </c>
      <c r="F38" s="25">
        <v>13</v>
      </c>
      <c r="G38" s="25">
        <v>18</v>
      </c>
      <c r="H38" s="25">
        <v>20</v>
      </c>
      <c r="I38" s="25">
        <v>7</v>
      </c>
      <c r="J38" s="25">
        <v>13</v>
      </c>
      <c r="K38" s="25">
        <v>7</v>
      </c>
      <c r="L38" s="25">
        <v>14</v>
      </c>
      <c r="M38" s="25">
        <v>7</v>
      </c>
      <c r="N38" s="25">
        <v>15</v>
      </c>
      <c r="O38" s="25">
        <v>165</v>
      </c>
    </row>
    <row r="39" spans="1:15" x14ac:dyDescent="0.3">
      <c r="A39" s="24" t="s">
        <v>436</v>
      </c>
      <c r="B39" s="25">
        <v>10</v>
      </c>
      <c r="C39" s="25">
        <v>9</v>
      </c>
      <c r="D39" s="25">
        <v>17</v>
      </c>
      <c r="E39" s="25">
        <v>2</v>
      </c>
      <c r="F39" s="25">
        <v>4</v>
      </c>
      <c r="G39" s="25">
        <v>7</v>
      </c>
      <c r="H39" s="25">
        <v>3</v>
      </c>
      <c r="I39" s="25">
        <v>4</v>
      </c>
      <c r="J39" s="25">
        <v>4</v>
      </c>
      <c r="K39" s="25">
        <v>7</v>
      </c>
      <c r="L39" s="25">
        <v>4</v>
      </c>
      <c r="M39" s="25">
        <v>4</v>
      </c>
      <c r="N39" s="25">
        <v>12</v>
      </c>
      <c r="O39" s="25">
        <v>87</v>
      </c>
    </row>
    <row r="40" spans="1:15" x14ac:dyDescent="0.3">
      <c r="A40" s="24" t="s">
        <v>441</v>
      </c>
      <c r="B40" s="25">
        <v>5</v>
      </c>
      <c r="C40" s="25">
        <v>23</v>
      </c>
      <c r="D40" s="25">
        <v>1</v>
      </c>
      <c r="E40" s="25">
        <v>2</v>
      </c>
      <c r="F40" s="25">
        <v>11</v>
      </c>
      <c r="G40" s="25">
        <v>8</v>
      </c>
      <c r="H40" s="25">
        <v>6</v>
      </c>
      <c r="I40" s="25">
        <v>2</v>
      </c>
      <c r="J40" s="25">
        <v>6</v>
      </c>
      <c r="K40" s="25">
        <v>9</v>
      </c>
      <c r="L40" s="25">
        <v>8</v>
      </c>
      <c r="M40" s="25">
        <v>3</v>
      </c>
      <c r="N40" s="25"/>
      <c r="O40" s="25">
        <v>84</v>
      </c>
    </row>
    <row r="41" spans="1:15" x14ac:dyDescent="0.3">
      <c r="A41" s="24" t="s">
        <v>449</v>
      </c>
      <c r="B41" s="25">
        <v>21</v>
      </c>
      <c r="C41" s="25">
        <v>20</v>
      </c>
      <c r="D41" s="25">
        <v>4</v>
      </c>
      <c r="E41" s="25"/>
      <c r="F41" s="25">
        <v>9</v>
      </c>
      <c r="G41" s="25">
        <v>5</v>
      </c>
      <c r="H41" s="25">
        <v>2</v>
      </c>
      <c r="I41" s="25">
        <v>3</v>
      </c>
      <c r="J41" s="25">
        <v>4</v>
      </c>
      <c r="K41" s="25">
        <v>2</v>
      </c>
      <c r="L41" s="25"/>
      <c r="M41" s="25"/>
      <c r="N41" s="25"/>
      <c r="O41" s="25">
        <v>70</v>
      </c>
    </row>
    <row r="42" spans="1:15" x14ac:dyDescent="0.3">
      <c r="A42" s="24" t="s">
        <v>465</v>
      </c>
      <c r="B42" s="25"/>
      <c r="C42" s="25">
        <v>3</v>
      </c>
      <c r="D42" s="25"/>
      <c r="E42" s="25"/>
      <c r="F42" s="25">
        <v>2</v>
      </c>
      <c r="G42" s="25"/>
      <c r="H42" s="25"/>
      <c r="I42" s="25"/>
      <c r="J42" s="25"/>
      <c r="K42" s="25"/>
      <c r="L42" s="25"/>
      <c r="M42" s="25"/>
      <c r="N42" s="25"/>
      <c r="O42" s="25">
        <v>5</v>
      </c>
    </row>
    <row r="43" spans="1:15" x14ac:dyDescent="0.3">
      <c r="A43" s="24" t="s">
        <v>439</v>
      </c>
      <c r="B43" s="25">
        <v>11</v>
      </c>
      <c r="C43" s="25">
        <v>9</v>
      </c>
      <c r="D43" s="25">
        <v>6</v>
      </c>
      <c r="E43" s="25">
        <v>2</v>
      </c>
      <c r="F43" s="25">
        <v>2</v>
      </c>
      <c r="G43" s="25">
        <v>2</v>
      </c>
      <c r="H43" s="25">
        <v>5</v>
      </c>
      <c r="I43" s="25">
        <v>4</v>
      </c>
      <c r="J43" s="25">
        <v>7</v>
      </c>
      <c r="K43" s="25">
        <v>3</v>
      </c>
      <c r="L43" s="25"/>
      <c r="M43" s="25">
        <v>6</v>
      </c>
      <c r="N43" s="25"/>
      <c r="O43" s="25">
        <v>57</v>
      </c>
    </row>
    <row r="44" spans="1:15" x14ac:dyDescent="0.3">
      <c r="A44" s="24" t="s">
        <v>446</v>
      </c>
      <c r="B44" s="25">
        <v>5</v>
      </c>
      <c r="C44" s="25">
        <v>2</v>
      </c>
      <c r="D44" s="25"/>
      <c r="E44" s="25"/>
      <c r="F44" s="25"/>
      <c r="G44" s="25"/>
      <c r="H44" s="25"/>
      <c r="I44" s="25"/>
      <c r="J44" s="25">
        <v>1</v>
      </c>
      <c r="K44" s="25">
        <v>2</v>
      </c>
      <c r="L44" s="25"/>
      <c r="M44" s="25"/>
      <c r="N44" s="25">
        <v>2</v>
      </c>
      <c r="O44" s="25">
        <v>12</v>
      </c>
    </row>
    <row r="45" spans="1:15" x14ac:dyDescent="0.3">
      <c r="A45" s="24" t="s">
        <v>495</v>
      </c>
      <c r="B45" s="25">
        <v>109</v>
      </c>
      <c r="C45" s="25">
        <v>115</v>
      </c>
      <c r="D45" s="25">
        <v>49</v>
      </c>
      <c r="E45" s="25">
        <v>28</v>
      </c>
      <c r="F45" s="25">
        <v>54</v>
      </c>
      <c r="G45" s="25">
        <v>68</v>
      </c>
      <c r="H45" s="25">
        <v>71</v>
      </c>
      <c r="I45" s="25">
        <v>31</v>
      </c>
      <c r="J45" s="25">
        <v>80</v>
      </c>
      <c r="K45" s="25">
        <v>59</v>
      </c>
      <c r="L45" s="25">
        <v>35</v>
      </c>
      <c r="M45" s="25">
        <v>36</v>
      </c>
      <c r="N45" s="25">
        <v>56</v>
      </c>
      <c r="O45" s="25">
        <v>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2023-11-17T07:20:13Z</dcterms:created>
  <dcterms:modified xsi:type="dcterms:W3CDTF">2023-11-17T10:11:23Z</dcterms:modified>
</cp:coreProperties>
</file>