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KHO\"/>
    </mc:Choice>
  </mc:AlternateContent>
  <xr:revisionPtr revIDLastSave="0" documentId="13_ncr:1_{1D880515-2818-40B5-B2F2-A24B7403C1D5}" xr6:coauthVersionLast="47" xr6:coauthVersionMax="47" xr10:uidLastSave="{00000000-0000-0000-0000-000000000000}"/>
  <bookViews>
    <workbookView xWindow="-120" yWindow="-120" windowWidth="29040" windowHeight="15720" activeTab="2" xr2:uid="{B683D494-7BFA-48F1-B61E-63CA8363AAFC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Sheet1!$A$3:$H$677</definedName>
    <definedName name="_xlnm._FilterDatabase" localSheetId="2" hidden="1">Sheet2!$A$3:$AW$50</definedName>
    <definedName name="_xlnm._FilterDatabase" localSheetId="1" hidden="1">Sheet3!$B$3:$I$649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6" i="2" l="1"/>
  <c r="AF8" i="2"/>
  <c r="X42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B17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4" i="2"/>
  <c r="AG8" i="2"/>
  <c r="AP5" i="2"/>
  <c r="AQ5" i="2"/>
  <c r="AR5" i="2"/>
  <c r="AS5" i="2"/>
  <c r="AT5" i="2"/>
  <c r="AU5" i="2"/>
  <c r="AV5" i="2"/>
  <c r="AW5" i="2"/>
  <c r="AP6" i="2"/>
  <c r="AQ6" i="2"/>
  <c r="AR6" i="2"/>
  <c r="AS6" i="2"/>
  <c r="AT6" i="2"/>
  <c r="AU6" i="2"/>
  <c r="AV6" i="2"/>
  <c r="AW6" i="2"/>
  <c r="AP7" i="2"/>
  <c r="AQ7" i="2"/>
  <c r="AR7" i="2"/>
  <c r="AS7" i="2"/>
  <c r="AT7" i="2"/>
  <c r="AU7" i="2"/>
  <c r="AV7" i="2"/>
  <c r="AW7" i="2"/>
  <c r="AP8" i="2"/>
  <c r="AQ8" i="2"/>
  <c r="AR8" i="2"/>
  <c r="AS8" i="2"/>
  <c r="AT8" i="2"/>
  <c r="AU8" i="2"/>
  <c r="AV8" i="2"/>
  <c r="AW8" i="2"/>
  <c r="AP9" i="2"/>
  <c r="AQ9" i="2"/>
  <c r="AR9" i="2"/>
  <c r="AS9" i="2"/>
  <c r="AT9" i="2"/>
  <c r="AU9" i="2"/>
  <c r="AV9" i="2"/>
  <c r="AW9" i="2"/>
  <c r="AP10" i="2"/>
  <c r="AQ10" i="2"/>
  <c r="AR10" i="2"/>
  <c r="AS10" i="2"/>
  <c r="AT10" i="2"/>
  <c r="AU10" i="2"/>
  <c r="AV10" i="2"/>
  <c r="AW10" i="2"/>
  <c r="AP11" i="2"/>
  <c r="AQ11" i="2"/>
  <c r="AR11" i="2"/>
  <c r="AS11" i="2"/>
  <c r="AT11" i="2"/>
  <c r="AU11" i="2"/>
  <c r="AV11" i="2"/>
  <c r="AW11" i="2"/>
  <c r="AP12" i="2"/>
  <c r="AQ12" i="2"/>
  <c r="AR12" i="2"/>
  <c r="AS12" i="2"/>
  <c r="AT12" i="2"/>
  <c r="AU12" i="2"/>
  <c r="AV12" i="2"/>
  <c r="AW12" i="2"/>
  <c r="AP13" i="2"/>
  <c r="AQ13" i="2"/>
  <c r="AR13" i="2"/>
  <c r="AS13" i="2"/>
  <c r="AT13" i="2"/>
  <c r="AU13" i="2"/>
  <c r="AV13" i="2"/>
  <c r="AW13" i="2"/>
  <c r="AP14" i="2"/>
  <c r="AQ14" i="2"/>
  <c r="AR14" i="2"/>
  <c r="AS14" i="2"/>
  <c r="AT14" i="2"/>
  <c r="AU14" i="2"/>
  <c r="AV14" i="2"/>
  <c r="AW14" i="2"/>
  <c r="AP15" i="2"/>
  <c r="AQ15" i="2"/>
  <c r="AR15" i="2"/>
  <c r="AS15" i="2"/>
  <c r="AT15" i="2"/>
  <c r="AU15" i="2"/>
  <c r="AV15" i="2"/>
  <c r="AW15" i="2"/>
  <c r="AP16" i="2"/>
  <c r="AQ16" i="2"/>
  <c r="AR16" i="2"/>
  <c r="AS16" i="2"/>
  <c r="AT16" i="2"/>
  <c r="AU16" i="2"/>
  <c r="AV16" i="2"/>
  <c r="AW16" i="2"/>
  <c r="AP18" i="2"/>
  <c r="AQ18" i="2"/>
  <c r="AR18" i="2"/>
  <c r="AS18" i="2"/>
  <c r="AT18" i="2"/>
  <c r="AU18" i="2"/>
  <c r="AV18" i="2"/>
  <c r="AW18" i="2"/>
  <c r="AP19" i="2"/>
  <c r="AQ19" i="2"/>
  <c r="AR19" i="2"/>
  <c r="AS19" i="2"/>
  <c r="AT19" i="2"/>
  <c r="AU19" i="2"/>
  <c r="AV19" i="2"/>
  <c r="AW19" i="2"/>
  <c r="AP20" i="2"/>
  <c r="AQ20" i="2"/>
  <c r="AR20" i="2"/>
  <c r="AS20" i="2"/>
  <c r="AT20" i="2"/>
  <c r="AU20" i="2"/>
  <c r="AV20" i="2"/>
  <c r="AW20" i="2"/>
  <c r="AP21" i="2"/>
  <c r="AQ21" i="2"/>
  <c r="AR21" i="2"/>
  <c r="AS21" i="2"/>
  <c r="AT21" i="2"/>
  <c r="AU21" i="2"/>
  <c r="AV21" i="2"/>
  <c r="AW21" i="2"/>
  <c r="AP22" i="2"/>
  <c r="AQ22" i="2"/>
  <c r="AR22" i="2"/>
  <c r="AS22" i="2"/>
  <c r="AT22" i="2"/>
  <c r="AU22" i="2"/>
  <c r="AV22" i="2"/>
  <c r="AW22" i="2"/>
  <c r="AP23" i="2"/>
  <c r="AQ23" i="2"/>
  <c r="AR23" i="2"/>
  <c r="AS23" i="2"/>
  <c r="AT23" i="2"/>
  <c r="AU23" i="2"/>
  <c r="AV23" i="2"/>
  <c r="AW23" i="2"/>
  <c r="AP24" i="2"/>
  <c r="AQ24" i="2"/>
  <c r="AR24" i="2"/>
  <c r="AS24" i="2"/>
  <c r="AT24" i="2"/>
  <c r="AU24" i="2"/>
  <c r="AV24" i="2"/>
  <c r="AW24" i="2"/>
  <c r="AP4" i="2"/>
  <c r="AQ4" i="2"/>
  <c r="AR4" i="2"/>
  <c r="AS4" i="2"/>
  <c r="AT4" i="2"/>
  <c r="AU4" i="2"/>
  <c r="AV4" i="2"/>
  <c r="AW4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B8" i="2"/>
  <c r="AC8" i="2"/>
  <c r="AD8" i="2"/>
  <c r="AE8" i="2"/>
  <c r="AH8" i="2"/>
  <c r="AI8" i="2"/>
  <c r="AJ8" i="2"/>
  <c r="AK8" i="2"/>
  <c r="AL8" i="2"/>
  <c r="AM8" i="2"/>
  <c r="AN8" i="2"/>
  <c r="AO8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B16" i="2"/>
  <c r="AC16" i="2"/>
  <c r="AD16" i="2"/>
  <c r="AF16" i="2"/>
  <c r="AG16" i="2"/>
  <c r="AH16" i="2"/>
  <c r="AI16" i="2"/>
  <c r="AJ16" i="2"/>
  <c r="AK16" i="2"/>
  <c r="AL16" i="2"/>
  <c r="AM16" i="2"/>
  <c r="AN16" i="2"/>
  <c r="AO16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B4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B27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B2" i="2"/>
  <c r="AA24" i="2" l="1"/>
  <c r="AA18" i="2"/>
  <c r="AA11" i="2"/>
  <c r="AA15" i="2"/>
  <c r="AA9" i="2"/>
  <c r="AA8" i="2"/>
  <c r="Z8" i="2" s="1"/>
  <c r="AA22" i="2"/>
  <c r="Z22" i="2" s="1"/>
  <c r="AA21" i="2"/>
  <c r="AA14" i="2"/>
  <c r="Z14" i="2" s="1"/>
  <c r="AA23" i="2"/>
  <c r="Z23" i="2" s="1"/>
  <c r="AA16" i="2"/>
  <c r="Z16" i="2" s="1"/>
  <c r="AA20" i="2"/>
  <c r="AA13" i="2"/>
  <c r="AA12" i="2"/>
  <c r="AA6" i="2"/>
  <c r="AA10" i="2"/>
  <c r="AA7" i="2"/>
  <c r="Z7" i="2" s="1"/>
  <c r="AA19" i="2"/>
  <c r="Z19" i="2" s="1"/>
  <c r="AA5" i="2"/>
  <c r="Z5" i="2" s="1"/>
  <c r="Z18" i="2"/>
  <c r="Z21" i="2"/>
  <c r="Z9" i="2"/>
  <c r="AA4" i="2"/>
  <c r="Z4" i="2" s="1"/>
  <c r="Z20" i="2"/>
  <c r="Z6" i="2"/>
  <c r="AA17" i="2"/>
  <c r="Z17" i="2" s="1"/>
  <c r="Z15" i="2"/>
  <c r="Z13" i="2"/>
  <c r="Z24" i="2"/>
  <c r="Z12" i="2"/>
  <c r="Z11" i="2"/>
  <c r="Z10" i="2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H2" i="1"/>
</calcChain>
</file>

<file path=xl/sharedStrings.xml><?xml version="1.0" encoding="utf-8"?>
<sst xmlns="http://schemas.openxmlformats.org/spreadsheetml/2006/main" count="6687" uniqueCount="1277">
  <si>
    <t>STT</t>
  </si>
  <si>
    <t>Ngày</t>
  </si>
  <si>
    <t>Mã KH</t>
  </si>
  <si>
    <t>Khách hàng</t>
  </si>
  <si>
    <t>Địa điểm giao hàng</t>
  </si>
  <si>
    <t>Mã hàng</t>
  </si>
  <si>
    <t>Số Lượng</t>
  </si>
  <si>
    <t>Tên hàng</t>
  </si>
  <si>
    <t>COOP9999</t>
  </si>
  <si>
    <t>GTLX250G</t>
  </si>
  <si>
    <t>GM500</t>
  </si>
  <si>
    <t>COOP247</t>
  </si>
  <si>
    <t>COOPNAMSG</t>
  </si>
  <si>
    <t>BGHM450</t>
  </si>
  <si>
    <t>CGM300</t>
  </si>
  <si>
    <t>CC300</t>
  </si>
  <si>
    <t>KF</t>
  </si>
  <si>
    <t>CGM500</t>
  </si>
  <si>
    <t>GS0193</t>
  </si>
  <si>
    <t>GHK300</t>
  </si>
  <si>
    <t>GDVN</t>
  </si>
  <si>
    <t>GS0169</t>
  </si>
  <si>
    <t>WIN4352</t>
  </si>
  <si>
    <t>TH200</t>
  </si>
  <si>
    <t>SATRA0206</t>
  </si>
  <si>
    <t>BBM200</t>
  </si>
  <si>
    <t>COOPBINHTRIEU</t>
  </si>
  <si>
    <t>GHC500</t>
  </si>
  <si>
    <t>COOP0283</t>
  </si>
  <si>
    <t>COOP698</t>
  </si>
  <si>
    <t>COOP0137</t>
  </si>
  <si>
    <t>WIN3379</t>
  </si>
  <si>
    <t>CGSC400</t>
  </si>
  <si>
    <t>SATRA0124</t>
  </si>
  <si>
    <t>TH400</t>
  </si>
  <si>
    <t>GS0048</t>
  </si>
  <si>
    <t>COOPRACHMIEU</t>
  </si>
  <si>
    <t>EB5203</t>
  </si>
  <si>
    <t>MNH250</t>
  </si>
  <si>
    <t>COOP0401</t>
  </si>
  <si>
    <t>COOP0234</t>
  </si>
  <si>
    <t>COOP0294</t>
  </si>
  <si>
    <t>SATRA0026</t>
  </si>
  <si>
    <t>COOPFOOD2165</t>
  </si>
  <si>
    <t>EB5205</t>
  </si>
  <si>
    <t>BBM300</t>
  </si>
  <si>
    <t>SATRA0165</t>
  </si>
  <si>
    <t>SATRA0166</t>
  </si>
  <si>
    <t>SATRA0170</t>
  </si>
  <si>
    <t>SATRA-027</t>
  </si>
  <si>
    <t>COOP0263</t>
  </si>
  <si>
    <t>WIN1545</t>
  </si>
  <si>
    <t>COOPFAIR0002</t>
  </si>
  <si>
    <t>ACM0013</t>
  </si>
  <si>
    <t>SATRA0173</t>
  </si>
  <si>
    <t>COOPFAIR0004</t>
  </si>
  <si>
    <t>COOP0661</t>
  </si>
  <si>
    <t>COOP2088</t>
  </si>
  <si>
    <t>COOP693</t>
  </si>
  <si>
    <t>COOP0642</t>
  </si>
  <si>
    <t>SATRA0126</t>
  </si>
  <si>
    <t>COOP0111</t>
  </si>
  <si>
    <t>COOP0075</t>
  </si>
  <si>
    <t>SATRA0067</t>
  </si>
  <si>
    <t>COOP2095</t>
  </si>
  <si>
    <t>COOP0658</t>
  </si>
  <si>
    <t>COOP0094</t>
  </si>
  <si>
    <t>COOP0092</t>
  </si>
  <si>
    <t>COOP2041</t>
  </si>
  <si>
    <t>COOP0215</t>
  </si>
  <si>
    <t>SATRA0164</t>
  </si>
  <si>
    <t>GS0227</t>
  </si>
  <si>
    <t>SEVEN</t>
  </si>
  <si>
    <t>GS0031</t>
  </si>
  <si>
    <t>SATRA0215</t>
  </si>
  <si>
    <t>COOPCONGQUYNH</t>
  </si>
  <si>
    <t>WIN1683</t>
  </si>
  <si>
    <t>COOP239</t>
  </si>
  <si>
    <t>CN300</t>
  </si>
  <si>
    <t>NHATMINH79011</t>
  </si>
  <si>
    <t>GL250</t>
  </si>
  <si>
    <t>COOP0162</t>
  </si>
  <si>
    <t>GS0009</t>
  </si>
  <si>
    <t>COOP-017</t>
  </si>
  <si>
    <t>GS0081</t>
  </si>
  <si>
    <t>win6138</t>
  </si>
  <si>
    <t>WIN6935</t>
  </si>
  <si>
    <t>NHATMINH79002</t>
  </si>
  <si>
    <t>SATRA0019</t>
  </si>
  <si>
    <t>COOP0105</t>
  </si>
  <si>
    <t>SATRA0081</t>
  </si>
  <si>
    <t>SATRA0186</t>
  </si>
  <si>
    <t>COOP2131</t>
  </si>
  <si>
    <t>KHAISAN0002</t>
  </si>
  <si>
    <t>NHATMINH79005</t>
  </si>
  <si>
    <t>GS0141</t>
  </si>
  <si>
    <t>GS0146</t>
  </si>
  <si>
    <t>GS0138</t>
  </si>
  <si>
    <t>GS0097</t>
  </si>
  <si>
    <t>GS0130</t>
  </si>
  <si>
    <t>GS0116</t>
  </si>
  <si>
    <t>ACM0014</t>
  </si>
  <si>
    <t>WIN1561</t>
  </si>
  <si>
    <t>coop0695</t>
  </si>
  <si>
    <t>SATRA0137</t>
  </si>
  <si>
    <t>COOP2001</t>
  </si>
  <si>
    <t>COOP2110</t>
  </si>
  <si>
    <t>WIN3578</t>
  </si>
  <si>
    <t>COOPFAIR0001</t>
  </si>
  <si>
    <t>ACM0004</t>
  </si>
  <si>
    <t>COOP0002</t>
  </si>
  <si>
    <t>COOPFOOD-123</t>
  </si>
  <si>
    <t>COOP2039</t>
  </si>
  <si>
    <t>SATRA0191</t>
  </si>
  <si>
    <t>COOP640</t>
  </si>
  <si>
    <t>SATRA0106</t>
  </si>
  <si>
    <t>NHATMINH79006</t>
  </si>
  <si>
    <t>COOP409</t>
  </si>
  <si>
    <t>COOPFAIR0003</t>
  </si>
  <si>
    <t>COOP0131</t>
  </si>
  <si>
    <t>HUNGDUNG</t>
  </si>
  <si>
    <t>MEGA0003</t>
  </si>
  <si>
    <t>COOP267</t>
  </si>
  <si>
    <t>WIN1544</t>
  </si>
  <si>
    <t>SAIGONHD06</t>
  </si>
  <si>
    <t>COOP2021</t>
  </si>
  <si>
    <t>COOP0221</t>
  </si>
  <si>
    <t>SATRA0022</t>
  </si>
  <si>
    <t>NHATMINH79004</t>
  </si>
  <si>
    <t>SATRA0088</t>
  </si>
  <si>
    <t>SATRA0001</t>
  </si>
  <si>
    <t>COOP0073</t>
  </si>
  <si>
    <t>CIRCLEK-SG0218</t>
  </si>
  <si>
    <t>WIN3740</t>
  </si>
  <si>
    <t>GXD500</t>
  </si>
  <si>
    <t>GS0088</t>
  </si>
  <si>
    <t>NHATMINH79013</t>
  </si>
  <si>
    <t>GSG250</t>
  </si>
  <si>
    <t>COOPFINE4201</t>
  </si>
  <si>
    <t>COOP0097</t>
  </si>
  <si>
    <t>COOPHOABINH</t>
  </si>
  <si>
    <t>MEGA0002</t>
  </si>
  <si>
    <t>NHATMINH79012</t>
  </si>
  <si>
    <t>SATRA0078</t>
  </si>
  <si>
    <t>MEGA0004</t>
  </si>
  <si>
    <t>SATRA-004</t>
  </si>
  <si>
    <t>satra0202</t>
  </si>
  <si>
    <t>SATRA0209</t>
  </si>
  <si>
    <t>COOP0074</t>
  </si>
  <si>
    <t>COOP217</t>
  </si>
  <si>
    <t>COOP0691</t>
  </si>
  <si>
    <t>SATRA0037</t>
  </si>
  <si>
    <t>COOP2052</t>
  </si>
  <si>
    <t>SATRA0180</t>
  </si>
  <si>
    <t>COOP230</t>
  </si>
  <si>
    <t>COOP0410</t>
  </si>
  <si>
    <t>SANHDIEU0003</t>
  </si>
  <si>
    <t>ACM0002</t>
  </si>
  <si>
    <t>COOP0692</t>
  </si>
  <si>
    <t>COOP0133</t>
  </si>
  <si>
    <t>SATRA0111</t>
  </si>
  <si>
    <t>COOP2101</t>
  </si>
  <si>
    <t>SATRA0115</t>
  </si>
  <si>
    <t>COOP0653</t>
  </si>
  <si>
    <t>SATRA0169</t>
  </si>
  <si>
    <t>SATRA0555</t>
  </si>
  <si>
    <t>COOP02109</t>
  </si>
  <si>
    <t>SATRA0134</t>
  </si>
  <si>
    <t>SATRA0087</t>
  </si>
  <si>
    <t>COOP2057</t>
  </si>
  <si>
    <t>SATRA0159</t>
  </si>
  <si>
    <t>SATRA1165</t>
  </si>
  <si>
    <t>LOTTE</t>
  </si>
  <si>
    <t>WIN6549</t>
  </si>
  <si>
    <t>WIN4084</t>
  </si>
  <si>
    <t>SATRA0025</t>
  </si>
  <si>
    <t>COOPBINHDONG</t>
  </si>
  <si>
    <t>SATRA0045</t>
  </si>
  <si>
    <t>ACM0016</t>
  </si>
  <si>
    <t>COOPPHULAM</t>
  </si>
  <si>
    <t>COOPANDONG</t>
  </si>
  <si>
    <t>REALFMART</t>
  </si>
  <si>
    <t>WIN3808</t>
  </si>
  <si>
    <t>COOP2076</t>
  </si>
  <si>
    <t>SATRA0091</t>
  </si>
  <si>
    <t>SATRA0012</t>
  </si>
  <si>
    <t>COOP0654</t>
  </si>
  <si>
    <t>COOP-031</t>
  </si>
  <si>
    <t>GS0065</t>
  </si>
  <si>
    <t>COOPGOVAP</t>
  </si>
  <si>
    <t>COOP0070</t>
  </si>
  <si>
    <t>COOP0058</t>
  </si>
  <si>
    <t>SANHDIEU0008</t>
  </si>
  <si>
    <t>SATRA0131</t>
  </si>
  <si>
    <t>SATRA0178</t>
  </si>
  <si>
    <t>COOP2005</t>
  </si>
  <si>
    <t>SATRA0108</t>
  </si>
  <si>
    <t>COOP2035</t>
  </si>
  <si>
    <t>COOP2059</t>
  </si>
  <si>
    <t>COOP2085</t>
  </si>
  <si>
    <t>COOP0139</t>
  </si>
  <si>
    <t>SATRA0062</t>
  </si>
  <si>
    <t>COOP655</t>
  </si>
  <si>
    <t>COOP2006</t>
  </si>
  <si>
    <t>CIRCLEK-SG0195</t>
  </si>
  <si>
    <t>COOP0004</t>
  </si>
  <si>
    <t>COOPXLHN</t>
  </si>
  <si>
    <t>MEKONGGOURMET</t>
  </si>
  <si>
    <t>COOP0072</t>
  </si>
  <si>
    <t>SATRA0035</t>
  </si>
  <si>
    <t>ACM0008</t>
  </si>
  <si>
    <t>COOP0156</t>
  </si>
  <si>
    <t>COOP0054</t>
  </si>
  <si>
    <t>COOP287</t>
  </si>
  <si>
    <t>COOP-050</t>
  </si>
  <si>
    <t>COOP2105</t>
  </si>
  <si>
    <t>SATRA0163</t>
  </si>
  <si>
    <t>WIN1560</t>
  </si>
  <si>
    <t>SANHDIEU0011</t>
  </si>
  <si>
    <t>WIN1681</t>
  </si>
  <si>
    <t>SATRA0367</t>
  </si>
  <si>
    <t>SATRA0123</t>
  </si>
  <si>
    <t>SANHDIEU0009</t>
  </si>
  <si>
    <t>SATRA0207</t>
  </si>
  <si>
    <t>WIN5734</t>
  </si>
  <si>
    <t>WIN4354</t>
  </si>
  <si>
    <t>WIN6034</t>
  </si>
  <si>
    <t>SATRA0073</t>
  </si>
  <si>
    <t>COOP0108</t>
  </si>
  <si>
    <t>NHATMINH79003</t>
  </si>
  <si>
    <t>COOP0107</t>
  </si>
  <si>
    <t>SATRA0061</t>
  </si>
  <si>
    <t>CIRCLEK-SG0156</t>
  </si>
  <si>
    <t>WIN3214</t>
  </si>
  <si>
    <t>SATRA0194</t>
  </si>
  <si>
    <t>EB5202</t>
  </si>
  <si>
    <t>SATRA0154</t>
  </si>
  <si>
    <t>COOPTHANGLOI</t>
  </si>
  <si>
    <t>COOPNHIEULOC</t>
  </si>
  <si>
    <t>SATRA0179</t>
  </si>
  <si>
    <t>SATRA0122</t>
  </si>
  <si>
    <t>ACM0006</t>
  </si>
  <si>
    <t>COOP0091</t>
  </si>
  <si>
    <t>SATRA0074</t>
  </si>
  <si>
    <t>COOP2134</t>
  </si>
  <si>
    <t>COOP0068</t>
  </si>
  <si>
    <t>SHK200</t>
  </si>
  <si>
    <t>EB5210</t>
  </si>
  <si>
    <t>SATRA0150</t>
  </si>
  <si>
    <t>KHAISAN0001</t>
  </si>
  <si>
    <t>LOTTE-010</t>
  </si>
  <si>
    <t>SATRA0193</t>
  </si>
  <si>
    <t>EB5204</t>
  </si>
  <si>
    <t>SATRA0161</t>
  </si>
  <si>
    <t>COOP2019</t>
  </si>
  <si>
    <t>ACM0009</t>
  </si>
  <si>
    <t>COOP2137</t>
  </si>
  <si>
    <t>COOPNDC</t>
  </si>
  <si>
    <t>GS0237</t>
  </si>
  <si>
    <t>GS0201</t>
  </si>
  <si>
    <t>GS0197</t>
  </si>
  <si>
    <t>COOP0001</t>
  </si>
  <si>
    <t>WIN5823</t>
  </si>
  <si>
    <t>COOPBINHTAN</t>
  </si>
  <si>
    <t>COOP2164</t>
  </si>
  <si>
    <t>SATRA0066</t>
  </si>
  <si>
    <t>COOPTOANTAM</t>
  </si>
  <si>
    <t>WIN6283</t>
  </si>
  <si>
    <t>WIN5251</t>
  </si>
  <si>
    <t>WIN4139</t>
  </si>
  <si>
    <t>WIN1702</t>
  </si>
  <si>
    <t>JMART</t>
  </si>
  <si>
    <t>ACM0007</t>
  </si>
  <si>
    <t>SATRA0036</t>
  </si>
  <si>
    <t>COOP2104</t>
  </si>
  <si>
    <t>COOPDONGTHINH</t>
  </si>
  <si>
    <t>COOPPHUNHUAN</t>
  </si>
  <si>
    <t>CGTM150</t>
  </si>
  <si>
    <t>CGXD150</t>
  </si>
  <si>
    <t>COOPFOOD676</t>
  </si>
  <si>
    <t>COOPCUCHI</t>
  </si>
  <si>
    <t>SATRA0138</t>
  </si>
  <si>
    <t>COOP0104</t>
  </si>
  <si>
    <t>COOP0163</t>
  </si>
  <si>
    <t>COOP0076</t>
  </si>
  <si>
    <t>COOP-020</t>
  </si>
  <si>
    <t>SATRA0153</t>
  </si>
  <si>
    <t>COOP0400</t>
  </si>
  <si>
    <t>COOP2102</t>
  </si>
  <si>
    <t>SATRA0300</t>
  </si>
  <si>
    <t>WIN6653</t>
  </si>
  <si>
    <t>NHATMINH79007-1</t>
  </si>
  <si>
    <t>GS0128</t>
  </si>
  <si>
    <t>ACM0001</t>
  </si>
  <si>
    <t>EB5207</t>
  </si>
  <si>
    <t>KA001</t>
  </si>
  <si>
    <t>GS0120</t>
  </si>
  <si>
    <t>SATRA0210</t>
  </si>
  <si>
    <t>SATRA0211</t>
  </si>
  <si>
    <t>SATRA02020</t>
  </si>
  <si>
    <t>WIN3535</t>
  </si>
  <si>
    <t>WIN4227</t>
  </si>
  <si>
    <t>WIN4468</t>
  </si>
  <si>
    <t>WIN4410</t>
  </si>
  <si>
    <t>COOP0402</t>
  </si>
  <si>
    <t>COOP0245</t>
  </si>
  <si>
    <t>GS0068</t>
  </si>
  <si>
    <t>GS0206</t>
  </si>
  <si>
    <t>GS0028</t>
  </si>
  <si>
    <t>COOP2161</t>
  </si>
  <si>
    <t>ACM0015</t>
  </si>
  <si>
    <t>COOPLONGHAU</t>
  </si>
  <si>
    <t>COOP256</t>
  </si>
  <si>
    <t>COOP683</t>
  </si>
  <si>
    <t>GS0217</t>
  </si>
  <si>
    <t>GS0164</t>
  </si>
  <si>
    <t>ACM0003</t>
  </si>
  <si>
    <t>COOP0141</t>
  </si>
  <si>
    <t>WIN1528</t>
  </si>
  <si>
    <t>COOP0259</t>
  </si>
  <si>
    <t>COOP2152</t>
  </si>
  <si>
    <t>GS0191</t>
  </si>
  <si>
    <t>GS0236</t>
  </si>
  <si>
    <t>GS0155</t>
  </si>
  <si>
    <t>GS0083</t>
  </si>
  <si>
    <t>GS0219</t>
  </si>
  <si>
    <t>GS0074</t>
  </si>
  <si>
    <t>GS0042</t>
  </si>
  <si>
    <t>GS0085</t>
  </si>
  <si>
    <t>GS0117</t>
  </si>
  <si>
    <t>GS0062</t>
  </si>
  <si>
    <t>GS0167</t>
  </si>
  <si>
    <t>SATRA0196</t>
  </si>
  <si>
    <t>GS0107</t>
  </si>
  <si>
    <t>WIN4096</t>
  </si>
  <si>
    <t>GS0008</t>
  </si>
  <si>
    <t>WIN5776</t>
  </si>
  <si>
    <t>COOP636</t>
  </si>
  <si>
    <t>COOP2108</t>
  </si>
  <si>
    <t>WIN6705</t>
  </si>
  <si>
    <t>SATRA0027</t>
  </si>
  <si>
    <t>Cửa Hàng Co.opFood Nhượng Quyền Trung Sơn</t>
  </si>
  <si>
    <t>33-37 đường 9A, KDC Trung Sơn, xã Bình Hưng, huyện  Bình Chánh, Tp.HCM</t>
  </si>
  <si>
    <t>Giò Tai Lưỡi Xào 250g</t>
  </si>
  <si>
    <t>Gà muối 500g</t>
  </si>
  <si>
    <t>Cửa Hàng Co.opFood Lâm Văn Bền</t>
  </si>
  <si>
    <t>169 Lâm Văn Bền, P.Bình Thuận, Q7, HCM</t>
  </si>
  <si>
    <t>CÔNG TY TNHH MỘT THÀNH VIÊN SÀI GÒN CO.OP NAM SÀI GÒN</t>
  </si>
  <si>
    <t>1362 Đường Huỳnh Tấn Phát, Khu Phố 1, Phường Phú Mỹ, Quận 7, Thành phố Hồ Chí Minh, Việt Nam</t>
  </si>
  <si>
    <t>Bắp giò heo muối vị Tayaki Coop Select 450g</t>
  </si>
  <si>
    <t>Chân giò heo muối 300g</t>
  </si>
  <si>
    <t>Chả cốm 300g</t>
  </si>
  <si>
    <t>CÔNG TY CỔ PHẦN KING FOOD MARKET</t>
  </si>
  <si>
    <t>Số 37/5 Bế Văn Cấm, Phường Tân Kiểng, Quận 7, Thành phố Hồ Chí Minh, Việt Nam</t>
  </si>
  <si>
    <t>Chân giò heo muối 500g</t>
  </si>
  <si>
    <t>GS25 Nguyễn Thị Nhung</t>
  </si>
  <si>
    <t>59 Nguyễn Thị Nhung, P.Hiệp Bình Phước, Thủ đức, HCM</t>
  </si>
  <si>
    <t>Gà muối hun khói 300g</t>
  </si>
  <si>
    <t>CÔNG TY TNHH CỬA HÀNG TIỆN LỢI GIA ĐÌNH VIỆT NAM</t>
  </si>
  <si>
    <t>Tầng 8, Toà nhà An Khánh, Số 63 Phạm Ngọc Thạch, Phường Võ Thị Sáu, Quận 3, Thành phố Hồ Chí Minh, Việt Nam</t>
  </si>
  <si>
    <t>GS25 CÁCH MẠNG THÁNG TÁM</t>
  </si>
  <si>
    <t>Số 165 , đường CMT8, P. Hòa Bình, TP. Biên Hòa, Đồng Nai</t>
  </si>
  <si>
    <t>WM+ DNI H2/4 tổ 34, KDC Tân Phong</t>
  </si>
  <si>
    <t>H2/4 Tổ 34 Đường KDC Tân Phong, P. Tân Phong, TP. Biên Hòa, T. Đồng Nai, Việt Nam</t>
  </si>
  <si>
    <t>Tai heo muối 200g</t>
  </si>
  <si>
    <t>Satrafoods 36 ĐƯỜNG SỐ 8</t>
  </si>
  <si>
    <t>36 Đường Số 8, KP1, P.Linh Xuân, Q.Thủ Đức</t>
  </si>
  <si>
    <t>Bắp bò muối 200g</t>
  </si>
  <si>
    <t>CÔNG TY TNHH MỘT THÀNH VIÊN CO.OPMART BÌNH TRIỆU</t>
  </si>
  <si>
    <t>Số 68/1 Quốc lộ 13, Phường Hiệp Bình Chánh, Thành phố Thủ Đức, Thành phố Hồ Chí Minh, Việt Nam</t>
  </si>
  <si>
    <t>Gà hun cỏ xạ hương Coop Select 500g</t>
  </si>
  <si>
    <t>Cửa Hàng Co.opFood Tây Thạnh</t>
  </si>
  <si>
    <t>216-218 Tây Thạnh, phường Tây Thạnh, Quận Tân Phú , Tp.HCM</t>
  </si>
  <si>
    <t>Cửa Hàng Co.opFood Tân Hương 262</t>
  </si>
  <si>
    <t>262 Tân Hương, P.Tân Quý, Q.Tân Phú, HCM</t>
  </si>
  <si>
    <t>Cửa hàng Co.op Food D20 Võ Văn Vân</t>
  </si>
  <si>
    <t>D20.4.3B Võ Văn Vân , Ấp 4 , Xã Vĩnh Lộc B , Huyện Bình Chánh , TPHCM</t>
  </si>
  <si>
    <t>WM+ HCM Vinhomes Central Park L6</t>
  </si>
  <si>
    <t>Căn L6-SH.01A, tòa L6 Tại Vinhomes Central Park, 720A Đường Điện Biên Phủ, Phường 22, Quận Bình Thạnh, HCM</t>
  </si>
  <si>
    <t>Chân gà sốt cay 400g</t>
  </si>
  <si>
    <t>Satrafoods UNG VĂN KHIÊM</t>
  </si>
  <si>
    <t>184 Ung Văn Khiêm, Phường 25, Quận Bình Thạnh</t>
  </si>
  <si>
    <t>Tai heo muối 400g</t>
  </si>
  <si>
    <t>GS25 Huynh Dinh Hai</t>
  </si>
  <si>
    <t>38A Huỳnh Đình Hai, P.14, Q.Bình Thạnh, HCM</t>
  </si>
  <si>
    <t>CÔNG TY TNHH MỘT THÀNH VIÊN SÀI GÒN CO.OP RẠCH MIỄU</t>
  </si>
  <si>
    <t>48 Hoa Sứ, Phường 07, Quận Phú Nhuận, Thành phố Hồ Chí Minh, Việt Nam</t>
  </si>
  <si>
    <t>BigC Gò Vấp</t>
  </si>
  <si>
    <t>792 Nguyễn Kiệm, Phường 3, Quận Gò Vấp, TP. Hồ Chí Minh</t>
  </si>
  <si>
    <t>Mọc Nấm Hương 250g</t>
  </si>
  <si>
    <t>Cửa Hàng Co.opFood Bình Giã</t>
  </si>
  <si>
    <t>31 Thăng Long , Phường 4 , Quận Tân Bình, Tp.HCM</t>
  </si>
  <si>
    <t>Cửa Hàng Co.opFood Lê Văn Thọ</t>
  </si>
  <si>
    <t>80.8H Lê Văn Thọ, P.11, Q.Gò Vấp, TPHCM</t>
  </si>
  <si>
    <t>Cửa Hàng Co.opFood 53 Phạm Văn Chiêu</t>
  </si>
  <si>
    <t>53/1B Phạm Văn Chiêu, Khu Phố 3, Gò Vấp, HCM</t>
  </si>
  <si>
    <t>Satrafoods PHAN VĂN KHỎE</t>
  </si>
  <si>
    <t>30A Phan Văn Khỏe, Phường 13, Quận 5</t>
  </si>
  <si>
    <t>Cửa hàng COOPFOOD Trần Tấn 70</t>
  </si>
  <si>
    <t>70 Trần Tấn, phường Tân Sơn Nhì, quận Tân Phú, thành phố Hồ Chí Minh</t>
  </si>
  <si>
    <t>BigC Miền Đông</t>
  </si>
  <si>
    <t>268 Tô Hiến Thành, Cư xá Bắc Hải, Quận 10, Thành phố Hồ Chí Minh</t>
  </si>
  <si>
    <t>Bắp bò muối 300g</t>
  </si>
  <si>
    <t>Satrafoods 26/13C Trần Văn Mười</t>
  </si>
  <si>
    <t>16/13C Trần Văn Mười, Ấp Thới Đông 1, Xã Xuân Thới Đông, H.Hóc Môn, HCM</t>
  </si>
  <si>
    <t>Satrafoods Số 8 Dương Công Khi</t>
  </si>
  <si>
    <t>8 Dương Công Khi, Ấp Tân Lập, Xã Tân Thới Nhì, H.Hóc Môn</t>
  </si>
  <si>
    <t>Satrafoods TRỊNH THỊ MIẾNG</t>
  </si>
  <si>
    <t>109/4E Trịnh Thị Miếng, Ấp Tam Đông, Xã Thới Tam Thôn, Huyện Hóc Môn</t>
  </si>
  <si>
    <t>Trung Tâm Thương Mại Satra Củ Chi</t>
  </si>
  <si>
    <t>1239 Tỉnh Lộ 8, Ấp Thạnh An, Xã Trung An, Huyện Củ Chi, Thành phố Hồ Chí Minh, Việt Nam</t>
  </si>
  <si>
    <t>Cửa Hàng Co.opFood Nhà Bè</t>
  </si>
  <si>
    <t>12.10A Huỳnh Tấn Phát, Phú Xuân, Nhà Bè, HCM</t>
  </si>
  <si>
    <t>WM VCC HCM Đồng Khởi</t>
  </si>
  <si>
    <t>Vincom Center Đồng Khởi, 72, Lê Thánh Tôn, Quận 1, HCM</t>
  </si>
  <si>
    <t>CÔNG TY TNHH SAIGON CO-OP FAIRPRICE. Co-opXtra Tân Phong</t>
  </si>
  <si>
    <t>1058 Nguyễn Văn Linh, Q7, HCM</t>
  </si>
  <si>
    <t>ACM – HL7</t>
  </si>
  <si>
    <t>Tầng trệt, lô B, Khu căn hộ Himlam Riverside, số 0.01-0.02 đường D1, Phường Tân Hưng, Q7, HCM</t>
  </si>
  <si>
    <t>Satrafoods 1131A-1131B Lê Văn Lương</t>
  </si>
  <si>
    <t>1131A - 1131B Lê Văn Lương, Ấp 3, Xã Phước Kiển, Huyện Nhà Bè</t>
  </si>
  <si>
    <t>CÔNG TY TNHH SAIGON CO-OP FAIRPRICE. Co-opXtra Sư Vạn Hạnh</t>
  </si>
  <si>
    <t>Q10, HCM</t>
  </si>
  <si>
    <t>Cửa Hàng Co.opFood Đinh Bộ Lĩnh 81</t>
  </si>
  <si>
    <t>81 Đinh Bộ Lĩnh , Phường 26 , Quận Bình Thạnh , Tphcm</t>
  </si>
  <si>
    <t>Cửa Hàng Co.opFood Tam Phú</t>
  </si>
  <si>
    <t>0.07, khối A1, chung cư Tam Phú, đường Cây Keo, Phường Tam Phú, Quận Thủ Đức, Tp.HCM</t>
  </si>
  <si>
    <t>Cửa Hàng Co.opFood Tam Bình 196</t>
  </si>
  <si>
    <t>204 Tam Bình - Tam Phú - Thủ Đức.</t>
  </si>
  <si>
    <t>Cửa Hàng Co.opFood 372 Nơ Trang Long</t>
  </si>
  <si>
    <t>372 nơ trang long, bình thạnh</t>
  </si>
  <si>
    <t>Satrafoods 203A Hoàng Hoa Thám</t>
  </si>
  <si>
    <t>203A Hoàng Hoa Thám, Phường 6, Quận Bình Thạnh</t>
  </si>
  <si>
    <t>Cửa Hàng Co.opFood Vạn Kiếp 31</t>
  </si>
  <si>
    <t>31 Vạn Kiếp , Phường 2, Quận Bình Thạnh, Tp.HCM</t>
  </si>
  <si>
    <t>Cửa Hàng Co.opFood Lê Thị Hoa 240</t>
  </si>
  <si>
    <t>240 Lê Thị Hoa, KP5, Phường Bình Chiểu, Quận Thủ Đức, Tp.HCM</t>
  </si>
  <si>
    <t>Satrafoods 182 Dương Đình Hội</t>
  </si>
  <si>
    <t>182 Dương Đình Hội, P.Phước Long B, Q.9, HCM</t>
  </si>
  <si>
    <t>Cửa Hàng Co.opFood Thủ Thiêm Garden</t>
  </si>
  <si>
    <t>269 Đường Liên Phường, Khu phố 6, Phường Phước Long B, Quận 9, Tp.HCM</t>
  </si>
  <si>
    <t>Cửa Hàng Co.opFood Man Thiện 280</t>
  </si>
  <si>
    <t>280 Man Thiện , Phường Tăng Nhơn Phú A, Quận 9, TPHCM</t>
  </si>
  <si>
    <t>Cửa hàng Co.op Food Trương Văn Thành 68</t>
  </si>
  <si>
    <t>66A-68 Trương Văn Thành, KP6, Phường Hiệp Phú, Quận 9, Tp.HCM</t>
  </si>
  <si>
    <t>Cửa Hàng Co.opFood Tăng Nhơn Phú 26</t>
  </si>
  <si>
    <t>26 Tăng Nhơn Phú, Phước Long B, Quận 9, Tp.HCM</t>
  </si>
  <si>
    <t>Cửa Hàng Co.opFood Thạnh Lộc 17</t>
  </si>
  <si>
    <t>17-17A-17B-17C Thạnh Lộc 29, Phường Thạnh Lộc, Quận 12, Tp.HCM</t>
  </si>
  <si>
    <t>Cửa Hàng Co.opFood Đông Thạnh</t>
  </si>
  <si>
    <t>247 Đặng Thúc Vịnh, ấp 7, xã Đông Thạnh, huyện Hóc Môn, HCM</t>
  </si>
  <si>
    <t>Satrafoods 45T, Ấp 7 Đặng Thúc Vịnh</t>
  </si>
  <si>
    <t>45T Ấp 7, Đặng Thúc Vịnh, Xã Đông Thạnh, Huyện Hóc Môn</t>
  </si>
  <si>
    <t>GS25 Đặng Thúc Vịnh</t>
  </si>
  <si>
    <t>242-244B Đặng Thúc Vịnh, Ấp 7, X. Đông Thạnh, H. Hóc Môn, TH.HCM</t>
  </si>
  <si>
    <t>CÔNG TY CỔ PHẦN  SEVEN SYSTEM VIỆT NAM</t>
  </si>
  <si>
    <t>412 Nguyễn Thị Minh Khai, Phường 5, Quận 3, Thành phố Hồ Chí Minh, Việt Nam</t>
  </si>
  <si>
    <t>GS25 New City</t>
  </si>
  <si>
    <t>Shophouse số: BA-S01C, Tầng trệt Khu Thương mại Tòa nhà Bali, Khu dân cư Thành phố Mới tại địa chỉ số 17, Đường Mai Chí Thọ, Phường Bình Khánh, Quận 2, HCM</t>
  </si>
  <si>
    <t>Satrafoods 260 TRẦN NÃO</t>
  </si>
  <si>
    <t>260 Trần Não, KP2, P.An Khánh, Tp.Thủ Đức, HCM</t>
  </si>
  <si>
    <t>CÔNG TY TNHH MỘT THÀNH VIÊN SÀI GÒN CO.OP CỐNG QUỲNH</t>
  </si>
  <si>
    <t>189C Cống Quỳnh, Phường Nguyễn Cư Trinh, Quận 1, Thành phố Hồ Chí Minh, Việt Nam</t>
  </si>
  <si>
    <t>WM HCM Trung Sơn</t>
  </si>
  <si>
    <t>Tầng trệt Cao ốc Silland, số nhà 7J, đường số 9A, Khu dân cư Trung Sơn, ấp 4B, xã Bình Hưng, huyện Bình Chánh, HCM</t>
  </si>
  <si>
    <t>Cửa Hàng Co.opFood Phú Lợi</t>
  </si>
  <si>
    <t>3419C Phạm Thế Hiển, P7,Quận 8, TPHCM</t>
  </si>
  <si>
    <t>Chả nướng 300g</t>
  </si>
  <si>
    <t>OsiFood Pegasuite</t>
  </si>
  <si>
    <t>PS 11 Chung cư Pegasuite 1002 Tạ Quang Bửu, phường 6, quận 8, thành phố Hồ Chí Minh</t>
  </si>
  <si>
    <t>Giò lụa cây 250g</t>
  </si>
  <si>
    <t>Cửa Hàng Co.opFood Phạm Nhữ Tăng 11</t>
  </si>
  <si>
    <t>11-13 Phạm Nhữ Tăng, Phường 4, Quận 8, TP.Hồ Chí Minh</t>
  </si>
  <si>
    <t>GS25 Cao Lo</t>
  </si>
  <si>
    <t>Số 194 - 196 Cao Lỗ, P.4, Q.8, HCM</t>
  </si>
  <si>
    <t>CHI NHÁNH LIÊN HIỆP HỢP TÁC XÃ THƯƠNG MẠI TP. HỒ CHÍ MINH - CO.OPMART BÌNH DƯƠNG 2</t>
  </si>
  <si>
    <t>1 Phú Lợi, Phường Phú Lợi, Thành phố Thủ Dầu Một, Tỉnh Bình Dương, Việt Nam</t>
  </si>
  <si>
    <t>GS25 Citadines, Bình Dương</t>
  </si>
  <si>
    <t>G01-G02 tầng trệt, Block Ct2, First Home Bình Dương (Citadines), P.Hưng Thịnh, Tp.Thuận An, Bình Dương</t>
  </si>
  <si>
    <t>WM+ DNI 1706, Tổ 13, KP Vườn Dừa</t>
  </si>
  <si>
    <t>1706 Ấp Vườn Dừa, Phước Tân, TP. Biên Hòa, T. Đồng Nai, Việt Nam</t>
  </si>
  <si>
    <t>WM+ DNI 08 Lưu Văn Viết</t>
  </si>
  <si>
    <t>08 Lưu Văn Viết, P. Tân Tiến, TP. Biên Hòa, T. Đồng Nai</t>
  </si>
  <si>
    <t>Cửa hàng OsiFood Nguyễn Khoái</t>
  </si>
  <si>
    <t>84-86 Nguyễn Khoái, Phường 2, Quận 4, HCM</t>
  </si>
  <si>
    <t>Satrafoods 48-50 Lê Văn Linh</t>
  </si>
  <si>
    <t>48–50 Lê Văn Linh, Phường 12, Quận 4, HCM</t>
  </si>
  <si>
    <t>Cửa Hàng Co.opFood Ung Văn Khiêm</t>
  </si>
  <si>
    <t>326.2A Ung Văn Khiêm, phường 25, Bình Thạnh, Tp.HCM</t>
  </si>
  <si>
    <t>Satrafoods NGUYỄN VĂN QUÁ 2</t>
  </si>
  <si>
    <t>73/1 Nguyễn Văn Quá, KP2A, P.Đông Hưng Thuận, Quận 12</t>
  </si>
  <si>
    <t>Satrafoods 296 Phạm Văn Bạch</t>
  </si>
  <si>
    <t>296 Phạm Văn Bạch, Phường 15, Q.Tân Bình</t>
  </si>
  <si>
    <t>Cửa Hàng Co.opFood Quách Đình Bảo</t>
  </si>
  <si>
    <t>37 Quách Đình Bảo, Phường Phú Thạnh, Quận Tân Phú, HCM</t>
  </si>
  <si>
    <t>Khải San Quận Tân Phú CÔNG TY TNHH THƯƠNG MẠI GIAO NHẬN VẬN TẢI HNT</t>
  </si>
  <si>
    <t>241 Hòa Bình, P.Hiệp Tân, Q.Tân Phú, HCM</t>
  </si>
  <si>
    <t>Osifood Phước Long</t>
  </si>
  <si>
    <t>114 Tây Hòa, Phường Phước Long A, Tp.Thủ Đức, HCM</t>
  </si>
  <si>
    <t>GS25 Vincity 12</t>
  </si>
  <si>
    <t>Căn hộ 1.01 - tầng 1 chung cư S1.06 khu A - Dự án khu dân cư và công viên Phước Thiện số 512 Nguyễn Xiển, khu phố Long Hòa, phường Long Thạnh Mỹ, Tp.Thủ Đức, HCM</t>
  </si>
  <si>
    <t>GS25 Vincity 10</t>
  </si>
  <si>
    <t>Căn hộ 1.01 tại tầng 1 Tòa chung cư S1.05 thuộc khu A - Dự án khu dân cư và công viên Phước Thiện số 512 đường Nguyễn Xiển, khu phố Long Hòa, phường Long Thạnh Mỹ, Tp.Thủ Đức, HCM</t>
  </si>
  <si>
    <t>GS25 Vincity 9</t>
  </si>
  <si>
    <t>Căn hộ thương mại 1.01 - Tầng 1, tòa căn hộ số S3.02, Khu A - Dự án khu dân cư và công viên Phước Thiện số 512 Nguyễn Xiển, Khu phố Long Hòa, Phường Long Thạnh Mỹ, Tp.Thủ Đức, HCM</t>
  </si>
  <si>
    <t>GS25 VinCity1</t>
  </si>
  <si>
    <t>S1.02-khu A, dự án khu dân cư và công viên Phước Thiện, số 512 đường Nguyễn Xiển, khu phố Long Hòa, phường Long Thạnh Mỹ, quận 9, HCM</t>
  </si>
  <si>
    <t>GS25 Vincity 4</t>
  </si>
  <si>
    <t>Căn hộ thương mại 1.20 - Tầng 1, Tòa nhà căn hộ số S1.07, Khu A - Dự án Khu dân cư và công viên Phước Thiện số 512 Nguyễn Xiển, Khu phố Long Hòa, Phường Long Thạnh Mỹ, Tp.Thủ Đức, HCM</t>
  </si>
  <si>
    <t>GS25 Vincity 3</t>
  </si>
  <si>
    <t>Căn 1.20, Tầng 1, Chung cư S2.05, Khu A - KDC &amp;amp; Công viên Phước Thiện - Số 512 Nguyễn Xiển, KP. Long Hòa, P. Long Thạnh Mỹ, TP.Thủ Đức, HCM</t>
  </si>
  <si>
    <t>ACM - PHU</t>
  </si>
  <si>
    <t>Tầng trệt, chung cư Phúc Yên, số 31-33 Phan Huy Ích, Phường 15, Q.Tân Bình, TP HCM</t>
  </si>
  <si>
    <t>WM VCC HCM Thảo Điền</t>
  </si>
  <si>
    <t>37 Phường Thảo Điền, Q. 2 , TP. Hồ Chí Minh, Việt Nam</t>
  </si>
  <si>
    <t>Cửa Hàng Co.opFood Lê Lợi 60</t>
  </si>
  <si>
    <t>60 Lê Lợi, Huyện Hóc Môn, HCM</t>
  </si>
  <si>
    <t>Satrafoods 75A, Nguyễn Văn Khạn, TT Củ Chi</t>
  </si>
  <si>
    <t>75A Nguyễn Văn Khạ, Thị trấn Củ Chi, Huyện Củ Chi</t>
  </si>
  <si>
    <t>Cửa Hàng Co.opFood Tân Thạnh Đông</t>
  </si>
  <si>
    <t>533 Tỉnh Lộ 15, Xã Tân Thạnh Đông, Huyện Củ Chi, HCM</t>
  </si>
  <si>
    <t>Cửa Hàng Co.opFood Nguyễn Thị Búp 101M</t>
  </si>
  <si>
    <t>101M Nguyễn Thị Búp, Khu Phố 3, Phường Hiệp Thành, Quận 12, HCM</t>
  </si>
  <si>
    <t>WM+ DNI 27 Đường 643</t>
  </si>
  <si>
    <t>27 Đường 643, P. Long Bình, TP. Biên Hòa, T. Đồng Nai, Việt Nam</t>
  </si>
  <si>
    <t>CÔNG TY TNHH SAIGON CO-OP FAIRPRICE. Co-opXtra Linh Trung</t>
  </si>
  <si>
    <t>Linh Trung, Thủ Đức, HCM</t>
  </si>
  <si>
    <t>ACM - CAO</t>
  </si>
  <si>
    <t>96 Cao Thắng, Phường 4, Quận 3, HCM</t>
  </si>
  <si>
    <t>Cửa Hàng Co.opFood CC Phú Gia</t>
  </si>
  <si>
    <t>Quận 7, HCM</t>
  </si>
  <si>
    <t>CHI NHÁNH CÔNG TY TNHH MỘT THÀNH VIÊN THỰC PHẨM SAIGON CO.OP - CO.OP FOOD KHU VỰC BÌNH DƯƠNG</t>
  </si>
  <si>
    <t>451 Lê Hồng Phong, Khu phố 8, Phường Phú Hòa, Thành phố Thủ Dầu Một, Tỉnh Bình Dương, Việt Nam</t>
  </si>
  <si>
    <t>Cửa Hàng Co.opFood Nguyễn Hữu Tiến 11</t>
  </si>
  <si>
    <t>11 Nguyễn Hữu Tiến, Phường Tây Thạnh, Quận Tân Phú, Tp.HCM</t>
  </si>
  <si>
    <t>Satrafoods THẠCH LAM</t>
  </si>
  <si>
    <t>119 Thạch Lam, P.Hiệp Tân, Quận Tân Phú</t>
  </si>
  <si>
    <t>Cửa Hàng Co.opFood CC Sơn Kỳ</t>
  </si>
  <si>
    <t>Căn hộ thương mại số C-0-06 Block C, thuộc nhà chung cư Tanibuilding Sơn Kỳ 1, Đường CN13-DC8-DC13, phường Sơn Kỳ, Quận Tân Phú, HCM</t>
  </si>
  <si>
    <t>Satrafoods KP2 Nguyễn Thị Tú - KCN Vĩnh Lộc</t>
  </si>
  <si>
    <t>KP2  Nguyễn Thị Tú - KCN Vĩnh Lộc, P.Bình Hưng Hòa B, Quận Bình Tân</t>
  </si>
  <si>
    <t>OsiFood Opal Riverside</t>
  </si>
  <si>
    <t>SH10 chung cư Opal Riverside, đường số 10, P.Hiệp Bình Chánh, TP.Thủ Đức, HCM</t>
  </si>
  <si>
    <t>Cửa Hàng Co.opFood Hiệp Bình Chánh</t>
  </si>
  <si>
    <t>33 Đường 12, phường Hiệp Bình Chánh, quận Thủ Đức, HCM</t>
  </si>
  <si>
    <t>CÔNG TY TNHH SAIGON CO-OP FAIRPRICE. Co-opXtra Phạm Văn Đồng</t>
  </si>
  <si>
    <t>240-242 phạm Văn Đồng, Hiệp Bình Chánh, Thủ Đức, HCM</t>
  </si>
  <si>
    <t>Cửa Hàng Co.opFood Trần Xuân Soạn</t>
  </si>
  <si>
    <t>DOANH NGHIỆP TƯ NHÂN THƯƠNG MẠI - SẢN XUẤT - XUẤT NHẬP KHẨU HÙNG DŨNG</t>
  </si>
  <si>
    <t>187A Cống Quỳnh, Phường Nguyễn Cư Trinh, Quận 1, Thành phố Hồ Chí Minh, Việt Nam</t>
  </si>
  <si>
    <t>Mega Hưng Phú</t>
  </si>
  <si>
    <t>9B Kha Vạn Cân, Linh Đông, Thủ Đức, HCM</t>
  </si>
  <si>
    <t>Cửa Hàng Co.opFood Kha Vạn Cân</t>
  </si>
  <si>
    <t>1162(4.1C) Kha Vạn Cân, P.Linh Chiểu, Thủ Đức, TPHCM</t>
  </si>
  <si>
    <t>WM VCP HCM Thủ Đức</t>
  </si>
  <si>
    <t>216 Võ Văn Ngân, phường Bình Thọ, Quận Thủ Đức, TP. Hồ Chí Minh Việt Nam</t>
  </si>
  <si>
    <t>CÔNG TY CỔ PHẦN SÀI GÒN HD / GENSHAI LAVITA CHARM</t>
  </si>
  <si>
    <t>Tầng trệt TTTM Lavita Charm, đường số 1, P.Trường Thọ, Tp.thủ Đức, HCM</t>
  </si>
  <si>
    <t>Cửa Hàng Co.opFood CC 4S Linh Đông</t>
  </si>
  <si>
    <t>65 Đường số 30, Linh Đông, trực thuộc, thành phố Thủ Đức, HCM</t>
  </si>
  <si>
    <t>Cửa Hàng Co.opFood Đặng Văn Bi</t>
  </si>
  <si>
    <t>Phường Bình Thọ, Q.Thủ Đức</t>
  </si>
  <si>
    <t>Satrafoods 347-353 Hùng Vương</t>
  </si>
  <si>
    <t>347-353 Hùng Vương, Phường 9, Quận 5</t>
  </si>
  <si>
    <t>OsiFood 828A Xô Viết Nghệ Tĩnh</t>
  </si>
  <si>
    <t>828A Xô Viết Nghệ Tĩnh, Phường 25, Quận Bình Thạnh, Tp.HCM</t>
  </si>
  <si>
    <t>Satrafoods 25 Bùi Công Trừng</t>
  </si>
  <si>
    <t>25 Bùi Công Trừng, P.Thạnh Xuân, Q.12, HCM</t>
  </si>
  <si>
    <t>Satrafoods 2-4-6 Lê Thị Riêng</t>
  </si>
  <si>
    <t>2-4-6 Lê Thị Riêng, P.Bến Thành, Quận 1, HCM</t>
  </si>
  <si>
    <t>Cửa Hàng Co.opFood Lâm Văn Bền 22</t>
  </si>
  <si>
    <t>22 Lâm Văn Bền, Phường Tân Kiểng, Quân 7, Tp.HCM</t>
  </si>
  <si>
    <t>CircleK 1 Bùi Viện</t>
  </si>
  <si>
    <t>01 Bùi Viện, phường Phạm Ngũ Lão, quận 1, thành phố Hồ Chí Minh</t>
  </si>
  <si>
    <t>WM+ HCM 355A Đỗ Xuân Hợp</t>
  </si>
  <si>
    <t>355A Đường Đỗ Xuân Hợp, KP5, Phường Phước Long B, Quận 9, HCM</t>
  </si>
  <si>
    <t>Gà xì dầu 500g</t>
  </si>
  <si>
    <t>GS25 The Art</t>
  </si>
  <si>
    <t>Lầu 1, Block D Chung cư Gia Hòa, số 523A Đỗ Xuân Hợp, Khu phố 6, Phường Phước Long B, Quận 9, HCM</t>
  </si>
  <si>
    <t>OsiFood Ngô Quyền</t>
  </si>
  <si>
    <t>52 Ngô Quyền, Phường Hiệp Phú, thành phố Thủ Đức, thành phố Hồ Chí Minh, Việt Nam</t>
  </si>
  <si>
    <t>Giò sụn gà 250g</t>
  </si>
  <si>
    <t>FINELIFE FOODSTORE HÀ ĐÔ</t>
  </si>
  <si>
    <t>118 Đường 3/2 , phường 12 , Quận 10 , Tp.HCM</t>
  </si>
  <si>
    <t>Cửa Hàng Co.opFood Trương Đình Hội</t>
  </si>
  <si>
    <t>45 Trương Đình Hội , phường 16, Quận 8, Tp.HCM</t>
  </si>
  <si>
    <t>CÔNG TY TNHH MỘT THÀNH VIÊN CO.OP MART HÒA BÌNH</t>
  </si>
  <si>
    <t>175 đường Hòa Bình, Phường Hiệp Tân, Quận Tân phú, Thành phố Hồ Chí Minh, Việt Nam</t>
  </si>
  <si>
    <t>Mega Bình Phú</t>
  </si>
  <si>
    <t>Q6, HCM</t>
  </si>
  <si>
    <t>OsiFood Nguyễn Văn Công</t>
  </si>
  <si>
    <t>489 Nguyễn Văn Công, Phường 3, Quận Gò Vấp, thành phố Hồ Chí Minh</t>
  </si>
  <si>
    <t>Satrafoods NGUYỄN VĂN QUÁ</t>
  </si>
  <si>
    <t>1/64 Nguyễn Văn Quá, KP5, P.Tân Hưng Thuận, Q12</t>
  </si>
  <si>
    <t>Mega Hiệp Phú</t>
  </si>
  <si>
    <t>Q12, HCM</t>
  </si>
  <si>
    <t>CN TCT TM SÀI GÒN -TNHH MTV-SIÊU THỊ SÀI GÒN</t>
  </si>
  <si>
    <t>460 Đường 3 tháng 2, P.12, Q.10, TP.HCM</t>
  </si>
  <si>
    <t>Satrafoods 29 Dân Chủ</t>
  </si>
  <si>
    <t>29 Dân Chủ, P.Bình Thọ, Quận Thủ Đức</t>
  </si>
  <si>
    <t>Satrafoods N23 Khu nhà ở Vạn Phúc 1</t>
  </si>
  <si>
    <t>N23, Khu nhà ở Vạn Phúc 1, Quốc Lộ 13, P.Hiệp Bình Phước, Q.Thủ Đức, HCM</t>
  </si>
  <si>
    <t>Cửa Hàng Co.opFood ĐS3 Hiệp Bình Phước</t>
  </si>
  <si>
    <t>12 Đường Số 3, Phường Hiệp Bình Phước, Quận Thủ Đức, Tp. HCM</t>
  </si>
  <si>
    <t>Cửa Hàng Co.opFood Lê Văn Sỹ</t>
  </si>
  <si>
    <t>209 Lê Văn Sỹ, P13, Q3, HCM</t>
  </si>
  <si>
    <t>Cửa Hàng Co.opFood Tân Quy</t>
  </si>
  <si>
    <t>Satrafoods Số 35 Đường Phú Thuận</t>
  </si>
  <si>
    <t>Khu Thương Mại A2, Tầng trệt chung cư Ngọc Lan, số 35 đường Phú Thuận,P. Phú Thuận, Quận 7</t>
  </si>
  <si>
    <t>Cửa Hàng Co.opFood Phan Xích Long 37</t>
  </si>
  <si>
    <t>37C Phan Xích Long, P.3,  Quận Phú Nhuận, TP.HCM</t>
  </si>
  <si>
    <t>Satrafoods 140-142 Thích Quảng Đức</t>
  </si>
  <si>
    <t>140 - 142 Thích Quảng Đức, P.4, Q.Phú Nhuận</t>
  </si>
  <si>
    <t>Cửa Hàng Co.opFood Lê Quang Định</t>
  </si>
  <si>
    <t>483 Lê Quang Định, P7, Q.Bình Thạnh, HCM</t>
  </si>
  <si>
    <t>Cửa hàng Co.op Food Cát Lái</t>
  </si>
  <si>
    <t>615 Nguyễn Thị Định, phường Cát Lái, quận 2, HCM</t>
  </si>
  <si>
    <t>SÀNH ĐIỆU Annam Gourmet An Phú</t>
  </si>
  <si>
    <t>41 Thảo Điền, P.Thảo Điền, Q2, HCM</t>
  </si>
  <si>
    <t>ACM - TRO</t>
  </si>
  <si>
    <t>49 Đường 66, Phường Thảo Điền, Q2, Tp HCM</t>
  </si>
  <si>
    <t>Cửa Hàng Co.opFood Liên Khu 5-6</t>
  </si>
  <si>
    <t>16 Liên Khu 5-6 , Phường Bình Hưng Hòa B, Quận Bình Tân, TP HCM</t>
  </si>
  <si>
    <t>Cửa Hàng Co.opFood Đường Số 1 Tên Lửa</t>
  </si>
  <si>
    <t>166-168-170-172 Đường số 1, Phường Bình Trị Đông B, Quận Bình Tân, TP.Hồ Chí Minh</t>
  </si>
  <si>
    <t>Satrafoods 36 Lê Văn Quới</t>
  </si>
  <si>
    <t>36 Lê Văn Quới, P.Bình Hưng Hòa A, Quận Bình Tân</t>
  </si>
  <si>
    <t>Cửa Hàng Co.opFood Đất Mới 272</t>
  </si>
  <si>
    <t>272A Đ. Bình Trị Đông, Khu phố 1, Bình Tân, Thành phố Hồ Chí Minh</t>
  </si>
  <si>
    <t>Satrafoods HƯƠNG LỘ 2 - 2</t>
  </si>
  <si>
    <t>730A Hương Lộ 2, KP4, P.Bình Trị Đông A, Q.Bình Tân</t>
  </si>
  <si>
    <t>Cửa Hàng Co.opFood  Bùi Thế Mỹ 31</t>
  </si>
  <si>
    <t>31-33 Bùi Thế Mỹ, Phường 10, Tân Bình, HCM</t>
  </si>
  <si>
    <t>Satrafoods 310 Nguyễn Văn Bứa</t>
  </si>
  <si>
    <t>310 Nguyễn Văn Bứa, Ấp 6, Xã Xuân Thới Sơn, Huyện Hóc Môn</t>
  </si>
  <si>
    <t>Satrafoods 555 Tỉnh Lộ 7</t>
  </si>
  <si>
    <t>555 Tỉnh Lộ 7, Ấp Mỹ khánh B, Xã Thái Mỹ, Củ Chi</t>
  </si>
  <si>
    <t>Cửa Hàng Co.opFood Lê Đức Thọ 269</t>
  </si>
  <si>
    <t>269 Lê Đức Thọ, Phường 17, Quận Gò Vấp, HCM</t>
  </si>
  <si>
    <t>Satrafoods 199A Tỉnh lộ 8, Thị Trấn Củ Chi</t>
  </si>
  <si>
    <t>199A Tỉnh lộ 8, Thị trấn Củ Chi, Huyện Củ Chi</t>
  </si>
  <si>
    <t>Satrafoods TÂN CHÁNH HIỆP 10</t>
  </si>
  <si>
    <t>49 Tân Chánh Hiệp 10, KP8, P.Tân Chánh Hiệp, Q.12</t>
  </si>
  <si>
    <t>Cửa Hàng Co.opFood  Nguyễn Thị Đặng 367</t>
  </si>
  <si>
    <t>367 Nguyễn Thị Đặng, Khu phố 4, Phường Tân Thới Hiệp, Quận 12, Tp.HCM</t>
  </si>
  <si>
    <t>Satrafoods 405/10 Thống Nhất</t>
  </si>
  <si>
    <t>405/10 Thống Nhất, P.11, Q.Gò Vấp</t>
  </si>
  <si>
    <t>Satrafoods 44 Đường số 1</t>
  </si>
  <si>
    <t>44 đường số 1, Phường Tân Phú, quận 7, thành phố Hồ Chí Minh</t>
  </si>
  <si>
    <t>CÔNG TY CỔ PHẦN TRUNG TÂM THƯƠNG MẠI LOTTE VIỆT NAM</t>
  </si>
  <si>
    <t>Số 469, Đường Nguyễn Hữu Thọ, Phường Tân Hưng, Quận 7, Thành phố Hồ Chí Minh, Việt Nam</t>
  </si>
  <si>
    <t>WM+ BDG A84 KP Bình Đức</t>
  </si>
  <si>
    <t>A84 Khu Phố Bình Đức, P. Bình Nhâm, TP. Thuận An, T. Bình Dương, Việt Nam</t>
  </si>
  <si>
    <t>WM+ BDG 147/4 Cách Mạng Tháng Tám</t>
  </si>
  <si>
    <t>147/4 Cách Mạng Tháng 8, P. Lái Thiêu, TP. Thuận An, T. Bình Dương, Việt Nam</t>
  </si>
  <si>
    <t>Satrafoods 20-22 Châu Văn Liêm</t>
  </si>
  <si>
    <t>20-22 Châu Văn Liêm, Phường 10, Quận 5</t>
  </si>
  <si>
    <t>CÔNG TY TNHH  MỘT THÀNH VIÊN THƯƠNG MẠI DỊCH VỤ BÌNH ĐÔNG</t>
  </si>
  <si>
    <t>40-54 Tuy Lý Vương, Phường 13, Quận 8, Thành phố Hồ Chí Minh, Việt Nam</t>
  </si>
  <si>
    <t>Satrafoods HƯNG PHÚ</t>
  </si>
  <si>
    <t>789-791 Hưng Phú, Phường 9, Quận 8</t>
  </si>
  <si>
    <t>ACM - CON</t>
  </si>
  <si>
    <t>Số 03-04 tầng 1, KDC Conic, Đại lộ Nguyễn Văn Linh, Xã Phong Phú, Huyện Bình Chánh, TP HCM</t>
  </si>
  <si>
    <t>CÔNG TY TNHH MỘT THÀNH VIÊN SÀI GÒN CO.OP PHÚ LÂM</t>
  </si>
  <si>
    <t>6 Bà Hom, Phường 13, Quận 6, Thành phố Hồ Chí Minh, Việt Nam</t>
  </si>
  <si>
    <t>CÔNG TY TNHH MỘT THÀNH VIÊN THƯƠNG MẠI DỊCH VỤ AN ĐÔNG</t>
  </si>
  <si>
    <t>96 Hùng Vương, Phường 09, Quận 5, Thành phố Hồ Chí Minh, Việt Nam</t>
  </si>
  <si>
    <t>CÔNG TY TNHH ĐẦU TƯ PHÁT TRIỂN KINH DOANH TOÀN THẮNG</t>
  </si>
  <si>
    <t>Số 8 Đường số 3, Khu dân cư Đại Phúc, Xã Bình Hưng, Huyện Bình Chánh, Thành phố Hồ Chí Minh, Việt Nam</t>
  </si>
  <si>
    <t>WM+ BDG 39 Trần Hưng Đạo</t>
  </si>
  <si>
    <t>39 Trần Hưng Đạo, KP. Tây B, P. Đông Hòa, TP. Dĩ An, T. Bình Dương, Việt Nam</t>
  </si>
  <si>
    <t>Cửa Hàng Co.opFood Trần Thị Cờ 292</t>
  </si>
  <si>
    <t>292 Trần Thị Cờ, KP3, Phường Thới An, Quận 12, Tp.HCM</t>
  </si>
  <si>
    <t>Satrafoods 281 Nguyễn Thị Búp</t>
  </si>
  <si>
    <t>281 Nguyễn Thị Búp, KP11, P.Tân Chánh Hiệp, Q.12</t>
  </si>
  <si>
    <t>Satrafoods 975 Nguyễn Duy Trinh</t>
  </si>
  <si>
    <t>975 Nguyễn Duy Trinh, P.Bình Trưng Đông, Quận 2, HCM</t>
  </si>
  <si>
    <t>Cửa hàng Co.op Food Krista</t>
  </si>
  <si>
    <t>Căn Shophouse  Thương Mại T2,00.04  tại Tòa nhà Krista, Phường Bình Trưng Đông, Quận 2, HCM</t>
  </si>
  <si>
    <t>CHI NHÁNH LIÊN HIỆP HỢP TÁC XÃ THƯƠNG MẠI TP. HỒ CHÍ MINH - CO.OPMART ĐỒNG VĂN CỐNG</t>
  </si>
  <si>
    <t>125 Đồng Văn Cống, Phường Thạnh Mỹ Lợi, Thành phố Thủ Đức, Thành phố Hồ Chí Minh, Việt Nam</t>
  </si>
  <si>
    <t>GS25 Hoang Du Khuong</t>
  </si>
  <si>
    <t>Số 01, Đường Hoàng Dư Khương, Phường 12, Quận 10, HCM</t>
  </si>
  <si>
    <t>CÔNG TY TNHH MỘT THÀNH VIÊN SÀI GÒN CO.OP GÒ VẤP</t>
  </si>
  <si>
    <t>543/1 Phan Văn Trị, Phường 7, Quận Gò Vấp, Thành phố Hồ Chí Minh, Việt Nam</t>
  </si>
  <si>
    <t>Cửa Hàng Co.opFood Linh Đông</t>
  </si>
  <si>
    <t>103 Linh Đông, khu phố 7, phường Linh Đông, Quận Thủ Đức, Tp.HCM</t>
  </si>
  <si>
    <t>Cửa Hàng Co.opFood CC Đạt Gia</t>
  </si>
  <si>
    <t>A03-04, CC Đạt Gia, 43 Cây Keo, Phường Tam Bình, Quận Thủ Đức, Tp.HCM</t>
  </si>
  <si>
    <t>SÀNH ĐIỆU Annam Gourmet Landmark 81</t>
  </si>
  <si>
    <t>B1-15-16-17 LANDMARK81, 772 ĐIỆN BIÊN PHỦ, PHƯỜNG 22, QUẬN BÌNH THẠNH, TP. HCM</t>
  </si>
  <si>
    <t>Satrafoods 210 Bùi Hữu Nghĩa</t>
  </si>
  <si>
    <t>210 Bùi Hữu Nghĩa, P.2, Q.Bình Thạnh, HCM</t>
  </si>
  <si>
    <t>Satrafoods 163 Phan Đăng Lưu</t>
  </si>
  <si>
    <t>163 Phan Đăng Lưu, Phường 1, Quận Phú Nhuận, HCM</t>
  </si>
  <si>
    <t>Cửa Hàng Co.opFood Hồ Văn Long 70</t>
  </si>
  <si>
    <t>70 Hồ Văn Long, P. Bình Hưng Hòa B,  Quận Bình Tân, TP. HCM</t>
  </si>
  <si>
    <t>Satrafoods 101A và 103 Đường số 1</t>
  </si>
  <si>
    <t>101A-103 Đường số 1, P.Bình Hưng Hòa A, Quận Bình Tân, HCM</t>
  </si>
  <si>
    <t>Cửa Hàng Co.opFood Trần Văn Danh 12</t>
  </si>
  <si>
    <t>12-12A Trần Văn Danh, Phường 13, Quận Tân Bình, Tp.HCM</t>
  </si>
  <si>
    <t>Cửa Hàng Co.opFood Trần Văn Quang 86</t>
  </si>
  <si>
    <t>86 Trần Văn Quang, Phường 10, Tân Bình, Thành phố Hồ Chí Minh</t>
  </si>
  <si>
    <t>Cửa Hàng Co.opFood Phan Văn Hớn 285</t>
  </si>
  <si>
    <t>285 Đường Phan Văn Hớn, Phường Tân Thới Nhất, Quận 12, Tp.HCM</t>
  </si>
  <si>
    <t>Cửa Hàng Co.opFood CC Him Lam Phú An</t>
  </si>
  <si>
    <t>Tầng trệt Block D – CC Him Lam Phú An, 32 Thủy Lợi, Phường Phước Long A, Quận 9, TP.HCM</t>
  </si>
  <si>
    <t>Satrafoods 1403 Nguyễn Duy Trinh</t>
  </si>
  <si>
    <t>1403 Nguyễn Duy Trinh, P.Trường Thạnh, Q.9, HCM</t>
  </si>
  <si>
    <t>Cửa Hàng Co.opFood Làng Tăng Phú</t>
  </si>
  <si>
    <t>21C Làng Tăng Phú, Tổ 4, Khu Phố 4, Phường Tăng Nhơn Phú A, Quận 9, TPHCM</t>
  </si>
  <si>
    <t>Cửa Hàng Co.opFood Lã Xuân Oai 138</t>
  </si>
  <si>
    <t>138A Lã Xuân Oai, Phường Tăng Nhơn Phú A, Quận 9, Tp.HCM</t>
  </si>
  <si>
    <t>CircleK 62 Man Thiện</t>
  </si>
  <si>
    <t>62 Đường Man Thiện, phường Tăng Nhơn Phú A, quận 9, thành phố Hồ Chí Minh</t>
  </si>
  <si>
    <t>Cửa Hàng Co.opFood Đình Phong Phú</t>
  </si>
  <si>
    <t>88 Đình Phong Phú, P.Tăng Nhơn Phú B, Tp.Thủ Đức, HCM</t>
  </si>
  <si>
    <t>CÔNG TY TNHH MỘT THÀNH VIÊN SÀI GÒN CO.OP XA LỘ HÀ NỘI</t>
  </si>
  <si>
    <t>191 Quang Trung, Phường Hiệp Phú, Quận 9 (Hết hiệu lực), Thành phố Hồ Chí Minh, Việt Nam</t>
  </si>
  <si>
    <t>CÔNG TY TNHH MEKONG GOURMET</t>
  </si>
  <si>
    <t>71B-73 Calmette, Phường Nguyễn Thái Bình, Quận 1, Thành phố Hồ Chí Minh, Việt Nam</t>
  </si>
  <si>
    <t>Cửa Hàng Co.opFood Hoàng Anh Thanh Bình</t>
  </si>
  <si>
    <t>Tầng 01, Block C, Thuộc khu Hoàng Anh Thanh Bình, P.Tân Hưng, Q.7</t>
  </si>
  <si>
    <t>Satrafoods 6-8 Đường 17</t>
  </si>
  <si>
    <t>6-8 Đường số 17, P.Tân Kiểng, Quận 7</t>
  </si>
  <si>
    <t>ACM - GRE</t>
  </si>
  <si>
    <t>SC-10, Khu phố Green View, Đường Nguyễn Lương Bằng, Phường Tân Phú, Q7, HCM</t>
  </si>
  <si>
    <t>Cửa Hàng Co.opFood Đỗ Xuân Hợp</t>
  </si>
  <si>
    <t>Cửa Hàng Co.opFood CC Eastern</t>
  </si>
  <si>
    <t>AG04 – AG05 tầng trệt Lô A CC Eastern, 299 Liên Phường, Phường Phú Hữu, Quận 9, Tp.HCM</t>
  </si>
  <si>
    <t>Cửa Hàng Co.opFood Gò Xoài</t>
  </si>
  <si>
    <t>233 Gò Xoài, phường Bình Hưng Hoà, Quận Bình Tân, Tp.HCM</t>
  </si>
  <si>
    <t>CHI NHÁNH LIÊN HIỆP HỢP TÁC XÃ THƯƠNG MẠI TP.HỒ CHÍ MINH - CO.OPMART BÌNH TÂN 2</t>
  </si>
  <si>
    <t>Tầng trệt - Lầu 1, Khu Chung cư Nhà Sài Gòn, 819 Hương Lộ 2, Phường Bình Trị Đông A, Quận Bình Tân, Thành phố Hồ Chí Minh, Việt Nam</t>
  </si>
  <si>
    <t>Cửa Hàng Co.opFood Tỉnh Lộ 15-275</t>
  </si>
  <si>
    <t>275 Tỉnh Lộ 15, Ấp 9, Xã Tân Thạnh Đông, Huyện Củ Chi, Tp. HCM</t>
  </si>
  <si>
    <t>Satrafoods 143 Lê Thị Hà</t>
  </si>
  <si>
    <t>143 Lê Thị Hà, Xã Tân Xuân, Huyện Hóc Môn, HCM</t>
  </si>
  <si>
    <t>WM BDG Dĩ An</t>
  </si>
  <si>
    <t>Thị trấn Dĩ An, P. Tân Đông Hiệp, Thành phố Dĩ An, T. Bình Dương Việt Nam</t>
  </si>
  <si>
    <t>SÀNH ĐIỆU Annam Gourmet Hai Bà Trưng</t>
  </si>
  <si>
    <t>16-18 Hai Bà Trưng, P.Bến Nghé, Q.1, HCM</t>
  </si>
  <si>
    <t>WM HCM Hưng Gia</t>
  </si>
  <si>
    <t>36/25 Phạm Văn Nghị, Sky Garden 3, P. Tân Phong, Q. 7, HCM</t>
  </si>
  <si>
    <t>Satrafoods 367A Phan Văn Trị</t>
  </si>
  <si>
    <t>367A Phan Văn Trị, Phường 11, Quận Bình Thạnh, TP. Hồ Chí Minh</t>
  </si>
  <si>
    <t>Satrafoods 49-51 Phan Chu Trinh</t>
  </si>
  <si>
    <t>49-51 Phan Chu Trinh, Phường 14, Quận Bình Thạnh</t>
  </si>
  <si>
    <t>SÀNH ĐIỆU Annam Gourmet Nguyễn Văn Trỗi</t>
  </si>
  <si>
    <t>184 Nguyễn Văn Trỗi, P.8, Q.Phú Nhuận, HCM</t>
  </si>
  <si>
    <t>Satrafoods 118A Đường số 2</t>
  </si>
  <si>
    <t>118A Đường Số 2, KP9, P.Trường Thọ, Q.Thủ Đức, HCM</t>
  </si>
  <si>
    <t>WM+ DNI 79, Khu 3, ấp 7</t>
  </si>
  <si>
    <t>79, Khu 3, ấp 7, X. An Phước, H. Long Thành, T. Đồng Nai, Việt Nam</t>
  </si>
  <si>
    <t>WM+ DNI 81 Nguyễn Hoàng</t>
  </si>
  <si>
    <t>81 Nguyễn Hoàng, A. Long Đức 1, X. Tam PHước, TP. Biên Hoà, T. Đồng Nai, Việt Nam</t>
  </si>
  <si>
    <t>WM+ BDG A-S-04 và A-S-05 EcoXuân</t>
  </si>
  <si>
    <t>A-S-04 và A-S-05 tầng 1, Block A, đường NB-N9, Khu EcoXuân Lái Thiêu, P. Lái Thiêu, TP. Thuận An, T. Bình Dương, Việt Nam</t>
  </si>
  <si>
    <t>Satrafoods 224 Lạc Long Quân</t>
  </si>
  <si>
    <t>224 Lạc Long Quân, Phường 10, Quận 11</t>
  </si>
  <si>
    <t>Cửa Hàng Co.opFood Long Trường</t>
  </si>
  <si>
    <t>1137 Nguyễn Duy Trinh, Phường Long Trường , Quận 9, TPHCM</t>
  </si>
  <si>
    <t>Osifood Sky 9</t>
  </si>
  <si>
    <t>S010-011 Block CT1, CC Sky 09, Đường số 1, Khu phố 2, Phường Phú Hữu, Tp.Thủ Đức, HCM</t>
  </si>
  <si>
    <t>Cửa hàng Co.op Food CC Safira Khang Điền</t>
  </si>
  <si>
    <t>B2.01.13-TM tại tầng 01 và tầng 02 của tháp B2 thuộc Cao ốc Safira, Phường Phú Hữu, Quận 9, HCM</t>
  </si>
  <si>
    <t>Satrafoods 54B Dương Đình Hội</t>
  </si>
  <si>
    <t>54B Dương Đình Hội, KP6, P.Phước Long B, Q.9, HCM</t>
  </si>
  <si>
    <t>CircleK 295 Đỗ Xuân Hợp, khu phố 4</t>
  </si>
  <si>
    <t>295 Đỗ Xuân Hợp, Phước Long B, Quận 9, Thành phố Hồ Chí Minh</t>
  </si>
  <si>
    <t>WM+ HCM 56 Đường S9</t>
  </si>
  <si>
    <t>56 Đường S9, Phường Tây Thạnh, Quận Tân Phú, HCM</t>
  </si>
  <si>
    <t>Satrafoods 78-80 Lê Vĩnh Hòa</t>
  </si>
  <si>
    <t>78 Lê Vĩnh Hòa, P.Phú Thọ Hòa, Q Tân Phú</t>
  </si>
  <si>
    <t>BigC Trường Chinh</t>
  </si>
  <si>
    <t>Trường Chinh Q.Tân Phú, HCM</t>
  </si>
  <si>
    <t>Satrafoods 80 Nguyễn Thượng Hiền</t>
  </si>
  <si>
    <t>80 Nguyễn Thượng Hiền, P.1, Q.Gò Vấp</t>
  </si>
  <si>
    <t>CÔNG TY TNHH MỘT THÀNH VIÊN SÀI GÒN CO.OP THẮNG LỢI</t>
  </si>
  <si>
    <t>102 Đường Phan Văn Hớn, phường Tân Thới Nhất, Quận 12, Thành phố Hồ Chí Minh, Việt Nam</t>
  </si>
  <si>
    <t>CÔNG TY TNHH MỘT THÀNH VIÊN SÀI GÒN CO.OP NHIÊU LỘC</t>
  </si>
  <si>
    <t>Cao ốc SCREC, Trường Sa, Phường 12, Quận 3, Thành phố Hồ Chí Minh, Việt Nam</t>
  </si>
  <si>
    <t>Satrafoods 240 Phan Đình Phùng</t>
  </si>
  <si>
    <t>240 Phan Đình Phùng, Phường 1, Quận Phú Nhuận, HCM</t>
  </si>
  <si>
    <t>Satrafoods 462 Nơ Trang Long</t>
  </si>
  <si>
    <t>462 Nơ Trang Long, Phường 13, Quận Bình Thạnh</t>
  </si>
  <si>
    <t>ACM - HL6</t>
  </si>
  <si>
    <t>C2.00.01 tầng trệt, Khu thương mại Chung cư Him Lam Chợ Lớn, 491 Hậu Giang, Phường 11, Q6, HCM</t>
  </si>
  <si>
    <t>Cửa Hàng Co.opFood An Lạc</t>
  </si>
  <si>
    <t>64 Tờ bản đồ số 88.TL- 2005, Phường An Lạc, Quận Bình Tân</t>
  </si>
  <si>
    <t>Satrafoods 166 Bình Thới</t>
  </si>
  <si>
    <t>166 Bình Thới, Phường 14, Quận 11</t>
  </si>
  <si>
    <t>Cửa Hàng Co.opFood CC Phú Hoàng Anh</t>
  </si>
  <si>
    <t>Nhà thương mại dịch vụ số 1.4, tầng 1, Khu C Cao ốc Phú Hoàng Anh, Nguyễn Hữu Thọ, phường Phước Kiển, huyện Nhà Bè, TP.HCM</t>
  </si>
  <si>
    <t>Cửa Hàng Co.opFood Savimex</t>
  </si>
  <si>
    <t>92A30, Khu dân cư Savimex, KP3, Phường Phú Thuận, Quận 7, Tp.HCM</t>
  </si>
  <si>
    <t>Sườn hun khói 200g</t>
  </si>
  <si>
    <t>BigC Tops Market Moonlight Thủ Đức</t>
  </si>
  <si>
    <t>102 Đặng Văn Bi, P.Bình Thọ, Tp.Thủ Đức, HCM</t>
  </si>
  <si>
    <t>Satrafoods 512 Nguyễn Văn Công</t>
  </si>
  <si>
    <t>512 Nguyễn Văn Công, Phường 3, Quận Gò Vấp</t>
  </si>
  <si>
    <t>Khải San Quận Phú Nhuận CÔNG TY TNHH THƯƠNG MẠI GIAO NHẬN VẬN TẢI HNT</t>
  </si>
  <si>
    <t>Số 8 Hoàng Mình Giám, P.9, Q.PN, HCM</t>
  </si>
  <si>
    <t>CÔNG TY CỔ PHẦN TRUNG TÂM THƯƠNG MẠI LOTTE VIỆT NAM - CHI NHÁNH GÒ VẤP</t>
  </si>
  <si>
    <t>Số 18, Đường Phan Văn Trị, Phường 10, Quận Gò Vấp, Thành phố Hồ Chí Minh, Việt Nam</t>
  </si>
  <si>
    <t>Satrafoods 121 - 121A Tân Hương</t>
  </si>
  <si>
    <t>121-121A Tân Hương, P.Tân Quý, Quận Tân Phú</t>
  </si>
  <si>
    <t>BigC Siêu thị GO! Phú Thạnh</t>
  </si>
  <si>
    <t>212 Thoại Ngọc Hầu, Phú Thạnh, Tân Phú, HCM</t>
  </si>
  <si>
    <t>Satrafoods 11/3 Lý Thường Kiệt</t>
  </si>
  <si>
    <t>11/3 Lý Thường Kiệt, KP2, Thị Trấn Hóc Môn, HCM</t>
  </si>
  <si>
    <t>Cửa hàng Co.op Food Phan Văn Hớn 151</t>
  </si>
  <si>
    <t>151A Phan Văn Hớn, ấp 3, xã Xuân Thới Thượng, Huyện Hóc Môn, Tp.HCM</t>
  </si>
  <si>
    <t>ACM - SUN</t>
  </si>
  <si>
    <t>Khu vực 2, Tháp 2, Tòa nhà Sun Rise, 23 Nguyễn Hữu Thọ, Phường Tân Hưng, Q7, HCM</t>
  </si>
  <si>
    <t>Cửa Hàng Co.opFood Nguyễn Thái Học Premium</t>
  </si>
  <si>
    <t>199-205 Nguyễn Thái Học, Phường Phạm Ngũ Lão, Quận 1, Thành phố Hồ Chí Minh</t>
  </si>
  <si>
    <t>CÔNG TY TNHH MỘT THÀNH VIÊN SÀI GÒN CO.OP ĐÌNH CHIỂU</t>
  </si>
  <si>
    <t>168 Nguyễn Đình Chiểu, Phường Võ Thị Sáu, Quận 3, Thành phố Hồ Chí Minh, Việt Nam</t>
  </si>
  <si>
    <t>GS25 CẢNH VIÊN</t>
  </si>
  <si>
    <t>Căn hộ số SG9-1 (Số mới 15 Đường Phố Tiểu Nam), Khu phố Cảnh Viên 2, thuộc khu đô thị Phú Mỹ Hưng, Phường Tân Phú, Quận 7, Thành phố Hồ Chí Minh</t>
  </si>
  <si>
    <t>GS25 Florita</t>
  </si>
  <si>
    <t>Lô thương mại CS7-Trệt lửng (Được cấp số nhà 02), Block C thuộc dự án Khu nhà ở thuộc lô A1, khu nhà ở Him Lam (tên thương mại là Chung cư Florita) tại số 83 Đường D4, Phường Tân Hưng, Quận 7, Thành phố Hồ Chí Minh, Việt Nam.</t>
  </si>
  <si>
    <t>GS25 ĐƯỜNG 154</t>
  </si>
  <si>
    <t>Số 54, Đường 154, KP.3, P. Tân Phú, TP. Thủ Đức, TP.HCM</t>
  </si>
  <si>
    <t>Cửa Hàng Co.opFood Hoàng Hữu Nam</t>
  </si>
  <si>
    <t>Q9, HCM</t>
  </si>
  <si>
    <t>WM+ HCM 136 Nguyễn Công Hoan</t>
  </si>
  <si>
    <t>136 Nguyễn Công Hoan, Phường 7, Quận Phú Nhuận, HCM</t>
  </si>
  <si>
    <t>CÔNG TY TNHH MỘT THÀNH VIÊN SÀI GÒN CO.OP BÌNH TÂN</t>
  </si>
  <si>
    <t>158 Đường Số 19, Phường Bình Trị Đông B, Quận Bình Tân, Thành phố Hồ Chí Minh, Việt Nam</t>
  </si>
  <si>
    <t>Cửa hàng Co.op Food CC Hausneo</t>
  </si>
  <si>
    <t>Căn hộ B.0.03 Lô B, chung cư Bảo Minh EZLAND (HausNeo), số 02 đường số 11, Khu phố 2, Phường Phú Hữu, Thành phố Thủ Đức, HCM</t>
  </si>
  <si>
    <t>Satrafoods 793 Nguyễn Duy Trinh</t>
  </si>
  <si>
    <t>793 Nguyễn Duy Trinh, P.Phú Hữu, Q.9, HCM</t>
  </si>
  <si>
    <t>CÔNG TY TNHH THƯƠNG MẠI DỊCH VỤ SAIGON CO.OP TOÀN TÂM</t>
  </si>
  <si>
    <t>Trung tâm Thương mại - văn hóa - dịch vụ - giải trí, 497 Hòa Hảo, Phường 07, Quận 10, Thành phố Hồ Chí Minh, Việt Nam</t>
  </si>
  <si>
    <t>WM+ DNI LK1-32 KDC Long Châu</t>
  </si>
  <si>
    <t>LK1 - 32 KDC Long Châu, Lý Văn Sâm, P. Tam Hiệp, TP. Biên Hòa, T. Đồng Nai, Việt Nam</t>
  </si>
  <si>
    <t>WM+ DNI, 31 Lô B5, P. Tân Phong</t>
  </si>
  <si>
    <t>31 Lô B5, P. Tân Phong, TP. Biên Hòa , T. Đồng Nai, Việt Nam</t>
  </si>
  <si>
    <t>WM+ DNI 157-159 Phan Đình Phùng</t>
  </si>
  <si>
    <t>157 - 159 Phan Đình Phùng, P. Quang Vinh, TP. Biên Hòa, T. Đồng Nai, Việt Nam</t>
  </si>
  <si>
    <t>WM HCM Novia Thủ Đức</t>
  </si>
  <si>
    <t>Chung cư Flora Novia, 1061 Phạm Văn Đồng, phường Linh Tây, thành phố Thủ Đức, thành phố HCM, Việt Nam</t>
  </si>
  <si>
    <t>Công Ty Cổ Phần Thương Mại Dịch Vụ JM Quốc Tế</t>
  </si>
  <si>
    <t>L1-01 Tầng 1, Tòa Nhà Gold View, 346 Bến Vân Đồn, Phường 01, Quận 4, Tp. Hồ Chí Minh</t>
  </si>
  <si>
    <t>ACM - NAM</t>
  </si>
  <si>
    <t>112, 114, 116 Hà Huy Tập, Phường Tân Phong, Q7, HCM</t>
  </si>
  <si>
    <t>Satrafoods 353 Lê Văn Lương</t>
  </si>
  <si>
    <t>353 Lê Văn Lương, P.Tân Quy, Quận 7, HCM</t>
  </si>
  <si>
    <t>Cửa Hàng Co.opFood Cây Trâm</t>
  </si>
  <si>
    <t>246 Đ. Nguyễn Văn Khối, Phường 9, Quận Gò Vấp, Thành phố Hồ Chí Minh</t>
  </si>
  <si>
    <t>CÔNG TY TNHH THƯƠNG MẠI DỊCH VỤ ĐỒNG THỊNH</t>
  </si>
  <si>
    <t>304A Quang Trung, Phường 11, Quận Gò Vấp, Thành phố Hồ Chí Minh, Việt Nam</t>
  </si>
  <si>
    <t>CÔNG TY TNHH MỘT THÀNH VIÊN SÀI GÒN CO.OP PHÚ NHUẬN</t>
  </si>
  <si>
    <t>571-573 Nguyễn Kiệm, Phường 09, Quận Phú Nhuận, Thành phố Hồ Chí Minh, Việt Nam</t>
  </si>
  <si>
    <t>Chân gà thảo mộc 150g</t>
  </si>
  <si>
    <t>Chân gà xì dầu 150g</t>
  </si>
  <si>
    <t>Co.opFood Bà Điểm</t>
  </si>
  <si>
    <t>30.1A Ấp Nam Lân, Xã Bà Điểm, Huyện Hóc Môn, Tp.HCM</t>
  </si>
  <si>
    <t>CÔNG TY TNHH MỘT THÀNH VIÊN SÀI GÒN CO.OP CỦ CHI</t>
  </si>
  <si>
    <t>357 Quốc lộ 22, ấp Thượng, Xã Tân Thông Hội, Huyện Củ Chi, Thành phố Hồ Chí Minh, Việt Nam</t>
  </si>
  <si>
    <t>Satrafoods 863 Quốc lộ 22</t>
  </si>
  <si>
    <t>863 Quốc Lộ 22, Ấp Chợ, Xã Phước Thạnh, Huyện Củ Chi, HCM</t>
  </si>
  <si>
    <t>Cửa Hàng Co.opFood ĐS2 Trường Thọ</t>
  </si>
  <si>
    <t>91 Đường Số 2, Phường Trường Thọ, Quận Thủ Đức, Tp.HCM</t>
  </si>
  <si>
    <t>Cửa Hàng Co.opFood Lê Văn Lương 302</t>
  </si>
  <si>
    <t>302 Lê Văn Lương, Phường Tân Hưng, Quận 7, TP. HCM</t>
  </si>
  <si>
    <t>Cửa Hàng Co.opFood Phước Kiển</t>
  </si>
  <si>
    <t>59 Huỳnh Tấn Phát, Nhà Bè, Phú Xuân</t>
  </si>
  <si>
    <t>CHI NHÁNH LIÊN HIỆP HỢP TÁC XÃ THƯƠNG MẠI TP. HỒ CHÍ MINH - CO.OPMART NGUYỄN BÌNH</t>
  </si>
  <si>
    <t>18 Nguyễn Bình, Xã Phú Xuân, Huyện Nhà Bè, Thành phố Hồ Chí Minh, Việt Nam</t>
  </si>
  <si>
    <t>Satrafoods 324 Nguyễn Oanh</t>
  </si>
  <si>
    <t>324 Nguyễn Oanh, Phường 17, Quận Gò Vấp, HCM</t>
  </si>
  <si>
    <t>Cửa Hàng Co.opFood 306 Nguyễn Thái Sơn</t>
  </si>
  <si>
    <t>306 Nguyễn Thái Sơn, Phường 5, Quận Gò Vấp, HCM</t>
  </si>
  <si>
    <t>Cửa Hàng Co.opFood Tô Ngọc Vân 478</t>
  </si>
  <si>
    <t>478A - 482A Tô Ngọc Vân, Phường Thạnh Xuân, Quận 12, TP. HCM</t>
  </si>
  <si>
    <t>Satrafoods 32 Nguyễn Thị Kiểu</t>
  </si>
  <si>
    <t>32 Nguyễn Thị Kiểu, P.Hiệp Thành, Q.12</t>
  </si>
  <si>
    <t>WM+ DNI 18I, P. Tân Phong</t>
  </si>
  <si>
    <t>18I, KP. 4, P. Tân Phong, TP. Biên Hòa, T. Đồng Nai, Việt Nam</t>
  </si>
  <si>
    <t>Osifood Liên Phường</t>
  </si>
  <si>
    <t>91-93 đường Liên Phường, phường Phước Long B, thành phố Thủ Đức, thành phố Hồ Chí Minh</t>
  </si>
  <si>
    <t>GS25 THPT Nguyen Hue</t>
  </si>
  <si>
    <t>Số 6 Đường Nguyễn Văn Tăng, Phường Long Thạnh Mỹ, Tp.Thủ Đức, HCM</t>
  </si>
  <si>
    <t>ACM - SOM</t>
  </si>
  <si>
    <t>21-23 Nguyễn Thị Minh Khai, Phường Bến Nghé, Q1</t>
  </si>
  <si>
    <t>BigC Siêu Thị GO! Nguyễn Thị Thập</t>
  </si>
  <si>
    <t>Siêu Thị GO! Nguyễn Thị Thập Lô A, Khu Dân Cư Cityland, 99 Nguyễn Thị Thập, Tân Phú, Quận 7, HCM</t>
  </si>
  <si>
    <t>Cửa hàng Đo Đạc</t>
  </si>
  <si>
    <t>54 Đường số 3, Phường An Khánh, Tp.Thủ Đức, thành phố Hồ Chí Minh</t>
  </si>
  <si>
    <t>GS25 Vincity 6</t>
  </si>
  <si>
    <t>Tầng 1,07: 1. Căn hộ số S5.02 thuộc Khu A - Dự án Khu dân cư và Công viên Phước Thiện số 512 Nguyễn Xiển, Khu phố Long Hòa, Phường Long Thạnh Mỹ, Tp.Thủ Đức, HCM</t>
  </si>
  <si>
    <t>Satrafoods 11 Đường số 6</t>
  </si>
  <si>
    <t>11 Đường số 6, KP 3, P.Linh Trung, Q.Thủ Đức</t>
  </si>
  <si>
    <t>Satrafoods 244 Lê Thị Hoa</t>
  </si>
  <si>
    <t>244 Lê Thị Hoa, KP5, P.Bình Chiểu, Q.Thủ Đức</t>
  </si>
  <si>
    <t>Satrafoods 23 Đường Số 8</t>
  </si>
  <si>
    <t>23 đường số 8, P. Linh Trung, TP. Thủ Đức, Tp. HCM</t>
  </si>
  <si>
    <t>WM+ DNI Khu dân cư An Bình</t>
  </si>
  <si>
    <t>20A12 - 21A12 KDC An Bình, P. An Bình, TP. Biên Hòa, T. Đồng Nai, Việt Nam</t>
  </si>
  <si>
    <t>WM+ DNI 869 Hoàng Tam Kỳ</t>
  </si>
  <si>
    <t>869 Hoàng Tam Kỳ, P. Long Bình, TP. Biên Hòa, T. Đồng Nai, Việt Nam</t>
  </si>
  <si>
    <t>WM+ DNI 152 Đinh Quang Ân</t>
  </si>
  <si>
    <t>152 Đinh Quang Ân, X. Phước Tân, TP. Biên Hoà, T. Đồng Nai, Việt Nam</t>
  </si>
  <si>
    <t>WM+ DNI Lô 17-18 KDC Bình Dương</t>
  </si>
  <si>
    <t>Lô 17-18 KDC Bình Dương, Châu Văn Lồng, P. Long Bình Tân, TP. Biên Hoà, T. Đồng Nai, Việt Nam</t>
  </si>
  <si>
    <t>Cửa Hàng Co.opFood Thống Nhất</t>
  </si>
  <si>
    <t>481 Thống Nhất, Phường 16, Quận Gò Vấp, HCM</t>
  </si>
  <si>
    <t>Cửa Hàng Co.opFood Nguyễn Oanh</t>
  </si>
  <si>
    <t>390 Nguyễn Oanh, Phường 6, Gò Vấp, HCM</t>
  </si>
  <si>
    <t>GS25 Nguyen Cong Tru</t>
  </si>
  <si>
    <t>Số 79 Nguyễn Công Trứ, Phường Nguyễn Thái Bình, Quận 1, HCM</t>
  </si>
  <si>
    <t xml:space="preserve">GS25 62 Hai Ba Trung </t>
  </si>
  <si>
    <t>Số 62 Đường Hai Bà Trưng, Phường Bến Nghé, Quận 1, Thành phố Hồ Chí Minh.</t>
  </si>
  <si>
    <t>GS25 Aqua 1</t>
  </si>
  <si>
    <t>A1SH04, Số 2 Tôn Đức Thắng, P. Bến Nghé, Q.1, HCM</t>
  </si>
  <si>
    <t>Cửa hàng Co.op Food CC Sunrise Riverside</t>
  </si>
  <si>
    <t>Căn hộ K.1.11 và K.1.12, tầng 1, Tháp K, thuộc Dự án Khu nhà ở xã Phước Kiển (Lô G và Lô E), Ấp 5, Xã Phước Kiển, Huyện Nhà Bè, HCM</t>
  </si>
  <si>
    <t>ACM - NEW</t>
  </si>
  <si>
    <t>D0102, Nguyễn Hữu Thọ, Xã Phước Kiển, Huyện Nhà Bè, TP HCM</t>
  </si>
  <si>
    <t>CHI NHÁNH CÔNG TY TNHH MỘT THÀNH VIÊN THỰC PHẨM SAIGON CO.OP - CỬA HÀNG CO.OP FOOD LONG HẬU</t>
  </si>
  <si>
    <t>Lô A khu lưu trú, khu công nghiệp Long Hậu, Đường Long Hậu-Hiệp Phước, ấp 3, Xã Long Hậu, Huyện Cần Giuộc, Tỉnh Long An, Việt Nam</t>
  </si>
  <si>
    <t>Cửa Hàng Co.opFood Phú Xuân</t>
  </si>
  <si>
    <t>Cửa Hàng Co.opFood Xuân Hiệp</t>
  </si>
  <si>
    <t>72A Đường  số 8,Khu Phố 3, Phường Linh Xuân, Q.Thủ Đức, HCM</t>
  </si>
  <si>
    <t>GS25 40 Quốc Hương</t>
  </si>
  <si>
    <t>40 Đường Quốc Hương, P. Thảo Điền, TP. Thủ Đức</t>
  </si>
  <si>
    <t>GS25 Nguyen Duy Trinh</t>
  </si>
  <si>
    <t>480 Nguyễn Duy Trinh, Khu Đông, P. Bình Trưng Đông, Tp.Thủ Đức, HCM</t>
  </si>
  <si>
    <t>ACM - BCA</t>
  </si>
  <si>
    <t>Số 50, Đường số 3, Khu phố 4, Phường Bình An, Q2, HCM</t>
  </si>
  <si>
    <t>Cửa Hàng Co.opFood Bùi Đình Túy</t>
  </si>
  <si>
    <t>193 Bùi Đình Tuý, phường 24, Quận Bình Thạnh</t>
  </si>
  <si>
    <t>WM HCM Bình Trưng</t>
  </si>
  <si>
    <t>231 Nguyễn Thị Định , P. Bình Trưng Tây , Q. 2 , TP. Hồ Chí Minh, Việt Nam</t>
  </si>
  <si>
    <t>Cửa Hàng Co.opFood Lê Văn Quới</t>
  </si>
  <si>
    <t>441 Lê Văn Quới, Bình Trị Đông A, Bình Tân, HCM</t>
  </si>
  <si>
    <t>Cửa Hàng Co.opFood Trung Mỹ Tây</t>
  </si>
  <si>
    <t>4/5 Tô Ký, Đ. Thiên Quang, Trung Mỹ Tây, Hóc Môn, Thành phố Hồ Chí Minh</t>
  </si>
  <si>
    <t>GS25 974 Dong Khoi – Dong Nai</t>
  </si>
  <si>
    <t>Số 974 Đường Đồng Khởi, Khu phố 2, Phường Trảng Dài, Thành phố Biên Hòa, Tỉnh Đồng Nai</t>
  </si>
  <si>
    <t>GS25 Duong so 8 Linh Xuan – Thu Duc</t>
  </si>
  <si>
    <t>30 Đường số 8, Khu phố 1, Phường Linh Xuân, Thành phố Thủ Đức, Thành phố Hồ Chí Minh</t>
  </si>
  <si>
    <t>GS25 Duong Tu Giang, ĐN</t>
  </si>
  <si>
    <t>250 Phan Trung, P.Tân Tiến, Tp.Biên Hòa, ĐN</t>
  </si>
  <si>
    <t>GS25 Nowzone</t>
  </si>
  <si>
    <t>Căn 150, Lầu 01, TTTM Nowzone, 235 Nguyễn Văn Cừ, P.Nguyễn Cư Trinh, Q.1, HCM</t>
  </si>
  <si>
    <t>GS25 KDC TÂN QUY ĐÔNG</t>
  </si>
  <si>
    <t>77 ĐƯỜNG SỐ 40, KDC TÂN QUY ĐÔNG, KP.5, P. TÂN PHONG, Q7, TP.HCM</t>
  </si>
  <si>
    <t>GS25 Dai Minh Tower</t>
  </si>
  <si>
    <t>104 - GF, Tòa nhà Đại Minh, Số 77 Hoàng Văn Thái, Phường Tân Phú, Quận 7, HCM</t>
  </si>
  <si>
    <t>GS25 Saigon Royal</t>
  </si>
  <si>
    <t>34-35 Bến Vân Đồn, Phường 12, Quận 4, HCM</t>
  </si>
  <si>
    <t>GS25 Deutsches Haus</t>
  </si>
  <si>
    <t>Lầu 1 và lửng, 12-20 Lê Văn Hưu, Phường Bến Nghé, Quận 1, HCM</t>
  </si>
  <si>
    <t>GS25 Masteri An Phu</t>
  </si>
  <si>
    <t>179 XLHN, P.Thảo Điền, Q.Thủ Đức, HCM</t>
  </si>
  <si>
    <t>GS25 Thao Dien</t>
  </si>
  <si>
    <t>Số 16 Thảo Điền, P. Thảo Điền, Q.2, HCM</t>
  </si>
  <si>
    <t>GS25 Nguyen The Truyen</t>
  </si>
  <si>
    <t>Số 30 Đường Nguyễn Thế Truyện, Phường Tân Sơn Nhì, Quận Tân Phú, HCM</t>
  </si>
  <si>
    <t>Satrafoods NGUYỄN XUÂN KHOÁT</t>
  </si>
  <si>
    <t>25 Nguyễn Xuân Khoát, P.Tân Thành, Q.Tân Phú</t>
  </si>
  <si>
    <t>GS25 Tan Dong Hiep</t>
  </si>
  <si>
    <t>Số 330A Lê Hồng Phong, P. Tân Đông Hiệp, TP. Dĩ An, Tỉnh Bình Dương</t>
  </si>
  <si>
    <t>WM+ BDG 14A ĐT 743</t>
  </si>
  <si>
    <t>14A ĐT 743, KP. Tân An, P. Tân Đông Hiệp, TP. Dĩ An, T. Bình Dương, Việt Nam</t>
  </si>
  <si>
    <t>GS25 Sky Garden 1</t>
  </si>
  <si>
    <t>SB12-2 Nguyễn Văn Linh, KP.Sky Garden 1, Phường Tân Phong, Quận 7, HCM</t>
  </si>
  <si>
    <t>WM+ BDG 01.01 CC Marina-Phú Đông Premier</t>
  </si>
  <si>
    <t>1.01 Tầng 1, Khu TM-DV CCCT Marina, 42 Lê Trọng Tấn, KP Bình Đường 2, P. An Bình, TP. Dĩ An T. Bình Dương Việt Nam</t>
  </si>
  <si>
    <t>Cửa Hàng Co.opFood Flora</t>
  </si>
  <si>
    <t>623 Đỗ Xuân Hợp, phường Phước Long B, Quận 9. TP.HCM</t>
  </si>
  <si>
    <t>Cửa Hàng Co.opFood Chung Cư Ehome S</t>
  </si>
  <si>
    <t>Tầng 1 (trệt) , Block A Ehome S, Đường số 9, Khu phố 2, Phường Phú Hữu, Quận 9, TP.Hồ Chí Minh.</t>
  </si>
  <si>
    <t>WM+ HCM S3.05-01.17 Vinhomes Grand</t>
  </si>
  <si>
    <t>Shop 01.17, CC S3.05 Khu A, 512 Nguyễn Xiển, P. Long Thạnh Mỹ, TP. Thủ Đức, HCM</t>
  </si>
  <si>
    <t>Satrafoods 195-197 Bà Hom</t>
  </si>
  <si>
    <t>195-197 Bà Hom, Phường 13, Quận 6, HCM</t>
  </si>
  <si>
    <t>Row Labels</t>
  </si>
  <si>
    <t>Grand Total</t>
  </si>
  <si>
    <t xml:space="preserve">KHO ANH THẠCH </t>
  </si>
  <si>
    <t>SL KẾ TOÁN</t>
  </si>
  <si>
    <t xml:space="preserve">Ngày </t>
  </si>
  <si>
    <t>DG</t>
  </si>
  <si>
    <t>MÃ KH</t>
  </si>
  <si>
    <t>Số lượng</t>
  </si>
  <si>
    <t>Tên CH</t>
  </si>
  <si>
    <t>Đổi hàng</t>
  </si>
  <si>
    <t>satra0206</t>
  </si>
  <si>
    <t>Satrafoods ĐƯỜNG SỐ 8</t>
  </si>
  <si>
    <t>coop0262</t>
  </si>
  <si>
    <t>Cửa Hàng Co.opFood Huỳnh Tấn Phát</t>
  </si>
  <si>
    <t>coop0137</t>
  </si>
  <si>
    <t>satra0124</t>
  </si>
  <si>
    <t>Đổi hàng - 436 Nguyễn Thị Thập</t>
  </si>
  <si>
    <t>CN HCM - CÔNG TY CỔ PHẦN DỊCH VỤ THƯƠNG MẠI TỔNG HỢP WINCOMMERCE</t>
  </si>
  <si>
    <t>Đổi hàng - gs0169</t>
  </si>
  <si>
    <t>GS25</t>
  </si>
  <si>
    <t>CÔNG TY TNHH GS 25 VIETNAM</t>
  </si>
  <si>
    <t>coop9999</t>
  </si>
  <si>
    <t>coop0283</t>
  </si>
  <si>
    <t>coop247</t>
  </si>
  <si>
    <t>coop698</t>
  </si>
  <si>
    <t>WIN-023</t>
  </si>
  <si>
    <t>CHI NHÁNH ĐỒNG NAI - CÔNG TY CỔ PHẦN DỊCH VỤ THƯƠNG MẠI TỔNG HỢP WINCOMMERCE</t>
  </si>
  <si>
    <t>satra0173</t>
  </si>
  <si>
    <t>eb5205</t>
  </si>
  <si>
    <t>satra0166</t>
  </si>
  <si>
    <t>Đổi hàng - 410 PHI</t>
  </si>
  <si>
    <t>satra0126</t>
  </si>
  <si>
    <t>coop0294</t>
  </si>
  <si>
    <t>Đổi hàng - 166E LVL</t>
  </si>
  <si>
    <t>coop0234</t>
  </si>
  <si>
    <t>Coopfood2165</t>
  </si>
  <si>
    <t>coop0401</t>
  </si>
  <si>
    <t>eb5203</t>
  </si>
  <si>
    <t>satra0026</t>
  </si>
  <si>
    <t>Đổi hàng - 10 Phạm hùng</t>
  </si>
  <si>
    <t>coop0075</t>
  </si>
  <si>
    <t>coop0111</t>
  </si>
  <si>
    <t>coop0642</t>
  </si>
  <si>
    <t>coop2088</t>
  </si>
  <si>
    <t>acm0013</t>
  </si>
  <si>
    <t>coop0263</t>
  </si>
  <si>
    <t>satra0165</t>
  </si>
  <si>
    <t>coop693</t>
  </si>
  <si>
    <t>coop0661</t>
  </si>
  <si>
    <t>coopfair0002</t>
  </si>
  <si>
    <t>satra0170</t>
  </si>
  <si>
    <t>satra0067</t>
  </si>
  <si>
    <t>coop0094</t>
  </si>
  <si>
    <t>coop2095</t>
  </si>
  <si>
    <t>coopfair0004</t>
  </si>
  <si>
    <t>coop2041</t>
  </si>
  <si>
    <t>coop0092</t>
  </si>
  <si>
    <t>Đổi hàng - GS0227</t>
  </si>
  <si>
    <t>coop0215</t>
  </si>
  <si>
    <t>coop0658</t>
  </si>
  <si>
    <t>satra0164</t>
  </si>
  <si>
    <t>satra0215</t>
  </si>
  <si>
    <t>satra0019</t>
  </si>
  <si>
    <t>satra0186</t>
  </si>
  <si>
    <t>satra0081</t>
  </si>
  <si>
    <t>coop239</t>
  </si>
  <si>
    <t>coop0162</t>
  </si>
  <si>
    <t>Đổi hàng - 305 Nguyễn Duy Trinh</t>
  </si>
  <si>
    <t>nhatminh79002</t>
  </si>
  <si>
    <t>coop0105</t>
  </si>
  <si>
    <t>win1683</t>
  </si>
  <si>
    <t>CN HCM - wincommerce</t>
  </si>
  <si>
    <t>Đổi hàng - 6138</t>
  </si>
  <si>
    <t>satra0137</t>
  </si>
  <si>
    <t>satra0106</t>
  </si>
  <si>
    <t>acm0004</t>
  </si>
  <si>
    <t>coop2110</t>
  </si>
  <si>
    <t>satra0191</t>
  </si>
  <si>
    <t>coopfair0001</t>
  </si>
  <si>
    <t>coop2131</t>
  </si>
  <si>
    <t>nhatminh79005</t>
  </si>
  <si>
    <t>coop2001</t>
  </si>
  <si>
    <t>Đổi hàng - KDC Việt Sing</t>
  </si>
  <si>
    <t>coop0002</t>
  </si>
  <si>
    <t>coop640</t>
  </si>
  <si>
    <t>coop2039</t>
  </si>
  <si>
    <t>acm0014</t>
  </si>
  <si>
    <t>khaisan0002</t>
  </si>
  <si>
    <t>saigonhd06</t>
  </si>
  <si>
    <t>CÔNG TY CỔ PHẦN SÀI GÒN HD / LAVITA CHARM</t>
  </si>
  <si>
    <t>satra0088</t>
  </si>
  <si>
    <t>nhatminh79004</t>
  </si>
  <si>
    <t>coopfair0003</t>
  </si>
  <si>
    <t>coop0131</t>
  </si>
  <si>
    <t>coop0221</t>
  </si>
  <si>
    <t>Đổi hàng- Kho ABA</t>
  </si>
  <si>
    <t>satra0022</t>
  </si>
  <si>
    <t>coop409</t>
  </si>
  <si>
    <t>nhatminh79006</t>
  </si>
  <si>
    <t>coop267</t>
  </si>
  <si>
    <t>mega0003</t>
  </si>
  <si>
    <t>CircleK-SG0218</t>
  </si>
  <si>
    <t>coop0073</t>
  </si>
  <si>
    <t>mega0004</t>
  </si>
  <si>
    <t>coopfine4201</t>
  </si>
  <si>
    <t>satra0001</t>
  </si>
  <si>
    <t>satra0078</t>
  </si>
  <si>
    <t>mega0002</t>
  </si>
  <si>
    <t>coop0097</t>
  </si>
  <si>
    <t>Đổi hàng - 10 Phạm Hùng</t>
  </si>
  <si>
    <t>nhatminh79013</t>
  </si>
  <si>
    <t>nhatminh79012</t>
  </si>
  <si>
    <t>win3740</t>
  </si>
  <si>
    <t>CN HCM - WINCOMMERCE</t>
  </si>
  <si>
    <t>satra0159</t>
  </si>
  <si>
    <t>satra0555</t>
  </si>
  <si>
    <t>satra0111</t>
  </si>
  <si>
    <t>satra0209</t>
  </si>
  <si>
    <t>acm0002</t>
  </si>
  <si>
    <t>coop0410</t>
  </si>
  <si>
    <t>coop2101</t>
  </si>
  <si>
    <t>coop217</t>
  </si>
  <si>
    <t>sanhdieu0003</t>
  </si>
  <si>
    <t>coop0691</t>
  </si>
  <si>
    <t>coop0653</t>
  </si>
  <si>
    <t>coop0133</t>
  </si>
  <si>
    <t>coop230</t>
  </si>
  <si>
    <t>coop2057</t>
  </si>
  <si>
    <t>satra0087</t>
  </si>
  <si>
    <t>satra0134</t>
  </si>
  <si>
    <t>coop02109</t>
  </si>
  <si>
    <t>satra0115</t>
  </si>
  <si>
    <t>coop0692</t>
  </si>
  <si>
    <t>coop2052</t>
  </si>
  <si>
    <t>Đổi hàng - 185 Phạm Ngũ Lão</t>
  </si>
  <si>
    <t>coop0074</t>
  </si>
  <si>
    <t>satra0180</t>
  </si>
  <si>
    <t>satra0037</t>
  </si>
  <si>
    <t>satra0025</t>
  </si>
  <si>
    <t>acm0016</t>
  </si>
  <si>
    <t>WIN-024</t>
  </si>
  <si>
    <t>CHI NHÁNH BÌNH DƯƠNG - CÔNG TY CỔ PHẦN DỊCH VỤ THƯƠNG MẠI TỔNG HỢP WINCOMMERCE</t>
  </si>
  <si>
    <t>coop2076</t>
  </si>
  <si>
    <t>Đổi hàng.</t>
  </si>
  <si>
    <t>coop0096</t>
  </si>
  <si>
    <t>Cửa Hàng Co.opmart 96 Hùng Vương</t>
  </si>
  <si>
    <t>Đổi hàng - 6549</t>
  </si>
  <si>
    <t>satra0045</t>
  </si>
  <si>
    <t>SATRA-020</t>
  </si>
  <si>
    <t>TTTM Satra đường Phạm Hùng</t>
  </si>
  <si>
    <t>satra0091</t>
  </si>
  <si>
    <t>Đổi hàng - BB17 Trường Sơn</t>
  </si>
  <si>
    <t>Đổi hàng-50 Nguyễn Ảnh Thủ</t>
  </si>
  <si>
    <t>Đổi hàng - LOTTE Nam SG</t>
  </si>
  <si>
    <t>satra0108</t>
  </si>
  <si>
    <t>satra0178</t>
  </si>
  <si>
    <t>sanhdieu0008</t>
  </si>
  <si>
    <t>coop0211</t>
  </si>
  <si>
    <t>Cửa Hàng Co.opFood Phan Văn Trị</t>
  </si>
  <si>
    <t>coop0070</t>
  </si>
  <si>
    <t>coop0058</t>
  </si>
  <si>
    <t>coop2085</t>
  </si>
  <si>
    <t>satra0012</t>
  </si>
  <si>
    <t>coop2035</t>
  </si>
  <si>
    <t>coop2005</t>
  </si>
  <si>
    <t>coop2059</t>
  </si>
  <si>
    <t>coop0654</t>
  </si>
  <si>
    <t>satra0131</t>
  </si>
  <si>
    <t>CircleK-SG0195</t>
  </si>
  <si>
    <t>coop2105</t>
  </si>
  <si>
    <t>coop287</t>
  </si>
  <si>
    <t>coop0072</t>
  </si>
  <si>
    <t>coop0156</t>
  </si>
  <si>
    <t>coop655</t>
  </si>
  <si>
    <t>coop2006</t>
  </si>
  <si>
    <t>coop0004</t>
  </si>
  <si>
    <t>satra0062</t>
  </si>
  <si>
    <t>coop0139</t>
  </si>
  <si>
    <t>acm0008</t>
  </si>
  <si>
    <t>satra0035</t>
  </si>
  <si>
    <t>Đổi hàng- 1950 Thống nhất</t>
  </si>
  <si>
    <t>satra0163</t>
  </si>
  <si>
    <t>coop0054</t>
  </si>
  <si>
    <t>sanhdieu0011</t>
  </si>
  <si>
    <t>satra0123</t>
  </si>
  <si>
    <t>satra0367</t>
  </si>
  <si>
    <t>satra0073</t>
  </si>
  <si>
    <t>satra0207</t>
  </si>
  <si>
    <t>Đổi hàng-win1560</t>
  </si>
  <si>
    <t>Đổi hàng - CF Thủ khoa huân BD</t>
  </si>
  <si>
    <t>Đổi hàng - 4354</t>
  </si>
  <si>
    <t>sanhdieu0009</t>
  </si>
  <si>
    <t>CircleK-SG0156</t>
  </si>
  <si>
    <t>satra0154</t>
  </si>
  <si>
    <t>eb5202</t>
  </si>
  <si>
    <t>coop0108</t>
  </si>
  <si>
    <t>win3214</t>
  </si>
  <si>
    <t>CN HCM - Wincommerce</t>
  </si>
  <si>
    <t>Đổi hàng _ LAvita charm</t>
  </si>
  <si>
    <t>satra0061</t>
  </si>
  <si>
    <t>coop0107</t>
  </si>
  <si>
    <t>satra0194</t>
  </si>
  <si>
    <t>nhatminh79003</t>
  </si>
  <si>
    <t>satra0074</t>
  </si>
  <si>
    <t>satra0150</t>
  </si>
  <si>
    <t>satra0161</t>
  </si>
  <si>
    <t>eb5210</t>
  </si>
  <si>
    <t>coop2019</t>
  </si>
  <si>
    <t>eb5204</t>
  </si>
  <si>
    <t>khaisan0001</t>
  </si>
  <si>
    <t>coop0068</t>
  </si>
  <si>
    <t>satra0122</t>
  </si>
  <si>
    <t>Satrafoods 642 Nơ Trang Long</t>
  </si>
  <si>
    <t>satra0179</t>
  </si>
  <si>
    <t>acm0006</t>
  </si>
  <si>
    <t>satra0193</t>
  </si>
  <si>
    <t>coop2134</t>
  </si>
  <si>
    <t>coop0091</t>
  </si>
  <si>
    <t>coop0001</t>
  </si>
  <si>
    <t>Đổi hàng - Tân mỹ quận 7</t>
  </si>
  <si>
    <t>coop2137</t>
  </si>
  <si>
    <t>Đổi hàng - GS 0197</t>
  </si>
  <si>
    <t>Đổi hàng - Cảnh viên Q7</t>
  </si>
  <si>
    <t>Đổi hàng - q4</t>
  </si>
  <si>
    <t>acm0009</t>
  </si>
  <si>
    <t>satra0036</t>
  </si>
  <si>
    <t>satra0066</t>
  </si>
  <si>
    <t>win1702</t>
  </si>
  <si>
    <t>1702 - WM HCM Novia Thủ Đức</t>
  </si>
  <si>
    <t>Đổi hàng-6283</t>
  </si>
  <si>
    <t>Đổi hàng-372 DƯơng quảng hàm</t>
  </si>
  <si>
    <t>Đổi hàng - 4139</t>
  </si>
  <si>
    <t>coop2164</t>
  </si>
  <si>
    <t>coop0090</t>
  </si>
  <si>
    <t>Cửa Hàng Co.opFood Nguyễn Kiệm</t>
  </si>
  <si>
    <t>acm0007</t>
  </si>
  <si>
    <t>coop2104</t>
  </si>
  <si>
    <t>satra0138</t>
  </si>
  <si>
    <t>Đổi hàng-Kho ABA</t>
  </si>
  <si>
    <t>Đổi hàng-678 Nguyễn Văn Quá</t>
  </si>
  <si>
    <t>Đổi hàng-54 Vũ Huy Tấn</t>
  </si>
  <si>
    <t>coopfood676</t>
  </si>
  <si>
    <t>coop0163</t>
  </si>
  <si>
    <t>coop0104</t>
  </si>
  <si>
    <t>coop0076</t>
  </si>
  <si>
    <t>Đổi hàng- KDC Việt Sing</t>
  </si>
  <si>
    <t>satra0153</t>
  </si>
  <si>
    <t>coop0400</t>
  </si>
  <si>
    <t>satra0300</t>
  </si>
  <si>
    <t>nhatminh79007-1</t>
  </si>
  <si>
    <t>Đổi hàng -6653</t>
  </si>
  <si>
    <t>coop2102</t>
  </si>
  <si>
    <t>Đổi hàng  - 367 Nguyễn văn tăng</t>
  </si>
  <si>
    <t>satra0211</t>
  </si>
  <si>
    <t>acm0001</t>
  </si>
  <si>
    <t>Đổi hàng-4468</t>
  </si>
  <si>
    <t>Đổi hàng-4227</t>
  </si>
  <si>
    <t>satra02020</t>
  </si>
  <si>
    <t>eb5207</t>
  </si>
  <si>
    <t>Đổi hàng-255</t>
  </si>
  <si>
    <t>Đổi hàng - 5734</t>
  </si>
  <si>
    <t>WIN-001</t>
  </si>
  <si>
    <t>CHI NHÁNH NINH BÌNH - CÔNG TY CỔ PHẦN DỊCH VỤ THƯƠNG MẠI TỔNG HỢP WINCOMMERCE</t>
  </si>
  <si>
    <t>satra0210</t>
  </si>
  <si>
    <t>Đổi hàng-571 Huỳnh Tấn Phát</t>
  </si>
  <si>
    <t>Đổi hàng-3535</t>
  </si>
  <si>
    <t>coop0259</t>
  </si>
  <si>
    <t>coop683</t>
  </si>
  <si>
    <t>coop256</t>
  </si>
  <si>
    <t>Đổi hàng - 0206</t>
  </si>
  <si>
    <t>coop0402</t>
  </si>
  <si>
    <t>coop2152</t>
  </si>
  <si>
    <t>Đổi hàng - 0217</t>
  </si>
  <si>
    <t>acm0015</t>
  </si>
  <si>
    <t>coop2161</t>
  </si>
  <si>
    <t>coop0245</t>
  </si>
  <si>
    <t>coop0141</t>
  </si>
  <si>
    <t>acm0003</t>
  </si>
  <si>
    <t>Đổi hàng - 236</t>
  </si>
  <si>
    <t>Đổi hàng - 0219</t>
  </si>
  <si>
    <t>Đổi hàng - 0236</t>
  </si>
  <si>
    <t>Đổi hàng -0191</t>
  </si>
  <si>
    <t>satra0196</t>
  </si>
  <si>
    <t>GS25 SG Royal</t>
  </si>
  <si>
    <t>Đổi hàng - 4096</t>
  </si>
  <si>
    <t>Đổi hàng - Nam sài gòn</t>
  </si>
  <si>
    <t>coop636</t>
  </si>
  <si>
    <t>coop2108</t>
  </si>
  <si>
    <t>coop0209</t>
  </si>
  <si>
    <t>Cửa Hàng Co.opFood  BD Xuyên Á 209</t>
  </si>
  <si>
    <t>coop2021</t>
  </si>
  <si>
    <t>satra0027</t>
  </si>
  <si>
    <t>5776 - WM+ BDG 01.01 CC Marina-Phú Đông Pr</t>
  </si>
  <si>
    <t>win6705</t>
  </si>
  <si>
    <t xml:space="preserve">Sửa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</si>
</sst>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-* #,##0_-;\-* #,##0_-;_-* &quot;-&quot;??_-;_-@_-"/>
    <numFmt numFmtId="171" formatCode="_-* #,##0.00_-;\-* #,##0.00_-;_-* &quot;-&quot;??_-;_-@_-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1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1" fillId="0" borderId="0"/>
    <xf numFmtId="171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167" fontId="0" fillId="0" borderId="0" xfId="1" applyNumberFormat="1" applyFont="1" applyAlignment="1">
      <alignment horizontal="center"/>
    </xf>
    <xf numFmtId="0" fontId="5" fillId="3" borderId="0" xfId="0" applyFont="1" applyFill="1"/>
    <xf numFmtId="0" fontId="5" fillId="3" borderId="0" xfId="0" applyFont="1" applyFill="1" applyBorder="1" applyAlignment="1">
      <alignment horizontal="left"/>
    </xf>
    <xf numFmtId="0" fontId="0" fillId="0" borderId="3" xfId="0" applyBorder="1"/>
    <xf numFmtId="14" fontId="0" fillId="2" borderId="3" xfId="0" applyNumberFormat="1" applyFill="1" applyBorder="1"/>
    <xf numFmtId="0" fontId="0" fillId="2" borderId="3" xfId="0" applyFill="1" applyBorder="1"/>
    <xf numFmtId="0" fontId="6" fillId="0" borderId="3" xfId="3" applyBorder="1"/>
    <xf numFmtId="0" fontId="6" fillId="0" borderId="3" xfId="3" applyNumberFormat="1" applyBorder="1"/>
    <xf numFmtId="0" fontId="6" fillId="2" borderId="3" xfId="3" applyFill="1" applyBorder="1"/>
    <xf numFmtId="14" fontId="6" fillId="2" borderId="3" xfId="3" applyNumberFormat="1" applyFill="1" applyBorder="1"/>
    <xf numFmtId="0" fontId="6" fillId="2" borderId="3" xfId="3" applyFill="1" applyBorder="1" applyAlignment="1">
      <alignment horizontal="left"/>
    </xf>
    <xf numFmtId="0" fontId="6" fillId="5" borderId="3" xfId="3" applyFill="1" applyBorder="1"/>
    <xf numFmtId="0" fontId="6" fillId="6" borderId="3" xfId="3" applyNumberFormat="1" applyFill="1" applyBorder="1"/>
    <xf numFmtId="0" fontId="0" fillId="6" borderId="3" xfId="0" applyFill="1" applyBorder="1"/>
    <xf numFmtId="0" fontId="0" fillId="2" borderId="0" xfId="0" applyFill="1"/>
    <xf numFmtId="167" fontId="0" fillId="0" borderId="0" xfId="1" applyNumberFormat="1" applyFont="1"/>
    <xf numFmtId="0" fontId="2" fillId="0" borderId="0" xfId="0" applyFont="1"/>
    <xf numFmtId="40" fontId="9" fillId="0" borderId="2" xfId="3" applyNumberFormat="1" applyFont="1" applyBorder="1" applyAlignment="1">
      <alignment horizontal="right" vertical="center"/>
    </xf>
    <xf numFmtId="0" fontId="7" fillId="4" borderId="4" xfId="3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14" fontId="8" fillId="0" borderId="2" xfId="3" applyNumberFormat="1" applyFont="1" applyBorder="1" applyAlignment="1">
      <alignment horizontal="center" vertical="center"/>
    </xf>
    <xf numFmtId="40" fontId="8" fillId="0" borderId="2" xfId="3" applyNumberFormat="1" applyFont="1" applyBorder="1" applyAlignment="1">
      <alignment horizontal="right" vertical="center"/>
    </xf>
    <xf numFmtId="0" fontId="8" fillId="0" borderId="2" xfId="3" applyFont="1" applyBorder="1" applyAlignment="1">
      <alignment horizontal="left" vertical="center"/>
    </xf>
    <xf numFmtId="40" fontId="7" fillId="4" borderId="1" xfId="3" applyNumberFormat="1" applyFont="1" applyFill="1" applyBorder="1" applyAlignment="1">
      <alignment horizontal="center" vertical="center" wrapText="1"/>
    </xf>
    <xf numFmtId="40" fontId="8" fillId="4" borderId="5" xfId="3" applyNumberFormat="1" applyFont="1" applyFill="1" applyBorder="1" applyAlignment="1">
      <alignment horizontal="center" vertical="center" wrapText="1"/>
    </xf>
    <xf numFmtId="167" fontId="0" fillId="2" borderId="0" xfId="1" applyNumberFormat="1" applyFont="1" applyFill="1"/>
  </cellXfs>
  <cellStyles count="6">
    <cellStyle name="Comma" xfId="1" builtinId="3"/>
    <cellStyle name="Comma 2" xfId="5" xr:uid="{FF1F8053-8DBD-4447-ACF4-261A94D01697}"/>
    <cellStyle name="Normal" xfId="0" builtinId="0"/>
    <cellStyle name="Normal 2" xfId="4" xr:uid="{7B1EC687-ACAD-422C-82A8-1E826569A652}"/>
    <cellStyle name="Normal 3" xfId="2" xr:uid="{C049DCAB-D608-4E3F-AE19-45E1B4A6D282}"/>
    <cellStyle name="Normal 4" xfId="3" xr:uid="{88F3B06B-B5DE-41CC-A260-74AE247E4899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31FD-08A7-4A1E-963A-CE61EB578596}">
  <sheetPr filterMode="1"/>
  <dimension ref="A2:H1354"/>
  <sheetViews>
    <sheetView workbookViewId="0">
      <selection activeCell="C699" sqref="C699"/>
    </sheetView>
  </sheetViews>
  <sheetFormatPr defaultRowHeight="15" x14ac:dyDescent="0.25"/>
  <cols>
    <col min="2" max="2" width="18.140625" style="3" customWidth="1"/>
    <col min="3" max="3" width="19.42578125" style="2" customWidth="1"/>
    <col min="4" max="4" width="42" customWidth="1"/>
    <col min="5" max="5" width="27" customWidth="1"/>
    <col min="6" max="6" width="11.28515625" style="6" customWidth="1"/>
    <col min="7" max="7" width="32" customWidth="1"/>
    <col min="8" max="8" width="9.5703125" style="2" bestFit="1" customWidth="1"/>
  </cols>
  <sheetData>
    <row r="2" spans="1:8" x14ac:dyDescent="0.25">
      <c r="H2" s="8">
        <f>+SUBTOTAL(9,H4:H677)</f>
        <v>7</v>
      </c>
    </row>
    <row r="3" spans="1:8" ht="20.25" customHeight="1" x14ac:dyDescent="0.25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7" t="s">
        <v>5</v>
      </c>
      <c r="G3" s="4" t="s">
        <v>7</v>
      </c>
      <c r="H3" s="4" t="s">
        <v>6</v>
      </c>
    </row>
    <row r="4" spans="1:8" hidden="1" x14ac:dyDescent="0.25">
      <c r="A4" s="2">
        <v>1</v>
      </c>
      <c r="B4" s="3">
        <v>45139</v>
      </c>
      <c r="C4" s="2" t="s">
        <v>8</v>
      </c>
      <c r="D4" t="s">
        <v>341</v>
      </c>
      <c r="E4" t="s">
        <v>342</v>
      </c>
      <c r="F4" s="6" t="s">
        <v>9</v>
      </c>
      <c r="G4" t="s">
        <v>343</v>
      </c>
      <c r="H4" s="2">
        <v>1</v>
      </c>
    </row>
    <row r="5" spans="1:8" hidden="1" x14ac:dyDescent="0.25">
      <c r="A5" s="2">
        <v>2</v>
      </c>
      <c r="B5" s="3">
        <v>45139</v>
      </c>
      <c r="C5" s="2" t="s">
        <v>8</v>
      </c>
      <c r="D5" t="s">
        <v>341</v>
      </c>
      <c r="E5" t="s">
        <v>342</v>
      </c>
      <c r="F5" s="6" t="s">
        <v>10</v>
      </c>
      <c r="G5" t="s">
        <v>344</v>
      </c>
      <c r="H5" s="2">
        <v>2</v>
      </c>
    </row>
    <row r="6" spans="1:8" hidden="1" x14ac:dyDescent="0.25">
      <c r="A6" s="2">
        <v>3</v>
      </c>
      <c r="B6" s="3">
        <v>45139</v>
      </c>
      <c r="C6" s="2" t="s">
        <v>11</v>
      </c>
      <c r="D6" t="s">
        <v>345</v>
      </c>
      <c r="E6" t="s">
        <v>346</v>
      </c>
      <c r="F6" s="6" t="s">
        <v>9</v>
      </c>
      <c r="G6" t="s">
        <v>343</v>
      </c>
      <c r="H6" s="2">
        <v>5</v>
      </c>
    </row>
    <row r="7" spans="1:8" hidden="1" x14ac:dyDescent="0.25">
      <c r="A7" s="2">
        <v>4</v>
      </c>
      <c r="B7" s="3">
        <v>45139</v>
      </c>
      <c r="C7" s="2" t="s">
        <v>12</v>
      </c>
      <c r="D7" t="s">
        <v>347</v>
      </c>
      <c r="E7" t="s">
        <v>348</v>
      </c>
      <c r="F7" s="6" t="s">
        <v>13</v>
      </c>
      <c r="G7" t="s">
        <v>349</v>
      </c>
      <c r="H7" s="2">
        <v>1</v>
      </c>
    </row>
    <row r="8" spans="1:8" hidden="1" x14ac:dyDescent="0.25">
      <c r="A8" s="2">
        <v>5</v>
      </c>
      <c r="B8" s="3">
        <v>45139</v>
      </c>
      <c r="C8" s="2" t="s">
        <v>12</v>
      </c>
      <c r="D8" t="s">
        <v>347</v>
      </c>
      <c r="E8" t="s">
        <v>348</v>
      </c>
      <c r="F8" s="6" t="s">
        <v>14</v>
      </c>
      <c r="G8" t="s">
        <v>350</v>
      </c>
      <c r="H8" s="2">
        <v>1</v>
      </c>
    </row>
    <row r="9" spans="1:8" hidden="1" x14ac:dyDescent="0.25">
      <c r="A9" s="2">
        <v>6</v>
      </c>
      <c r="B9" s="3">
        <v>45139</v>
      </c>
      <c r="C9" s="2" t="s">
        <v>12</v>
      </c>
      <c r="D9" t="s">
        <v>347</v>
      </c>
      <c r="E9" t="s">
        <v>348</v>
      </c>
      <c r="F9" s="6" t="s">
        <v>15</v>
      </c>
      <c r="G9" t="s">
        <v>351</v>
      </c>
      <c r="H9" s="2">
        <v>1</v>
      </c>
    </row>
    <row r="10" spans="1:8" hidden="1" x14ac:dyDescent="0.25">
      <c r="A10" s="2">
        <v>7</v>
      </c>
      <c r="B10" s="3">
        <v>45139</v>
      </c>
      <c r="C10" s="2" t="s">
        <v>16</v>
      </c>
      <c r="D10" t="s">
        <v>352</v>
      </c>
      <c r="E10" t="s">
        <v>353</v>
      </c>
      <c r="F10" s="6" t="s">
        <v>10</v>
      </c>
      <c r="G10" t="s">
        <v>344</v>
      </c>
      <c r="H10" s="2">
        <v>1</v>
      </c>
    </row>
    <row r="11" spans="1:8" hidden="1" x14ac:dyDescent="0.25">
      <c r="A11" s="2">
        <v>8</v>
      </c>
      <c r="B11" s="3">
        <v>45139</v>
      </c>
      <c r="C11" s="2" t="s">
        <v>16</v>
      </c>
      <c r="D11" t="s">
        <v>352</v>
      </c>
      <c r="E11" t="s">
        <v>353</v>
      </c>
      <c r="F11" s="6" t="s">
        <v>17</v>
      </c>
      <c r="G11" t="s">
        <v>354</v>
      </c>
      <c r="H11" s="2">
        <v>1</v>
      </c>
    </row>
    <row r="12" spans="1:8" hidden="1" x14ac:dyDescent="0.25">
      <c r="A12" s="2">
        <v>9</v>
      </c>
      <c r="B12" s="3">
        <v>45139</v>
      </c>
      <c r="C12" s="2" t="s">
        <v>16</v>
      </c>
      <c r="D12" t="s">
        <v>352</v>
      </c>
      <c r="E12" t="s">
        <v>353</v>
      </c>
      <c r="F12" s="6" t="s">
        <v>10</v>
      </c>
      <c r="G12" t="s">
        <v>344</v>
      </c>
      <c r="H12" s="2">
        <v>0</v>
      </c>
    </row>
    <row r="13" spans="1:8" hidden="1" x14ac:dyDescent="0.25">
      <c r="A13" s="2">
        <v>10</v>
      </c>
      <c r="B13" s="3">
        <v>45139</v>
      </c>
      <c r="C13" s="2" t="s">
        <v>18</v>
      </c>
      <c r="D13" t="s">
        <v>355</v>
      </c>
      <c r="E13" t="s">
        <v>356</v>
      </c>
      <c r="F13" s="6" t="s">
        <v>19</v>
      </c>
      <c r="G13" t="s">
        <v>357</v>
      </c>
      <c r="H13" s="2">
        <v>1</v>
      </c>
    </row>
    <row r="14" spans="1:8" hidden="1" x14ac:dyDescent="0.25">
      <c r="A14" s="2">
        <v>11</v>
      </c>
      <c r="B14" s="3">
        <v>45139</v>
      </c>
      <c r="C14" s="2" t="s">
        <v>20</v>
      </c>
      <c r="D14" t="s">
        <v>358</v>
      </c>
      <c r="E14" t="s">
        <v>359</v>
      </c>
      <c r="F14" s="6" t="s">
        <v>19</v>
      </c>
      <c r="G14" t="s">
        <v>357</v>
      </c>
      <c r="H14" s="2">
        <v>1</v>
      </c>
    </row>
    <row r="15" spans="1:8" hidden="1" x14ac:dyDescent="0.25">
      <c r="A15" s="2">
        <v>12</v>
      </c>
      <c r="B15" s="3">
        <v>45139</v>
      </c>
      <c r="C15" s="2" t="s">
        <v>21</v>
      </c>
      <c r="D15" t="s">
        <v>360</v>
      </c>
      <c r="E15" t="s">
        <v>361</v>
      </c>
      <c r="F15" s="6" t="s">
        <v>19</v>
      </c>
      <c r="G15" t="s">
        <v>357</v>
      </c>
      <c r="H15" s="2">
        <v>1</v>
      </c>
    </row>
    <row r="16" spans="1:8" hidden="1" x14ac:dyDescent="0.25">
      <c r="A16" s="2">
        <v>13</v>
      </c>
      <c r="B16" s="3">
        <v>45139</v>
      </c>
      <c r="C16" s="2" t="s">
        <v>22</v>
      </c>
      <c r="D16" t="s">
        <v>362</v>
      </c>
      <c r="E16" t="s">
        <v>363</v>
      </c>
      <c r="F16" s="6" t="s">
        <v>23</v>
      </c>
      <c r="G16" t="s">
        <v>364</v>
      </c>
      <c r="H16" s="2">
        <v>3</v>
      </c>
    </row>
    <row r="17" spans="1:8" hidden="1" x14ac:dyDescent="0.25">
      <c r="A17" s="2">
        <v>14</v>
      </c>
      <c r="B17" s="3">
        <v>45139</v>
      </c>
      <c r="C17" s="2" t="s">
        <v>24</v>
      </c>
      <c r="D17" t="s">
        <v>365</v>
      </c>
      <c r="E17" t="s">
        <v>366</v>
      </c>
      <c r="F17" s="6" t="s">
        <v>14</v>
      </c>
      <c r="G17" t="s">
        <v>350</v>
      </c>
      <c r="H17" s="2">
        <v>2</v>
      </c>
    </row>
    <row r="18" spans="1:8" hidden="1" x14ac:dyDescent="0.25">
      <c r="A18" s="2">
        <v>15</v>
      </c>
      <c r="B18" s="3">
        <v>45139</v>
      </c>
      <c r="C18" s="2" t="s">
        <v>24</v>
      </c>
      <c r="D18" t="s">
        <v>365</v>
      </c>
      <c r="E18" t="s">
        <v>366</v>
      </c>
      <c r="F18" s="6" t="s">
        <v>10</v>
      </c>
      <c r="G18" t="s">
        <v>344</v>
      </c>
      <c r="H18" s="2">
        <v>2</v>
      </c>
    </row>
    <row r="19" spans="1:8" hidden="1" x14ac:dyDescent="0.25">
      <c r="A19" s="2">
        <v>16</v>
      </c>
      <c r="B19" s="3">
        <v>45139</v>
      </c>
      <c r="C19" s="2" t="s">
        <v>24</v>
      </c>
      <c r="D19" t="s">
        <v>365</v>
      </c>
      <c r="E19" t="s">
        <v>366</v>
      </c>
      <c r="F19" s="6" t="s">
        <v>23</v>
      </c>
      <c r="G19" t="s">
        <v>364</v>
      </c>
      <c r="H19" s="2">
        <v>2</v>
      </c>
    </row>
    <row r="20" spans="1:8" hidden="1" x14ac:dyDescent="0.25">
      <c r="A20" s="2">
        <v>17</v>
      </c>
      <c r="B20" s="3">
        <v>45139</v>
      </c>
      <c r="C20" s="2" t="s">
        <v>24</v>
      </c>
      <c r="D20" t="s">
        <v>365</v>
      </c>
      <c r="E20" t="s">
        <v>366</v>
      </c>
      <c r="F20" s="6" t="s">
        <v>25</v>
      </c>
      <c r="G20" t="s">
        <v>367</v>
      </c>
      <c r="H20" s="2">
        <v>2</v>
      </c>
    </row>
    <row r="21" spans="1:8" hidden="1" x14ac:dyDescent="0.25">
      <c r="A21" s="2">
        <v>18</v>
      </c>
      <c r="B21" s="3">
        <v>45139</v>
      </c>
      <c r="C21" s="2" t="s">
        <v>26</v>
      </c>
      <c r="D21" t="s">
        <v>368</v>
      </c>
      <c r="E21" t="s">
        <v>369</v>
      </c>
      <c r="F21" s="6" t="s">
        <v>27</v>
      </c>
      <c r="G21" t="s">
        <v>370</v>
      </c>
      <c r="H21" s="2">
        <v>1</v>
      </c>
    </row>
    <row r="22" spans="1:8" hidden="1" x14ac:dyDescent="0.25">
      <c r="A22" s="2">
        <v>19</v>
      </c>
      <c r="B22" s="3">
        <v>45139</v>
      </c>
      <c r="C22" s="2" t="s">
        <v>26</v>
      </c>
      <c r="D22" t="s">
        <v>368</v>
      </c>
      <c r="E22" t="s">
        <v>369</v>
      </c>
      <c r="F22" s="6" t="s">
        <v>13</v>
      </c>
      <c r="G22" t="s">
        <v>349</v>
      </c>
      <c r="H22" s="2">
        <v>1</v>
      </c>
    </row>
    <row r="23" spans="1:8" hidden="1" x14ac:dyDescent="0.25">
      <c r="A23" s="2">
        <v>20</v>
      </c>
      <c r="B23" s="3">
        <v>45139</v>
      </c>
      <c r="C23" s="2" t="s">
        <v>28</v>
      </c>
      <c r="D23" t="s">
        <v>371</v>
      </c>
      <c r="E23" t="s">
        <v>372</v>
      </c>
      <c r="F23" s="6" t="s">
        <v>10</v>
      </c>
      <c r="G23" t="s">
        <v>344</v>
      </c>
      <c r="H23" s="2">
        <v>1</v>
      </c>
    </row>
    <row r="24" spans="1:8" hidden="1" x14ac:dyDescent="0.25">
      <c r="A24" s="2">
        <v>21</v>
      </c>
      <c r="B24" s="3">
        <v>45139</v>
      </c>
      <c r="C24" s="2" t="s">
        <v>29</v>
      </c>
      <c r="D24" t="s">
        <v>373</v>
      </c>
      <c r="E24" t="s">
        <v>374</v>
      </c>
      <c r="F24" s="6" t="s">
        <v>9</v>
      </c>
      <c r="G24" t="s">
        <v>343</v>
      </c>
      <c r="H24" s="2">
        <v>1</v>
      </c>
    </row>
    <row r="25" spans="1:8" hidden="1" x14ac:dyDescent="0.25">
      <c r="A25" s="2">
        <v>22</v>
      </c>
      <c r="B25" s="3">
        <v>45139</v>
      </c>
      <c r="C25" s="2" t="s">
        <v>30</v>
      </c>
      <c r="D25" t="s">
        <v>375</v>
      </c>
      <c r="E25" t="s">
        <v>376</v>
      </c>
      <c r="F25" s="6" t="s">
        <v>10</v>
      </c>
      <c r="G25" t="s">
        <v>344</v>
      </c>
      <c r="H25" s="2">
        <v>2</v>
      </c>
    </row>
    <row r="26" spans="1:8" hidden="1" x14ac:dyDescent="0.25">
      <c r="A26" s="2">
        <v>23</v>
      </c>
      <c r="B26" s="3">
        <v>45139</v>
      </c>
      <c r="C26" s="2" t="s">
        <v>30</v>
      </c>
      <c r="D26" t="s">
        <v>375</v>
      </c>
      <c r="E26" t="s">
        <v>376</v>
      </c>
      <c r="F26" s="6" t="s">
        <v>9</v>
      </c>
      <c r="G26" t="s">
        <v>343</v>
      </c>
      <c r="H26" s="2">
        <v>2</v>
      </c>
    </row>
    <row r="27" spans="1:8" hidden="1" x14ac:dyDescent="0.25">
      <c r="A27" s="2">
        <v>24</v>
      </c>
      <c r="B27" s="3">
        <v>45139</v>
      </c>
      <c r="C27" s="2" t="s">
        <v>30</v>
      </c>
      <c r="D27" t="s">
        <v>375</v>
      </c>
      <c r="E27" t="s">
        <v>376</v>
      </c>
      <c r="F27" s="6" t="s">
        <v>15</v>
      </c>
      <c r="G27" t="s">
        <v>351</v>
      </c>
      <c r="H27" s="2">
        <v>2</v>
      </c>
    </row>
    <row r="28" spans="1:8" hidden="1" x14ac:dyDescent="0.25">
      <c r="A28" s="2">
        <v>25</v>
      </c>
      <c r="B28" s="3">
        <v>45139</v>
      </c>
      <c r="C28" s="2" t="s">
        <v>31</v>
      </c>
      <c r="D28" t="s">
        <v>377</v>
      </c>
      <c r="E28" t="s">
        <v>378</v>
      </c>
      <c r="F28" s="6" t="s">
        <v>32</v>
      </c>
      <c r="G28" t="s">
        <v>379</v>
      </c>
      <c r="H28" s="2">
        <v>1</v>
      </c>
    </row>
    <row r="29" spans="1:8" hidden="1" x14ac:dyDescent="0.25">
      <c r="A29" s="2">
        <v>26</v>
      </c>
      <c r="B29" s="3">
        <v>45139</v>
      </c>
      <c r="C29" s="2" t="s">
        <v>31</v>
      </c>
      <c r="D29" t="s">
        <v>377</v>
      </c>
      <c r="E29" t="s">
        <v>378</v>
      </c>
      <c r="F29" s="6" t="s">
        <v>10</v>
      </c>
      <c r="G29" t="s">
        <v>344</v>
      </c>
      <c r="H29" s="2">
        <v>1</v>
      </c>
    </row>
    <row r="30" spans="1:8" hidden="1" x14ac:dyDescent="0.25">
      <c r="A30" s="2">
        <v>27</v>
      </c>
      <c r="B30" s="3">
        <v>45139</v>
      </c>
      <c r="C30" s="2" t="s">
        <v>33</v>
      </c>
      <c r="D30" t="s">
        <v>380</v>
      </c>
      <c r="E30" t="s">
        <v>381</v>
      </c>
      <c r="F30" s="6" t="s">
        <v>10</v>
      </c>
      <c r="G30" t="s">
        <v>344</v>
      </c>
      <c r="H30" s="2">
        <v>1</v>
      </c>
    </row>
    <row r="31" spans="1:8" hidden="1" x14ac:dyDescent="0.25">
      <c r="A31" s="2">
        <v>28</v>
      </c>
      <c r="B31" s="3">
        <v>45139</v>
      </c>
      <c r="C31" s="2" t="s">
        <v>33</v>
      </c>
      <c r="D31" t="s">
        <v>380</v>
      </c>
      <c r="E31" t="s">
        <v>381</v>
      </c>
      <c r="F31" s="6" t="s">
        <v>23</v>
      </c>
      <c r="G31" t="s">
        <v>364</v>
      </c>
      <c r="H31" s="2">
        <v>2</v>
      </c>
    </row>
    <row r="32" spans="1:8" hidden="1" x14ac:dyDescent="0.25">
      <c r="A32" s="2">
        <v>29</v>
      </c>
      <c r="B32" s="3">
        <v>45139</v>
      </c>
      <c r="C32" s="2" t="s">
        <v>33</v>
      </c>
      <c r="D32" t="s">
        <v>380</v>
      </c>
      <c r="E32" t="s">
        <v>381</v>
      </c>
      <c r="F32" s="6" t="s">
        <v>34</v>
      </c>
      <c r="G32" t="s">
        <v>382</v>
      </c>
      <c r="H32" s="2">
        <v>3</v>
      </c>
    </row>
    <row r="33" spans="1:8" hidden="1" x14ac:dyDescent="0.25">
      <c r="A33" s="2">
        <v>30</v>
      </c>
      <c r="B33" s="3">
        <v>45139</v>
      </c>
      <c r="C33" s="2" t="s">
        <v>33</v>
      </c>
      <c r="D33" t="s">
        <v>380</v>
      </c>
      <c r="E33" t="s">
        <v>381</v>
      </c>
      <c r="F33" s="6" t="s">
        <v>14</v>
      </c>
      <c r="G33" t="s">
        <v>350</v>
      </c>
      <c r="H33" s="2">
        <v>1</v>
      </c>
    </row>
    <row r="34" spans="1:8" hidden="1" x14ac:dyDescent="0.25">
      <c r="A34" s="2">
        <v>31</v>
      </c>
      <c r="B34" s="3">
        <v>45139</v>
      </c>
      <c r="C34" s="2" t="s">
        <v>33</v>
      </c>
      <c r="D34" t="s">
        <v>380</v>
      </c>
      <c r="E34" t="s">
        <v>381</v>
      </c>
      <c r="F34" s="6" t="s">
        <v>17</v>
      </c>
      <c r="G34" t="s">
        <v>354</v>
      </c>
      <c r="H34" s="2">
        <v>2</v>
      </c>
    </row>
    <row r="35" spans="1:8" hidden="1" x14ac:dyDescent="0.25">
      <c r="A35" s="2">
        <v>32</v>
      </c>
      <c r="B35" s="3">
        <v>45139</v>
      </c>
      <c r="C35" s="2" t="s">
        <v>35</v>
      </c>
      <c r="D35" t="s">
        <v>383</v>
      </c>
      <c r="E35" t="s">
        <v>384</v>
      </c>
      <c r="F35" s="6" t="s">
        <v>19</v>
      </c>
      <c r="G35" t="s">
        <v>357</v>
      </c>
      <c r="H35" s="2">
        <v>1</v>
      </c>
    </row>
    <row r="36" spans="1:8" hidden="1" x14ac:dyDescent="0.25">
      <c r="A36" s="2">
        <v>33</v>
      </c>
      <c r="B36" s="3">
        <v>45139</v>
      </c>
      <c r="C36" s="2" t="s">
        <v>36</v>
      </c>
      <c r="D36" t="s">
        <v>385</v>
      </c>
      <c r="E36" t="s">
        <v>386</v>
      </c>
      <c r="F36" s="6" t="s">
        <v>13</v>
      </c>
      <c r="G36" t="s">
        <v>349</v>
      </c>
      <c r="H36" s="2">
        <v>2</v>
      </c>
    </row>
    <row r="37" spans="1:8" hidden="1" x14ac:dyDescent="0.25">
      <c r="A37" s="2">
        <v>34</v>
      </c>
      <c r="B37" s="3">
        <v>45139</v>
      </c>
      <c r="C37" s="2" t="s">
        <v>36</v>
      </c>
      <c r="D37" t="s">
        <v>385</v>
      </c>
      <c r="E37" t="s">
        <v>386</v>
      </c>
      <c r="F37" s="6" t="s">
        <v>27</v>
      </c>
      <c r="G37" t="s">
        <v>370</v>
      </c>
      <c r="H37" s="2">
        <v>1</v>
      </c>
    </row>
    <row r="38" spans="1:8" hidden="1" x14ac:dyDescent="0.25">
      <c r="A38" s="2">
        <v>35</v>
      </c>
      <c r="B38" s="3">
        <v>45140</v>
      </c>
      <c r="C38" s="2" t="s">
        <v>37</v>
      </c>
      <c r="D38" t="s">
        <v>387</v>
      </c>
      <c r="E38" t="s">
        <v>388</v>
      </c>
      <c r="F38" s="6" t="s">
        <v>10</v>
      </c>
      <c r="G38" t="s">
        <v>344</v>
      </c>
      <c r="H38" s="2">
        <v>6</v>
      </c>
    </row>
    <row r="39" spans="1:8" hidden="1" x14ac:dyDescent="0.25">
      <c r="A39" s="2">
        <v>36</v>
      </c>
      <c r="B39" s="3">
        <v>45140</v>
      </c>
      <c r="C39" s="2" t="s">
        <v>37</v>
      </c>
      <c r="D39" t="s">
        <v>387</v>
      </c>
      <c r="E39" t="s">
        <v>388</v>
      </c>
      <c r="F39" s="6" t="s">
        <v>38</v>
      </c>
      <c r="G39" t="s">
        <v>389</v>
      </c>
      <c r="H39" s="2">
        <v>7</v>
      </c>
    </row>
    <row r="40" spans="1:8" hidden="1" x14ac:dyDescent="0.25">
      <c r="A40" s="2">
        <v>37</v>
      </c>
      <c r="B40" s="3">
        <v>45140</v>
      </c>
      <c r="C40" s="2" t="s">
        <v>39</v>
      </c>
      <c r="D40" t="s">
        <v>390</v>
      </c>
      <c r="E40" t="s">
        <v>391</v>
      </c>
      <c r="F40" s="6" t="s">
        <v>10</v>
      </c>
      <c r="G40" t="s">
        <v>344</v>
      </c>
      <c r="H40" s="2">
        <v>1</v>
      </c>
    </row>
    <row r="41" spans="1:8" hidden="1" x14ac:dyDescent="0.25">
      <c r="A41" s="2">
        <v>38</v>
      </c>
      <c r="B41" s="3">
        <v>45140</v>
      </c>
      <c r="C41" s="2" t="s">
        <v>40</v>
      </c>
      <c r="D41" t="s">
        <v>392</v>
      </c>
      <c r="E41" t="s">
        <v>393</v>
      </c>
      <c r="F41" s="6" t="s">
        <v>32</v>
      </c>
      <c r="G41" t="s">
        <v>379</v>
      </c>
      <c r="H41" s="2">
        <v>1</v>
      </c>
    </row>
    <row r="42" spans="1:8" hidden="1" x14ac:dyDescent="0.25">
      <c r="A42" s="2">
        <v>39</v>
      </c>
      <c r="B42" s="3">
        <v>45140</v>
      </c>
      <c r="C42" s="2" t="s">
        <v>41</v>
      </c>
      <c r="D42" t="s">
        <v>394</v>
      </c>
      <c r="E42" t="s">
        <v>395</v>
      </c>
      <c r="F42" s="6" t="s">
        <v>9</v>
      </c>
      <c r="G42" t="s">
        <v>343</v>
      </c>
      <c r="H42" s="2">
        <v>2</v>
      </c>
    </row>
    <row r="43" spans="1:8" hidden="1" x14ac:dyDescent="0.25">
      <c r="A43" s="2">
        <v>40</v>
      </c>
      <c r="B43" s="3">
        <v>45140</v>
      </c>
      <c r="C43" s="2" t="s">
        <v>41</v>
      </c>
      <c r="D43" t="s">
        <v>394</v>
      </c>
      <c r="E43" t="s">
        <v>395</v>
      </c>
      <c r="F43" s="6" t="s">
        <v>10</v>
      </c>
      <c r="G43" t="s">
        <v>344</v>
      </c>
      <c r="H43" s="2">
        <v>1</v>
      </c>
    </row>
    <row r="44" spans="1:8" hidden="1" x14ac:dyDescent="0.25">
      <c r="A44" s="2">
        <v>41</v>
      </c>
      <c r="B44" s="3">
        <v>45140</v>
      </c>
      <c r="C44" s="2" t="s">
        <v>41</v>
      </c>
      <c r="D44" t="s">
        <v>394</v>
      </c>
      <c r="E44" t="s">
        <v>395</v>
      </c>
      <c r="F44" s="6" t="s">
        <v>17</v>
      </c>
      <c r="G44" t="s">
        <v>354</v>
      </c>
      <c r="H44" s="2">
        <v>3</v>
      </c>
    </row>
    <row r="45" spans="1:8" hidden="1" x14ac:dyDescent="0.25">
      <c r="A45" s="2">
        <v>42</v>
      </c>
      <c r="B45" s="3">
        <v>45140</v>
      </c>
      <c r="C45" s="2" t="s">
        <v>16</v>
      </c>
      <c r="D45" t="s">
        <v>352</v>
      </c>
      <c r="E45" t="s">
        <v>353</v>
      </c>
      <c r="F45" s="6" t="s">
        <v>14</v>
      </c>
      <c r="G45" t="s">
        <v>350</v>
      </c>
      <c r="H45" s="2">
        <v>1</v>
      </c>
    </row>
    <row r="46" spans="1:8" hidden="1" x14ac:dyDescent="0.25">
      <c r="A46" s="2">
        <v>43</v>
      </c>
      <c r="B46" s="3">
        <v>45140</v>
      </c>
      <c r="C46" s="2" t="s">
        <v>42</v>
      </c>
      <c r="D46" t="s">
        <v>396</v>
      </c>
      <c r="E46" t="s">
        <v>397</v>
      </c>
      <c r="F46" s="6" t="s">
        <v>10</v>
      </c>
      <c r="G46" t="s">
        <v>344</v>
      </c>
      <c r="H46" s="2">
        <v>3</v>
      </c>
    </row>
    <row r="47" spans="1:8" hidden="1" x14ac:dyDescent="0.25">
      <c r="A47" s="2">
        <v>44</v>
      </c>
      <c r="B47" s="3">
        <v>45140</v>
      </c>
      <c r="C47" s="2" t="s">
        <v>42</v>
      </c>
      <c r="D47" t="s">
        <v>396</v>
      </c>
      <c r="E47" t="s">
        <v>397</v>
      </c>
      <c r="F47" s="6" t="s">
        <v>38</v>
      </c>
      <c r="G47" t="s">
        <v>389</v>
      </c>
      <c r="H47" s="2">
        <v>1</v>
      </c>
    </row>
    <row r="48" spans="1:8" hidden="1" x14ac:dyDescent="0.25">
      <c r="A48" s="2">
        <v>45</v>
      </c>
      <c r="B48" s="3">
        <v>45140</v>
      </c>
      <c r="C48" s="2" t="s">
        <v>43</v>
      </c>
      <c r="D48" t="s">
        <v>398</v>
      </c>
      <c r="E48" t="s">
        <v>399</v>
      </c>
      <c r="F48" s="6" t="s">
        <v>32</v>
      </c>
      <c r="G48" t="s">
        <v>379</v>
      </c>
      <c r="H48" s="2">
        <v>5</v>
      </c>
    </row>
    <row r="49" spans="1:8" hidden="1" x14ac:dyDescent="0.25">
      <c r="A49" s="2">
        <v>46</v>
      </c>
      <c r="B49" s="3">
        <v>45140</v>
      </c>
      <c r="C49" s="2" t="s">
        <v>43</v>
      </c>
      <c r="D49" t="s">
        <v>398</v>
      </c>
      <c r="E49" t="s">
        <v>399</v>
      </c>
      <c r="F49" s="6" t="s">
        <v>9</v>
      </c>
      <c r="G49" t="s">
        <v>343</v>
      </c>
      <c r="H49" s="2">
        <v>2</v>
      </c>
    </row>
    <row r="50" spans="1:8" hidden="1" x14ac:dyDescent="0.25">
      <c r="A50" s="2">
        <v>47</v>
      </c>
      <c r="B50" s="3">
        <v>45140</v>
      </c>
      <c r="C50" s="2" t="s">
        <v>16</v>
      </c>
      <c r="D50" t="s">
        <v>352</v>
      </c>
      <c r="E50" t="s">
        <v>353</v>
      </c>
      <c r="F50" s="6" t="s">
        <v>10</v>
      </c>
      <c r="G50" t="s">
        <v>344</v>
      </c>
      <c r="H50" s="2">
        <v>1</v>
      </c>
    </row>
    <row r="51" spans="1:8" hidden="1" x14ac:dyDescent="0.25">
      <c r="A51" s="2">
        <v>48</v>
      </c>
      <c r="B51" s="3">
        <v>45140</v>
      </c>
      <c r="C51" s="2" t="s">
        <v>44</v>
      </c>
      <c r="D51" t="s">
        <v>400</v>
      </c>
      <c r="E51" t="s">
        <v>401</v>
      </c>
      <c r="F51" s="6" t="s">
        <v>45</v>
      </c>
      <c r="G51" t="s">
        <v>402</v>
      </c>
      <c r="H51" s="2">
        <v>6</v>
      </c>
    </row>
    <row r="52" spans="1:8" hidden="1" x14ac:dyDescent="0.25">
      <c r="A52" s="2">
        <v>49</v>
      </c>
      <c r="B52" s="3">
        <v>45140</v>
      </c>
      <c r="C52" s="2" t="s">
        <v>44</v>
      </c>
      <c r="D52" t="s">
        <v>400</v>
      </c>
      <c r="E52" t="s">
        <v>401</v>
      </c>
      <c r="F52" s="6" t="s">
        <v>23</v>
      </c>
      <c r="G52" t="s">
        <v>364</v>
      </c>
      <c r="H52" s="2">
        <v>1</v>
      </c>
    </row>
    <row r="53" spans="1:8" hidden="1" x14ac:dyDescent="0.25">
      <c r="A53" s="2">
        <v>50</v>
      </c>
      <c r="B53" s="3">
        <v>45140</v>
      </c>
      <c r="C53" s="2" t="s">
        <v>44</v>
      </c>
      <c r="D53" t="s">
        <v>400</v>
      </c>
      <c r="E53" t="s">
        <v>401</v>
      </c>
      <c r="F53" s="6" t="s">
        <v>10</v>
      </c>
      <c r="G53" t="s">
        <v>344</v>
      </c>
      <c r="H53" s="2">
        <v>2</v>
      </c>
    </row>
    <row r="54" spans="1:8" hidden="1" x14ac:dyDescent="0.25">
      <c r="A54" s="2">
        <v>51</v>
      </c>
      <c r="B54" s="3">
        <v>45140</v>
      </c>
      <c r="C54" s="2" t="s">
        <v>46</v>
      </c>
      <c r="D54" t="s">
        <v>403</v>
      </c>
      <c r="E54" t="s">
        <v>404</v>
      </c>
      <c r="F54" s="6" t="s">
        <v>9</v>
      </c>
      <c r="G54" t="s">
        <v>343</v>
      </c>
      <c r="H54" s="2">
        <v>3</v>
      </c>
    </row>
    <row r="55" spans="1:8" hidden="1" x14ac:dyDescent="0.25">
      <c r="A55" s="2">
        <v>52</v>
      </c>
      <c r="B55" s="3">
        <v>45140</v>
      </c>
      <c r="C55" s="2" t="s">
        <v>47</v>
      </c>
      <c r="D55" t="s">
        <v>405</v>
      </c>
      <c r="E55" t="s">
        <v>406</v>
      </c>
      <c r="F55" s="6" t="s">
        <v>14</v>
      </c>
      <c r="G55" t="s">
        <v>350</v>
      </c>
      <c r="H55" s="2">
        <v>2</v>
      </c>
    </row>
    <row r="56" spans="1:8" hidden="1" x14ac:dyDescent="0.25">
      <c r="A56" s="2">
        <v>53</v>
      </c>
      <c r="B56" s="3">
        <v>45140</v>
      </c>
      <c r="C56" s="2" t="s">
        <v>48</v>
      </c>
      <c r="D56" t="s">
        <v>407</v>
      </c>
      <c r="E56" t="s">
        <v>408</v>
      </c>
      <c r="F56" s="6" t="s">
        <v>23</v>
      </c>
      <c r="G56" t="s">
        <v>364</v>
      </c>
      <c r="H56" s="2">
        <v>4</v>
      </c>
    </row>
    <row r="57" spans="1:8" hidden="1" x14ac:dyDescent="0.25">
      <c r="A57" s="2">
        <v>54</v>
      </c>
      <c r="B57" s="3">
        <v>45140</v>
      </c>
      <c r="C57" s="2" t="s">
        <v>49</v>
      </c>
      <c r="D57" t="s">
        <v>409</v>
      </c>
      <c r="E57" t="s">
        <v>410</v>
      </c>
      <c r="F57" s="6" t="s">
        <v>10</v>
      </c>
      <c r="G57" t="s">
        <v>344</v>
      </c>
      <c r="H57" s="2">
        <v>2</v>
      </c>
    </row>
    <row r="58" spans="1:8" hidden="1" x14ac:dyDescent="0.25">
      <c r="A58" s="2">
        <v>55</v>
      </c>
      <c r="B58" s="3">
        <v>45140</v>
      </c>
      <c r="C58" s="2" t="s">
        <v>49</v>
      </c>
      <c r="D58" t="s">
        <v>409</v>
      </c>
      <c r="E58" t="s">
        <v>410</v>
      </c>
      <c r="F58" s="6" t="s">
        <v>9</v>
      </c>
      <c r="G58" t="s">
        <v>343</v>
      </c>
      <c r="H58" s="2">
        <v>3</v>
      </c>
    </row>
    <row r="59" spans="1:8" hidden="1" x14ac:dyDescent="0.25">
      <c r="A59" s="2">
        <v>56</v>
      </c>
      <c r="B59" s="3">
        <v>45140</v>
      </c>
      <c r="C59" s="2" t="s">
        <v>50</v>
      </c>
      <c r="D59" t="s">
        <v>411</v>
      </c>
      <c r="E59" t="s">
        <v>412</v>
      </c>
      <c r="F59" s="6" t="s">
        <v>10</v>
      </c>
      <c r="G59" t="s">
        <v>344</v>
      </c>
      <c r="H59" s="2">
        <v>1</v>
      </c>
    </row>
    <row r="60" spans="1:8" hidden="1" x14ac:dyDescent="0.25">
      <c r="A60" s="2">
        <v>57</v>
      </c>
      <c r="B60" s="3">
        <v>45140</v>
      </c>
      <c r="C60" s="2" t="s">
        <v>50</v>
      </c>
      <c r="D60" t="s">
        <v>411</v>
      </c>
      <c r="E60" t="s">
        <v>412</v>
      </c>
      <c r="F60" s="6" t="s">
        <v>9</v>
      </c>
      <c r="G60" t="s">
        <v>343</v>
      </c>
      <c r="H60" s="2">
        <v>3</v>
      </c>
    </row>
    <row r="61" spans="1:8" hidden="1" x14ac:dyDescent="0.25">
      <c r="A61" s="2">
        <v>58</v>
      </c>
      <c r="B61" s="3">
        <v>45140</v>
      </c>
      <c r="C61" s="2" t="s">
        <v>51</v>
      </c>
      <c r="D61" t="s">
        <v>413</v>
      </c>
      <c r="E61" t="s">
        <v>414</v>
      </c>
      <c r="F61" s="6" t="s">
        <v>10</v>
      </c>
      <c r="G61" t="s">
        <v>344</v>
      </c>
      <c r="H61" s="2">
        <v>2</v>
      </c>
    </row>
    <row r="62" spans="1:8" hidden="1" x14ac:dyDescent="0.25">
      <c r="A62" s="2">
        <v>59</v>
      </c>
      <c r="B62" s="3">
        <v>45140</v>
      </c>
      <c r="C62" s="2" t="s">
        <v>52</v>
      </c>
      <c r="D62" t="s">
        <v>415</v>
      </c>
      <c r="E62" t="s">
        <v>416</v>
      </c>
      <c r="F62" s="6" t="s">
        <v>9</v>
      </c>
      <c r="G62" t="s">
        <v>343</v>
      </c>
      <c r="H62" s="2">
        <v>2</v>
      </c>
    </row>
    <row r="63" spans="1:8" hidden="1" x14ac:dyDescent="0.25">
      <c r="A63" s="2">
        <v>60</v>
      </c>
      <c r="B63" s="3">
        <v>45140</v>
      </c>
      <c r="C63" s="2" t="s">
        <v>53</v>
      </c>
      <c r="D63" t="s">
        <v>417</v>
      </c>
      <c r="E63" t="s">
        <v>418</v>
      </c>
      <c r="F63" s="6" t="s">
        <v>10</v>
      </c>
      <c r="G63" t="s">
        <v>344</v>
      </c>
      <c r="H63" s="2">
        <v>1</v>
      </c>
    </row>
    <row r="64" spans="1:8" hidden="1" x14ac:dyDescent="0.25">
      <c r="A64" s="2">
        <v>61</v>
      </c>
      <c r="B64" s="3">
        <v>45140</v>
      </c>
      <c r="C64" s="2" t="s">
        <v>54</v>
      </c>
      <c r="D64" t="s">
        <v>419</v>
      </c>
      <c r="E64" t="s">
        <v>420</v>
      </c>
      <c r="F64" s="6" t="s">
        <v>25</v>
      </c>
      <c r="G64" t="s">
        <v>367</v>
      </c>
      <c r="H64" s="2">
        <v>2</v>
      </c>
    </row>
    <row r="65" spans="1:8" hidden="1" x14ac:dyDescent="0.25">
      <c r="A65" s="2">
        <v>62</v>
      </c>
      <c r="B65" s="3">
        <v>45140</v>
      </c>
      <c r="C65" s="2" t="s">
        <v>54</v>
      </c>
      <c r="D65" t="s">
        <v>419</v>
      </c>
      <c r="E65" t="s">
        <v>420</v>
      </c>
      <c r="F65" s="6" t="s">
        <v>9</v>
      </c>
      <c r="G65" t="s">
        <v>343</v>
      </c>
      <c r="H65" s="2">
        <v>1</v>
      </c>
    </row>
    <row r="66" spans="1:8" hidden="1" x14ac:dyDescent="0.25">
      <c r="A66" s="2">
        <v>63</v>
      </c>
      <c r="B66" s="3">
        <v>45140</v>
      </c>
      <c r="C66" s="2" t="s">
        <v>16</v>
      </c>
      <c r="D66" t="s">
        <v>352</v>
      </c>
      <c r="E66" t="s">
        <v>353</v>
      </c>
      <c r="F66" s="6" t="s">
        <v>17</v>
      </c>
      <c r="G66" t="s">
        <v>354</v>
      </c>
      <c r="H66" s="2">
        <v>1</v>
      </c>
    </row>
    <row r="67" spans="1:8" hidden="1" x14ac:dyDescent="0.25">
      <c r="A67" s="2">
        <v>64</v>
      </c>
      <c r="B67" s="3">
        <v>45141</v>
      </c>
      <c r="C67" s="2" t="s">
        <v>55</v>
      </c>
      <c r="D67" t="s">
        <v>421</v>
      </c>
      <c r="E67" t="s">
        <v>422</v>
      </c>
      <c r="F67" s="6" t="s">
        <v>27</v>
      </c>
      <c r="G67" t="s">
        <v>370</v>
      </c>
      <c r="H67" s="2">
        <v>1</v>
      </c>
    </row>
    <row r="68" spans="1:8" hidden="1" x14ac:dyDescent="0.25">
      <c r="A68" s="2">
        <v>65</v>
      </c>
      <c r="B68" s="3">
        <v>45141</v>
      </c>
      <c r="C68" s="2" t="s">
        <v>55</v>
      </c>
      <c r="D68" t="s">
        <v>421</v>
      </c>
      <c r="E68" t="s">
        <v>422</v>
      </c>
      <c r="F68" s="6" t="s">
        <v>32</v>
      </c>
      <c r="G68" t="s">
        <v>379</v>
      </c>
      <c r="H68" s="2">
        <v>1</v>
      </c>
    </row>
    <row r="69" spans="1:8" hidden="1" x14ac:dyDescent="0.25">
      <c r="A69" s="2">
        <v>66</v>
      </c>
      <c r="B69" s="3">
        <v>45141</v>
      </c>
      <c r="C69" s="2" t="s">
        <v>55</v>
      </c>
      <c r="D69" t="s">
        <v>421</v>
      </c>
      <c r="E69" t="s">
        <v>422</v>
      </c>
      <c r="F69" s="6" t="s">
        <v>10</v>
      </c>
      <c r="G69" t="s">
        <v>344</v>
      </c>
      <c r="H69" s="2">
        <v>1</v>
      </c>
    </row>
    <row r="70" spans="1:8" hidden="1" x14ac:dyDescent="0.25">
      <c r="A70" s="2">
        <v>67</v>
      </c>
      <c r="B70" s="3">
        <v>45140</v>
      </c>
      <c r="C70" s="2" t="s">
        <v>56</v>
      </c>
      <c r="D70" t="s">
        <v>423</v>
      </c>
      <c r="E70" t="s">
        <v>424</v>
      </c>
      <c r="F70" s="6" t="s">
        <v>9</v>
      </c>
      <c r="G70" t="s">
        <v>343</v>
      </c>
      <c r="H70" s="2">
        <v>2</v>
      </c>
    </row>
    <row r="71" spans="1:8" hidden="1" x14ac:dyDescent="0.25">
      <c r="A71" s="2">
        <v>68</v>
      </c>
      <c r="B71" s="3">
        <v>45140</v>
      </c>
      <c r="C71" s="2" t="s">
        <v>57</v>
      </c>
      <c r="D71" t="s">
        <v>425</v>
      </c>
      <c r="E71" t="s">
        <v>426</v>
      </c>
      <c r="F71" s="6" t="s">
        <v>10</v>
      </c>
      <c r="G71" t="s">
        <v>344</v>
      </c>
      <c r="H71" s="2">
        <v>1</v>
      </c>
    </row>
    <row r="72" spans="1:8" hidden="1" x14ac:dyDescent="0.25">
      <c r="A72" s="2">
        <v>69</v>
      </c>
      <c r="B72" s="3">
        <v>45140</v>
      </c>
      <c r="C72" s="2" t="s">
        <v>58</v>
      </c>
      <c r="D72" t="s">
        <v>427</v>
      </c>
      <c r="E72" t="s">
        <v>428</v>
      </c>
      <c r="F72" s="6" t="s">
        <v>9</v>
      </c>
      <c r="G72" t="s">
        <v>343</v>
      </c>
      <c r="H72" s="2">
        <v>1</v>
      </c>
    </row>
    <row r="73" spans="1:8" hidden="1" x14ac:dyDescent="0.25">
      <c r="A73" s="2">
        <v>70</v>
      </c>
      <c r="B73" s="3">
        <v>45140</v>
      </c>
      <c r="C73" s="2" t="s">
        <v>59</v>
      </c>
      <c r="D73" t="s">
        <v>429</v>
      </c>
      <c r="E73" t="s">
        <v>430</v>
      </c>
      <c r="F73" s="6" t="s">
        <v>10</v>
      </c>
      <c r="G73" t="s">
        <v>344</v>
      </c>
      <c r="H73" s="2">
        <v>1</v>
      </c>
    </row>
    <row r="74" spans="1:8" hidden="1" x14ac:dyDescent="0.25">
      <c r="A74" s="2">
        <v>71</v>
      </c>
      <c r="B74" s="3">
        <v>45140</v>
      </c>
      <c r="C74" s="2" t="s">
        <v>60</v>
      </c>
      <c r="D74" t="s">
        <v>431</v>
      </c>
      <c r="E74" t="s">
        <v>432</v>
      </c>
      <c r="F74" s="6" t="s">
        <v>34</v>
      </c>
      <c r="G74" t="s">
        <v>382</v>
      </c>
      <c r="H74" s="2">
        <v>1</v>
      </c>
    </row>
    <row r="75" spans="1:8" hidden="1" x14ac:dyDescent="0.25">
      <c r="A75" s="2">
        <v>72</v>
      </c>
      <c r="B75" s="3">
        <v>45140</v>
      </c>
      <c r="C75" s="2" t="s">
        <v>60</v>
      </c>
      <c r="D75" t="s">
        <v>431</v>
      </c>
      <c r="E75" t="s">
        <v>432</v>
      </c>
      <c r="F75" s="6" t="s">
        <v>23</v>
      </c>
      <c r="G75" t="s">
        <v>364</v>
      </c>
      <c r="H75" s="2">
        <v>1</v>
      </c>
    </row>
    <row r="76" spans="1:8" hidden="1" x14ac:dyDescent="0.25">
      <c r="A76" s="2">
        <v>73</v>
      </c>
      <c r="B76" s="3">
        <v>45140</v>
      </c>
      <c r="C76" s="2" t="s">
        <v>60</v>
      </c>
      <c r="D76" t="s">
        <v>431</v>
      </c>
      <c r="E76" t="s">
        <v>432</v>
      </c>
      <c r="F76" s="6" t="s">
        <v>14</v>
      </c>
      <c r="G76" t="s">
        <v>350</v>
      </c>
      <c r="H76" s="2">
        <v>2</v>
      </c>
    </row>
    <row r="77" spans="1:8" hidden="1" x14ac:dyDescent="0.25">
      <c r="A77" s="2">
        <v>74</v>
      </c>
      <c r="B77" s="3">
        <v>45140</v>
      </c>
      <c r="C77" s="2" t="s">
        <v>61</v>
      </c>
      <c r="D77" t="s">
        <v>433</v>
      </c>
      <c r="E77" t="s">
        <v>434</v>
      </c>
      <c r="F77" s="6" t="s">
        <v>10</v>
      </c>
      <c r="G77" t="s">
        <v>344</v>
      </c>
      <c r="H77" s="2">
        <v>3</v>
      </c>
    </row>
    <row r="78" spans="1:8" hidden="1" x14ac:dyDescent="0.25">
      <c r="A78" s="2">
        <v>75</v>
      </c>
      <c r="B78" s="3">
        <v>45140</v>
      </c>
      <c r="C78" s="2" t="s">
        <v>62</v>
      </c>
      <c r="D78" t="s">
        <v>435</v>
      </c>
      <c r="E78" t="s">
        <v>436</v>
      </c>
      <c r="F78" s="6" t="s">
        <v>10</v>
      </c>
      <c r="G78" t="s">
        <v>344</v>
      </c>
      <c r="H78" s="2">
        <v>1</v>
      </c>
    </row>
    <row r="79" spans="1:8" hidden="1" x14ac:dyDescent="0.25">
      <c r="A79" s="2">
        <v>76</v>
      </c>
      <c r="B79" s="3">
        <v>45140</v>
      </c>
      <c r="C79" s="2" t="s">
        <v>62</v>
      </c>
      <c r="D79" t="s">
        <v>435</v>
      </c>
      <c r="E79" t="s">
        <v>436</v>
      </c>
      <c r="F79" s="6" t="s">
        <v>9</v>
      </c>
      <c r="G79" t="s">
        <v>343</v>
      </c>
      <c r="H79" s="2">
        <v>1</v>
      </c>
    </row>
    <row r="80" spans="1:8" hidden="1" x14ac:dyDescent="0.25">
      <c r="A80" s="2">
        <v>77</v>
      </c>
      <c r="B80" s="3">
        <v>45141</v>
      </c>
      <c r="C80" s="2" t="s">
        <v>63</v>
      </c>
      <c r="D80" t="s">
        <v>437</v>
      </c>
      <c r="E80" t="s">
        <v>438</v>
      </c>
      <c r="F80" s="6" t="s">
        <v>10</v>
      </c>
      <c r="G80" t="s">
        <v>344</v>
      </c>
      <c r="H80" s="2">
        <v>1</v>
      </c>
    </row>
    <row r="81" spans="1:8" hidden="1" x14ac:dyDescent="0.25">
      <c r="A81" s="2">
        <v>78</v>
      </c>
      <c r="B81" s="3">
        <v>45141</v>
      </c>
      <c r="C81" s="2" t="s">
        <v>63</v>
      </c>
      <c r="D81" t="s">
        <v>437</v>
      </c>
      <c r="E81" t="s">
        <v>438</v>
      </c>
      <c r="F81" s="6" t="s">
        <v>25</v>
      </c>
      <c r="G81" t="s">
        <v>367</v>
      </c>
      <c r="H81" s="2">
        <v>4</v>
      </c>
    </row>
    <row r="82" spans="1:8" hidden="1" x14ac:dyDescent="0.25">
      <c r="A82" s="2">
        <v>79</v>
      </c>
      <c r="B82" s="3">
        <v>45141</v>
      </c>
      <c r="C82" s="2" t="s">
        <v>64</v>
      </c>
      <c r="D82" t="s">
        <v>439</v>
      </c>
      <c r="E82" t="s">
        <v>440</v>
      </c>
      <c r="F82" s="6" t="s">
        <v>9</v>
      </c>
      <c r="G82" t="s">
        <v>343</v>
      </c>
      <c r="H82" s="2">
        <v>2</v>
      </c>
    </row>
    <row r="83" spans="1:8" hidden="1" x14ac:dyDescent="0.25">
      <c r="A83" s="2">
        <v>80</v>
      </c>
      <c r="B83" s="3">
        <v>45141</v>
      </c>
      <c r="C83" s="2" t="s">
        <v>64</v>
      </c>
      <c r="D83" t="s">
        <v>439</v>
      </c>
      <c r="E83" t="s">
        <v>440</v>
      </c>
      <c r="F83" s="6" t="s">
        <v>32</v>
      </c>
      <c r="G83" t="s">
        <v>379</v>
      </c>
      <c r="H83" s="2">
        <v>1</v>
      </c>
    </row>
    <row r="84" spans="1:8" hidden="1" x14ac:dyDescent="0.25">
      <c r="A84" s="2">
        <v>81</v>
      </c>
      <c r="B84" s="3">
        <v>45141</v>
      </c>
      <c r="C84" s="2" t="s">
        <v>64</v>
      </c>
      <c r="D84" t="s">
        <v>439</v>
      </c>
      <c r="E84" t="s">
        <v>440</v>
      </c>
      <c r="F84" s="6" t="s">
        <v>14</v>
      </c>
      <c r="G84" t="s">
        <v>350</v>
      </c>
      <c r="H84" s="2">
        <v>1</v>
      </c>
    </row>
    <row r="85" spans="1:8" hidden="1" x14ac:dyDescent="0.25">
      <c r="A85" s="2">
        <v>82</v>
      </c>
      <c r="B85" s="3">
        <v>45141</v>
      </c>
      <c r="C85" s="2" t="s">
        <v>65</v>
      </c>
      <c r="D85" t="s">
        <v>441</v>
      </c>
      <c r="E85" t="s">
        <v>442</v>
      </c>
      <c r="F85" s="6" t="s">
        <v>10</v>
      </c>
      <c r="G85" t="s">
        <v>344</v>
      </c>
      <c r="H85" s="2">
        <v>1</v>
      </c>
    </row>
    <row r="86" spans="1:8" hidden="1" x14ac:dyDescent="0.25">
      <c r="A86" s="2">
        <v>83</v>
      </c>
      <c r="B86" s="3">
        <v>45141</v>
      </c>
      <c r="C86" s="2" t="s">
        <v>66</v>
      </c>
      <c r="D86" t="s">
        <v>443</v>
      </c>
      <c r="E86" t="s">
        <v>444</v>
      </c>
      <c r="F86" s="6" t="s">
        <v>15</v>
      </c>
      <c r="G86" t="s">
        <v>351</v>
      </c>
      <c r="H86" s="2">
        <v>2</v>
      </c>
    </row>
    <row r="87" spans="1:8" hidden="1" x14ac:dyDescent="0.25">
      <c r="A87" s="2">
        <v>84</v>
      </c>
      <c r="B87" s="3">
        <v>45141</v>
      </c>
      <c r="C87" s="2" t="s">
        <v>67</v>
      </c>
      <c r="D87" t="s">
        <v>445</v>
      </c>
      <c r="E87" t="s">
        <v>446</v>
      </c>
      <c r="F87" s="6" t="s">
        <v>32</v>
      </c>
      <c r="G87" t="s">
        <v>379</v>
      </c>
      <c r="H87" s="2">
        <v>2</v>
      </c>
    </row>
    <row r="88" spans="1:8" hidden="1" x14ac:dyDescent="0.25">
      <c r="A88" s="2">
        <v>85</v>
      </c>
      <c r="B88" s="3">
        <v>45141</v>
      </c>
      <c r="C88" s="2" t="s">
        <v>67</v>
      </c>
      <c r="D88" t="s">
        <v>445</v>
      </c>
      <c r="E88" t="s">
        <v>446</v>
      </c>
      <c r="F88" s="6" t="s">
        <v>10</v>
      </c>
      <c r="G88" t="s">
        <v>344</v>
      </c>
      <c r="H88" s="2">
        <v>3</v>
      </c>
    </row>
    <row r="89" spans="1:8" hidden="1" x14ac:dyDescent="0.25">
      <c r="A89" s="2">
        <v>86</v>
      </c>
      <c r="B89" s="3">
        <v>45141</v>
      </c>
      <c r="C89" s="2" t="s">
        <v>68</v>
      </c>
      <c r="D89" t="s">
        <v>447</v>
      </c>
      <c r="E89" t="s">
        <v>448</v>
      </c>
      <c r="F89" s="6" t="s">
        <v>32</v>
      </c>
      <c r="G89" t="s">
        <v>379</v>
      </c>
      <c r="H89" s="2">
        <v>1</v>
      </c>
    </row>
    <row r="90" spans="1:8" hidden="1" x14ac:dyDescent="0.25">
      <c r="A90" s="2">
        <v>87</v>
      </c>
      <c r="B90" s="3">
        <v>45141</v>
      </c>
      <c r="C90" s="2" t="s">
        <v>69</v>
      </c>
      <c r="D90" t="s">
        <v>449</v>
      </c>
      <c r="E90" t="s">
        <v>450</v>
      </c>
      <c r="F90" s="6" t="s">
        <v>10</v>
      </c>
      <c r="G90" t="s">
        <v>344</v>
      </c>
      <c r="H90" s="2">
        <v>1</v>
      </c>
    </row>
    <row r="91" spans="1:8" hidden="1" x14ac:dyDescent="0.25">
      <c r="A91" s="2">
        <v>88</v>
      </c>
      <c r="B91" s="3">
        <v>45141</v>
      </c>
      <c r="C91" s="2" t="s">
        <v>70</v>
      </c>
      <c r="D91" t="s">
        <v>451</v>
      </c>
      <c r="E91" t="s">
        <v>452</v>
      </c>
      <c r="F91" s="6" t="s">
        <v>9</v>
      </c>
      <c r="G91" t="s">
        <v>343</v>
      </c>
      <c r="H91" s="2">
        <v>3</v>
      </c>
    </row>
    <row r="92" spans="1:8" hidden="1" x14ac:dyDescent="0.25">
      <c r="A92" s="2">
        <v>89</v>
      </c>
      <c r="B92" s="3">
        <v>45141</v>
      </c>
      <c r="C92" s="2" t="s">
        <v>71</v>
      </c>
      <c r="D92" t="s">
        <v>453</v>
      </c>
      <c r="E92" t="s">
        <v>454</v>
      </c>
      <c r="F92" s="6" t="s">
        <v>19</v>
      </c>
      <c r="G92" t="s">
        <v>357</v>
      </c>
      <c r="H92" s="2">
        <v>1</v>
      </c>
    </row>
    <row r="93" spans="1:8" hidden="1" x14ac:dyDescent="0.25">
      <c r="A93" s="2">
        <v>90</v>
      </c>
      <c r="B93" s="3">
        <v>45142</v>
      </c>
      <c r="C93" s="2" t="s">
        <v>72</v>
      </c>
      <c r="D93" t="s">
        <v>455</v>
      </c>
      <c r="E93" t="s">
        <v>456</v>
      </c>
      <c r="F93" s="6" t="s">
        <v>10</v>
      </c>
      <c r="G93" t="s">
        <v>344</v>
      </c>
      <c r="H93" s="2">
        <v>0</v>
      </c>
    </row>
    <row r="94" spans="1:8" hidden="1" x14ac:dyDescent="0.25">
      <c r="A94" s="2">
        <v>91</v>
      </c>
      <c r="B94" s="3">
        <v>45142</v>
      </c>
      <c r="C94" s="2" t="s">
        <v>73</v>
      </c>
      <c r="D94" t="s">
        <v>457</v>
      </c>
      <c r="E94" t="s">
        <v>458</v>
      </c>
      <c r="F94" s="6" t="s">
        <v>19</v>
      </c>
      <c r="G94" t="s">
        <v>357</v>
      </c>
      <c r="H94" s="2">
        <v>2</v>
      </c>
    </row>
    <row r="95" spans="1:8" hidden="1" x14ac:dyDescent="0.25">
      <c r="A95" s="2">
        <v>92</v>
      </c>
      <c r="B95" s="3">
        <v>45142</v>
      </c>
      <c r="C95" s="2" t="s">
        <v>74</v>
      </c>
      <c r="D95" t="s">
        <v>459</v>
      </c>
      <c r="E95" t="s">
        <v>460</v>
      </c>
      <c r="F95" s="6" t="s">
        <v>25</v>
      </c>
      <c r="G95" t="s">
        <v>367</v>
      </c>
      <c r="H95" s="2">
        <v>1</v>
      </c>
    </row>
    <row r="96" spans="1:8" hidden="1" x14ac:dyDescent="0.25">
      <c r="A96" s="2">
        <v>93</v>
      </c>
      <c r="B96" s="3">
        <v>45142</v>
      </c>
      <c r="C96" s="2" t="s">
        <v>16</v>
      </c>
      <c r="D96" t="s">
        <v>352</v>
      </c>
      <c r="E96" t="s">
        <v>353</v>
      </c>
      <c r="F96" s="6" t="s">
        <v>17</v>
      </c>
      <c r="G96" t="s">
        <v>354</v>
      </c>
      <c r="H96" s="2">
        <v>1</v>
      </c>
    </row>
    <row r="97" spans="1:8" hidden="1" x14ac:dyDescent="0.25">
      <c r="A97" s="2">
        <v>94</v>
      </c>
      <c r="B97" s="3">
        <v>45142</v>
      </c>
      <c r="C97" s="2" t="s">
        <v>75</v>
      </c>
      <c r="D97" t="s">
        <v>461</v>
      </c>
      <c r="E97" t="s">
        <v>462</v>
      </c>
      <c r="F97" s="6" t="s">
        <v>10</v>
      </c>
      <c r="G97" t="s">
        <v>344</v>
      </c>
      <c r="H97" s="2">
        <v>1</v>
      </c>
    </row>
    <row r="98" spans="1:8" hidden="1" x14ac:dyDescent="0.25">
      <c r="A98" s="2">
        <v>95</v>
      </c>
      <c r="B98" s="3">
        <v>45142</v>
      </c>
      <c r="C98" s="2" t="s">
        <v>75</v>
      </c>
      <c r="D98" t="s">
        <v>461</v>
      </c>
      <c r="E98" t="s">
        <v>462</v>
      </c>
      <c r="F98" s="6" t="s">
        <v>14</v>
      </c>
      <c r="G98" t="s">
        <v>350</v>
      </c>
      <c r="H98" s="2">
        <v>1</v>
      </c>
    </row>
    <row r="99" spans="1:8" hidden="1" x14ac:dyDescent="0.25">
      <c r="A99" s="2">
        <v>96</v>
      </c>
      <c r="B99" s="3">
        <v>45142</v>
      </c>
      <c r="C99" s="2" t="s">
        <v>76</v>
      </c>
      <c r="D99" t="s">
        <v>463</v>
      </c>
      <c r="E99" t="s">
        <v>464</v>
      </c>
      <c r="F99" s="6" t="s">
        <v>9</v>
      </c>
      <c r="G99" t="s">
        <v>343</v>
      </c>
      <c r="H99" s="2">
        <v>3</v>
      </c>
    </row>
    <row r="100" spans="1:8" hidden="1" x14ac:dyDescent="0.25">
      <c r="A100" s="2">
        <v>97</v>
      </c>
      <c r="B100" s="3">
        <v>45142</v>
      </c>
      <c r="C100" s="2" t="s">
        <v>77</v>
      </c>
      <c r="D100" t="s">
        <v>465</v>
      </c>
      <c r="E100" t="s">
        <v>466</v>
      </c>
      <c r="F100" s="6" t="s">
        <v>9</v>
      </c>
      <c r="G100" t="s">
        <v>343</v>
      </c>
      <c r="H100" s="2">
        <v>2</v>
      </c>
    </row>
    <row r="101" spans="1:8" hidden="1" x14ac:dyDescent="0.25">
      <c r="A101" s="2">
        <v>98</v>
      </c>
      <c r="B101" s="3">
        <v>45142</v>
      </c>
      <c r="C101" s="2" t="s">
        <v>77</v>
      </c>
      <c r="D101" t="s">
        <v>465</v>
      </c>
      <c r="E101" t="s">
        <v>466</v>
      </c>
      <c r="F101" s="6" t="s">
        <v>15</v>
      </c>
      <c r="G101" t="s">
        <v>351</v>
      </c>
      <c r="H101" s="2">
        <v>1</v>
      </c>
    </row>
    <row r="102" spans="1:8" hidden="1" x14ac:dyDescent="0.25">
      <c r="A102" s="2">
        <v>99</v>
      </c>
      <c r="B102" s="3">
        <v>45142</v>
      </c>
      <c r="C102" s="2" t="s">
        <v>77</v>
      </c>
      <c r="D102" t="s">
        <v>465</v>
      </c>
      <c r="E102" t="s">
        <v>466</v>
      </c>
      <c r="F102" s="6" t="s">
        <v>78</v>
      </c>
      <c r="G102" t="s">
        <v>467</v>
      </c>
      <c r="H102" s="2">
        <v>2</v>
      </c>
    </row>
    <row r="103" spans="1:8" x14ac:dyDescent="0.25">
      <c r="A103" s="2">
        <v>100</v>
      </c>
      <c r="B103" s="3">
        <v>45142</v>
      </c>
      <c r="C103" s="2" t="s">
        <v>79</v>
      </c>
      <c r="D103" t="s">
        <v>468</v>
      </c>
      <c r="E103" t="s">
        <v>469</v>
      </c>
      <c r="F103" s="6" t="s">
        <v>80</v>
      </c>
      <c r="G103" t="s">
        <v>470</v>
      </c>
      <c r="H103" s="2">
        <v>7</v>
      </c>
    </row>
    <row r="104" spans="1:8" hidden="1" x14ac:dyDescent="0.25">
      <c r="A104" s="2">
        <v>101</v>
      </c>
      <c r="B104" s="3">
        <v>45142</v>
      </c>
      <c r="C104" s="2" t="s">
        <v>79</v>
      </c>
      <c r="D104" t="s">
        <v>468</v>
      </c>
      <c r="E104" t="s">
        <v>469</v>
      </c>
      <c r="F104" s="6" t="s">
        <v>10</v>
      </c>
      <c r="G104" t="s">
        <v>344</v>
      </c>
      <c r="H104" s="2">
        <v>1</v>
      </c>
    </row>
    <row r="105" spans="1:8" hidden="1" x14ac:dyDescent="0.25">
      <c r="A105" s="2">
        <v>102</v>
      </c>
      <c r="B105" s="3">
        <v>45142</v>
      </c>
      <c r="C105" s="2" t="s">
        <v>79</v>
      </c>
      <c r="D105" t="s">
        <v>468</v>
      </c>
      <c r="E105" t="s">
        <v>469</v>
      </c>
      <c r="F105" s="6" t="s">
        <v>9</v>
      </c>
      <c r="G105" t="s">
        <v>343</v>
      </c>
      <c r="H105" s="2">
        <v>3</v>
      </c>
    </row>
    <row r="106" spans="1:8" hidden="1" x14ac:dyDescent="0.25">
      <c r="A106" s="2">
        <v>103</v>
      </c>
      <c r="B106" s="3">
        <v>45142</v>
      </c>
      <c r="C106" s="2" t="s">
        <v>81</v>
      </c>
      <c r="D106" t="s">
        <v>471</v>
      </c>
      <c r="E106" t="s">
        <v>472</v>
      </c>
      <c r="F106" s="6" t="s">
        <v>17</v>
      </c>
      <c r="G106" t="s">
        <v>354</v>
      </c>
      <c r="H106" s="2">
        <v>1</v>
      </c>
    </row>
    <row r="107" spans="1:8" hidden="1" x14ac:dyDescent="0.25">
      <c r="A107" s="2">
        <v>104</v>
      </c>
      <c r="B107" s="3">
        <v>45142</v>
      </c>
      <c r="C107" s="2" t="s">
        <v>81</v>
      </c>
      <c r="D107" t="s">
        <v>471</v>
      </c>
      <c r="E107" t="s">
        <v>472</v>
      </c>
      <c r="F107" s="6" t="s">
        <v>9</v>
      </c>
      <c r="G107" t="s">
        <v>343</v>
      </c>
      <c r="H107" s="2">
        <v>1</v>
      </c>
    </row>
    <row r="108" spans="1:8" hidden="1" x14ac:dyDescent="0.25">
      <c r="A108" s="2">
        <v>105</v>
      </c>
      <c r="B108" s="3">
        <v>45142</v>
      </c>
      <c r="C108" s="2" t="s">
        <v>82</v>
      </c>
      <c r="D108" t="s">
        <v>473</v>
      </c>
      <c r="E108" t="s">
        <v>474</v>
      </c>
      <c r="F108" s="6" t="s">
        <v>19</v>
      </c>
      <c r="G108" t="s">
        <v>357</v>
      </c>
      <c r="H108" s="2">
        <v>3</v>
      </c>
    </row>
    <row r="109" spans="1:8" hidden="1" x14ac:dyDescent="0.25">
      <c r="A109" s="2">
        <v>106</v>
      </c>
      <c r="B109" s="3">
        <v>45142</v>
      </c>
      <c r="C109" s="2" t="s">
        <v>83</v>
      </c>
      <c r="D109" t="s">
        <v>475</v>
      </c>
      <c r="E109" t="s">
        <v>476</v>
      </c>
      <c r="F109" s="6" t="s">
        <v>13</v>
      </c>
      <c r="G109" t="s">
        <v>349</v>
      </c>
      <c r="H109" s="2">
        <v>2</v>
      </c>
    </row>
    <row r="110" spans="1:8" hidden="1" x14ac:dyDescent="0.25">
      <c r="A110" s="2">
        <v>107</v>
      </c>
      <c r="B110" s="3">
        <v>45142</v>
      </c>
      <c r="C110" s="2" t="s">
        <v>83</v>
      </c>
      <c r="D110" t="s">
        <v>475</v>
      </c>
      <c r="E110" t="s">
        <v>476</v>
      </c>
      <c r="F110" s="6" t="s">
        <v>27</v>
      </c>
      <c r="G110" t="s">
        <v>370</v>
      </c>
      <c r="H110" s="2">
        <v>1</v>
      </c>
    </row>
    <row r="111" spans="1:8" hidden="1" x14ac:dyDescent="0.25">
      <c r="A111" s="2">
        <v>108</v>
      </c>
      <c r="B111" s="3">
        <v>45142</v>
      </c>
      <c r="C111" s="2" t="s">
        <v>84</v>
      </c>
      <c r="D111" t="s">
        <v>477</v>
      </c>
      <c r="E111" t="s">
        <v>478</v>
      </c>
      <c r="F111" s="6" t="s">
        <v>19</v>
      </c>
      <c r="G111" t="s">
        <v>357</v>
      </c>
      <c r="H111" s="2">
        <v>1</v>
      </c>
    </row>
    <row r="112" spans="1:8" hidden="1" x14ac:dyDescent="0.25">
      <c r="A112" s="2">
        <v>109</v>
      </c>
      <c r="B112" s="3">
        <v>45142</v>
      </c>
      <c r="C112" s="2" t="s">
        <v>85</v>
      </c>
      <c r="D112" t="s">
        <v>479</v>
      </c>
      <c r="E112" t="s">
        <v>480</v>
      </c>
      <c r="F112" s="6" t="s">
        <v>23</v>
      </c>
      <c r="G112" t="s">
        <v>364</v>
      </c>
      <c r="H112" s="2">
        <v>4</v>
      </c>
    </row>
    <row r="113" spans="1:8" hidden="1" x14ac:dyDescent="0.25">
      <c r="A113" s="2">
        <v>110</v>
      </c>
      <c r="B113" s="3">
        <v>45142</v>
      </c>
      <c r="C113" s="2" t="s">
        <v>86</v>
      </c>
      <c r="D113" t="s">
        <v>481</v>
      </c>
      <c r="E113" t="s">
        <v>482</v>
      </c>
      <c r="F113" s="6" t="s">
        <v>10</v>
      </c>
      <c r="G113" t="s">
        <v>344</v>
      </c>
      <c r="H113" s="2">
        <v>2</v>
      </c>
    </row>
    <row r="114" spans="1:8" hidden="1" x14ac:dyDescent="0.25">
      <c r="A114" s="2">
        <v>111</v>
      </c>
      <c r="B114" s="3">
        <v>45142</v>
      </c>
      <c r="C114" s="2" t="s">
        <v>86</v>
      </c>
      <c r="D114" t="s">
        <v>481</v>
      </c>
      <c r="E114" t="s">
        <v>482</v>
      </c>
      <c r="F114" s="6" t="s">
        <v>14</v>
      </c>
      <c r="G114" t="s">
        <v>350</v>
      </c>
      <c r="H114" s="2">
        <v>2</v>
      </c>
    </row>
    <row r="115" spans="1:8" hidden="1" x14ac:dyDescent="0.25">
      <c r="A115" s="2">
        <v>112</v>
      </c>
      <c r="B115" s="3">
        <v>45142</v>
      </c>
      <c r="C115" s="2" t="s">
        <v>86</v>
      </c>
      <c r="D115" t="s">
        <v>481</v>
      </c>
      <c r="E115" t="s">
        <v>482</v>
      </c>
      <c r="F115" s="6" t="s">
        <v>78</v>
      </c>
      <c r="G115" t="s">
        <v>467</v>
      </c>
      <c r="H115" s="2">
        <v>3</v>
      </c>
    </row>
    <row r="116" spans="1:8" hidden="1" x14ac:dyDescent="0.25">
      <c r="A116" s="2">
        <v>113</v>
      </c>
      <c r="B116" s="3">
        <v>45142</v>
      </c>
      <c r="C116" s="2" t="s">
        <v>86</v>
      </c>
      <c r="D116" t="s">
        <v>481</v>
      </c>
      <c r="E116" t="s">
        <v>482</v>
      </c>
      <c r="F116" s="6" t="s">
        <v>15</v>
      </c>
      <c r="G116" t="s">
        <v>351</v>
      </c>
      <c r="H116" s="2">
        <v>2</v>
      </c>
    </row>
    <row r="117" spans="1:8" hidden="1" x14ac:dyDescent="0.25">
      <c r="A117" s="2">
        <v>114</v>
      </c>
      <c r="B117" s="3">
        <v>45142</v>
      </c>
      <c r="C117" s="2" t="s">
        <v>86</v>
      </c>
      <c r="D117" t="s">
        <v>481</v>
      </c>
      <c r="E117" t="s">
        <v>482</v>
      </c>
      <c r="F117" s="6" t="s">
        <v>9</v>
      </c>
      <c r="G117" t="s">
        <v>343</v>
      </c>
      <c r="H117" s="2">
        <v>1</v>
      </c>
    </row>
    <row r="118" spans="1:8" hidden="1" x14ac:dyDescent="0.25">
      <c r="A118" s="2">
        <v>115</v>
      </c>
      <c r="B118" s="3">
        <v>45142</v>
      </c>
      <c r="C118" s="2" t="s">
        <v>87</v>
      </c>
      <c r="D118" t="s">
        <v>483</v>
      </c>
      <c r="E118" t="s">
        <v>484</v>
      </c>
      <c r="F118" s="6" t="s">
        <v>78</v>
      </c>
      <c r="G118" t="s">
        <v>467</v>
      </c>
      <c r="H118" s="2">
        <v>2</v>
      </c>
    </row>
    <row r="119" spans="1:8" hidden="1" x14ac:dyDescent="0.25">
      <c r="A119" s="2">
        <v>116</v>
      </c>
      <c r="B119" s="3">
        <v>45142</v>
      </c>
      <c r="C119" s="2" t="s">
        <v>88</v>
      </c>
      <c r="D119" t="s">
        <v>485</v>
      </c>
      <c r="E119" t="s">
        <v>486</v>
      </c>
      <c r="F119" s="6" t="s">
        <v>25</v>
      </c>
      <c r="G119" t="s">
        <v>367</v>
      </c>
      <c r="H119" s="2">
        <v>3</v>
      </c>
    </row>
    <row r="120" spans="1:8" hidden="1" x14ac:dyDescent="0.25">
      <c r="A120" s="2">
        <v>117</v>
      </c>
      <c r="B120" s="3">
        <v>45142</v>
      </c>
      <c r="C120" s="2" t="s">
        <v>88</v>
      </c>
      <c r="D120" t="s">
        <v>485</v>
      </c>
      <c r="E120" t="s">
        <v>486</v>
      </c>
      <c r="F120" s="6" t="s">
        <v>14</v>
      </c>
      <c r="G120" t="s">
        <v>350</v>
      </c>
      <c r="H120" s="2">
        <v>2</v>
      </c>
    </row>
    <row r="121" spans="1:8" hidden="1" x14ac:dyDescent="0.25">
      <c r="A121" s="2">
        <v>118</v>
      </c>
      <c r="B121" s="3">
        <v>45142</v>
      </c>
      <c r="C121" s="2" t="s">
        <v>36</v>
      </c>
      <c r="D121" t="s">
        <v>385</v>
      </c>
      <c r="E121" t="s">
        <v>386</v>
      </c>
      <c r="F121" s="6" t="s">
        <v>14</v>
      </c>
      <c r="G121" t="s">
        <v>350</v>
      </c>
      <c r="H121" s="2">
        <v>1</v>
      </c>
    </row>
    <row r="122" spans="1:8" hidden="1" x14ac:dyDescent="0.25">
      <c r="A122" s="2">
        <v>119</v>
      </c>
      <c r="B122" s="3">
        <v>45142</v>
      </c>
      <c r="C122" s="2" t="s">
        <v>89</v>
      </c>
      <c r="D122" t="s">
        <v>487</v>
      </c>
      <c r="E122" t="s">
        <v>488</v>
      </c>
      <c r="F122" s="6" t="s">
        <v>9</v>
      </c>
      <c r="G122" t="s">
        <v>343</v>
      </c>
      <c r="H122" s="2">
        <v>3</v>
      </c>
    </row>
    <row r="123" spans="1:8" hidden="1" x14ac:dyDescent="0.25">
      <c r="A123" s="2">
        <v>120</v>
      </c>
      <c r="B123" s="3">
        <v>45142</v>
      </c>
      <c r="C123" s="2" t="s">
        <v>89</v>
      </c>
      <c r="D123" t="s">
        <v>487</v>
      </c>
      <c r="E123" t="s">
        <v>488</v>
      </c>
      <c r="F123" s="6" t="s">
        <v>10</v>
      </c>
      <c r="G123" t="s">
        <v>344</v>
      </c>
      <c r="H123" s="2">
        <v>1</v>
      </c>
    </row>
    <row r="124" spans="1:8" hidden="1" x14ac:dyDescent="0.25">
      <c r="A124" s="2">
        <v>121</v>
      </c>
      <c r="B124" s="3">
        <v>45142</v>
      </c>
      <c r="C124" s="2" t="s">
        <v>90</v>
      </c>
      <c r="D124" t="s">
        <v>489</v>
      </c>
      <c r="E124" t="s">
        <v>490</v>
      </c>
      <c r="F124" s="6" t="s">
        <v>10</v>
      </c>
      <c r="G124" t="s">
        <v>344</v>
      </c>
      <c r="H124" s="2">
        <v>5</v>
      </c>
    </row>
    <row r="125" spans="1:8" hidden="1" x14ac:dyDescent="0.25">
      <c r="A125" s="2">
        <v>122</v>
      </c>
      <c r="B125" s="3">
        <v>45142</v>
      </c>
      <c r="C125" s="2" t="s">
        <v>90</v>
      </c>
      <c r="D125" t="s">
        <v>489</v>
      </c>
      <c r="E125" t="s">
        <v>490</v>
      </c>
      <c r="F125" s="6" t="s">
        <v>25</v>
      </c>
      <c r="G125" t="s">
        <v>367</v>
      </c>
      <c r="H125" s="2">
        <v>1</v>
      </c>
    </row>
    <row r="126" spans="1:8" hidden="1" x14ac:dyDescent="0.25">
      <c r="A126" s="2">
        <v>123</v>
      </c>
      <c r="B126" s="3">
        <v>45142</v>
      </c>
      <c r="C126" s="2" t="s">
        <v>91</v>
      </c>
      <c r="D126" t="s">
        <v>491</v>
      </c>
      <c r="E126" t="s">
        <v>492</v>
      </c>
      <c r="F126" s="6" t="s">
        <v>10</v>
      </c>
      <c r="G126" t="s">
        <v>344</v>
      </c>
      <c r="H126" s="2">
        <v>1</v>
      </c>
    </row>
    <row r="127" spans="1:8" hidden="1" x14ac:dyDescent="0.25">
      <c r="A127" s="2">
        <v>124</v>
      </c>
      <c r="B127" s="3">
        <v>45142</v>
      </c>
      <c r="C127" s="2" t="s">
        <v>91</v>
      </c>
      <c r="D127" t="s">
        <v>491</v>
      </c>
      <c r="E127" t="s">
        <v>492</v>
      </c>
      <c r="F127" s="6" t="s">
        <v>25</v>
      </c>
      <c r="G127" t="s">
        <v>367</v>
      </c>
      <c r="H127" s="2">
        <v>1</v>
      </c>
    </row>
    <row r="128" spans="1:8" hidden="1" x14ac:dyDescent="0.25">
      <c r="A128" s="2">
        <v>125</v>
      </c>
      <c r="B128" s="3">
        <v>45142</v>
      </c>
      <c r="C128" s="2" t="s">
        <v>91</v>
      </c>
      <c r="D128" t="s">
        <v>491</v>
      </c>
      <c r="E128" t="s">
        <v>492</v>
      </c>
      <c r="F128" s="6" t="s">
        <v>38</v>
      </c>
      <c r="G128" t="s">
        <v>389</v>
      </c>
      <c r="H128" s="2">
        <v>1</v>
      </c>
    </row>
    <row r="129" spans="1:8" hidden="1" x14ac:dyDescent="0.25">
      <c r="A129" s="2">
        <v>126</v>
      </c>
      <c r="B129" s="3">
        <v>45143</v>
      </c>
      <c r="C129" s="2" t="s">
        <v>92</v>
      </c>
      <c r="D129" t="s">
        <v>493</v>
      </c>
      <c r="E129" t="s">
        <v>494</v>
      </c>
      <c r="F129" s="6" t="s">
        <v>32</v>
      </c>
      <c r="G129" t="s">
        <v>379</v>
      </c>
      <c r="H129" s="2">
        <v>2</v>
      </c>
    </row>
    <row r="130" spans="1:8" hidden="1" x14ac:dyDescent="0.25">
      <c r="A130" s="2">
        <v>127</v>
      </c>
      <c r="B130" s="3">
        <v>45143</v>
      </c>
      <c r="C130" s="2" t="s">
        <v>93</v>
      </c>
      <c r="D130" t="s">
        <v>495</v>
      </c>
      <c r="E130" t="s">
        <v>496</v>
      </c>
      <c r="F130" s="6" t="s">
        <v>9</v>
      </c>
      <c r="G130" t="s">
        <v>343</v>
      </c>
      <c r="H130" s="2">
        <v>4</v>
      </c>
    </row>
    <row r="131" spans="1:8" hidden="1" x14ac:dyDescent="0.25">
      <c r="A131" s="2">
        <v>128</v>
      </c>
      <c r="B131" s="3">
        <v>45143</v>
      </c>
      <c r="C131" s="2" t="s">
        <v>93</v>
      </c>
      <c r="D131" t="s">
        <v>495</v>
      </c>
      <c r="E131" t="s">
        <v>496</v>
      </c>
      <c r="F131" s="6" t="s">
        <v>38</v>
      </c>
      <c r="G131" t="s">
        <v>389</v>
      </c>
      <c r="H131" s="2">
        <v>1</v>
      </c>
    </row>
    <row r="132" spans="1:8" hidden="1" x14ac:dyDescent="0.25">
      <c r="A132" s="2">
        <v>129</v>
      </c>
      <c r="B132" s="3">
        <v>45143</v>
      </c>
      <c r="C132" s="2" t="s">
        <v>94</v>
      </c>
      <c r="D132" t="s">
        <v>497</v>
      </c>
      <c r="E132" t="s">
        <v>498</v>
      </c>
      <c r="F132" s="6" t="s">
        <v>10</v>
      </c>
      <c r="G132" t="s">
        <v>344</v>
      </c>
      <c r="H132" s="2">
        <v>2</v>
      </c>
    </row>
    <row r="133" spans="1:8" hidden="1" x14ac:dyDescent="0.25">
      <c r="A133" s="2">
        <v>130</v>
      </c>
      <c r="B133" s="3">
        <v>45143</v>
      </c>
      <c r="C133" s="2" t="s">
        <v>95</v>
      </c>
      <c r="D133" t="s">
        <v>499</v>
      </c>
      <c r="E133" t="s">
        <v>500</v>
      </c>
      <c r="F133" s="6" t="s">
        <v>23</v>
      </c>
      <c r="G133" t="s">
        <v>364</v>
      </c>
      <c r="H133" s="2">
        <v>2</v>
      </c>
    </row>
    <row r="134" spans="1:8" hidden="1" x14ac:dyDescent="0.25">
      <c r="A134" s="2">
        <v>131</v>
      </c>
      <c r="B134" s="3">
        <v>45143</v>
      </c>
      <c r="C134" s="2" t="s">
        <v>96</v>
      </c>
      <c r="D134" t="s">
        <v>501</v>
      </c>
      <c r="E134" t="s">
        <v>502</v>
      </c>
      <c r="F134" s="6" t="s">
        <v>19</v>
      </c>
      <c r="G134" t="s">
        <v>357</v>
      </c>
      <c r="H134" s="2">
        <v>1</v>
      </c>
    </row>
    <row r="135" spans="1:8" hidden="1" x14ac:dyDescent="0.25">
      <c r="A135" s="2">
        <v>132</v>
      </c>
      <c r="B135" s="3">
        <v>45143</v>
      </c>
      <c r="C135" s="2" t="s">
        <v>97</v>
      </c>
      <c r="D135" t="s">
        <v>503</v>
      </c>
      <c r="E135" t="s">
        <v>504</v>
      </c>
      <c r="F135" s="6" t="s">
        <v>19</v>
      </c>
      <c r="G135" t="s">
        <v>357</v>
      </c>
      <c r="H135" s="2">
        <v>1</v>
      </c>
    </row>
    <row r="136" spans="1:8" hidden="1" x14ac:dyDescent="0.25">
      <c r="A136" s="2">
        <v>133</v>
      </c>
      <c r="B136" s="3">
        <v>45143</v>
      </c>
      <c r="C136" s="2" t="s">
        <v>97</v>
      </c>
      <c r="D136" t="s">
        <v>503</v>
      </c>
      <c r="E136" t="s">
        <v>504</v>
      </c>
      <c r="F136" s="6" t="s">
        <v>14</v>
      </c>
      <c r="G136" t="s">
        <v>350</v>
      </c>
      <c r="H136" s="2">
        <v>1</v>
      </c>
    </row>
    <row r="137" spans="1:8" hidden="1" x14ac:dyDescent="0.25">
      <c r="A137" s="2">
        <v>134</v>
      </c>
      <c r="B137" s="3">
        <v>45143</v>
      </c>
      <c r="C137" s="2" t="s">
        <v>98</v>
      </c>
      <c r="D137" t="s">
        <v>505</v>
      </c>
      <c r="E137" t="s">
        <v>506</v>
      </c>
      <c r="F137" s="6" t="s">
        <v>23</v>
      </c>
      <c r="G137" t="s">
        <v>364</v>
      </c>
      <c r="H137" s="2">
        <v>2</v>
      </c>
    </row>
    <row r="138" spans="1:8" hidden="1" x14ac:dyDescent="0.25">
      <c r="A138" s="2">
        <v>135</v>
      </c>
      <c r="B138" s="3">
        <v>45143</v>
      </c>
      <c r="C138" s="2" t="s">
        <v>99</v>
      </c>
      <c r="D138" t="s">
        <v>507</v>
      </c>
      <c r="E138" t="s">
        <v>508</v>
      </c>
      <c r="F138" s="6" t="s">
        <v>10</v>
      </c>
      <c r="G138" t="s">
        <v>344</v>
      </c>
      <c r="H138" s="2">
        <v>0</v>
      </c>
    </row>
    <row r="139" spans="1:8" hidden="1" x14ac:dyDescent="0.25">
      <c r="A139" s="2">
        <v>136</v>
      </c>
      <c r="B139" s="3">
        <v>45143</v>
      </c>
      <c r="C139" s="2" t="s">
        <v>100</v>
      </c>
      <c r="D139" t="s">
        <v>509</v>
      </c>
      <c r="E139" t="s">
        <v>510</v>
      </c>
      <c r="F139" s="6" t="s">
        <v>10</v>
      </c>
      <c r="G139" t="s">
        <v>344</v>
      </c>
      <c r="H139" s="2">
        <v>0</v>
      </c>
    </row>
    <row r="140" spans="1:8" hidden="1" x14ac:dyDescent="0.25">
      <c r="A140" s="2">
        <v>137</v>
      </c>
      <c r="B140" s="3">
        <v>45143</v>
      </c>
      <c r="C140" s="2" t="s">
        <v>101</v>
      </c>
      <c r="D140" t="s">
        <v>511</v>
      </c>
      <c r="E140" t="s">
        <v>512</v>
      </c>
      <c r="F140" s="6" t="s">
        <v>9</v>
      </c>
      <c r="G140" t="s">
        <v>343</v>
      </c>
      <c r="H140" s="2">
        <v>1</v>
      </c>
    </row>
    <row r="141" spans="1:8" hidden="1" x14ac:dyDescent="0.25">
      <c r="A141" s="2">
        <v>138</v>
      </c>
      <c r="B141" s="3">
        <v>45143</v>
      </c>
      <c r="C141" s="2" t="s">
        <v>102</v>
      </c>
      <c r="D141" t="s">
        <v>513</v>
      </c>
      <c r="E141" t="s">
        <v>514</v>
      </c>
      <c r="F141" s="6" t="s">
        <v>9</v>
      </c>
      <c r="G141" t="s">
        <v>343</v>
      </c>
      <c r="H141" s="2">
        <v>4</v>
      </c>
    </row>
    <row r="142" spans="1:8" hidden="1" x14ac:dyDescent="0.25">
      <c r="A142" s="2">
        <v>139</v>
      </c>
      <c r="B142" s="3">
        <v>45143</v>
      </c>
      <c r="C142" s="2" t="s">
        <v>102</v>
      </c>
      <c r="D142" t="s">
        <v>513</v>
      </c>
      <c r="E142" t="s">
        <v>514</v>
      </c>
      <c r="F142" s="6" t="s">
        <v>78</v>
      </c>
      <c r="G142" t="s">
        <v>467</v>
      </c>
      <c r="H142" s="2">
        <v>3</v>
      </c>
    </row>
    <row r="143" spans="1:8" hidden="1" x14ac:dyDescent="0.25">
      <c r="A143" s="2">
        <v>140</v>
      </c>
      <c r="B143" s="3">
        <v>45143</v>
      </c>
      <c r="C143" s="2" t="s">
        <v>102</v>
      </c>
      <c r="D143" t="s">
        <v>513</v>
      </c>
      <c r="E143" t="s">
        <v>514</v>
      </c>
      <c r="F143" s="6" t="s">
        <v>10</v>
      </c>
      <c r="G143" t="s">
        <v>344</v>
      </c>
      <c r="H143" s="2">
        <v>2</v>
      </c>
    </row>
    <row r="144" spans="1:8" hidden="1" x14ac:dyDescent="0.25">
      <c r="A144" s="2">
        <v>141</v>
      </c>
      <c r="B144" s="3">
        <v>45143</v>
      </c>
      <c r="C144" s="2" t="s">
        <v>102</v>
      </c>
      <c r="D144" t="s">
        <v>513</v>
      </c>
      <c r="E144" t="s">
        <v>514</v>
      </c>
      <c r="F144" s="6" t="s">
        <v>80</v>
      </c>
      <c r="G144" t="s">
        <v>470</v>
      </c>
      <c r="H144" s="2">
        <v>1</v>
      </c>
    </row>
    <row r="145" spans="1:8" hidden="1" x14ac:dyDescent="0.25">
      <c r="A145" s="2">
        <v>142</v>
      </c>
      <c r="B145" s="3">
        <v>45143</v>
      </c>
      <c r="C145" s="2" t="s">
        <v>103</v>
      </c>
      <c r="D145" t="s">
        <v>515</v>
      </c>
      <c r="E145" t="s">
        <v>516</v>
      </c>
      <c r="F145" s="6" t="s">
        <v>9</v>
      </c>
      <c r="G145" t="s">
        <v>343</v>
      </c>
      <c r="H145" s="2">
        <v>4</v>
      </c>
    </row>
    <row r="146" spans="1:8" hidden="1" x14ac:dyDescent="0.25">
      <c r="A146" s="2">
        <v>143</v>
      </c>
      <c r="B146" s="3">
        <v>45143</v>
      </c>
      <c r="C146" s="2" t="s">
        <v>103</v>
      </c>
      <c r="D146" t="s">
        <v>515</v>
      </c>
      <c r="E146" t="s">
        <v>516</v>
      </c>
      <c r="F146" s="6" t="s">
        <v>10</v>
      </c>
      <c r="G146" t="s">
        <v>344</v>
      </c>
      <c r="H146" s="2">
        <v>1</v>
      </c>
    </row>
    <row r="147" spans="1:8" hidden="1" x14ac:dyDescent="0.25">
      <c r="A147" s="2">
        <v>144</v>
      </c>
      <c r="B147" s="3">
        <v>45143</v>
      </c>
      <c r="C147" s="2" t="s">
        <v>104</v>
      </c>
      <c r="D147" t="s">
        <v>517</v>
      </c>
      <c r="E147" t="s">
        <v>518</v>
      </c>
      <c r="F147" s="6" t="s">
        <v>10</v>
      </c>
      <c r="G147" t="s">
        <v>344</v>
      </c>
      <c r="H147" s="2">
        <v>2</v>
      </c>
    </row>
    <row r="148" spans="1:8" hidden="1" x14ac:dyDescent="0.25">
      <c r="A148" s="2">
        <v>145</v>
      </c>
      <c r="B148" s="3">
        <v>45143</v>
      </c>
      <c r="C148" s="2" t="s">
        <v>104</v>
      </c>
      <c r="D148" t="s">
        <v>517</v>
      </c>
      <c r="E148" t="s">
        <v>518</v>
      </c>
      <c r="F148" s="6" t="s">
        <v>25</v>
      </c>
      <c r="G148" t="s">
        <v>367</v>
      </c>
      <c r="H148" s="2">
        <v>2</v>
      </c>
    </row>
    <row r="149" spans="1:8" hidden="1" x14ac:dyDescent="0.25">
      <c r="A149" s="2">
        <v>146</v>
      </c>
      <c r="B149" s="3">
        <v>45143</v>
      </c>
      <c r="C149" s="2" t="s">
        <v>105</v>
      </c>
      <c r="D149" t="s">
        <v>519</v>
      </c>
      <c r="E149" t="s">
        <v>520</v>
      </c>
      <c r="F149" s="6" t="s">
        <v>10</v>
      </c>
      <c r="G149" t="s">
        <v>344</v>
      </c>
      <c r="H149" s="2">
        <v>1</v>
      </c>
    </row>
    <row r="150" spans="1:8" hidden="1" x14ac:dyDescent="0.25">
      <c r="A150" s="2">
        <v>147</v>
      </c>
      <c r="B150" s="3">
        <v>45143</v>
      </c>
      <c r="C150" s="2" t="s">
        <v>106</v>
      </c>
      <c r="D150" t="s">
        <v>521</v>
      </c>
      <c r="E150" t="s">
        <v>522</v>
      </c>
      <c r="F150" s="6" t="s">
        <v>9</v>
      </c>
      <c r="G150" t="s">
        <v>343</v>
      </c>
      <c r="H150" s="2">
        <v>1</v>
      </c>
    </row>
    <row r="151" spans="1:8" hidden="1" x14ac:dyDescent="0.25">
      <c r="A151" s="2">
        <v>148</v>
      </c>
      <c r="B151" s="3">
        <v>45143</v>
      </c>
      <c r="C151" s="2" t="s">
        <v>106</v>
      </c>
      <c r="D151" t="s">
        <v>521</v>
      </c>
      <c r="E151" t="s">
        <v>522</v>
      </c>
      <c r="F151" s="6" t="s">
        <v>14</v>
      </c>
      <c r="G151" t="s">
        <v>350</v>
      </c>
      <c r="H151" s="2">
        <v>2</v>
      </c>
    </row>
    <row r="152" spans="1:8" hidden="1" x14ac:dyDescent="0.25">
      <c r="A152" s="2">
        <v>149</v>
      </c>
      <c r="B152" s="3">
        <v>45143</v>
      </c>
      <c r="C152" s="2" t="s">
        <v>107</v>
      </c>
      <c r="D152" t="s">
        <v>523</v>
      </c>
      <c r="E152" t="s">
        <v>524</v>
      </c>
      <c r="F152" s="6" t="s">
        <v>32</v>
      </c>
      <c r="G152" t="s">
        <v>379</v>
      </c>
      <c r="H152" s="2">
        <v>1</v>
      </c>
    </row>
    <row r="153" spans="1:8" hidden="1" x14ac:dyDescent="0.25">
      <c r="A153" s="2">
        <v>150</v>
      </c>
      <c r="B153" s="3">
        <v>45143</v>
      </c>
      <c r="C153" s="2" t="s">
        <v>108</v>
      </c>
      <c r="D153" t="s">
        <v>525</v>
      </c>
      <c r="E153" t="s">
        <v>526</v>
      </c>
      <c r="F153" s="6" t="s">
        <v>17</v>
      </c>
      <c r="G153" t="s">
        <v>354</v>
      </c>
      <c r="H153" s="2">
        <v>1</v>
      </c>
    </row>
    <row r="154" spans="1:8" hidden="1" x14ac:dyDescent="0.25">
      <c r="A154" s="2">
        <v>151</v>
      </c>
      <c r="B154" s="3">
        <v>45143</v>
      </c>
      <c r="C154" s="2" t="s">
        <v>12</v>
      </c>
      <c r="D154" t="s">
        <v>347</v>
      </c>
      <c r="E154" t="s">
        <v>348</v>
      </c>
      <c r="F154" s="6" t="s">
        <v>78</v>
      </c>
      <c r="G154" t="s">
        <v>467</v>
      </c>
      <c r="H154" s="2">
        <v>1</v>
      </c>
    </row>
    <row r="155" spans="1:8" hidden="1" x14ac:dyDescent="0.25">
      <c r="A155" s="2">
        <v>152</v>
      </c>
      <c r="B155" s="3">
        <v>45143</v>
      </c>
      <c r="C155" s="2" t="s">
        <v>12</v>
      </c>
      <c r="D155" t="s">
        <v>347</v>
      </c>
      <c r="E155" t="s">
        <v>348</v>
      </c>
      <c r="F155" s="6" t="s">
        <v>27</v>
      </c>
      <c r="G155" t="s">
        <v>370</v>
      </c>
      <c r="H155" s="2">
        <v>2</v>
      </c>
    </row>
    <row r="156" spans="1:8" hidden="1" x14ac:dyDescent="0.25">
      <c r="A156" s="2">
        <v>153</v>
      </c>
      <c r="B156" s="3">
        <v>45143</v>
      </c>
      <c r="C156" s="2" t="s">
        <v>109</v>
      </c>
      <c r="D156" t="s">
        <v>527</v>
      </c>
      <c r="E156" t="s">
        <v>528</v>
      </c>
      <c r="F156" s="6" t="s">
        <v>45</v>
      </c>
      <c r="G156" t="s">
        <v>402</v>
      </c>
      <c r="H156" s="2">
        <v>2</v>
      </c>
    </row>
    <row r="157" spans="1:8" hidden="1" x14ac:dyDescent="0.25">
      <c r="A157" s="2">
        <v>154</v>
      </c>
      <c r="B157" s="3">
        <v>45143</v>
      </c>
      <c r="C157" s="2" t="s">
        <v>110</v>
      </c>
      <c r="D157" t="s">
        <v>529</v>
      </c>
      <c r="E157" t="s">
        <v>530</v>
      </c>
      <c r="F157" s="6" t="s">
        <v>10</v>
      </c>
      <c r="G157" t="s">
        <v>344</v>
      </c>
      <c r="H157" s="2">
        <v>1</v>
      </c>
    </row>
    <row r="158" spans="1:8" hidden="1" x14ac:dyDescent="0.25">
      <c r="A158" s="2">
        <v>155</v>
      </c>
      <c r="B158" s="3">
        <v>45143</v>
      </c>
      <c r="C158" s="2" t="s">
        <v>111</v>
      </c>
      <c r="D158" t="s">
        <v>531</v>
      </c>
      <c r="E158" t="s">
        <v>532</v>
      </c>
      <c r="F158" s="6" t="s">
        <v>10</v>
      </c>
      <c r="G158" t="s">
        <v>344</v>
      </c>
      <c r="H158" s="2">
        <v>1</v>
      </c>
    </row>
    <row r="159" spans="1:8" hidden="1" x14ac:dyDescent="0.25">
      <c r="A159" s="2">
        <v>156</v>
      </c>
      <c r="B159" s="3">
        <v>45143</v>
      </c>
      <c r="C159" s="2" t="s">
        <v>112</v>
      </c>
      <c r="D159" t="s">
        <v>533</v>
      </c>
      <c r="E159" t="s">
        <v>534</v>
      </c>
      <c r="F159" s="6" t="s">
        <v>10</v>
      </c>
      <c r="G159" t="s">
        <v>344</v>
      </c>
      <c r="H159" s="2">
        <v>1</v>
      </c>
    </row>
    <row r="160" spans="1:8" hidden="1" x14ac:dyDescent="0.25">
      <c r="A160" s="2">
        <v>157</v>
      </c>
      <c r="B160" s="3">
        <v>45143</v>
      </c>
      <c r="C160" s="2" t="s">
        <v>113</v>
      </c>
      <c r="D160" t="s">
        <v>535</v>
      </c>
      <c r="E160" t="s">
        <v>536</v>
      </c>
      <c r="F160" s="6" t="s">
        <v>38</v>
      </c>
      <c r="G160" t="s">
        <v>389</v>
      </c>
      <c r="H160" s="2">
        <v>3</v>
      </c>
    </row>
    <row r="161" spans="1:8" hidden="1" x14ac:dyDescent="0.25">
      <c r="A161" s="2">
        <v>158</v>
      </c>
      <c r="B161" s="3">
        <v>45143</v>
      </c>
      <c r="C161" s="2" t="s">
        <v>113</v>
      </c>
      <c r="D161" t="s">
        <v>535</v>
      </c>
      <c r="E161" t="s">
        <v>536</v>
      </c>
      <c r="F161" s="6" t="s">
        <v>14</v>
      </c>
      <c r="G161" t="s">
        <v>350</v>
      </c>
      <c r="H161" s="2">
        <v>1</v>
      </c>
    </row>
    <row r="162" spans="1:8" hidden="1" x14ac:dyDescent="0.25">
      <c r="A162" s="2">
        <v>159</v>
      </c>
      <c r="B162" s="3">
        <v>45143</v>
      </c>
      <c r="C162" s="2" t="s">
        <v>114</v>
      </c>
      <c r="D162" t="s">
        <v>537</v>
      </c>
      <c r="E162" t="s">
        <v>538</v>
      </c>
      <c r="F162" s="6" t="s">
        <v>10</v>
      </c>
      <c r="G162" t="s">
        <v>344</v>
      </c>
      <c r="H162" s="2">
        <v>4</v>
      </c>
    </row>
    <row r="163" spans="1:8" hidden="1" x14ac:dyDescent="0.25">
      <c r="A163" s="2">
        <v>160</v>
      </c>
      <c r="B163" s="3">
        <v>45143</v>
      </c>
      <c r="C163" s="2" t="s">
        <v>115</v>
      </c>
      <c r="D163" t="s">
        <v>539</v>
      </c>
      <c r="E163" t="s">
        <v>540</v>
      </c>
      <c r="F163" s="6" t="s">
        <v>23</v>
      </c>
      <c r="G163" t="s">
        <v>364</v>
      </c>
      <c r="H163" s="2">
        <v>3</v>
      </c>
    </row>
    <row r="164" spans="1:8" hidden="1" x14ac:dyDescent="0.25">
      <c r="A164" s="2">
        <v>161</v>
      </c>
      <c r="B164" s="3">
        <v>45143</v>
      </c>
      <c r="C164" s="2" t="s">
        <v>115</v>
      </c>
      <c r="D164" t="s">
        <v>539</v>
      </c>
      <c r="E164" t="s">
        <v>540</v>
      </c>
      <c r="F164" s="6" t="s">
        <v>25</v>
      </c>
      <c r="G164" t="s">
        <v>367</v>
      </c>
      <c r="H164" s="2">
        <v>1</v>
      </c>
    </row>
    <row r="165" spans="1:8" hidden="1" x14ac:dyDescent="0.25">
      <c r="A165" s="2">
        <v>162</v>
      </c>
      <c r="B165" s="3">
        <v>45143</v>
      </c>
      <c r="C165" s="2" t="s">
        <v>115</v>
      </c>
      <c r="D165" t="s">
        <v>539</v>
      </c>
      <c r="E165" t="s">
        <v>540</v>
      </c>
      <c r="F165" s="6" t="s">
        <v>10</v>
      </c>
      <c r="G165" t="s">
        <v>344</v>
      </c>
      <c r="H165" s="2">
        <v>3</v>
      </c>
    </row>
    <row r="166" spans="1:8" hidden="1" x14ac:dyDescent="0.25">
      <c r="A166" s="2">
        <v>163</v>
      </c>
      <c r="B166" s="3">
        <v>45145</v>
      </c>
      <c r="C166" s="2" t="s">
        <v>116</v>
      </c>
      <c r="D166" t="s">
        <v>541</v>
      </c>
      <c r="E166" t="s">
        <v>542</v>
      </c>
      <c r="F166" s="6" t="s">
        <v>10</v>
      </c>
      <c r="G166" t="s">
        <v>344</v>
      </c>
      <c r="H166" s="2">
        <v>1</v>
      </c>
    </row>
    <row r="167" spans="1:8" hidden="1" x14ac:dyDescent="0.25">
      <c r="A167" s="2">
        <v>164</v>
      </c>
      <c r="B167" s="3">
        <v>45145</v>
      </c>
      <c r="C167" s="2" t="s">
        <v>117</v>
      </c>
      <c r="D167" t="s">
        <v>543</v>
      </c>
      <c r="E167" t="s">
        <v>544</v>
      </c>
      <c r="F167" s="6" t="s">
        <v>10</v>
      </c>
      <c r="G167" t="s">
        <v>344</v>
      </c>
      <c r="H167" s="2">
        <v>1</v>
      </c>
    </row>
    <row r="168" spans="1:8" hidden="1" x14ac:dyDescent="0.25">
      <c r="A168" s="2">
        <v>165</v>
      </c>
      <c r="B168" s="3">
        <v>45145</v>
      </c>
      <c r="C168" s="2" t="s">
        <v>118</v>
      </c>
      <c r="D168" t="s">
        <v>545</v>
      </c>
      <c r="E168" t="s">
        <v>546</v>
      </c>
      <c r="F168" s="6" t="s">
        <v>17</v>
      </c>
      <c r="G168" t="s">
        <v>354</v>
      </c>
      <c r="H168" s="2">
        <v>1</v>
      </c>
    </row>
    <row r="169" spans="1:8" hidden="1" x14ac:dyDescent="0.25">
      <c r="A169" s="2">
        <v>166</v>
      </c>
      <c r="B169" s="3">
        <v>45145</v>
      </c>
      <c r="C169" s="2" t="s">
        <v>118</v>
      </c>
      <c r="D169" t="s">
        <v>545</v>
      </c>
      <c r="E169" t="s">
        <v>546</v>
      </c>
      <c r="F169" s="6" t="s">
        <v>13</v>
      </c>
      <c r="G169" t="s">
        <v>349</v>
      </c>
      <c r="H169" s="2">
        <v>1</v>
      </c>
    </row>
    <row r="170" spans="1:8" hidden="1" x14ac:dyDescent="0.25">
      <c r="A170" s="2">
        <v>167</v>
      </c>
      <c r="B170" s="3">
        <v>45145</v>
      </c>
      <c r="C170" s="2" t="s">
        <v>118</v>
      </c>
      <c r="D170" t="s">
        <v>545</v>
      </c>
      <c r="E170" t="s">
        <v>546</v>
      </c>
      <c r="F170" s="6" t="s">
        <v>27</v>
      </c>
      <c r="G170" t="s">
        <v>370</v>
      </c>
      <c r="H170" s="2">
        <v>1</v>
      </c>
    </row>
    <row r="171" spans="1:8" hidden="1" x14ac:dyDescent="0.25">
      <c r="A171" s="2">
        <v>168</v>
      </c>
      <c r="B171" s="3">
        <v>45145</v>
      </c>
      <c r="C171" s="2" t="s">
        <v>118</v>
      </c>
      <c r="D171" t="s">
        <v>545</v>
      </c>
      <c r="E171" t="s">
        <v>546</v>
      </c>
      <c r="F171" s="6" t="s">
        <v>15</v>
      </c>
      <c r="G171" t="s">
        <v>351</v>
      </c>
      <c r="H171" s="2">
        <v>5</v>
      </c>
    </row>
    <row r="172" spans="1:8" hidden="1" x14ac:dyDescent="0.25">
      <c r="A172" s="2">
        <v>169</v>
      </c>
      <c r="B172" s="3">
        <v>45145</v>
      </c>
      <c r="C172" s="2" t="s">
        <v>118</v>
      </c>
      <c r="D172" t="s">
        <v>545</v>
      </c>
      <c r="E172" t="s">
        <v>546</v>
      </c>
      <c r="F172" s="6" t="s">
        <v>78</v>
      </c>
      <c r="G172" t="s">
        <v>467</v>
      </c>
      <c r="H172" s="2">
        <v>1</v>
      </c>
    </row>
    <row r="173" spans="1:8" hidden="1" x14ac:dyDescent="0.25">
      <c r="A173" s="2">
        <v>170</v>
      </c>
      <c r="B173" s="3">
        <v>45145</v>
      </c>
      <c r="C173" s="2" t="s">
        <v>118</v>
      </c>
      <c r="D173" t="s">
        <v>545</v>
      </c>
      <c r="E173" t="s">
        <v>546</v>
      </c>
      <c r="F173" s="6" t="s">
        <v>9</v>
      </c>
      <c r="G173" t="s">
        <v>343</v>
      </c>
      <c r="H173" s="2">
        <v>1</v>
      </c>
    </row>
    <row r="174" spans="1:8" hidden="1" x14ac:dyDescent="0.25">
      <c r="A174" s="2">
        <v>171</v>
      </c>
      <c r="B174" s="3">
        <v>45145</v>
      </c>
      <c r="C174" s="2" t="s">
        <v>119</v>
      </c>
      <c r="D174" t="s">
        <v>547</v>
      </c>
      <c r="E174" t="s">
        <v>346</v>
      </c>
      <c r="F174" s="6" t="s">
        <v>14</v>
      </c>
      <c r="G174" t="s">
        <v>350</v>
      </c>
      <c r="H174" s="2">
        <v>1</v>
      </c>
    </row>
    <row r="175" spans="1:8" hidden="1" x14ac:dyDescent="0.25">
      <c r="A175" s="2">
        <v>172</v>
      </c>
      <c r="B175" s="3">
        <v>45145</v>
      </c>
      <c r="C175" s="2" t="s">
        <v>120</v>
      </c>
      <c r="D175" t="s">
        <v>548</v>
      </c>
      <c r="E175" t="s">
        <v>549</v>
      </c>
      <c r="F175" s="6" t="s">
        <v>9</v>
      </c>
      <c r="G175" t="s">
        <v>343</v>
      </c>
      <c r="H175" s="2">
        <v>1</v>
      </c>
    </row>
    <row r="176" spans="1:8" hidden="1" x14ac:dyDescent="0.25">
      <c r="A176" s="2">
        <v>173</v>
      </c>
      <c r="B176" s="3">
        <v>45145</v>
      </c>
      <c r="C176" s="2" t="s">
        <v>120</v>
      </c>
      <c r="D176" t="s">
        <v>548</v>
      </c>
      <c r="E176" t="s">
        <v>549</v>
      </c>
      <c r="F176" s="6" t="s">
        <v>23</v>
      </c>
      <c r="G176" t="s">
        <v>364</v>
      </c>
      <c r="H176" s="2">
        <v>1</v>
      </c>
    </row>
    <row r="177" spans="1:8" hidden="1" x14ac:dyDescent="0.25">
      <c r="A177" s="2">
        <v>174</v>
      </c>
      <c r="B177" s="3">
        <v>45145</v>
      </c>
      <c r="C177" s="2" t="s">
        <v>121</v>
      </c>
      <c r="D177" t="s">
        <v>550</v>
      </c>
      <c r="E177" t="s">
        <v>551</v>
      </c>
      <c r="F177" s="6" t="s">
        <v>34</v>
      </c>
      <c r="G177" t="s">
        <v>382</v>
      </c>
      <c r="H177" s="2">
        <v>4</v>
      </c>
    </row>
    <row r="178" spans="1:8" hidden="1" x14ac:dyDescent="0.25">
      <c r="A178" s="2">
        <v>175</v>
      </c>
      <c r="B178" s="3">
        <v>45145</v>
      </c>
      <c r="C178" s="2" t="s">
        <v>121</v>
      </c>
      <c r="D178" t="s">
        <v>550</v>
      </c>
      <c r="E178" t="s">
        <v>551</v>
      </c>
      <c r="F178" s="6" t="s">
        <v>9</v>
      </c>
      <c r="G178" t="s">
        <v>343</v>
      </c>
      <c r="H178" s="2">
        <v>5</v>
      </c>
    </row>
    <row r="179" spans="1:8" hidden="1" x14ac:dyDescent="0.25">
      <c r="A179" s="2">
        <v>176</v>
      </c>
      <c r="B179" s="3">
        <v>45145</v>
      </c>
      <c r="C179" s="2" t="s">
        <v>122</v>
      </c>
      <c r="D179" t="s">
        <v>552</v>
      </c>
      <c r="E179" t="s">
        <v>553</v>
      </c>
      <c r="F179" s="6" t="s">
        <v>9</v>
      </c>
      <c r="G179" t="s">
        <v>343</v>
      </c>
      <c r="H179" s="2">
        <v>2</v>
      </c>
    </row>
    <row r="180" spans="1:8" hidden="1" x14ac:dyDescent="0.25">
      <c r="A180" s="2">
        <v>177</v>
      </c>
      <c r="B180" s="3">
        <v>45145</v>
      </c>
      <c r="C180" s="2" t="s">
        <v>123</v>
      </c>
      <c r="D180" t="s">
        <v>554</v>
      </c>
      <c r="E180" t="s">
        <v>555</v>
      </c>
      <c r="F180" s="6" t="s">
        <v>78</v>
      </c>
      <c r="G180" t="s">
        <v>467</v>
      </c>
      <c r="H180" s="2">
        <v>1</v>
      </c>
    </row>
    <row r="181" spans="1:8" hidden="1" x14ac:dyDescent="0.25">
      <c r="A181" s="2">
        <v>178</v>
      </c>
      <c r="B181" s="3">
        <v>45145</v>
      </c>
      <c r="C181" s="2" t="s">
        <v>124</v>
      </c>
      <c r="D181" t="s">
        <v>556</v>
      </c>
      <c r="E181" t="s">
        <v>557</v>
      </c>
      <c r="F181" s="6" t="s">
        <v>10</v>
      </c>
      <c r="G181" t="s">
        <v>344</v>
      </c>
      <c r="H181" s="2">
        <v>3</v>
      </c>
    </row>
    <row r="182" spans="1:8" hidden="1" x14ac:dyDescent="0.25">
      <c r="A182" s="2">
        <v>179</v>
      </c>
      <c r="B182" s="3">
        <v>45145</v>
      </c>
      <c r="C182" s="2" t="s">
        <v>124</v>
      </c>
      <c r="D182" t="s">
        <v>556</v>
      </c>
      <c r="E182" t="s">
        <v>557</v>
      </c>
      <c r="F182" s="6" t="s">
        <v>34</v>
      </c>
      <c r="G182" t="s">
        <v>382</v>
      </c>
      <c r="H182" s="2">
        <v>1</v>
      </c>
    </row>
    <row r="183" spans="1:8" hidden="1" x14ac:dyDescent="0.25">
      <c r="A183" s="2">
        <v>180</v>
      </c>
      <c r="B183" s="3">
        <v>45145</v>
      </c>
      <c r="C183" s="2" t="s">
        <v>124</v>
      </c>
      <c r="D183" t="s">
        <v>556</v>
      </c>
      <c r="E183" t="s">
        <v>557</v>
      </c>
      <c r="F183" s="6" t="s">
        <v>25</v>
      </c>
      <c r="G183" t="s">
        <v>367</v>
      </c>
      <c r="H183" s="2">
        <v>2</v>
      </c>
    </row>
    <row r="184" spans="1:8" hidden="1" x14ac:dyDescent="0.25">
      <c r="A184" s="2">
        <v>181</v>
      </c>
      <c r="B184" s="3">
        <v>45145</v>
      </c>
      <c r="C184" s="2" t="s">
        <v>125</v>
      </c>
      <c r="D184" t="s">
        <v>558</v>
      </c>
      <c r="E184" t="s">
        <v>559</v>
      </c>
      <c r="F184" s="6" t="s">
        <v>15</v>
      </c>
      <c r="G184" t="s">
        <v>351</v>
      </c>
      <c r="H184" s="2">
        <v>1</v>
      </c>
    </row>
    <row r="185" spans="1:8" hidden="1" x14ac:dyDescent="0.25">
      <c r="A185" s="2">
        <v>182</v>
      </c>
      <c r="B185" s="3">
        <v>45145</v>
      </c>
      <c r="C185" s="2" t="s">
        <v>125</v>
      </c>
      <c r="D185" t="s">
        <v>558</v>
      </c>
      <c r="E185" t="s">
        <v>559</v>
      </c>
      <c r="F185" s="6" t="s">
        <v>9</v>
      </c>
      <c r="G185" t="s">
        <v>343</v>
      </c>
      <c r="H185" s="2">
        <v>1</v>
      </c>
    </row>
    <row r="186" spans="1:8" hidden="1" x14ac:dyDescent="0.25">
      <c r="A186" s="2">
        <v>183</v>
      </c>
      <c r="B186" s="3">
        <v>45145</v>
      </c>
      <c r="C186" s="2" t="s">
        <v>126</v>
      </c>
      <c r="D186" t="s">
        <v>560</v>
      </c>
      <c r="E186" t="s">
        <v>561</v>
      </c>
      <c r="F186" s="6" t="s">
        <v>32</v>
      </c>
      <c r="G186" t="s">
        <v>379</v>
      </c>
      <c r="H186" s="2">
        <v>1</v>
      </c>
    </row>
    <row r="187" spans="1:8" hidden="1" x14ac:dyDescent="0.25">
      <c r="A187" s="2">
        <v>184</v>
      </c>
      <c r="B187" s="3">
        <v>45145</v>
      </c>
      <c r="C187" s="2" t="s">
        <v>126</v>
      </c>
      <c r="D187" t="s">
        <v>560</v>
      </c>
      <c r="E187" t="s">
        <v>561</v>
      </c>
      <c r="F187" s="6" t="s">
        <v>10</v>
      </c>
      <c r="G187" t="s">
        <v>344</v>
      </c>
      <c r="H187" s="2">
        <v>1</v>
      </c>
    </row>
    <row r="188" spans="1:8" hidden="1" x14ac:dyDescent="0.25">
      <c r="A188" s="2">
        <v>185</v>
      </c>
      <c r="B188" s="3">
        <v>45145</v>
      </c>
      <c r="C188" s="2" t="s">
        <v>126</v>
      </c>
      <c r="D188" t="s">
        <v>560</v>
      </c>
      <c r="E188" t="s">
        <v>561</v>
      </c>
      <c r="F188" s="6" t="s">
        <v>14</v>
      </c>
      <c r="G188" t="s">
        <v>350</v>
      </c>
      <c r="H188" s="2">
        <v>1</v>
      </c>
    </row>
    <row r="189" spans="1:8" hidden="1" x14ac:dyDescent="0.25">
      <c r="A189" s="2">
        <v>186</v>
      </c>
      <c r="B189" s="3">
        <v>45145</v>
      </c>
      <c r="C189" s="2" t="s">
        <v>126</v>
      </c>
      <c r="D189" t="s">
        <v>560</v>
      </c>
      <c r="E189" t="s">
        <v>561</v>
      </c>
      <c r="F189" s="6" t="s">
        <v>9</v>
      </c>
      <c r="G189" t="s">
        <v>343</v>
      </c>
      <c r="H189" s="2">
        <v>3</v>
      </c>
    </row>
    <row r="190" spans="1:8" hidden="1" x14ac:dyDescent="0.25">
      <c r="A190" s="2">
        <v>187</v>
      </c>
      <c r="B190" s="3">
        <v>45145</v>
      </c>
      <c r="C190" s="2" t="s">
        <v>127</v>
      </c>
      <c r="D190" t="s">
        <v>562</v>
      </c>
      <c r="E190" t="s">
        <v>563</v>
      </c>
      <c r="F190" s="6" t="s">
        <v>17</v>
      </c>
      <c r="G190" t="s">
        <v>354</v>
      </c>
      <c r="H190" s="2">
        <v>2</v>
      </c>
    </row>
    <row r="191" spans="1:8" hidden="1" x14ac:dyDescent="0.25">
      <c r="A191" s="2">
        <v>188</v>
      </c>
      <c r="B191" s="3">
        <v>45145</v>
      </c>
      <c r="C191" s="2" t="s">
        <v>127</v>
      </c>
      <c r="D191" t="s">
        <v>562</v>
      </c>
      <c r="E191" t="s">
        <v>563</v>
      </c>
      <c r="F191" s="6" t="s">
        <v>34</v>
      </c>
      <c r="G191" t="s">
        <v>382</v>
      </c>
      <c r="H191" s="2">
        <v>3</v>
      </c>
    </row>
    <row r="192" spans="1:8" hidden="1" x14ac:dyDescent="0.25">
      <c r="A192" s="2">
        <v>189</v>
      </c>
      <c r="B192" s="3">
        <v>45145</v>
      </c>
      <c r="C192" s="2" t="s">
        <v>127</v>
      </c>
      <c r="D192" t="s">
        <v>562</v>
      </c>
      <c r="E192" t="s">
        <v>563</v>
      </c>
      <c r="F192" s="6" t="s">
        <v>23</v>
      </c>
      <c r="G192" t="s">
        <v>364</v>
      </c>
      <c r="H192" s="2">
        <v>3</v>
      </c>
    </row>
    <row r="193" spans="1:8" hidden="1" x14ac:dyDescent="0.25">
      <c r="A193" s="2">
        <v>190</v>
      </c>
      <c r="B193" s="3">
        <v>45145</v>
      </c>
      <c r="C193" s="2" t="s">
        <v>16</v>
      </c>
      <c r="D193" t="s">
        <v>352</v>
      </c>
      <c r="E193" t="s">
        <v>353</v>
      </c>
      <c r="F193" s="6" t="s">
        <v>10</v>
      </c>
      <c r="G193" t="s">
        <v>344</v>
      </c>
      <c r="H193" s="2">
        <v>2</v>
      </c>
    </row>
    <row r="194" spans="1:8" hidden="1" x14ac:dyDescent="0.25">
      <c r="A194" s="2">
        <v>191</v>
      </c>
      <c r="B194" s="3">
        <v>45145</v>
      </c>
      <c r="C194" s="2" t="s">
        <v>16</v>
      </c>
      <c r="D194" t="s">
        <v>352</v>
      </c>
      <c r="E194" t="s">
        <v>353</v>
      </c>
      <c r="F194" s="6" t="s">
        <v>14</v>
      </c>
      <c r="G194" t="s">
        <v>350</v>
      </c>
      <c r="H194" s="2">
        <v>3</v>
      </c>
    </row>
    <row r="195" spans="1:8" hidden="1" x14ac:dyDescent="0.25">
      <c r="A195" s="2">
        <v>192</v>
      </c>
      <c r="B195" s="3">
        <v>45145</v>
      </c>
      <c r="C195" s="2" t="s">
        <v>128</v>
      </c>
      <c r="D195" t="s">
        <v>564</v>
      </c>
      <c r="E195" t="s">
        <v>565</v>
      </c>
      <c r="F195" s="6" t="s">
        <v>25</v>
      </c>
      <c r="G195" t="s">
        <v>367</v>
      </c>
      <c r="H195" s="2">
        <v>2</v>
      </c>
    </row>
    <row r="196" spans="1:8" hidden="1" x14ac:dyDescent="0.25">
      <c r="A196" s="2">
        <v>193</v>
      </c>
      <c r="B196" s="3">
        <v>45145</v>
      </c>
      <c r="C196" s="2" t="s">
        <v>102</v>
      </c>
      <c r="D196" t="s">
        <v>513</v>
      </c>
      <c r="E196" t="s">
        <v>514</v>
      </c>
      <c r="F196" s="6" t="s">
        <v>45</v>
      </c>
      <c r="G196" t="s">
        <v>402</v>
      </c>
      <c r="H196" s="2">
        <v>4</v>
      </c>
    </row>
    <row r="197" spans="1:8" hidden="1" x14ac:dyDescent="0.25">
      <c r="A197" s="2">
        <v>194</v>
      </c>
      <c r="B197" s="3">
        <v>45145</v>
      </c>
      <c r="C197" s="2" t="s">
        <v>102</v>
      </c>
      <c r="D197" t="s">
        <v>513</v>
      </c>
      <c r="E197" t="s">
        <v>514</v>
      </c>
      <c r="F197" s="6" t="s">
        <v>78</v>
      </c>
      <c r="G197" t="s">
        <v>467</v>
      </c>
      <c r="H197" s="2">
        <v>1</v>
      </c>
    </row>
    <row r="198" spans="1:8" hidden="1" x14ac:dyDescent="0.25">
      <c r="A198" s="2">
        <v>195</v>
      </c>
      <c r="B198" s="3">
        <v>45145</v>
      </c>
      <c r="C198" s="2" t="s">
        <v>129</v>
      </c>
      <c r="D198" t="s">
        <v>566</v>
      </c>
      <c r="E198" t="s">
        <v>567</v>
      </c>
      <c r="F198" s="6" t="s">
        <v>10</v>
      </c>
      <c r="G198" t="s">
        <v>344</v>
      </c>
      <c r="H198" s="2">
        <v>1</v>
      </c>
    </row>
    <row r="199" spans="1:8" hidden="1" x14ac:dyDescent="0.25">
      <c r="A199" s="2">
        <v>196</v>
      </c>
      <c r="B199" s="3">
        <v>45145</v>
      </c>
      <c r="C199" s="2" t="s">
        <v>129</v>
      </c>
      <c r="D199" t="s">
        <v>566</v>
      </c>
      <c r="E199" t="s">
        <v>567</v>
      </c>
      <c r="F199" s="6" t="s">
        <v>25</v>
      </c>
      <c r="G199" t="s">
        <v>367</v>
      </c>
      <c r="H199" s="2">
        <v>5</v>
      </c>
    </row>
    <row r="200" spans="1:8" hidden="1" x14ac:dyDescent="0.25">
      <c r="A200" s="2">
        <v>197</v>
      </c>
      <c r="B200" s="3">
        <v>45146</v>
      </c>
      <c r="C200" s="2" t="s">
        <v>75</v>
      </c>
      <c r="D200" t="s">
        <v>461</v>
      </c>
      <c r="E200" t="s">
        <v>462</v>
      </c>
      <c r="F200" s="6" t="s">
        <v>15</v>
      </c>
      <c r="G200" t="s">
        <v>351</v>
      </c>
      <c r="H200" s="2">
        <v>1</v>
      </c>
    </row>
    <row r="201" spans="1:8" hidden="1" x14ac:dyDescent="0.25">
      <c r="A201" s="2">
        <v>198</v>
      </c>
      <c r="B201" s="3">
        <v>45146</v>
      </c>
      <c r="C201" s="2" t="s">
        <v>75</v>
      </c>
      <c r="D201" t="s">
        <v>461</v>
      </c>
      <c r="E201" t="s">
        <v>462</v>
      </c>
      <c r="F201" s="6" t="s">
        <v>10</v>
      </c>
      <c r="G201" t="s">
        <v>344</v>
      </c>
      <c r="H201" s="2">
        <v>1</v>
      </c>
    </row>
    <row r="202" spans="1:8" hidden="1" x14ac:dyDescent="0.25">
      <c r="A202" s="2">
        <v>199</v>
      </c>
      <c r="B202" s="3">
        <v>45146</v>
      </c>
      <c r="C202" s="2" t="s">
        <v>75</v>
      </c>
      <c r="D202" t="s">
        <v>461</v>
      </c>
      <c r="E202" t="s">
        <v>462</v>
      </c>
      <c r="F202" s="6" t="s">
        <v>14</v>
      </c>
      <c r="G202" t="s">
        <v>350</v>
      </c>
      <c r="H202" s="2">
        <v>1</v>
      </c>
    </row>
    <row r="203" spans="1:8" hidden="1" x14ac:dyDescent="0.25">
      <c r="A203" s="2">
        <v>200</v>
      </c>
      <c r="B203" s="3">
        <v>45146</v>
      </c>
      <c r="C203" s="2" t="s">
        <v>75</v>
      </c>
      <c r="D203" t="s">
        <v>461</v>
      </c>
      <c r="E203" t="s">
        <v>462</v>
      </c>
      <c r="F203" s="6" t="s">
        <v>27</v>
      </c>
      <c r="G203" t="s">
        <v>370</v>
      </c>
      <c r="H203" s="2">
        <v>1</v>
      </c>
    </row>
    <row r="204" spans="1:8" hidden="1" x14ac:dyDescent="0.25">
      <c r="A204" s="2">
        <v>201</v>
      </c>
      <c r="B204" s="3">
        <v>45146</v>
      </c>
      <c r="C204" s="2" t="s">
        <v>130</v>
      </c>
      <c r="D204" t="s">
        <v>568</v>
      </c>
      <c r="E204" t="s">
        <v>569</v>
      </c>
      <c r="F204" s="6" t="s">
        <v>10</v>
      </c>
      <c r="G204" t="s">
        <v>344</v>
      </c>
      <c r="H204" s="2">
        <v>1</v>
      </c>
    </row>
    <row r="205" spans="1:8" hidden="1" x14ac:dyDescent="0.25">
      <c r="A205" s="2">
        <v>202</v>
      </c>
      <c r="B205" s="3">
        <v>45146</v>
      </c>
      <c r="C205" s="2" t="s">
        <v>131</v>
      </c>
      <c r="D205" t="s">
        <v>570</v>
      </c>
      <c r="E205" t="s">
        <v>571</v>
      </c>
      <c r="F205" s="6" t="s">
        <v>14</v>
      </c>
      <c r="G205" t="s">
        <v>350</v>
      </c>
      <c r="H205" s="2">
        <v>1</v>
      </c>
    </row>
    <row r="206" spans="1:8" hidden="1" x14ac:dyDescent="0.25">
      <c r="A206" s="2">
        <v>203</v>
      </c>
      <c r="B206" s="3">
        <v>45146</v>
      </c>
      <c r="C206" s="2" t="s">
        <v>132</v>
      </c>
      <c r="D206" t="s">
        <v>572</v>
      </c>
      <c r="E206" t="s">
        <v>573</v>
      </c>
      <c r="F206" s="6" t="s">
        <v>25</v>
      </c>
      <c r="G206" t="s">
        <v>367</v>
      </c>
      <c r="H206" s="2">
        <v>1</v>
      </c>
    </row>
    <row r="207" spans="1:8" hidden="1" x14ac:dyDescent="0.25">
      <c r="A207" s="2">
        <v>204</v>
      </c>
      <c r="B207" s="3">
        <v>45146</v>
      </c>
      <c r="C207" s="2" t="s">
        <v>94</v>
      </c>
      <c r="D207" t="s">
        <v>497</v>
      </c>
      <c r="E207" t="s">
        <v>498</v>
      </c>
      <c r="F207" s="6" t="s">
        <v>10</v>
      </c>
      <c r="G207" t="s">
        <v>344</v>
      </c>
      <c r="H207" s="2">
        <v>2</v>
      </c>
    </row>
    <row r="208" spans="1:8" hidden="1" x14ac:dyDescent="0.25">
      <c r="A208" s="2">
        <v>205</v>
      </c>
      <c r="B208" s="3">
        <v>45146</v>
      </c>
      <c r="C208" s="2" t="s">
        <v>94</v>
      </c>
      <c r="D208" t="s">
        <v>497</v>
      </c>
      <c r="E208" t="s">
        <v>498</v>
      </c>
      <c r="F208" s="6" t="s">
        <v>17</v>
      </c>
      <c r="G208" t="s">
        <v>354</v>
      </c>
      <c r="H208" s="2">
        <v>1</v>
      </c>
    </row>
    <row r="209" spans="1:8" hidden="1" x14ac:dyDescent="0.25">
      <c r="A209" s="2">
        <v>206</v>
      </c>
      <c r="B209" s="3">
        <v>45146</v>
      </c>
      <c r="C209" s="2" t="s">
        <v>133</v>
      </c>
      <c r="D209" t="s">
        <v>574</v>
      </c>
      <c r="E209" t="s">
        <v>575</v>
      </c>
      <c r="F209" s="6" t="s">
        <v>134</v>
      </c>
      <c r="G209" t="s">
        <v>576</v>
      </c>
      <c r="H209" s="2">
        <v>2</v>
      </c>
    </row>
    <row r="210" spans="1:8" hidden="1" x14ac:dyDescent="0.25">
      <c r="A210" s="2">
        <v>207</v>
      </c>
      <c r="B210" s="3">
        <v>45146</v>
      </c>
      <c r="C210" s="2" t="s">
        <v>135</v>
      </c>
      <c r="D210" t="s">
        <v>577</v>
      </c>
      <c r="E210" t="s">
        <v>578</v>
      </c>
      <c r="F210" s="6" t="s">
        <v>19</v>
      </c>
      <c r="G210" t="s">
        <v>357</v>
      </c>
      <c r="H210" s="2">
        <v>1</v>
      </c>
    </row>
    <row r="211" spans="1:8" hidden="1" x14ac:dyDescent="0.25">
      <c r="A211" s="2">
        <v>208</v>
      </c>
      <c r="B211" s="3">
        <v>45146</v>
      </c>
      <c r="C211" s="2" t="s">
        <v>136</v>
      </c>
      <c r="D211" t="s">
        <v>579</v>
      </c>
      <c r="E211" t="s">
        <v>580</v>
      </c>
      <c r="F211" s="6" t="s">
        <v>38</v>
      </c>
      <c r="G211" t="s">
        <v>389</v>
      </c>
      <c r="H211" s="2">
        <v>4</v>
      </c>
    </row>
    <row r="212" spans="1:8" hidden="1" x14ac:dyDescent="0.25">
      <c r="A212" s="2">
        <v>209</v>
      </c>
      <c r="B212" s="3">
        <v>45146</v>
      </c>
      <c r="C212" s="2" t="s">
        <v>136</v>
      </c>
      <c r="D212" t="s">
        <v>579</v>
      </c>
      <c r="E212" t="s">
        <v>580</v>
      </c>
      <c r="F212" s="6" t="s">
        <v>137</v>
      </c>
      <c r="G212" t="s">
        <v>581</v>
      </c>
      <c r="H212" s="2">
        <v>1</v>
      </c>
    </row>
    <row r="213" spans="1:8" hidden="1" x14ac:dyDescent="0.25">
      <c r="A213" s="2">
        <v>210</v>
      </c>
      <c r="B213" s="3">
        <v>45146</v>
      </c>
      <c r="C213" s="2" t="s">
        <v>138</v>
      </c>
      <c r="D213" t="s">
        <v>582</v>
      </c>
      <c r="E213" t="s">
        <v>583</v>
      </c>
      <c r="F213" s="6" t="s">
        <v>17</v>
      </c>
      <c r="G213" t="s">
        <v>354</v>
      </c>
      <c r="H213" s="2">
        <v>1</v>
      </c>
    </row>
    <row r="214" spans="1:8" hidden="1" x14ac:dyDescent="0.25">
      <c r="A214" s="2">
        <v>211</v>
      </c>
      <c r="B214" s="3">
        <v>45146</v>
      </c>
      <c r="C214" s="2" t="s">
        <v>139</v>
      </c>
      <c r="D214" t="s">
        <v>584</v>
      </c>
      <c r="E214" t="s">
        <v>585</v>
      </c>
      <c r="F214" s="6" t="s">
        <v>10</v>
      </c>
      <c r="G214" t="s">
        <v>344</v>
      </c>
      <c r="H214" s="2">
        <v>1</v>
      </c>
    </row>
    <row r="215" spans="1:8" hidden="1" x14ac:dyDescent="0.25">
      <c r="A215" s="2">
        <v>212</v>
      </c>
      <c r="B215" s="3">
        <v>45146</v>
      </c>
      <c r="C215" s="2" t="s">
        <v>139</v>
      </c>
      <c r="D215" t="s">
        <v>584</v>
      </c>
      <c r="E215" t="s">
        <v>585</v>
      </c>
      <c r="F215" s="6" t="s">
        <v>9</v>
      </c>
      <c r="G215" t="s">
        <v>343</v>
      </c>
      <c r="H215" s="2">
        <v>1</v>
      </c>
    </row>
    <row r="216" spans="1:8" hidden="1" x14ac:dyDescent="0.25">
      <c r="A216" s="2">
        <v>213</v>
      </c>
      <c r="B216" s="3">
        <v>45146</v>
      </c>
      <c r="C216" s="2" t="s">
        <v>140</v>
      </c>
      <c r="D216" t="s">
        <v>586</v>
      </c>
      <c r="E216" t="s">
        <v>587</v>
      </c>
      <c r="F216" s="6" t="s">
        <v>27</v>
      </c>
      <c r="G216" t="s">
        <v>370</v>
      </c>
      <c r="H216" s="2">
        <v>2</v>
      </c>
    </row>
    <row r="217" spans="1:8" hidden="1" x14ac:dyDescent="0.25">
      <c r="A217" s="2">
        <v>214</v>
      </c>
      <c r="B217" s="3">
        <v>45146</v>
      </c>
      <c r="C217" s="2" t="s">
        <v>140</v>
      </c>
      <c r="D217" t="s">
        <v>586</v>
      </c>
      <c r="E217" t="s">
        <v>587</v>
      </c>
      <c r="F217" s="6" t="s">
        <v>32</v>
      </c>
      <c r="G217" t="s">
        <v>379</v>
      </c>
      <c r="H217" s="2">
        <v>3</v>
      </c>
    </row>
    <row r="218" spans="1:8" hidden="1" x14ac:dyDescent="0.25">
      <c r="A218" s="2">
        <v>215</v>
      </c>
      <c r="B218" s="3">
        <v>45146</v>
      </c>
      <c r="C218" s="2" t="s">
        <v>140</v>
      </c>
      <c r="D218" t="s">
        <v>586</v>
      </c>
      <c r="E218" t="s">
        <v>587</v>
      </c>
      <c r="F218" s="6" t="s">
        <v>10</v>
      </c>
      <c r="G218" t="s">
        <v>344</v>
      </c>
      <c r="H218" s="2">
        <v>1</v>
      </c>
    </row>
    <row r="219" spans="1:8" hidden="1" x14ac:dyDescent="0.25">
      <c r="A219" s="2">
        <v>216</v>
      </c>
      <c r="B219" s="3">
        <v>45146</v>
      </c>
      <c r="C219" s="2" t="s">
        <v>140</v>
      </c>
      <c r="D219" t="s">
        <v>586</v>
      </c>
      <c r="E219" t="s">
        <v>587</v>
      </c>
      <c r="F219" s="6" t="s">
        <v>15</v>
      </c>
      <c r="G219" t="s">
        <v>351</v>
      </c>
      <c r="H219" s="2">
        <v>3</v>
      </c>
    </row>
    <row r="220" spans="1:8" hidden="1" x14ac:dyDescent="0.25">
      <c r="A220" s="2">
        <v>217</v>
      </c>
      <c r="B220" s="3">
        <v>45146</v>
      </c>
      <c r="C220" s="2" t="s">
        <v>140</v>
      </c>
      <c r="D220" t="s">
        <v>586</v>
      </c>
      <c r="E220" t="s">
        <v>587</v>
      </c>
      <c r="F220" s="6" t="s">
        <v>32</v>
      </c>
      <c r="G220" t="s">
        <v>379</v>
      </c>
      <c r="H220" s="2">
        <v>2</v>
      </c>
    </row>
    <row r="221" spans="1:8" hidden="1" x14ac:dyDescent="0.25">
      <c r="A221" s="2">
        <v>218</v>
      </c>
      <c r="B221" s="3">
        <v>45146</v>
      </c>
      <c r="C221" s="2" t="s">
        <v>141</v>
      </c>
      <c r="D221" t="s">
        <v>588</v>
      </c>
      <c r="E221" t="s">
        <v>589</v>
      </c>
      <c r="F221" s="6" t="s">
        <v>10</v>
      </c>
      <c r="G221" t="s">
        <v>344</v>
      </c>
      <c r="H221" s="2">
        <v>2</v>
      </c>
    </row>
    <row r="222" spans="1:8" hidden="1" x14ac:dyDescent="0.25">
      <c r="A222" s="2">
        <v>219</v>
      </c>
      <c r="B222" s="3">
        <v>45146</v>
      </c>
      <c r="C222" s="2" t="s">
        <v>16</v>
      </c>
      <c r="D222" t="s">
        <v>352</v>
      </c>
      <c r="E222" t="s">
        <v>353</v>
      </c>
      <c r="F222" s="6" t="s">
        <v>10</v>
      </c>
      <c r="G222" t="s">
        <v>344</v>
      </c>
      <c r="H222" s="2">
        <v>1</v>
      </c>
    </row>
    <row r="223" spans="1:8" hidden="1" x14ac:dyDescent="0.25">
      <c r="A223" s="2">
        <v>220</v>
      </c>
      <c r="B223" s="3">
        <v>45146</v>
      </c>
      <c r="C223" s="2" t="s">
        <v>142</v>
      </c>
      <c r="D223" t="s">
        <v>590</v>
      </c>
      <c r="E223" t="s">
        <v>591</v>
      </c>
      <c r="F223" s="6" t="s">
        <v>9</v>
      </c>
      <c r="G223" t="s">
        <v>343</v>
      </c>
      <c r="H223" s="2">
        <v>2</v>
      </c>
    </row>
    <row r="224" spans="1:8" hidden="1" x14ac:dyDescent="0.25">
      <c r="A224" s="2">
        <v>221</v>
      </c>
      <c r="B224" s="3">
        <v>45146</v>
      </c>
      <c r="C224" s="2" t="s">
        <v>143</v>
      </c>
      <c r="D224" t="s">
        <v>592</v>
      </c>
      <c r="E224" t="s">
        <v>593</v>
      </c>
      <c r="F224" s="6" t="s">
        <v>10</v>
      </c>
      <c r="G224" t="s">
        <v>344</v>
      </c>
      <c r="H224" s="2">
        <v>2</v>
      </c>
    </row>
    <row r="225" spans="1:8" hidden="1" x14ac:dyDescent="0.25">
      <c r="A225" s="2">
        <v>222</v>
      </c>
      <c r="B225" s="3">
        <v>45146</v>
      </c>
      <c r="C225" s="2" t="s">
        <v>144</v>
      </c>
      <c r="D225" t="s">
        <v>594</v>
      </c>
      <c r="E225" t="s">
        <v>595</v>
      </c>
      <c r="F225" s="6" t="s">
        <v>17</v>
      </c>
      <c r="G225" t="s">
        <v>354</v>
      </c>
      <c r="H225" s="2">
        <v>2</v>
      </c>
    </row>
    <row r="226" spans="1:8" hidden="1" x14ac:dyDescent="0.25">
      <c r="A226" s="2">
        <v>223</v>
      </c>
      <c r="B226" s="3">
        <v>45147</v>
      </c>
      <c r="C226" s="2" t="s">
        <v>145</v>
      </c>
      <c r="D226" t="s">
        <v>596</v>
      </c>
      <c r="E226" t="s">
        <v>597</v>
      </c>
      <c r="F226" s="6" t="s">
        <v>34</v>
      </c>
      <c r="G226" t="s">
        <v>382</v>
      </c>
      <c r="H226" s="2">
        <v>2</v>
      </c>
    </row>
    <row r="227" spans="1:8" hidden="1" x14ac:dyDescent="0.25">
      <c r="A227" s="2">
        <v>224</v>
      </c>
      <c r="B227" s="3">
        <v>45147</v>
      </c>
      <c r="C227" s="2" t="s">
        <v>145</v>
      </c>
      <c r="D227" t="s">
        <v>596</v>
      </c>
      <c r="E227" t="s">
        <v>597</v>
      </c>
      <c r="F227" s="6" t="s">
        <v>23</v>
      </c>
      <c r="G227" t="s">
        <v>364</v>
      </c>
      <c r="H227" s="2">
        <v>2</v>
      </c>
    </row>
    <row r="228" spans="1:8" hidden="1" x14ac:dyDescent="0.25">
      <c r="A228" s="2">
        <v>225</v>
      </c>
      <c r="B228" s="3">
        <v>45147</v>
      </c>
      <c r="C228" s="2" t="s">
        <v>145</v>
      </c>
      <c r="D228" t="s">
        <v>596</v>
      </c>
      <c r="E228" t="s">
        <v>597</v>
      </c>
      <c r="F228" s="6" t="s">
        <v>9</v>
      </c>
      <c r="G228" t="s">
        <v>343</v>
      </c>
      <c r="H228" s="2">
        <v>1</v>
      </c>
    </row>
    <row r="229" spans="1:8" hidden="1" x14ac:dyDescent="0.25">
      <c r="A229" s="2">
        <v>226</v>
      </c>
      <c r="B229" s="3">
        <v>45147</v>
      </c>
      <c r="C229" s="2" t="s">
        <v>145</v>
      </c>
      <c r="D229" t="s">
        <v>596</v>
      </c>
      <c r="E229" t="s">
        <v>597</v>
      </c>
      <c r="F229" s="6" t="s">
        <v>38</v>
      </c>
      <c r="G229" t="s">
        <v>389</v>
      </c>
      <c r="H229" s="2">
        <v>4</v>
      </c>
    </row>
    <row r="230" spans="1:8" hidden="1" x14ac:dyDescent="0.25">
      <c r="A230" s="2">
        <v>227</v>
      </c>
      <c r="B230" s="3">
        <v>45147</v>
      </c>
      <c r="C230" s="2" t="s">
        <v>146</v>
      </c>
      <c r="D230" t="s">
        <v>598</v>
      </c>
      <c r="E230" t="s">
        <v>599</v>
      </c>
      <c r="F230" s="6" t="s">
        <v>25</v>
      </c>
      <c r="G230" t="s">
        <v>367</v>
      </c>
      <c r="H230" s="2">
        <v>1</v>
      </c>
    </row>
    <row r="231" spans="1:8" hidden="1" x14ac:dyDescent="0.25">
      <c r="A231" s="2">
        <v>228</v>
      </c>
      <c r="B231" s="3">
        <v>45147</v>
      </c>
      <c r="C231" s="2" t="s">
        <v>146</v>
      </c>
      <c r="D231" t="s">
        <v>598</v>
      </c>
      <c r="E231" t="s">
        <v>599</v>
      </c>
      <c r="F231" s="6" t="s">
        <v>23</v>
      </c>
      <c r="G231" t="s">
        <v>364</v>
      </c>
      <c r="H231" s="2">
        <v>2</v>
      </c>
    </row>
    <row r="232" spans="1:8" hidden="1" x14ac:dyDescent="0.25">
      <c r="A232" s="2">
        <v>229</v>
      </c>
      <c r="B232" s="3">
        <v>45147</v>
      </c>
      <c r="C232" s="2" t="s">
        <v>147</v>
      </c>
      <c r="D232" t="s">
        <v>600</v>
      </c>
      <c r="E232" t="s">
        <v>601</v>
      </c>
      <c r="F232" s="6" t="s">
        <v>25</v>
      </c>
      <c r="G232" t="s">
        <v>367</v>
      </c>
      <c r="H232" s="2">
        <v>2</v>
      </c>
    </row>
    <row r="233" spans="1:8" hidden="1" x14ac:dyDescent="0.25">
      <c r="A233" s="2">
        <v>230</v>
      </c>
      <c r="B233" s="3">
        <v>45147</v>
      </c>
      <c r="C233" s="2" t="s">
        <v>148</v>
      </c>
      <c r="D233" t="s">
        <v>602</v>
      </c>
      <c r="E233" t="s">
        <v>603</v>
      </c>
      <c r="F233" s="6" t="s">
        <v>9</v>
      </c>
      <c r="G233" t="s">
        <v>343</v>
      </c>
      <c r="H233" s="2">
        <v>1</v>
      </c>
    </row>
    <row r="234" spans="1:8" hidden="1" x14ac:dyDescent="0.25">
      <c r="A234" s="2">
        <v>231</v>
      </c>
      <c r="B234" s="3">
        <v>45147</v>
      </c>
      <c r="C234" s="2" t="s">
        <v>26</v>
      </c>
      <c r="D234" t="s">
        <v>368</v>
      </c>
      <c r="E234" t="s">
        <v>369</v>
      </c>
      <c r="F234" s="6" t="s">
        <v>17</v>
      </c>
      <c r="G234" t="s">
        <v>354</v>
      </c>
      <c r="H234" s="2">
        <v>2</v>
      </c>
    </row>
    <row r="235" spans="1:8" hidden="1" x14ac:dyDescent="0.25">
      <c r="A235" s="2">
        <v>232</v>
      </c>
      <c r="B235" s="3">
        <v>45147</v>
      </c>
      <c r="C235" s="2" t="s">
        <v>26</v>
      </c>
      <c r="D235" t="s">
        <v>368</v>
      </c>
      <c r="E235" t="s">
        <v>369</v>
      </c>
      <c r="F235" s="6" t="s">
        <v>14</v>
      </c>
      <c r="G235" t="s">
        <v>350</v>
      </c>
      <c r="H235" s="2">
        <v>1</v>
      </c>
    </row>
    <row r="236" spans="1:8" hidden="1" x14ac:dyDescent="0.25">
      <c r="A236" s="2">
        <v>233</v>
      </c>
      <c r="B236" s="3">
        <v>45147</v>
      </c>
      <c r="C236" s="2" t="s">
        <v>149</v>
      </c>
      <c r="D236" t="s">
        <v>604</v>
      </c>
      <c r="E236" t="s">
        <v>605</v>
      </c>
      <c r="F236" s="6" t="s">
        <v>14</v>
      </c>
      <c r="G236" t="s">
        <v>350</v>
      </c>
      <c r="H236" s="2">
        <v>2</v>
      </c>
    </row>
    <row r="237" spans="1:8" hidden="1" x14ac:dyDescent="0.25">
      <c r="A237" s="2">
        <v>234</v>
      </c>
      <c r="B237" s="3">
        <v>45147</v>
      </c>
      <c r="C237" s="2" t="s">
        <v>149</v>
      </c>
      <c r="D237" t="s">
        <v>604</v>
      </c>
      <c r="E237" t="s">
        <v>605</v>
      </c>
      <c r="F237" s="6" t="s">
        <v>15</v>
      </c>
      <c r="G237" t="s">
        <v>351</v>
      </c>
      <c r="H237" s="2">
        <v>2</v>
      </c>
    </row>
    <row r="238" spans="1:8" hidden="1" x14ac:dyDescent="0.25">
      <c r="A238" s="2">
        <v>235</v>
      </c>
      <c r="B238" s="3">
        <v>45147</v>
      </c>
      <c r="C238" s="2" t="s">
        <v>53</v>
      </c>
      <c r="D238" t="s">
        <v>417</v>
      </c>
      <c r="E238" t="s">
        <v>418</v>
      </c>
      <c r="F238" s="6" t="s">
        <v>10</v>
      </c>
      <c r="G238" t="s">
        <v>344</v>
      </c>
      <c r="H238" s="2">
        <v>1</v>
      </c>
    </row>
    <row r="239" spans="1:8" hidden="1" x14ac:dyDescent="0.25">
      <c r="A239" s="2">
        <v>236</v>
      </c>
      <c r="B239" s="3">
        <v>45147</v>
      </c>
      <c r="C239" s="2" t="s">
        <v>150</v>
      </c>
      <c r="D239" t="s">
        <v>606</v>
      </c>
      <c r="E239" t="s">
        <v>530</v>
      </c>
      <c r="F239" s="6" t="s">
        <v>14</v>
      </c>
      <c r="G239" t="s">
        <v>350</v>
      </c>
      <c r="H239" s="2">
        <v>1</v>
      </c>
    </row>
    <row r="240" spans="1:8" hidden="1" x14ac:dyDescent="0.25">
      <c r="A240" s="2">
        <v>237</v>
      </c>
      <c r="B240" s="3">
        <v>45147</v>
      </c>
      <c r="C240" s="2" t="s">
        <v>151</v>
      </c>
      <c r="D240" t="s">
        <v>607</v>
      </c>
      <c r="E240" t="s">
        <v>608</v>
      </c>
      <c r="F240" s="6" t="s">
        <v>38</v>
      </c>
      <c r="G240" t="s">
        <v>389</v>
      </c>
      <c r="H240" s="2">
        <v>1</v>
      </c>
    </row>
    <row r="241" spans="1:8" hidden="1" x14ac:dyDescent="0.25">
      <c r="A241" s="2">
        <v>238</v>
      </c>
      <c r="B241" s="3">
        <v>45147</v>
      </c>
      <c r="C241" s="2" t="s">
        <v>72</v>
      </c>
      <c r="D241" t="s">
        <v>455</v>
      </c>
      <c r="E241" t="s">
        <v>456</v>
      </c>
      <c r="F241" s="6" t="s">
        <v>10</v>
      </c>
      <c r="G241" t="s">
        <v>344</v>
      </c>
      <c r="H241" s="2">
        <v>1</v>
      </c>
    </row>
    <row r="242" spans="1:8" hidden="1" x14ac:dyDescent="0.25">
      <c r="A242" s="2">
        <v>239</v>
      </c>
      <c r="B242" s="3">
        <v>45147</v>
      </c>
      <c r="C242" s="2" t="s">
        <v>72</v>
      </c>
      <c r="D242" t="s">
        <v>455</v>
      </c>
      <c r="E242" t="s">
        <v>456</v>
      </c>
      <c r="F242" s="6" t="s">
        <v>10</v>
      </c>
      <c r="G242" t="s">
        <v>344</v>
      </c>
      <c r="H242" s="2">
        <v>0</v>
      </c>
    </row>
    <row r="243" spans="1:8" hidden="1" x14ac:dyDescent="0.25">
      <c r="A243" s="2">
        <v>240</v>
      </c>
      <c r="B243" s="3">
        <v>45147</v>
      </c>
      <c r="C243" s="2" t="s">
        <v>152</v>
      </c>
      <c r="D243" t="s">
        <v>609</v>
      </c>
      <c r="E243" t="s">
        <v>610</v>
      </c>
      <c r="F243" s="6" t="s">
        <v>10</v>
      </c>
      <c r="G243" t="s">
        <v>344</v>
      </c>
      <c r="H243" s="2">
        <v>1</v>
      </c>
    </row>
    <row r="244" spans="1:8" hidden="1" x14ac:dyDescent="0.25">
      <c r="A244" s="2">
        <v>241</v>
      </c>
      <c r="B244" s="3">
        <v>45147</v>
      </c>
      <c r="C244" s="2" t="s">
        <v>153</v>
      </c>
      <c r="D244" t="s">
        <v>611</v>
      </c>
      <c r="E244" t="s">
        <v>612</v>
      </c>
      <c r="F244" s="6" t="s">
        <v>38</v>
      </c>
      <c r="G244" t="s">
        <v>389</v>
      </c>
      <c r="H244" s="2">
        <v>2</v>
      </c>
    </row>
    <row r="245" spans="1:8" hidden="1" x14ac:dyDescent="0.25">
      <c r="A245" s="2">
        <v>242</v>
      </c>
      <c r="B245" s="3">
        <v>45147</v>
      </c>
      <c r="C245" s="2" t="s">
        <v>154</v>
      </c>
      <c r="D245" t="s">
        <v>613</v>
      </c>
      <c r="E245" t="s">
        <v>614</v>
      </c>
      <c r="F245" s="6" t="s">
        <v>10</v>
      </c>
      <c r="G245" t="s">
        <v>344</v>
      </c>
      <c r="H245" s="2">
        <v>1</v>
      </c>
    </row>
    <row r="246" spans="1:8" hidden="1" x14ac:dyDescent="0.25">
      <c r="A246" s="2">
        <v>243</v>
      </c>
      <c r="B246" s="3">
        <v>45147</v>
      </c>
      <c r="C246" s="2" t="s">
        <v>155</v>
      </c>
      <c r="D246" t="s">
        <v>615</v>
      </c>
      <c r="E246" t="s">
        <v>616</v>
      </c>
      <c r="F246" s="6" t="s">
        <v>13</v>
      </c>
      <c r="G246" t="s">
        <v>349</v>
      </c>
      <c r="H246" s="2">
        <v>1</v>
      </c>
    </row>
    <row r="247" spans="1:8" hidden="1" x14ac:dyDescent="0.25">
      <c r="A247" s="2">
        <v>244</v>
      </c>
      <c r="B247" s="3">
        <v>45147</v>
      </c>
      <c r="C247" s="2" t="s">
        <v>155</v>
      </c>
      <c r="D247" t="s">
        <v>615</v>
      </c>
      <c r="E247" t="s">
        <v>616</v>
      </c>
      <c r="F247" s="6" t="s">
        <v>9</v>
      </c>
      <c r="G247" t="s">
        <v>343</v>
      </c>
      <c r="H247" s="2">
        <v>5</v>
      </c>
    </row>
    <row r="248" spans="1:8" hidden="1" x14ac:dyDescent="0.25">
      <c r="A248" s="2">
        <v>245</v>
      </c>
      <c r="B248" s="3">
        <v>45147</v>
      </c>
      <c r="C248" s="2" t="s">
        <v>156</v>
      </c>
      <c r="D248" t="s">
        <v>617</v>
      </c>
      <c r="E248" t="s">
        <v>618</v>
      </c>
      <c r="F248" s="6" t="s">
        <v>14</v>
      </c>
      <c r="G248" t="s">
        <v>350</v>
      </c>
      <c r="H248" s="2">
        <v>1</v>
      </c>
    </row>
    <row r="249" spans="1:8" hidden="1" x14ac:dyDescent="0.25">
      <c r="A249" s="2">
        <v>246</v>
      </c>
      <c r="B249" s="3">
        <v>45147</v>
      </c>
      <c r="C249" s="2" t="s">
        <v>157</v>
      </c>
      <c r="D249" t="s">
        <v>619</v>
      </c>
      <c r="E249" t="s">
        <v>620</v>
      </c>
      <c r="F249" s="6" t="s">
        <v>45</v>
      </c>
      <c r="G249" t="s">
        <v>402</v>
      </c>
      <c r="H249" s="2">
        <v>1</v>
      </c>
    </row>
    <row r="250" spans="1:8" hidden="1" x14ac:dyDescent="0.25">
      <c r="A250" s="2">
        <v>247</v>
      </c>
      <c r="B250" s="3">
        <v>45147</v>
      </c>
      <c r="C250" s="2" t="s">
        <v>158</v>
      </c>
      <c r="D250" t="s">
        <v>621</v>
      </c>
      <c r="E250" t="s">
        <v>622</v>
      </c>
      <c r="F250" s="6" t="s">
        <v>10</v>
      </c>
      <c r="G250" t="s">
        <v>344</v>
      </c>
      <c r="H250" s="2">
        <v>1</v>
      </c>
    </row>
    <row r="251" spans="1:8" hidden="1" x14ac:dyDescent="0.25">
      <c r="A251" s="2">
        <v>248</v>
      </c>
      <c r="B251" s="3">
        <v>45147</v>
      </c>
      <c r="C251" s="2" t="s">
        <v>159</v>
      </c>
      <c r="D251" t="s">
        <v>623</v>
      </c>
      <c r="E251" t="s">
        <v>624</v>
      </c>
      <c r="F251" s="6" t="s">
        <v>78</v>
      </c>
      <c r="G251" t="s">
        <v>467</v>
      </c>
      <c r="H251" s="2">
        <v>1</v>
      </c>
    </row>
    <row r="252" spans="1:8" hidden="1" x14ac:dyDescent="0.25">
      <c r="A252" s="2">
        <v>249</v>
      </c>
      <c r="B252" s="3">
        <v>45147</v>
      </c>
      <c r="C252" s="2" t="s">
        <v>160</v>
      </c>
      <c r="D252" t="s">
        <v>625</v>
      </c>
      <c r="E252" t="s">
        <v>626</v>
      </c>
      <c r="F252" s="6" t="s">
        <v>14</v>
      </c>
      <c r="G252" t="s">
        <v>350</v>
      </c>
      <c r="H252" s="2">
        <v>3</v>
      </c>
    </row>
    <row r="253" spans="1:8" hidden="1" x14ac:dyDescent="0.25">
      <c r="A253" s="2">
        <v>250</v>
      </c>
      <c r="B253" s="3">
        <v>45147</v>
      </c>
      <c r="C253" s="2" t="s">
        <v>160</v>
      </c>
      <c r="D253" t="s">
        <v>625</v>
      </c>
      <c r="E253" t="s">
        <v>626</v>
      </c>
      <c r="F253" s="6" t="s">
        <v>10</v>
      </c>
      <c r="G253" t="s">
        <v>344</v>
      </c>
      <c r="H253" s="2">
        <v>5</v>
      </c>
    </row>
    <row r="254" spans="1:8" hidden="1" x14ac:dyDescent="0.25">
      <c r="A254" s="2">
        <v>251</v>
      </c>
      <c r="B254" s="3">
        <v>45147</v>
      </c>
      <c r="C254" s="2" t="s">
        <v>160</v>
      </c>
      <c r="D254" t="s">
        <v>625</v>
      </c>
      <c r="E254" t="s">
        <v>626</v>
      </c>
      <c r="F254" s="6" t="s">
        <v>25</v>
      </c>
      <c r="G254" t="s">
        <v>367</v>
      </c>
      <c r="H254" s="2">
        <v>3</v>
      </c>
    </row>
    <row r="255" spans="1:8" hidden="1" x14ac:dyDescent="0.25">
      <c r="A255" s="2">
        <v>252</v>
      </c>
      <c r="B255" s="3">
        <v>45147</v>
      </c>
      <c r="C255" s="2" t="s">
        <v>160</v>
      </c>
      <c r="D255" t="s">
        <v>625</v>
      </c>
      <c r="E255" t="s">
        <v>626</v>
      </c>
      <c r="F255" s="6" t="s">
        <v>23</v>
      </c>
      <c r="G255" t="s">
        <v>364</v>
      </c>
      <c r="H255" s="2">
        <v>2</v>
      </c>
    </row>
    <row r="256" spans="1:8" hidden="1" x14ac:dyDescent="0.25">
      <c r="A256" s="2">
        <v>253</v>
      </c>
      <c r="B256" s="3">
        <v>45147</v>
      </c>
      <c r="C256" s="2" t="s">
        <v>161</v>
      </c>
      <c r="D256" t="s">
        <v>627</v>
      </c>
      <c r="E256" t="s">
        <v>628</v>
      </c>
      <c r="F256" s="6" t="s">
        <v>15</v>
      </c>
      <c r="G256" t="s">
        <v>351</v>
      </c>
      <c r="H256" s="2">
        <v>1</v>
      </c>
    </row>
    <row r="257" spans="1:8" hidden="1" x14ac:dyDescent="0.25">
      <c r="A257" s="2">
        <v>254</v>
      </c>
      <c r="B257" s="3">
        <v>45147</v>
      </c>
      <c r="C257" s="2" t="s">
        <v>161</v>
      </c>
      <c r="D257" t="s">
        <v>627</v>
      </c>
      <c r="E257" t="s">
        <v>628</v>
      </c>
      <c r="F257" s="6" t="s">
        <v>10</v>
      </c>
      <c r="G257" t="s">
        <v>344</v>
      </c>
      <c r="H257" s="2">
        <v>3</v>
      </c>
    </row>
    <row r="258" spans="1:8" hidden="1" x14ac:dyDescent="0.25">
      <c r="A258" s="2">
        <v>255</v>
      </c>
      <c r="B258" s="3">
        <v>45147</v>
      </c>
      <c r="C258" s="2" t="s">
        <v>162</v>
      </c>
      <c r="D258" t="s">
        <v>629</v>
      </c>
      <c r="E258" t="s">
        <v>630</v>
      </c>
      <c r="F258" s="6" t="s">
        <v>38</v>
      </c>
      <c r="G258" t="s">
        <v>389</v>
      </c>
      <c r="H258" s="2">
        <v>3</v>
      </c>
    </row>
    <row r="259" spans="1:8" hidden="1" x14ac:dyDescent="0.25">
      <c r="A259" s="2">
        <v>256</v>
      </c>
      <c r="B259" s="3">
        <v>45147</v>
      </c>
      <c r="C259" s="2" t="s">
        <v>162</v>
      </c>
      <c r="D259" t="s">
        <v>629</v>
      </c>
      <c r="E259" t="s">
        <v>630</v>
      </c>
      <c r="F259" s="6" t="s">
        <v>23</v>
      </c>
      <c r="G259" t="s">
        <v>364</v>
      </c>
      <c r="H259" s="2">
        <v>1</v>
      </c>
    </row>
    <row r="260" spans="1:8" hidden="1" x14ac:dyDescent="0.25">
      <c r="A260" s="2">
        <v>257</v>
      </c>
      <c r="B260" s="3">
        <v>45147</v>
      </c>
      <c r="C260" s="2" t="s">
        <v>162</v>
      </c>
      <c r="D260" t="s">
        <v>629</v>
      </c>
      <c r="E260" t="s">
        <v>630</v>
      </c>
      <c r="F260" s="6" t="s">
        <v>10</v>
      </c>
      <c r="G260" t="s">
        <v>344</v>
      </c>
      <c r="H260" s="2">
        <v>2</v>
      </c>
    </row>
    <row r="261" spans="1:8" hidden="1" x14ac:dyDescent="0.25">
      <c r="A261" s="2">
        <v>258</v>
      </c>
      <c r="B261" s="3">
        <v>45147</v>
      </c>
      <c r="C261" s="2" t="s">
        <v>163</v>
      </c>
      <c r="D261" t="s">
        <v>631</v>
      </c>
      <c r="E261" t="s">
        <v>632</v>
      </c>
      <c r="F261" s="6" t="s">
        <v>32</v>
      </c>
      <c r="G261" t="s">
        <v>379</v>
      </c>
      <c r="H261" s="2">
        <v>2</v>
      </c>
    </row>
    <row r="262" spans="1:8" hidden="1" x14ac:dyDescent="0.25">
      <c r="A262" s="2">
        <v>259</v>
      </c>
      <c r="B262" s="3">
        <v>45147</v>
      </c>
      <c r="C262" s="2" t="s">
        <v>164</v>
      </c>
      <c r="D262" t="s">
        <v>633</v>
      </c>
      <c r="E262" t="s">
        <v>634</v>
      </c>
      <c r="F262" s="6" t="s">
        <v>23</v>
      </c>
      <c r="G262" t="s">
        <v>364</v>
      </c>
      <c r="H262" s="2">
        <v>2</v>
      </c>
    </row>
    <row r="263" spans="1:8" hidden="1" x14ac:dyDescent="0.25">
      <c r="A263" s="2">
        <v>260</v>
      </c>
      <c r="B263" s="3">
        <v>45147</v>
      </c>
      <c r="C263" s="2" t="s">
        <v>164</v>
      </c>
      <c r="D263" t="s">
        <v>633</v>
      </c>
      <c r="E263" t="s">
        <v>634</v>
      </c>
      <c r="F263" s="6" t="s">
        <v>25</v>
      </c>
      <c r="G263" t="s">
        <v>367</v>
      </c>
      <c r="H263" s="2">
        <v>3</v>
      </c>
    </row>
    <row r="264" spans="1:8" hidden="1" x14ac:dyDescent="0.25">
      <c r="A264" s="2">
        <v>261</v>
      </c>
      <c r="B264" s="3">
        <v>45147</v>
      </c>
      <c r="C264" s="2" t="s">
        <v>165</v>
      </c>
      <c r="D264" t="s">
        <v>635</v>
      </c>
      <c r="E264" t="s">
        <v>636</v>
      </c>
      <c r="F264" s="6" t="s">
        <v>10</v>
      </c>
      <c r="G264" t="s">
        <v>344</v>
      </c>
      <c r="H264" s="2">
        <v>3</v>
      </c>
    </row>
    <row r="265" spans="1:8" hidden="1" x14ac:dyDescent="0.25">
      <c r="A265" s="2">
        <v>262</v>
      </c>
      <c r="B265" s="3">
        <v>45147</v>
      </c>
      <c r="C265" s="2" t="s">
        <v>165</v>
      </c>
      <c r="D265" t="s">
        <v>635</v>
      </c>
      <c r="E265" t="s">
        <v>636</v>
      </c>
      <c r="F265" s="6" t="s">
        <v>17</v>
      </c>
      <c r="G265" t="s">
        <v>354</v>
      </c>
      <c r="H265" s="2">
        <v>2</v>
      </c>
    </row>
    <row r="266" spans="1:8" hidden="1" x14ac:dyDescent="0.25">
      <c r="A266" s="2">
        <v>263</v>
      </c>
      <c r="B266" s="3">
        <v>45147</v>
      </c>
      <c r="C266" s="2" t="s">
        <v>165</v>
      </c>
      <c r="D266" t="s">
        <v>635</v>
      </c>
      <c r="E266" t="s">
        <v>636</v>
      </c>
      <c r="F266" s="6" t="s">
        <v>25</v>
      </c>
      <c r="G266" t="s">
        <v>367</v>
      </c>
      <c r="H266" s="2">
        <v>2</v>
      </c>
    </row>
    <row r="267" spans="1:8" hidden="1" x14ac:dyDescent="0.25">
      <c r="A267" s="2">
        <v>264</v>
      </c>
      <c r="B267" s="3">
        <v>45147</v>
      </c>
      <c r="C267" s="2" t="s">
        <v>166</v>
      </c>
      <c r="D267" t="s">
        <v>637</v>
      </c>
      <c r="E267" t="s">
        <v>638</v>
      </c>
      <c r="F267" s="6" t="s">
        <v>9</v>
      </c>
      <c r="G267" t="s">
        <v>343</v>
      </c>
      <c r="H267" s="2">
        <v>2</v>
      </c>
    </row>
    <row r="268" spans="1:8" hidden="1" x14ac:dyDescent="0.25">
      <c r="A268" s="2">
        <v>265</v>
      </c>
      <c r="B268" s="3">
        <v>45147</v>
      </c>
      <c r="C268" s="2" t="s">
        <v>166</v>
      </c>
      <c r="D268" t="s">
        <v>637</v>
      </c>
      <c r="E268" t="s">
        <v>638</v>
      </c>
      <c r="F268" s="6" t="s">
        <v>10</v>
      </c>
      <c r="G268" t="s">
        <v>344</v>
      </c>
      <c r="H268" s="2">
        <v>1</v>
      </c>
    </row>
    <row r="269" spans="1:8" hidden="1" x14ac:dyDescent="0.25">
      <c r="A269" s="2">
        <v>266</v>
      </c>
      <c r="B269" s="3">
        <v>45147</v>
      </c>
      <c r="C269" s="2" t="s">
        <v>167</v>
      </c>
      <c r="D269" t="s">
        <v>639</v>
      </c>
      <c r="E269" t="s">
        <v>640</v>
      </c>
      <c r="F269" s="6" t="s">
        <v>10</v>
      </c>
      <c r="G269" t="s">
        <v>344</v>
      </c>
      <c r="H269" s="2">
        <v>3</v>
      </c>
    </row>
    <row r="270" spans="1:8" hidden="1" x14ac:dyDescent="0.25">
      <c r="A270" s="2">
        <v>267</v>
      </c>
      <c r="B270" s="3">
        <v>45147</v>
      </c>
      <c r="C270" s="2" t="s">
        <v>69</v>
      </c>
      <c r="D270" t="s">
        <v>449</v>
      </c>
      <c r="E270" t="s">
        <v>450</v>
      </c>
      <c r="F270" s="6" t="s">
        <v>78</v>
      </c>
      <c r="G270" t="s">
        <v>467</v>
      </c>
      <c r="H270" s="2">
        <v>2</v>
      </c>
    </row>
    <row r="271" spans="1:8" hidden="1" x14ac:dyDescent="0.25">
      <c r="A271" s="2">
        <v>268</v>
      </c>
      <c r="B271" s="3">
        <v>45147</v>
      </c>
      <c r="C271" s="2" t="s">
        <v>168</v>
      </c>
      <c r="D271" t="s">
        <v>641</v>
      </c>
      <c r="E271" t="s">
        <v>642</v>
      </c>
      <c r="F271" s="6" t="s">
        <v>10</v>
      </c>
      <c r="G271" t="s">
        <v>344</v>
      </c>
      <c r="H271" s="2">
        <v>1</v>
      </c>
    </row>
    <row r="272" spans="1:8" hidden="1" x14ac:dyDescent="0.25">
      <c r="A272" s="2">
        <v>269</v>
      </c>
      <c r="B272" s="3">
        <v>45147</v>
      </c>
      <c r="C272" s="2" t="s">
        <v>169</v>
      </c>
      <c r="D272" t="s">
        <v>643</v>
      </c>
      <c r="E272" t="s">
        <v>644</v>
      </c>
      <c r="F272" s="6" t="s">
        <v>10</v>
      </c>
      <c r="G272" t="s">
        <v>344</v>
      </c>
      <c r="H272" s="2">
        <v>1</v>
      </c>
    </row>
    <row r="273" spans="1:8" hidden="1" x14ac:dyDescent="0.25">
      <c r="A273" s="2">
        <v>270</v>
      </c>
      <c r="B273" s="3">
        <v>45147</v>
      </c>
      <c r="C273" s="2" t="s">
        <v>170</v>
      </c>
      <c r="D273" t="s">
        <v>645</v>
      </c>
      <c r="E273" t="s">
        <v>646</v>
      </c>
      <c r="F273" s="6" t="s">
        <v>10</v>
      </c>
      <c r="G273" t="s">
        <v>344</v>
      </c>
      <c r="H273" s="2">
        <v>2</v>
      </c>
    </row>
    <row r="274" spans="1:8" hidden="1" x14ac:dyDescent="0.25">
      <c r="A274" s="2">
        <v>271</v>
      </c>
      <c r="B274" s="3">
        <v>45147</v>
      </c>
      <c r="C274" s="2" t="s">
        <v>170</v>
      </c>
      <c r="D274" t="s">
        <v>645</v>
      </c>
      <c r="E274" t="s">
        <v>646</v>
      </c>
      <c r="F274" s="6" t="s">
        <v>25</v>
      </c>
      <c r="G274" t="s">
        <v>367</v>
      </c>
      <c r="H274" s="2">
        <v>3</v>
      </c>
    </row>
    <row r="275" spans="1:8" hidden="1" x14ac:dyDescent="0.25">
      <c r="A275" s="2">
        <v>272</v>
      </c>
      <c r="B275" s="3">
        <v>45148</v>
      </c>
      <c r="C275" s="2" t="s">
        <v>51</v>
      </c>
      <c r="D275" t="s">
        <v>413</v>
      </c>
      <c r="E275" t="s">
        <v>414</v>
      </c>
      <c r="F275" s="6" t="s">
        <v>78</v>
      </c>
      <c r="G275" t="s">
        <v>467</v>
      </c>
      <c r="H275" s="2">
        <v>1</v>
      </c>
    </row>
    <row r="276" spans="1:8" hidden="1" x14ac:dyDescent="0.25">
      <c r="A276" s="2">
        <v>273</v>
      </c>
      <c r="B276" s="3">
        <v>45148</v>
      </c>
      <c r="C276" s="2" t="s">
        <v>171</v>
      </c>
      <c r="D276" t="s">
        <v>647</v>
      </c>
      <c r="E276" t="s">
        <v>648</v>
      </c>
      <c r="F276" s="6" t="s">
        <v>10</v>
      </c>
      <c r="G276" t="s">
        <v>344</v>
      </c>
      <c r="H276" s="2">
        <v>3</v>
      </c>
    </row>
    <row r="277" spans="1:8" hidden="1" x14ac:dyDescent="0.25">
      <c r="A277" s="2">
        <v>274</v>
      </c>
      <c r="B277" s="3">
        <v>45148</v>
      </c>
      <c r="C277" s="2" t="s">
        <v>172</v>
      </c>
      <c r="D277" t="s">
        <v>649</v>
      </c>
      <c r="E277" t="s">
        <v>650</v>
      </c>
      <c r="F277" s="6" t="s">
        <v>10</v>
      </c>
      <c r="G277" t="s">
        <v>344</v>
      </c>
      <c r="H277" s="2">
        <v>2</v>
      </c>
    </row>
    <row r="278" spans="1:8" hidden="1" x14ac:dyDescent="0.25">
      <c r="A278" s="2">
        <v>275</v>
      </c>
      <c r="B278" s="3">
        <v>45148</v>
      </c>
      <c r="C278" s="2" t="s">
        <v>173</v>
      </c>
      <c r="D278" t="s">
        <v>651</v>
      </c>
      <c r="E278" t="s">
        <v>652</v>
      </c>
      <c r="F278" s="6" t="s">
        <v>80</v>
      </c>
      <c r="G278" t="s">
        <v>470</v>
      </c>
      <c r="H278" s="2">
        <v>2</v>
      </c>
    </row>
    <row r="279" spans="1:8" hidden="1" x14ac:dyDescent="0.25">
      <c r="A279" s="2">
        <v>276</v>
      </c>
      <c r="B279" s="3">
        <v>45148</v>
      </c>
      <c r="C279" s="2" t="s">
        <v>174</v>
      </c>
      <c r="D279" t="s">
        <v>653</v>
      </c>
      <c r="E279" t="s">
        <v>654</v>
      </c>
      <c r="F279" s="6" t="s">
        <v>15</v>
      </c>
      <c r="G279" t="s">
        <v>351</v>
      </c>
      <c r="H279" s="2">
        <v>4</v>
      </c>
    </row>
    <row r="280" spans="1:8" hidden="1" x14ac:dyDescent="0.25">
      <c r="A280" s="2">
        <v>277</v>
      </c>
      <c r="B280" s="3">
        <v>45148</v>
      </c>
      <c r="C280" s="2" t="s">
        <v>175</v>
      </c>
      <c r="D280" t="s">
        <v>655</v>
      </c>
      <c r="E280" t="s">
        <v>656</v>
      </c>
      <c r="F280" s="6" t="s">
        <v>34</v>
      </c>
      <c r="G280" t="s">
        <v>382</v>
      </c>
      <c r="H280" s="2">
        <v>2</v>
      </c>
    </row>
    <row r="281" spans="1:8" hidden="1" x14ac:dyDescent="0.25">
      <c r="A281" s="2">
        <v>278</v>
      </c>
      <c r="B281" s="3">
        <v>45148</v>
      </c>
      <c r="C281" s="2" t="s">
        <v>175</v>
      </c>
      <c r="D281" t="s">
        <v>655</v>
      </c>
      <c r="E281" t="s">
        <v>656</v>
      </c>
      <c r="F281" s="6" t="s">
        <v>10</v>
      </c>
      <c r="G281" t="s">
        <v>344</v>
      </c>
      <c r="H281" s="2">
        <v>3</v>
      </c>
    </row>
    <row r="282" spans="1:8" hidden="1" x14ac:dyDescent="0.25">
      <c r="A282" s="2">
        <v>279</v>
      </c>
      <c r="B282" s="3">
        <v>45148</v>
      </c>
      <c r="C282" s="2" t="s">
        <v>175</v>
      </c>
      <c r="D282" t="s">
        <v>655</v>
      </c>
      <c r="E282" t="s">
        <v>656</v>
      </c>
      <c r="F282" s="6" t="s">
        <v>25</v>
      </c>
      <c r="G282" t="s">
        <v>367</v>
      </c>
      <c r="H282" s="2">
        <v>3</v>
      </c>
    </row>
    <row r="283" spans="1:8" hidden="1" x14ac:dyDescent="0.25">
      <c r="A283" s="2">
        <v>280</v>
      </c>
      <c r="B283" s="3">
        <v>45148</v>
      </c>
      <c r="C283" s="2" t="s">
        <v>175</v>
      </c>
      <c r="D283" t="s">
        <v>655</v>
      </c>
      <c r="E283" t="s">
        <v>656</v>
      </c>
      <c r="F283" s="6" t="s">
        <v>9</v>
      </c>
      <c r="G283" t="s">
        <v>343</v>
      </c>
      <c r="H283" s="2">
        <v>1</v>
      </c>
    </row>
    <row r="284" spans="1:8" hidden="1" x14ac:dyDescent="0.25">
      <c r="A284" s="2">
        <v>281</v>
      </c>
      <c r="B284" s="3">
        <v>45148</v>
      </c>
      <c r="C284" s="2" t="s">
        <v>176</v>
      </c>
      <c r="D284" t="s">
        <v>657</v>
      </c>
      <c r="E284" t="s">
        <v>658</v>
      </c>
      <c r="F284" s="6" t="s">
        <v>10</v>
      </c>
      <c r="G284" t="s">
        <v>344</v>
      </c>
      <c r="H284" s="2">
        <v>2</v>
      </c>
    </row>
    <row r="285" spans="1:8" hidden="1" x14ac:dyDescent="0.25">
      <c r="A285" s="2">
        <v>282</v>
      </c>
      <c r="B285" s="3">
        <v>45148</v>
      </c>
      <c r="C285" s="2" t="s">
        <v>177</v>
      </c>
      <c r="D285" t="s">
        <v>659</v>
      </c>
      <c r="E285" t="s">
        <v>660</v>
      </c>
      <c r="F285" s="6" t="s">
        <v>10</v>
      </c>
      <c r="G285" t="s">
        <v>344</v>
      </c>
      <c r="H285" s="2">
        <v>1</v>
      </c>
    </row>
    <row r="286" spans="1:8" hidden="1" x14ac:dyDescent="0.25">
      <c r="A286" s="2">
        <v>283</v>
      </c>
      <c r="B286" s="3">
        <v>45148</v>
      </c>
      <c r="C286" s="2" t="s">
        <v>178</v>
      </c>
      <c r="D286" t="s">
        <v>661</v>
      </c>
      <c r="E286" t="s">
        <v>662</v>
      </c>
      <c r="F286" s="6" t="s">
        <v>45</v>
      </c>
      <c r="G286" t="s">
        <v>402</v>
      </c>
      <c r="H286" s="2">
        <v>1</v>
      </c>
    </row>
    <row r="287" spans="1:8" hidden="1" x14ac:dyDescent="0.25">
      <c r="A287" s="2">
        <v>284</v>
      </c>
      <c r="B287" s="3">
        <v>45148</v>
      </c>
      <c r="C287" s="2" t="s">
        <v>178</v>
      </c>
      <c r="D287" t="s">
        <v>661</v>
      </c>
      <c r="E287" t="s">
        <v>662</v>
      </c>
      <c r="F287" s="6" t="s">
        <v>9</v>
      </c>
      <c r="G287" t="s">
        <v>343</v>
      </c>
      <c r="H287" s="2">
        <v>1</v>
      </c>
    </row>
    <row r="288" spans="1:8" hidden="1" x14ac:dyDescent="0.25">
      <c r="A288" s="2">
        <v>285</v>
      </c>
      <c r="B288" s="3">
        <v>45148</v>
      </c>
      <c r="C288" s="2" t="s">
        <v>178</v>
      </c>
      <c r="D288" t="s">
        <v>661</v>
      </c>
      <c r="E288" t="s">
        <v>662</v>
      </c>
      <c r="F288" s="6" t="s">
        <v>10</v>
      </c>
      <c r="G288" t="s">
        <v>344</v>
      </c>
      <c r="H288" s="2">
        <v>2</v>
      </c>
    </row>
    <row r="289" spans="1:8" hidden="1" x14ac:dyDescent="0.25">
      <c r="A289" s="2">
        <v>286</v>
      </c>
      <c r="B289" s="3">
        <v>45148</v>
      </c>
      <c r="C289" s="2" t="s">
        <v>179</v>
      </c>
      <c r="D289" t="s">
        <v>663</v>
      </c>
      <c r="E289" t="s">
        <v>664</v>
      </c>
      <c r="F289" s="6" t="s">
        <v>27</v>
      </c>
      <c r="G289" t="s">
        <v>370</v>
      </c>
      <c r="H289" s="2">
        <v>1</v>
      </c>
    </row>
    <row r="290" spans="1:8" hidden="1" x14ac:dyDescent="0.25">
      <c r="A290" s="2">
        <v>287</v>
      </c>
      <c r="B290" s="3">
        <v>45148</v>
      </c>
      <c r="C290" s="2" t="s">
        <v>180</v>
      </c>
      <c r="D290" t="s">
        <v>665</v>
      </c>
      <c r="E290" t="s">
        <v>666</v>
      </c>
      <c r="F290" s="6" t="s">
        <v>32</v>
      </c>
      <c r="G290" t="s">
        <v>379</v>
      </c>
      <c r="H290" s="2">
        <v>4</v>
      </c>
    </row>
    <row r="291" spans="1:8" hidden="1" x14ac:dyDescent="0.25">
      <c r="A291" s="2">
        <v>288</v>
      </c>
      <c r="B291" s="3">
        <v>45148</v>
      </c>
      <c r="C291" s="2" t="s">
        <v>16</v>
      </c>
      <c r="D291" t="s">
        <v>352</v>
      </c>
      <c r="E291" t="s">
        <v>353</v>
      </c>
      <c r="F291" s="6" t="s">
        <v>10</v>
      </c>
      <c r="G291" t="s">
        <v>344</v>
      </c>
      <c r="H291" s="2">
        <v>1</v>
      </c>
    </row>
    <row r="292" spans="1:8" hidden="1" x14ac:dyDescent="0.25">
      <c r="A292" s="2">
        <v>289</v>
      </c>
      <c r="B292" s="3">
        <v>45148</v>
      </c>
      <c r="C292" s="2" t="s">
        <v>181</v>
      </c>
      <c r="D292" t="s">
        <v>667</v>
      </c>
      <c r="E292" t="s">
        <v>668</v>
      </c>
      <c r="F292" s="6" t="s">
        <v>10</v>
      </c>
      <c r="G292" t="s">
        <v>344</v>
      </c>
      <c r="H292" s="2">
        <v>1</v>
      </c>
    </row>
    <row r="293" spans="1:8" hidden="1" x14ac:dyDescent="0.25">
      <c r="A293" s="2">
        <v>290</v>
      </c>
      <c r="B293" s="3">
        <v>45148</v>
      </c>
      <c r="C293" s="2" t="s">
        <v>181</v>
      </c>
      <c r="D293" t="s">
        <v>667</v>
      </c>
      <c r="E293" t="s">
        <v>668</v>
      </c>
      <c r="F293" s="6" t="s">
        <v>25</v>
      </c>
      <c r="G293" t="s">
        <v>367</v>
      </c>
      <c r="H293" s="2">
        <v>2</v>
      </c>
    </row>
    <row r="294" spans="1:8" hidden="1" x14ac:dyDescent="0.25">
      <c r="A294" s="2">
        <v>291</v>
      </c>
      <c r="B294" s="3">
        <v>45148</v>
      </c>
      <c r="C294" s="2" t="s">
        <v>181</v>
      </c>
      <c r="D294" t="s">
        <v>667</v>
      </c>
      <c r="E294" t="s">
        <v>668</v>
      </c>
      <c r="F294" s="6" t="s">
        <v>38</v>
      </c>
      <c r="G294" t="s">
        <v>389</v>
      </c>
      <c r="H294" s="2">
        <v>3</v>
      </c>
    </row>
    <row r="295" spans="1:8" hidden="1" x14ac:dyDescent="0.25">
      <c r="A295" s="2">
        <v>292</v>
      </c>
      <c r="B295" s="3">
        <v>45148</v>
      </c>
      <c r="C295" s="2" t="s">
        <v>182</v>
      </c>
      <c r="D295" t="s">
        <v>669</v>
      </c>
      <c r="E295" t="s">
        <v>670</v>
      </c>
      <c r="F295" s="6" t="s">
        <v>10</v>
      </c>
      <c r="G295" t="s">
        <v>344</v>
      </c>
      <c r="H295" s="2">
        <v>1</v>
      </c>
    </row>
    <row r="296" spans="1:8" hidden="1" x14ac:dyDescent="0.25">
      <c r="A296" s="2">
        <v>293</v>
      </c>
      <c r="B296" s="3">
        <v>45148</v>
      </c>
      <c r="C296" s="2" t="s">
        <v>183</v>
      </c>
      <c r="D296" t="s">
        <v>671</v>
      </c>
      <c r="E296" t="s">
        <v>672</v>
      </c>
      <c r="F296" s="6" t="s">
        <v>10</v>
      </c>
      <c r="G296" t="s">
        <v>344</v>
      </c>
      <c r="H296" s="2">
        <v>1</v>
      </c>
    </row>
    <row r="297" spans="1:8" hidden="1" x14ac:dyDescent="0.25">
      <c r="A297" s="2">
        <v>294</v>
      </c>
      <c r="B297" s="3">
        <v>45148</v>
      </c>
      <c r="C297" s="2" t="s">
        <v>183</v>
      </c>
      <c r="D297" t="s">
        <v>671</v>
      </c>
      <c r="E297" t="s">
        <v>672</v>
      </c>
      <c r="F297" s="6" t="s">
        <v>15</v>
      </c>
      <c r="G297" t="s">
        <v>351</v>
      </c>
      <c r="H297" s="2">
        <v>1</v>
      </c>
    </row>
    <row r="298" spans="1:8" hidden="1" x14ac:dyDescent="0.25">
      <c r="A298" s="2">
        <v>295</v>
      </c>
      <c r="B298" s="3">
        <v>45148</v>
      </c>
      <c r="C298" s="2" t="s">
        <v>184</v>
      </c>
      <c r="D298" t="s">
        <v>673</v>
      </c>
      <c r="E298" t="s">
        <v>674</v>
      </c>
      <c r="F298" s="6" t="s">
        <v>10</v>
      </c>
      <c r="G298" t="s">
        <v>344</v>
      </c>
      <c r="H298" s="2">
        <v>3</v>
      </c>
    </row>
    <row r="299" spans="1:8" hidden="1" x14ac:dyDescent="0.25">
      <c r="A299" s="2">
        <v>296</v>
      </c>
      <c r="B299" s="3">
        <v>45148</v>
      </c>
      <c r="C299" s="2" t="s">
        <v>16</v>
      </c>
      <c r="D299" t="s">
        <v>352</v>
      </c>
      <c r="E299" t="s">
        <v>353</v>
      </c>
      <c r="F299" s="6" t="s">
        <v>10</v>
      </c>
      <c r="G299" t="s">
        <v>344</v>
      </c>
      <c r="H299" s="2">
        <v>1</v>
      </c>
    </row>
    <row r="300" spans="1:8" hidden="1" x14ac:dyDescent="0.25">
      <c r="A300" s="2">
        <v>297</v>
      </c>
      <c r="B300" s="3">
        <v>45148</v>
      </c>
      <c r="C300" s="2" t="s">
        <v>144</v>
      </c>
      <c r="D300" t="s">
        <v>594</v>
      </c>
      <c r="E300" t="s">
        <v>595</v>
      </c>
      <c r="F300" s="6" t="s">
        <v>17</v>
      </c>
      <c r="G300" t="s">
        <v>354</v>
      </c>
      <c r="H300" s="2">
        <v>1</v>
      </c>
    </row>
    <row r="301" spans="1:8" hidden="1" x14ac:dyDescent="0.25">
      <c r="A301" s="2">
        <v>298</v>
      </c>
      <c r="B301" s="3">
        <v>45149</v>
      </c>
      <c r="C301" s="2" t="s">
        <v>185</v>
      </c>
      <c r="D301" t="s">
        <v>675</v>
      </c>
      <c r="E301" t="s">
        <v>676</v>
      </c>
      <c r="F301" s="6" t="s">
        <v>17</v>
      </c>
      <c r="G301" t="s">
        <v>354</v>
      </c>
      <c r="H301" s="2">
        <v>1</v>
      </c>
    </row>
    <row r="302" spans="1:8" hidden="1" x14ac:dyDescent="0.25">
      <c r="A302" s="2">
        <v>299</v>
      </c>
      <c r="B302" s="3">
        <v>45149</v>
      </c>
      <c r="C302" s="2" t="s">
        <v>185</v>
      </c>
      <c r="D302" t="s">
        <v>675</v>
      </c>
      <c r="E302" t="s">
        <v>676</v>
      </c>
      <c r="F302" s="6" t="s">
        <v>10</v>
      </c>
      <c r="G302" t="s">
        <v>344</v>
      </c>
      <c r="H302" s="2">
        <v>1</v>
      </c>
    </row>
    <row r="303" spans="1:8" hidden="1" x14ac:dyDescent="0.25">
      <c r="A303" s="2">
        <v>300</v>
      </c>
      <c r="B303" s="3">
        <v>45149</v>
      </c>
      <c r="C303" s="2" t="s">
        <v>186</v>
      </c>
      <c r="D303" t="s">
        <v>677</v>
      </c>
      <c r="E303" t="s">
        <v>678</v>
      </c>
      <c r="F303" s="6" t="s">
        <v>9</v>
      </c>
      <c r="G303" t="s">
        <v>343</v>
      </c>
      <c r="H303" s="2">
        <v>1</v>
      </c>
    </row>
    <row r="304" spans="1:8" hidden="1" x14ac:dyDescent="0.25">
      <c r="A304" s="2">
        <v>301</v>
      </c>
      <c r="B304" s="3">
        <v>45149</v>
      </c>
      <c r="C304" s="2" t="s">
        <v>187</v>
      </c>
      <c r="D304" t="s">
        <v>679</v>
      </c>
      <c r="E304" t="s">
        <v>680</v>
      </c>
      <c r="F304" s="6" t="s">
        <v>10</v>
      </c>
      <c r="G304" t="s">
        <v>344</v>
      </c>
      <c r="H304" s="2">
        <v>1</v>
      </c>
    </row>
    <row r="305" spans="1:8" hidden="1" x14ac:dyDescent="0.25">
      <c r="A305" s="2">
        <v>302</v>
      </c>
      <c r="B305" s="3">
        <v>45149</v>
      </c>
      <c r="C305" s="2" t="s">
        <v>187</v>
      </c>
      <c r="D305" t="s">
        <v>679</v>
      </c>
      <c r="E305" t="s">
        <v>680</v>
      </c>
      <c r="F305" s="6" t="s">
        <v>15</v>
      </c>
      <c r="G305" t="s">
        <v>351</v>
      </c>
      <c r="H305" s="2">
        <v>1</v>
      </c>
    </row>
    <row r="306" spans="1:8" hidden="1" x14ac:dyDescent="0.25">
      <c r="A306" s="2">
        <v>303</v>
      </c>
      <c r="B306" s="3">
        <v>45149</v>
      </c>
      <c r="C306" s="2" t="s">
        <v>188</v>
      </c>
      <c r="D306" t="s">
        <v>681</v>
      </c>
      <c r="E306" t="s">
        <v>682</v>
      </c>
      <c r="F306" s="6" t="s">
        <v>23</v>
      </c>
      <c r="G306" t="s">
        <v>364</v>
      </c>
      <c r="H306" s="2">
        <v>0</v>
      </c>
    </row>
    <row r="307" spans="1:8" hidden="1" x14ac:dyDescent="0.25">
      <c r="A307" s="2">
        <v>304</v>
      </c>
      <c r="B307" s="3">
        <v>45149</v>
      </c>
      <c r="C307" s="2" t="s">
        <v>188</v>
      </c>
      <c r="D307" t="s">
        <v>681</v>
      </c>
      <c r="E307" t="s">
        <v>682</v>
      </c>
      <c r="F307" s="6" t="s">
        <v>10</v>
      </c>
      <c r="G307" t="s">
        <v>344</v>
      </c>
      <c r="H307" s="2">
        <v>0</v>
      </c>
    </row>
    <row r="308" spans="1:8" hidden="1" x14ac:dyDescent="0.25">
      <c r="A308" s="2">
        <v>305</v>
      </c>
      <c r="B308" s="3">
        <v>45149</v>
      </c>
      <c r="C308" s="2" t="s">
        <v>108</v>
      </c>
      <c r="D308" t="s">
        <v>525</v>
      </c>
      <c r="E308" t="s">
        <v>526</v>
      </c>
      <c r="F308" s="6" t="s">
        <v>27</v>
      </c>
      <c r="G308" t="s">
        <v>370</v>
      </c>
      <c r="H308" s="2">
        <v>2</v>
      </c>
    </row>
    <row r="309" spans="1:8" hidden="1" x14ac:dyDescent="0.25">
      <c r="A309" s="2">
        <v>306</v>
      </c>
      <c r="B309" s="3">
        <v>45149</v>
      </c>
      <c r="C309" s="2" t="s">
        <v>189</v>
      </c>
      <c r="D309" t="s">
        <v>683</v>
      </c>
      <c r="E309" t="s">
        <v>684</v>
      </c>
      <c r="F309" s="6" t="s">
        <v>15</v>
      </c>
      <c r="G309" t="s">
        <v>351</v>
      </c>
      <c r="H309" s="2">
        <v>1</v>
      </c>
    </row>
    <row r="310" spans="1:8" hidden="1" x14ac:dyDescent="0.25">
      <c r="A310" s="2">
        <v>307</v>
      </c>
      <c r="B310" s="3">
        <v>45149</v>
      </c>
      <c r="C310" s="2" t="s">
        <v>190</v>
      </c>
      <c r="D310" t="s">
        <v>685</v>
      </c>
      <c r="E310" t="s">
        <v>686</v>
      </c>
      <c r="F310" s="6" t="s">
        <v>10</v>
      </c>
      <c r="G310" t="s">
        <v>344</v>
      </c>
      <c r="H310" s="2">
        <v>1</v>
      </c>
    </row>
    <row r="311" spans="1:8" hidden="1" x14ac:dyDescent="0.25">
      <c r="A311" s="2">
        <v>308</v>
      </c>
      <c r="B311" s="3">
        <v>45149</v>
      </c>
      <c r="C311" s="2" t="s">
        <v>190</v>
      </c>
      <c r="D311" t="s">
        <v>685</v>
      </c>
      <c r="E311" t="s">
        <v>686</v>
      </c>
      <c r="F311" s="6" t="s">
        <v>15</v>
      </c>
      <c r="G311" t="s">
        <v>351</v>
      </c>
      <c r="H311" s="2">
        <v>6</v>
      </c>
    </row>
    <row r="312" spans="1:8" hidden="1" x14ac:dyDescent="0.25">
      <c r="A312" s="2">
        <v>309</v>
      </c>
      <c r="B312" s="3">
        <v>45149</v>
      </c>
      <c r="C312" s="2" t="s">
        <v>191</v>
      </c>
      <c r="D312" t="s">
        <v>687</v>
      </c>
      <c r="E312" t="s">
        <v>688</v>
      </c>
      <c r="F312" s="6" t="s">
        <v>14</v>
      </c>
      <c r="G312" t="s">
        <v>350</v>
      </c>
      <c r="H312" s="2">
        <v>1</v>
      </c>
    </row>
    <row r="313" spans="1:8" hidden="1" x14ac:dyDescent="0.25">
      <c r="A313" s="2">
        <v>310</v>
      </c>
      <c r="B313" s="3">
        <v>45149</v>
      </c>
      <c r="C313" s="2" t="s">
        <v>192</v>
      </c>
      <c r="D313" t="s">
        <v>689</v>
      </c>
      <c r="E313" t="s">
        <v>690</v>
      </c>
      <c r="F313" s="6" t="s">
        <v>45</v>
      </c>
      <c r="G313" t="s">
        <v>402</v>
      </c>
      <c r="H313" s="2">
        <v>2</v>
      </c>
    </row>
    <row r="314" spans="1:8" hidden="1" x14ac:dyDescent="0.25">
      <c r="A314" s="2">
        <v>311</v>
      </c>
      <c r="B314" s="3">
        <v>45149</v>
      </c>
      <c r="C314" s="2" t="s">
        <v>192</v>
      </c>
      <c r="D314" t="s">
        <v>689</v>
      </c>
      <c r="E314" t="s">
        <v>690</v>
      </c>
      <c r="F314" s="6" t="s">
        <v>38</v>
      </c>
      <c r="G314" t="s">
        <v>389</v>
      </c>
      <c r="H314" s="2">
        <v>1</v>
      </c>
    </row>
    <row r="315" spans="1:8" hidden="1" x14ac:dyDescent="0.25">
      <c r="A315" s="2">
        <v>312</v>
      </c>
      <c r="B315" s="3">
        <v>45149</v>
      </c>
      <c r="C315" s="2" t="s">
        <v>193</v>
      </c>
      <c r="D315" t="s">
        <v>691</v>
      </c>
      <c r="E315" t="s">
        <v>692</v>
      </c>
      <c r="F315" s="6" t="s">
        <v>38</v>
      </c>
      <c r="G315" t="s">
        <v>389</v>
      </c>
      <c r="H315" s="2">
        <v>4</v>
      </c>
    </row>
    <row r="316" spans="1:8" hidden="1" x14ac:dyDescent="0.25">
      <c r="A316" s="2">
        <v>313</v>
      </c>
      <c r="B316" s="3">
        <v>45149</v>
      </c>
      <c r="C316" s="2" t="s">
        <v>194</v>
      </c>
      <c r="D316" t="s">
        <v>693</v>
      </c>
      <c r="E316" t="s">
        <v>694</v>
      </c>
      <c r="F316" s="6" t="s">
        <v>9</v>
      </c>
      <c r="G316" t="s">
        <v>343</v>
      </c>
      <c r="H316" s="2">
        <v>3</v>
      </c>
    </row>
    <row r="317" spans="1:8" hidden="1" x14ac:dyDescent="0.25">
      <c r="A317" s="2">
        <v>314</v>
      </c>
      <c r="B317" s="3">
        <v>45149</v>
      </c>
      <c r="C317" s="2" t="s">
        <v>194</v>
      </c>
      <c r="D317" t="s">
        <v>693</v>
      </c>
      <c r="E317" t="s">
        <v>694</v>
      </c>
      <c r="F317" s="6" t="s">
        <v>25</v>
      </c>
      <c r="G317" t="s">
        <v>367</v>
      </c>
      <c r="H317" s="2">
        <v>4</v>
      </c>
    </row>
    <row r="318" spans="1:8" hidden="1" x14ac:dyDescent="0.25">
      <c r="A318" s="2">
        <v>315</v>
      </c>
      <c r="B318" s="3">
        <v>45149</v>
      </c>
      <c r="C318" s="2" t="s">
        <v>195</v>
      </c>
      <c r="D318" t="s">
        <v>695</v>
      </c>
      <c r="E318" t="s">
        <v>696</v>
      </c>
      <c r="F318" s="6" t="s">
        <v>9</v>
      </c>
      <c r="G318" t="s">
        <v>343</v>
      </c>
      <c r="H318" s="2">
        <v>1</v>
      </c>
    </row>
    <row r="319" spans="1:8" hidden="1" x14ac:dyDescent="0.25">
      <c r="A319" s="2">
        <v>316</v>
      </c>
      <c r="B319" s="3">
        <v>45149</v>
      </c>
      <c r="C319" s="2" t="s">
        <v>196</v>
      </c>
      <c r="D319" t="s">
        <v>697</v>
      </c>
      <c r="E319" t="s">
        <v>698</v>
      </c>
      <c r="F319" s="6" t="s">
        <v>9</v>
      </c>
      <c r="G319" t="s">
        <v>343</v>
      </c>
      <c r="H319" s="2">
        <v>1</v>
      </c>
    </row>
    <row r="320" spans="1:8" hidden="1" x14ac:dyDescent="0.25">
      <c r="A320" s="2">
        <v>317</v>
      </c>
      <c r="B320" s="3">
        <v>45149</v>
      </c>
      <c r="C320" s="2" t="s">
        <v>196</v>
      </c>
      <c r="D320" t="s">
        <v>697</v>
      </c>
      <c r="E320" t="s">
        <v>698</v>
      </c>
      <c r="F320" s="6" t="s">
        <v>25</v>
      </c>
      <c r="G320" t="s">
        <v>367</v>
      </c>
      <c r="H320" s="2">
        <v>2</v>
      </c>
    </row>
    <row r="321" spans="1:8" hidden="1" x14ac:dyDescent="0.25">
      <c r="A321" s="2">
        <v>318</v>
      </c>
      <c r="B321" s="3">
        <v>45149</v>
      </c>
      <c r="C321" s="2" t="s">
        <v>196</v>
      </c>
      <c r="D321" t="s">
        <v>697</v>
      </c>
      <c r="E321" t="s">
        <v>698</v>
      </c>
      <c r="F321" s="6" t="s">
        <v>10</v>
      </c>
      <c r="G321" t="s">
        <v>344</v>
      </c>
      <c r="H321" s="2">
        <v>2</v>
      </c>
    </row>
    <row r="322" spans="1:8" hidden="1" x14ac:dyDescent="0.25">
      <c r="A322" s="2">
        <v>319</v>
      </c>
      <c r="B322" s="3">
        <v>45149</v>
      </c>
      <c r="C322" s="2" t="s">
        <v>197</v>
      </c>
      <c r="D322" t="s">
        <v>699</v>
      </c>
      <c r="E322" t="s">
        <v>700</v>
      </c>
      <c r="F322" s="6" t="s">
        <v>10</v>
      </c>
      <c r="G322" t="s">
        <v>344</v>
      </c>
      <c r="H322" s="2">
        <v>1</v>
      </c>
    </row>
    <row r="323" spans="1:8" hidden="1" x14ac:dyDescent="0.25">
      <c r="A323" s="2">
        <v>320</v>
      </c>
      <c r="B323" s="3">
        <v>45149</v>
      </c>
      <c r="C323" s="2" t="s">
        <v>197</v>
      </c>
      <c r="D323" t="s">
        <v>699</v>
      </c>
      <c r="E323" t="s">
        <v>700</v>
      </c>
      <c r="F323" s="6" t="s">
        <v>9</v>
      </c>
      <c r="G323" t="s">
        <v>343</v>
      </c>
      <c r="H323" s="2">
        <v>1</v>
      </c>
    </row>
    <row r="324" spans="1:8" hidden="1" x14ac:dyDescent="0.25">
      <c r="A324" s="2">
        <v>321</v>
      </c>
      <c r="B324" s="3">
        <v>45149</v>
      </c>
      <c r="C324" s="2" t="s">
        <v>197</v>
      </c>
      <c r="D324" t="s">
        <v>699</v>
      </c>
      <c r="E324" t="s">
        <v>700</v>
      </c>
      <c r="F324" s="6" t="s">
        <v>17</v>
      </c>
      <c r="G324" t="s">
        <v>354</v>
      </c>
      <c r="H324" s="2">
        <v>0</v>
      </c>
    </row>
    <row r="325" spans="1:8" hidden="1" x14ac:dyDescent="0.25">
      <c r="A325" s="2">
        <v>322</v>
      </c>
      <c r="B325" s="3">
        <v>45149</v>
      </c>
      <c r="C325" s="2" t="s">
        <v>198</v>
      </c>
      <c r="D325" t="s">
        <v>701</v>
      </c>
      <c r="E325" t="s">
        <v>702</v>
      </c>
      <c r="F325" s="6" t="s">
        <v>9</v>
      </c>
      <c r="G325" t="s">
        <v>343</v>
      </c>
      <c r="H325" s="2">
        <v>1</v>
      </c>
    </row>
    <row r="326" spans="1:8" hidden="1" x14ac:dyDescent="0.25">
      <c r="A326" s="2">
        <v>323</v>
      </c>
      <c r="B326" s="3">
        <v>45149</v>
      </c>
      <c r="C326" s="2" t="s">
        <v>199</v>
      </c>
      <c r="D326" t="s">
        <v>703</v>
      </c>
      <c r="E326" t="s">
        <v>704</v>
      </c>
      <c r="F326" s="6" t="s">
        <v>14</v>
      </c>
      <c r="G326" t="s">
        <v>350</v>
      </c>
      <c r="H326" s="2">
        <v>1</v>
      </c>
    </row>
    <row r="327" spans="1:8" hidden="1" x14ac:dyDescent="0.25">
      <c r="A327" s="2">
        <v>324</v>
      </c>
      <c r="B327" s="3">
        <v>45149</v>
      </c>
      <c r="C327" s="2" t="s">
        <v>48</v>
      </c>
      <c r="D327" t="s">
        <v>407</v>
      </c>
      <c r="E327" t="s">
        <v>408</v>
      </c>
      <c r="F327" s="6" t="s">
        <v>38</v>
      </c>
      <c r="G327" t="s">
        <v>389</v>
      </c>
      <c r="H327" s="2">
        <v>3</v>
      </c>
    </row>
    <row r="328" spans="1:8" hidden="1" x14ac:dyDescent="0.25">
      <c r="A328" s="2">
        <v>325</v>
      </c>
      <c r="B328" s="3">
        <v>45149</v>
      </c>
      <c r="C328" s="2" t="s">
        <v>48</v>
      </c>
      <c r="D328" t="s">
        <v>407</v>
      </c>
      <c r="E328" t="s">
        <v>408</v>
      </c>
      <c r="F328" s="6" t="s">
        <v>10</v>
      </c>
      <c r="G328" t="s">
        <v>344</v>
      </c>
      <c r="H328" s="2">
        <v>1</v>
      </c>
    </row>
    <row r="329" spans="1:8" hidden="1" x14ac:dyDescent="0.25">
      <c r="A329" s="2">
        <v>326</v>
      </c>
      <c r="B329" s="3">
        <v>45150</v>
      </c>
      <c r="C329" s="2" t="s">
        <v>200</v>
      </c>
      <c r="D329" t="s">
        <v>705</v>
      </c>
      <c r="E329" t="s">
        <v>706</v>
      </c>
      <c r="F329" s="6" t="s">
        <v>10</v>
      </c>
      <c r="G329" t="s">
        <v>344</v>
      </c>
      <c r="H329" s="2">
        <v>2</v>
      </c>
    </row>
    <row r="330" spans="1:8" hidden="1" x14ac:dyDescent="0.25">
      <c r="A330" s="2">
        <v>327</v>
      </c>
      <c r="B330" s="3">
        <v>45150</v>
      </c>
      <c r="C330" s="2" t="s">
        <v>201</v>
      </c>
      <c r="D330" t="s">
        <v>707</v>
      </c>
      <c r="E330" t="s">
        <v>708</v>
      </c>
      <c r="F330" s="6" t="s">
        <v>10</v>
      </c>
      <c r="G330" t="s">
        <v>344</v>
      </c>
      <c r="H330" s="2">
        <v>3</v>
      </c>
    </row>
    <row r="331" spans="1:8" hidden="1" x14ac:dyDescent="0.25">
      <c r="A331" s="2">
        <v>328</v>
      </c>
      <c r="B331" s="3">
        <v>45150</v>
      </c>
      <c r="C331" s="2" t="s">
        <v>201</v>
      </c>
      <c r="D331" t="s">
        <v>707</v>
      </c>
      <c r="E331" t="s">
        <v>708</v>
      </c>
      <c r="F331" s="6" t="s">
        <v>23</v>
      </c>
      <c r="G331" t="s">
        <v>364</v>
      </c>
      <c r="H331" s="2">
        <v>1</v>
      </c>
    </row>
    <row r="332" spans="1:8" hidden="1" x14ac:dyDescent="0.25">
      <c r="A332" s="2">
        <v>329</v>
      </c>
      <c r="B332" s="3">
        <v>45150</v>
      </c>
      <c r="C332" s="2" t="s">
        <v>65</v>
      </c>
      <c r="D332" t="s">
        <v>441</v>
      </c>
      <c r="E332" t="s">
        <v>442</v>
      </c>
      <c r="F332" s="6" t="s">
        <v>78</v>
      </c>
      <c r="G332" t="s">
        <v>467</v>
      </c>
      <c r="H332" s="2">
        <v>1</v>
      </c>
    </row>
    <row r="333" spans="1:8" hidden="1" x14ac:dyDescent="0.25">
      <c r="A333" s="2">
        <v>330</v>
      </c>
      <c r="B333" s="3">
        <v>45150</v>
      </c>
      <c r="C333" s="2" t="s">
        <v>65</v>
      </c>
      <c r="D333" t="s">
        <v>441</v>
      </c>
      <c r="E333" t="s">
        <v>442</v>
      </c>
      <c r="F333" s="6" t="s">
        <v>14</v>
      </c>
      <c r="G333" t="s">
        <v>350</v>
      </c>
      <c r="H333" s="2">
        <v>2</v>
      </c>
    </row>
    <row r="334" spans="1:8" hidden="1" x14ac:dyDescent="0.25">
      <c r="A334" s="2">
        <v>331</v>
      </c>
      <c r="B334" s="3">
        <v>45150</v>
      </c>
      <c r="C334" s="2" t="s">
        <v>202</v>
      </c>
      <c r="D334" t="s">
        <v>709</v>
      </c>
      <c r="E334" t="s">
        <v>710</v>
      </c>
      <c r="F334" s="6" t="s">
        <v>27</v>
      </c>
      <c r="G334" t="s">
        <v>370</v>
      </c>
      <c r="H334" s="2">
        <v>2</v>
      </c>
    </row>
    <row r="335" spans="1:8" hidden="1" x14ac:dyDescent="0.25">
      <c r="A335" s="2">
        <v>332</v>
      </c>
      <c r="B335" s="3">
        <v>45150</v>
      </c>
      <c r="C335" s="2" t="s">
        <v>203</v>
      </c>
      <c r="D335" t="s">
        <v>711</v>
      </c>
      <c r="E335" t="s">
        <v>712</v>
      </c>
      <c r="F335" s="6" t="s">
        <v>27</v>
      </c>
      <c r="G335" t="s">
        <v>370</v>
      </c>
      <c r="H335" s="2">
        <v>1</v>
      </c>
    </row>
    <row r="336" spans="1:8" hidden="1" x14ac:dyDescent="0.25">
      <c r="A336" s="2">
        <v>333</v>
      </c>
      <c r="B336" s="3">
        <v>45150</v>
      </c>
      <c r="C336" s="2" t="s">
        <v>203</v>
      </c>
      <c r="D336" t="s">
        <v>711</v>
      </c>
      <c r="E336" t="s">
        <v>712</v>
      </c>
      <c r="F336" s="6" t="s">
        <v>10</v>
      </c>
      <c r="G336" t="s">
        <v>344</v>
      </c>
      <c r="H336" s="2">
        <v>1</v>
      </c>
    </row>
    <row r="337" spans="1:8" hidden="1" x14ac:dyDescent="0.25">
      <c r="A337" s="2">
        <v>334</v>
      </c>
      <c r="B337" s="3">
        <v>45150</v>
      </c>
      <c r="C337" s="2" t="s">
        <v>203</v>
      </c>
      <c r="D337" t="s">
        <v>711</v>
      </c>
      <c r="E337" t="s">
        <v>712</v>
      </c>
      <c r="F337" s="6" t="s">
        <v>9</v>
      </c>
      <c r="G337" t="s">
        <v>343</v>
      </c>
      <c r="H337" s="2">
        <v>1</v>
      </c>
    </row>
    <row r="338" spans="1:8" hidden="1" x14ac:dyDescent="0.25">
      <c r="A338" s="2">
        <v>335</v>
      </c>
      <c r="B338" s="3">
        <v>45150</v>
      </c>
      <c r="C338" s="2" t="s">
        <v>204</v>
      </c>
      <c r="D338" t="s">
        <v>713</v>
      </c>
      <c r="E338" t="s">
        <v>714</v>
      </c>
      <c r="F338" s="6" t="s">
        <v>25</v>
      </c>
      <c r="G338" t="s">
        <v>367</v>
      </c>
      <c r="H338" s="2">
        <v>1</v>
      </c>
    </row>
    <row r="339" spans="1:8" hidden="1" x14ac:dyDescent="0.25">
      <c r="A339" s="2">
        <v>336</v>
      </c>
      <c r="B339" s="3">
        <v>45150</v>
      </c>
      <c r="C339" s="2" t="s">
        <v>204</v>
      </c>
      <c r="D339" t="s">
        <v>713</v>
      </c>
      <c r="E339" t="s">
        <v>714</v>
      </c>
      <c r="F339" s="6" t="s">
        <v>23</v>
      </c>
      <c r="G339" t="s">
        <v>364</v>
      </c>
      <c r="H339" s="2">
        <v>3</v>
      </c>
    </row>
    <row r="340" spans="1:8" hidden="1" x14ac:dyDescent="0.25">
      <c r="A340" s="2">
        <v>337</v>
      </c>
      <c r="B340" s="3">
        <v>45150</v>
      </c>
      <c r="C340" s="2" t="s">
        <v>205</v>
      </c>
      <c r="D340" t="s">
        <v>715</v>
      </c>
      <c r="E340" t="s">
        <v>716</v>
      </c>
      <c r="F340" s="6" t="s">
        <v>10</v>
      </c>
      <c r="G340" t="s">
        <v>344</v>
      </c>
      <c r="H340" s="2">
        <v>2</v>
      </c>
    </row>
    <row r="341" spans="1:8" hidden="1" x14ac:dyDescent="0.25">
      <c r="A341" s="2">
        <v>338</v>
      </c>
      <c r="B341" s="3">
        <v>45150</v>
      </c>
      <c r="C341" s="2" t="s">
        <v>66</v>
      </c>
      <c r="D341" t="s">
        <v>443</v>
      </c>
      <c r="E341" t="s">
        <v>444</v>
      </c>
      <c r="F341" s="6" t="s">
        <v>32</v>
      </c>
      <c r="G341" t="s">
        <v>379</v>
      </c>
      <c r="H341" s="2">
        <v>1</v>
      </c>
    </row>
    <row r="342" spans="1:8" hidden="1" x14ac:dyDescent="0.25">
      <c r="A342" s="2">
        <v>339</v>
      </c>
      <c r="B342" s="3">
        <v>45150</v>
      </c>
      <c r="C342" s="2" t="s">
        <v>206</v>
      </c>
      <c r="D342" t="s">
        <v>717</v>
      </c>
      <c r="E342" t="s">
        <v>718</v>
      </c>
      <c r="F342" s="6" t="s">
        <v>10</v>
      </c>
      <c r="G342" t="s">
        <v>344</v>
      </c>
      <c r="H342" s="2">
        <v>3</v>
      </c>
    </row>
    <row r="343" spans="1:8" hidden="1" x14ac:dyDescent="0.25">
      <c r="A343" s="2">
        <v>340</v>
      </c>
      <c r="B343" s="3">
        <v>45150</v>
      </c>
      <c r="C343" s="2" t="s">
        <v>206</v>
      </c>
      <c r="D343" t="s">
        <v>717</v>
      </c>
      <c r="E343" t="s">
        <v>718</v>
      </c>
      <c r="F343" s="6" t="s">
        <v>27</v>
      </c>
      <c r="G343" t="s">
        <v>370</v>
      </c>
      <c r="H343" s="2">
        <v>2</v>
      </c>
    </row>
    <row r="344" spans="1:8" hidden="1" x14ac:dyDescent="0.25">
      <c r="A344" s="2">
        <v>341</v>
      </c>
      <c r="B344" s="3">
        <v>45150</v>
      </c>
      <c r="C344" s="2" t="s">
        <v>207</v>
      </c>
      <c r="D344" t="s">
        <v>719</v>
      </c>
      <c r="E344" t="s">
        <v>720</v>
      </c>
      <c r="F344" s="6" t="s">
        <v>80</v>
      </c>
      <c r="G344" t="s">
        <v>470</v>
      </c>
      <c r="H344" s="2">
        <v>4</v>
      </c>
    </row>
    <row r="345" spans="1:8" hidden="1" x14ac:dyDescent="0.25">
      <c r="A345" s="2">
        <v>342</v>
      </c>
      <c r="B345" s="3">
        <v>45150</v>
      </c>
      <c r="C345" s="2" t="s">
        <v>207</v>
      </c>
      <c r="D345" t="s">
        <v>719</v>
      </c>
      <c r="E345" t="s">
        <v>720</v>
      </c>
      <c r="F345" s="6" t="s">
        <v>14</v>
      </c>
      <c r="G345" t="s">
        <v>350</v>
      </c>
      <c r="H345" s="2">
        <v>1</v>
      </c>
    </row>
    <row r="346" spans="1:8" hidden="1" x14ac:dyDescent="0.25">
      <c r="A346" s="2">
        <v>343</v>
      </c>
      <c r="B346" s="3">
        <v>45150</v>
      </c>
      <c r="C346" s="2" t="s">
        <v>207</v>
      </c>
      <c r="D346" t="s">
        <v>719</v>
      </c>
      <c r="E346" t="s">
        <v>720</v>
      </c>
      <c r="F346" s="6" t="s">
        <v>23</v>
      </c>
      <c r="G346" t="s">
        <v>364</v>
      </c>
      <c r="H346" s="2">
        <v>2</v>
      </c>
    </row>
    <row r="347" spans="1:8" hidden="1" x14ac:dyDescent="0.25">
      <c r="A347" s="2">
        <v>344</v>
      </c>
      <c r="B347" s="3">
        <v>45150</v>
      </c>
      <c r="C347" s="2" t="s">
        <v>208</v>
      </c>
      <c r="D347" t="s">
        <v>721</v>
      </c>
      <c r="E347" t="s">
        <v>722</v>
      </c>
      <c r="F347" s="6" t="s">
        <v>32</v>
      </c>
      <c r="G347" t="s">
        <v>379</v>
      </c>
      <c r="H347" s="2">
        <v>1</v>
      </c>
    </row>
    <row r="348" spans="1:8" hidden="1" x14ac:dyDescent="0.25">
      <c r="A348" s="2">
        <v>345</v>
      </c>
      <c r="B348" s="3">
        <v>45150</v>
      </c>
      <c r="C348" s="2" t="s">
        <v>209</v>
      </c>
      <c r="D348" t="s">
        <v>723</v>
      </c>
      <c r="E348" t="s">
        <v>724</v>
      </c>
      <c r="F348" s="6" t="s">
        <v>10</v>
      </c>
      <c r="G348" t="s">
        <v>344</v>
      </c>
      <c r="H348" s="2">
        <v>3</v>
      </c>
    </row>
    <row r="349" spans="1:8" hidden="1" x14ac:dyDescent="0.25">
      <c r="A349" s="2">
        <v>346</v>
      </c>
      <c r="B349" s="3">
        <v>45150</v>
      </c>
      <c r="C349" s="2" t="s">
        <v>209</v>
      </c>
      <c r="D349" t="s">
        <v>723</v>
      </c>
      <c r="E349" t="s">
        <v>724</v>
      </c>
      <c r="F349" s="6" t="s">
        <v>9</v>
      </c>
      <c r="G349" t="s">
        <v>343</v>
      </c>
      <c r="H349" s="2">
        <v>3</v>
      </c>
    </row>
    <row r="350" spans="1:8" hidden="1" x14ac:dyDescent="0.25">
      <c r="A350" s="2">
        <v>347</v>
      </c>
      <c r="B350" s="3">
        <v>45150</v>
      </c>
      <c r="C350" s="2" t="s">
        <v>210</v>
      </c>
      <c r="D350" t="s">
        <v>725</v>
      </c>
      <c r="E350" t="s">
        <v>726</v>
      </c>
      <c r="F350" s="6" t="s">
        <v>23</v>
      </c>
      <c r="G350" t="s">
        <v>364</v>
      </c>
      <c r="H350" s="2">
        <v>4</v>
      </c>
    </row>
    <row r="351" spans="1:8" hidden="1" x14ac:dyDescent="0.25">
      <c r="A351" s="2">
        <v>348</v>
      </c>
      <c r="B351" s="3">
        <v>45150</v>
      </c>
      <c r="C351" s="2" t="s">
        <v>210</v>
      </c>
      <c r="D351" t="s">
        <v>725</v>
      </c>
      <c r="E351" t="s">
        <v>726</v>
      </c>
      <c r="F351" s="6" t="s">
        <v>10</v>
      </c>
      <c r="G351" t="s">
        <v>344</v>
      </c>
      <c r="H351" s="2">
        <v>2</v>
      </c>
    </row>
    <row r="352" spans="1:8" hidden="1" x14ac:dyDescent="0.25">
      <c r="A352" s="2">
        <v>349</v>
      </c>
      <c r="B352" s="3">
        <v>45150</v>
      </c>
      <c r="C352" s="2" t="s">
        <v>211</v>
      </c>
      <c r="D352" t="s">
        <v>727</v>
      </c>
      <c r="E352" t="s">
        <v>561</v>
      </c>
      <c r="F352" s="6" t="s">
        <v>78</v>
      </c>
      <c r="G352" t="s">
        <v>467</v>
      </c>
      <c r="H352" s="2">
        <v>1</v>
      </c>
    </row>
    <row r="353" spans="1:8" hidden="1" x14ac:dyDescent="0.25">
      <c r="A353" s="2">
        <v>350</v>
      </c>
      <c r="B353" s="3">
        <v>45150</v>
      </c>
      <c r="C353" s="2" t="s">
        <v>212</v>
      </c>
      <c r="D353" t="s">
        <v>728</v>
      </c>
      <c r="E353" t="s">
        <v>729</v>
      </c>
      <c r="F353" s="6" t="s">
        <v>9</v>
      </c>
      <c r="G353" t="s">
        <v>343</v>
      </c>
      <c r="H353" s="2">
        <v>3</v>
      </c>
    </row>
    <row r="354" spans="1:8" hidden="1" x14ac:dyDescent="0.25">
      <c r="A354" s="2">
        <v>351</v>
      </c>
      <c r="B354" s="3">
        <v>45150</v>
      </c>
      <c r="C354" s="2" t="s">
        <v>213</v>
      </c>
      <c r="D354" t="s">
        <v>730</v>
      </c>
      <c r="E354" t="s">
        <v>731</v>
      </c>
      <c r="F354" s="6" t="s">
        <v>14</v>
      </c>
      <c r="G354" t="s">
        <v>350</v>
      </c>
      <c r="H354" s="2">
        <v>1</v>
      </c>
    </row>
    <row r="355" spans="1:8" hidden="1" x14ac:dyDescent="0.25">
      <c r="A355" s="2">
        <v>352</v>
      </c>
      <c r="B355" s="3">
        <v>45150</v>
      </c>
      <c r="C355" s="2" t="s">
        <v>213</v>
      </c>
      <c r="D355" t="s">
        <v>730</v>
      </c>
      <c r="E355" t="s">
        <v>731</v>
      </c>
      <c r="F355" s="6" t="s">
        <v>9</v>
      </c>
      <c r="G355" t="s">
        <v>343</v>
      </c>
      <c r="H355" s="2">
        <v>2</v>
      </c>
    </row>
    <row r="356" spans="1:8" hidden="1" x14ac:dyDescent="0.25">
      <c r="A356" s="2">
        <v>353</v>
      </c>
      <c r="B356" s="3">
        <v>45150</v>
      </c>
      <c r="C356" s="2" t="s">
        <v>214</v>
      </c>
      <c r="D356" t="s">
        <v>732</v>
      </c>
      <c r="E356" t="s">
        <v>733</v>
      </c>
      <c r="F356" s="6" t="s">
        <v>10</v>
      </c>
      <c r="G356" t="s">
        <v>344</v>
      </c>
      <c r="H356" s="2">
        <v>1</v>
      </c>
    </row>
    <row r="357" spans="1:8" hidden="1" x14ac:dyDescent="0.25">
      <c r="A357" s="2">
        <v>354</v>
      </c>
      <c r="B357" s="3">
        <v>45150</v>
      </c>
      <c r="C357" s="2" t="s">
        <v>214</v>
      </c>
      <c r="D357" t="s">
        <v>732</v>
      </c>
      <c r="E357" t="s">
        <v>733</v>
      </c>
      <c r="F357" s="6" t="s">
        <v>27</v>
      </c>
      <c r="G357" t="s">
        <v>370</v>
      </c>
      <c r="H357" s="2">
        <v>1</v>
      </c>
    </row>
    <row r="358" spans="1:8" hidden="1" x14ac:dyDescent="0.25">
      <c r="A358" s="2">
        <v>355</v>
      </c>
      <c r="B358" s="3">
        <v>45150</v>
      </c>
      <c r="C358" s="2" t="s">
        <v>113</v>
      </c>
      <c r="D358" t="s">
        <v>535</v>
      </c>
      <c r="E358" t="s">
        <v>536</v>
      </c>
      <c r="F358" s="6" t="s">
        <v>10</v>
      </c>
      <c r="G358" t="s">
        <v>344</v>
      </c>
      <c r="H358" s="2">
        <v>2</v>
      </c>
    </row>
    <row r="359" spans="1:8" hidden="1" x14ac:dyDescent="0.25">
      <c r="A359" s="2">
        <v>356</v>
      </c>
      <c r="B359" s="3">
        <v>45150</v>
      </c>
      <c r="C359" s="2" t="s">
        <v>215</v>
      </c>
      <c r="D359" t="s">
        <v>734</v>
      </c>
      <c r="E359" t="s">
        <v>735</v>
      </c>
      <c r="F359" s="6" t="s">
        <v>15</v>
      </c>
      <c r="G359" t="s">
        <v>351</v>
      </c>
      <c r="H359" s="2">
        <v>2</v>
      </c>
    </row>
    <row r="360" spans="1:8" hidden="1" x14ac:dyDescent="0.25">
      <c r="A360" s="2">
        <v>357</v>
      </c>
      <c r="B360" s="3">
        <v>45150</v>
      </c>
      <c r="C360" s="2" t="s">
        <v>216</v>
      </c>
      <c r="D360" t="s">
        <v>736</v>
      </c>
      <c r="E360" t="s">
        <v>737</v>
      </c>
      <c r="F360" s="6" t="s">
        <v>9</v>
      </c>
      <c r="G360" t="s">
        <v>343</v>
      </c>
      <c r="H360" s="2">
        <v>3</v>
      </c>
    </row>
    <row r="361" spans="1:8" hidden="1" x14ac:dyDescent="0.25">
      <c r="A361" s="2">
        <v>358</v>
      </c>
      <c r="B361" s="3">
        <v>45150</v>
      </c>
      <c r="C361" s="2" t="s">
        <v>216</v>
      </c>
      <c r="D361" t="s">
        <v>736</v>
      </c>
      <c r="E361" t="s">
        <v>737</v>
      </c>
      <c r="F361" s="6" t="s">
        <v>38</v>
      </c>
      <c r="G361" t="s">
        <v>389</v>
      </c>
      <c r="H361" s="2">
        <v>2</v>
      </c>
    </row>
    <row r="362" spans="1:8" hidden="1" x14ac:dyDescent="0.25">
      <c r="A362" s="2">
        <v>359</v>
      </c>
      <c r="B362" s="3">
        <v>45150</v>
      </c>
      <c r="C362" s="2" t="s">
        <v>16</v>
      </c>
      <c r="D362" t="s">
        <v>352</v>
      </c>
      <c r="E362" t="s">
        <v>353</v>
      </c>
      <c r="F362" s="6" t="s">
        <v>10</v>
      </c>
      <c r="G362" t="s">
        <v>344</v>
      </c>
      <c r="H362" s="2">
        <v>1</v>
      </c>
    </row>
    <row r="363" spans="1:8" hidden="1" x14ac:dyDescent="0.25">
      <c r="A363" s="2">
        <v>360</v>
      </c>
      <c r="B363" s="3">
        <v>45152</v>
      </c>
      <c r="C363" s="2" t="s">
        <v>217</v>
      </c>
      <c r="D363" t="s">
        <v>738</v>
      </c>
      <c r="E363" t="s">
        <v>739</v>
      </c>
      <c r="F363" s="6" t="s">
        <v>10</v>
      </c>
      <c r="G363" t="s">
        <v>344</v>
      </c>
      <c r="H363" s="2">
        <v>1</v>
      </c>
    </row>
    <row r="364" spans="1:8" hidden="1" x14ac:dyDescent="0.25">
      <c r="A364" s="2">
        <v>361</v>
      </c>
      <c r="B364" s="3">
        <v>45152</v>
      </c>
      <c r="C364" s="2" t="s">
        <v>217</v>
      </c>
      <c r="D364" t="s">
        <v>738</v>
      </c>
      <c r="E364" t="s">
        <v>739</v>
      </c>
      <c r="F364" s="6" t="s">
        <v>78</v>
      </c>
      <c r="G364" t="s">
        <v>467</v>
      </c>
      <c r="H364" s="2">
        <v>3</v>
      </c>
    </row>
    <row r="365" spans="1:8" hidden="1" x14ac:dyDescent="0.25">
      <c r="A365" s="2">
        <v>362</v>
      </c>
      <c r="B365" s="3">
        <v>45150</v>
      </c>
      <c r="C365" s="2" t="s">
        <v>218</v>
      </c>
      <c r="D365" t="s">
        <v>740</v>
      </c>
      <c r="E365" t="s">
        <v>741</v>
      </c>
      <c r="F365" s="6" t="s">
        <v>23</v>
      </c>
      <c r="G365" t="s">
        <v>364</v>
      </c>
      <c r="H365" s="2">
        <v>1</v>
      </c>
    </row>
    <row r="366" spans="1:8" hidden="1" x14ac:dyDescent="0.25">
      <c r="A366" s="2">
        <v>363</v>
      </c>
      <c r="B366" s="3">
        <v>45152</v>
      </c>
      <c r="C366" s="2" t="s">
        <v>219</v>
      </c>
      <c r="D366" t="s">
        <v>742</v>
      </c>
      <c r="E366" t="s">
        <v>743</v>
      </c>
      <c r="F366" s="6" t="s">
        <v>38</v>
      </c>
      <c r="G366" t="s">
        <v>389</v>
      </c>
      <c r="H366" s="2">
        <v>5</v>
      </c>
    </row>
    <row r="367" spans="1:8" hidden="1" x14ac:dyDescent="0.25">
      <c r="A367" s="2">
        <v>364</v>
      </c>
      <c r="B367" s="3">
        <v>45152</v>
      </c>
      <c r="C367" s="2" t="s">
        <v>220</v>
      </c>
      <c r="D367" t="s">
        <v>744</v>
      </c>
      <c r="E367" t="s">
        <v>745</v>
      </c>
      <c r="F367" s="6" t="s">
        <v>25</v>
      </c>
      <c r="G367" t="s">
        <v>367</v>
      </c>
      <c r="H367" s="2">
        <v>2</v>
      </c>
    </row>
    <row r="368" spans="1:8" hidden="1" x14ac:dyDescent="0.25">
      <c r="A368" s="2">
        <v>365</v>
      </c>
      <c r="B368" s="3">
        <v>45152</v>
      </c>
      <c r="C368" s="2" t="s">
        <v>220</v>
      </c>
      <c r="D368" t="s">
        <v>744</v>
      </c>
      <c r="E368" t="s">
        <v>745</v>
      </c>
      <c r="F368" s="6" t="s">
        <v>9</v>
      </c>
      <c r="G368" t="s">
        <v>343</v>
      </c>
      <c r="H368" s="2">
        <v>1</v>
      </c>
    </row>
    <row r="369" spans="1:8" hidden="1" x14ac:dyDescent="0.25">
      <c r="A369" s="2">
        <v>366</v>
      </c>
      <c r="B369" s="3">
        <v>45152</v>
      </c>
      <c r="C369" s="2" t="s">
        <v>220</v>
      </c>
      <c r="D369" t="s">
        <v>744</v>
      </c>
      <c r="E369" t="s">
        <v>745</v>
      </c>
      <c r="F369" s="6" t="s">
        <v>23</v>
      </c>
      <c r="G369" t="s">
        <v>364</v>
      </c>
      <c r="H369" s="2">
        <v>1</v>
      </c>
    </row>
    <row r="370" spans="1:8" hidden="1" x14ac:dyDescent="0.25">
      <c r="A370" s="2">
        <v>367</v>
      </c>
      <c r="B370" s="3">
        <v>45152</v>
      </c>
      <c r="C370" s="2" t="s">
        <v>221</v>
      </c>
      <c r="D370" t="s">
        <v>746</v>
      </c>
      <c r="E370" t="s">
        <v>747</v>
      </c>
      <c r="F370" s="6" t="s">
        <v>23</v>
      </c>
      <c r="G370" t="s">
        <v>364</v>
      </c>
      <c r="H370" s="2">
        <v>1</v>
      </c>
    </row>
    <row r="371" spans="1:8" hidden="1" x14ac:dyDescent="0.25">
      <c r="A371" s="2">
        <v>368</v>
      </c>
      <c r="B371" s="3">
        <v>45152</v>
      </c>
      <c r="C371" s="2" t="s">
        <v>221</v>
      </c>
      <c r="D371" t="s">
        <v>746</v>
      </c>
      <c r="E371" t="s">
        <v>747</v>
      </c>
      <c r="F371" s="6" t="s">
        <v>14</v>
      </c>
      <c r="G371" t="s">
        <v>350</v>
      </c>
      <c r="H371" s="2">
        <v>1</v>
      </c>
    </row>
    <row r="372" spans="1:8" hidden="1" x14ac:dyDescent="0.25">
      <c r="A372" s="2">
        <v>369</v>
      </c>
      <c r="B372" s="3">
        <v>45152</v>
      </c>
      <c r="C372" s="2" t="s">
        <v>221</v>
      </c>
      <c r="D372" t="s">
        <v>746</v>
      </c>
      <c r="E372" t="s">
        <v>747</v>
      </c>
      <c r="F372" s="6" t="s">
        <v>25</v>
      </c>
      <c r="G372" t="s">
        <v>367</v>
      </c>
      <c r="H372" s="2">
        <v>4</v>
      </c>
    </row>
    <row r="373" spans="1:8" hidden="1" x14ac:dyDescent="0.25">
      <c r="A373" s="2">
        <v>370</v>
      </c>
      <c r="B373" s="3">
        <v>45152</v>
      </c>
      <c r="C373" s="2" t="s">
        <v>222</v>
      </c>
      <c r="D373" t="s">
        <v>748</v>
      </c>
      <c r="E373" t="s">
        <v>749</v>
      </c>
      <c r="F373" s="6" t="s">
        <v>38</v>
      </c>
      <c r="G373" t="s">
        <v>389</v>
      </c>
      <c r="H373" s="2">
        <v>1</v>
      </c>
    </row>
    <row r="374" spans="1:8" hidden="1" x14ac:dyDescent="0.25">
      <c r="A374" s="2">
        <v>371</v>
      </c>
      <c r="B374" s="3">
        <v>45152</v>
      </c>
      <c r="C374" s="2" t="s">
        <v>223</v>
      </c>
      <c r="D374" t="s">
        <v>750</v>
      </c>
      <c r="E374" t="s">
        <v>751</v>
      </c>
      <c r="F374" s="6" t="s">
        <v>10</v>
      </c>
      <c r="G374" t="s">
        <v>344</v>
      </c>
      <c r="H374" s="2">
        <v>3</v>
      </c>
    </row>
    <row r="375" spans="1:8" hidden="1" x14ac:dyDescent="0.25">
      <c r="A375" s="2">
        <v>372</v>
      </c>
      <c r="B375" s="3">
        <v>45152</v>
      </c>
      <c r="C375" s="2" t="s">
        <v>223</v>
      </c>
      <c r="D375" t="s">
        <v>750</v>
      </c>
      <c r="E375" t="s">
        <v>751</v>
      </c>
      <c r="F375" s="6" t="s">
        <v>14</v>
      </c>
      <c r="G375" t="s">
        <v>350</v>
      </c>
      <c r="H375" s="2">
        <v>1</v>
      </c>
    </row>
    <row r="376" spans="1:8" hidden="1" x14ac:dyDescent="0.25">
      <c r="A376" s="2">
        <v>373</v>
      </c>
      <c r="B376" s="3">
        <v>45152</v>
      </c>
      <c r="C376" s="2" t="s">
        <v>224</v>
      </c>
      <c r="D376" t="s">
        <v>752</v>
      </c>
      <c r="E376" t="s">
        <v>753</v>
      </c>
      <c r="F376" s="6" t="s">
        <v>10</v>
      </c>
      <c r="G376" t="s">
        <v>344</v>
      </c>
      <c r="H376" s="2">
        <v>3</v>
      </c>
    </row>
    <row r="377" spans="1:8" hidden="1" x14ac:dyDescent="0.25">
      <c r="A377" s="2">
        <v>374</v>
      </c>
      <c r="B377" s="3">
        <v>45152</v>
      </c>
      <c r="C377" s="2" t="s">
        <v>224</v>
      </c>
      <c r="D377" t="s">
        <v>752</v>
      </c>
      <c r="E377" t="s">
        <v>753</v>
      </c>
      <c r="F377" s="6" t="s">
        <v>14</v>
      </c>
      <c r="G377" t="s">
        <v>350</v>
      </c>
      <c r="H377" s="2">
        <v>3</v>
      </c>
    </row>
    <row r="378" spans="1:8" hidden="1" x14ac:dyDescent="0.25">
      <c r="A378" s="2">
        <v>375</v>
      </c>
      <c r="B378" s="3">
        <v>45152</v>
      </c>
      <c r="C378" s="2" t="s">
        <v>225</v>
      </c>
      <c r="D378" t="s">
        <v>754</v>
      </c>
      <c r="E378" t="s">
        <v>755</v>
      </c>
      <c r="F378" s="6" t="s">
        <v>10</v>
      </c>
      <c r="G378" t="s">
        <v>344</v>
      </c>
      <c r="H378" s="2">
        <v>4</v>
      </c>
    </row>
    <row r="379" spans="1:8" hidden="1" x14ac:dyDescent="0.25">
      <c r="A379" s="2">
        <v>376</v>
      </c>
      <c r="B379" s="3">
        <v>45152</v>
      </c>
      <c r="C379" s="2" t="s">
        <v>111</v>
      </c>
      <c r="D379" t="s">
        <v>531</v>
      </c>
      <c r="E379" t="s">
        <v>532</v>
      </c>
      <c r="F379" s="6" t="s">
        <v>9</v>
      </c>
      <c r="G379" t="s">
        <v>343</v>
      </c>
      <c r="H379" s="2">
        <v>3</v>
      </c>
    </row>
    <row r="380" spans="1:8" hidden="1" x14ac:dyDescent="0.25">
      <c r="A380" s="2">
        <v>377</v>
      </c>
      <c r="B380" s="3">
        <v>45152</v>
      </c>
      <c r="C380" s="2" t="s">
        <v>111</v>
      </c>
      <c r="D380" t="s">
        <v>531</v>
      </c>
      <c r="E380" t="s">
        <v>532</v>
      </c>
      <c r="F380" s="6" t="s">
        <v>27</v>
      </c>
      <c r="G380" t="s">
        <v>370</v>
      </c>
      <c r="H380" s="2">
        <v>1</v>
      </c>
    </row>
    <row r="381" spans="1:8" hidden="1" x14ac:dyDescent="0.25">
      <c r="A381" s="2">
        <v>378</v>
      </c>
      <c r="B381" s="3">
        <v>45152</v>
      </c>
      <c r="C381" s="2" t="s">
        <v>226</v>
      </c>
      <c r="D381" t="s">
        <v>756</v>
      </c>
      <c r="E381" t="s">
        <v>757</v>
      </c>
      <c r="F381" s="6" t="s">
        <v>78</v>
      </c>
      <c r="G381" t="s">
        <v>467</v>
      </c>
      <c r="H381" s="2">
        <v>1</v>
      </c>
    </row>
    <row r="382" spans="1:8" hidden="1" x14ac:dyDescent="0.25">
      <c r="A382" s="2">
        <v>379</v>
      </c>
      <c r="B382" s="3">
        <v>45152</v>
      </c>
      <c r="C382" s="2" t="s">
        <v>227</v>
      </c>
      <c r="D382" t="s">
        <v>758</v>
      </c>
      <c r="E382" t="s">
        <v>759</v>
      </c>
      <c r="F382" s="6" t="s">
        <v>14</v>
      </c>
      <c r="G382" t="s">
        <v>350</v>
      </c>
      <c r="H382" s="2">
        <v>3</v>
      </c>
    </row>
    <row r="383" spans="1:8" hidden="1" x14ac:dyDescent="0.25">
      <c r="A383" s="2">
        <v>380</v>
      </c>
      <c r="B383" s="3">
        <v>45152</v>
      </c>
      <c r="C383" s="2" t="s">
        <v>227</v>
      </c>
      <c r="D383" t="s">
        <v>758</v>
      </c>
      <c r="E383" t="s">
        <v>759</v>
      </c>
      <c r="F383" s="6" t="s">
        <v>34</v>
      </c>
      <c r="G383" t="s">
        <v>382</v>
      </c>
      <c r="H383" s="2">
        <v>3</v>
      </c>
    </row>
    <row r="384" spans="1:8" hidden="1" x14ac:dyDescent="0.25">
      <c r="A384" s="2">
        <v>381</v>
      </c>
      <c r="B384" s="3">
        <v>45152</v>
      </c>
      <c r="C384" s="2" t="s">
        <v>227</v>
      </c>
      <c r="D384" t="s">
        <v>758</v>
      </c>
      <c r="E384" t="s">
        <v>759</v>
      </c>
      <c r="F384" s="6" t="s">
        <v>10</v>
      </c>
      <c r="G384" t="s">
        <v>344</v>
      </c>
      <c r="H384" s="2">
        <v>1</v>
      </c>
    </row>
    <row r="385" spans="1:8" hidden="1" x14ac:dyDescent="0.25">
      <c r="A385" s="2">
        <v>382</v>
      </c>
      <c r="B385" s="3">
        <v>45152</v>
      </c>
      <c r="C385" s="2" t="s">
        <v>227</v>
      </c>
      <c r="D385" t="s">
        <v>758</v>
      </c>
      <c r="E385" t="s">
        <v>759</v>
      </c>
      <c r="F385" s="6" t="s">
        <v>17</v>
      </c>
      <c r="G385" t="s">
        <v>354</v>
      </c>
      <c r="H385" s="2">
        <v>3</v>
      </c>
    </row>
    <row r="386" spans="1:8" hidden="1" x14ac:dyDescent="0.25">
      <c r="A386" s="2">
        <v>383</v>
      </c>
      <c r="B386" s="3">
        <v>45152</v>
      </c>
      <c r="C386" s="2" t="s">
        <v>227</v>
      </c>
      <c r="D386" t="s">
        <v>758</v>
      </c>
      <c r="E386" t="s">
        <v>759</v>
      </c>
      <c r="F386" s="6" t="s">
        <v>25</v>
      </c>
      <c r="G386" t="s">
        <v>367</v>
      </c>
      <c r="H386" s="2">
        <v>1</v>
      </c>
    </row>
    <row r="387" spans="1:8" hidden="1" x14ac:dyDescent="0.25">
      <c r="A387" s="2">
        <v>384</v>
      </c>
      <c r="B387" s="3">
        <v>45153</v>
      </c>
      <c r="C387" s="2" t="s">
        <v>87</v>
      </c>
      <c r="D387" t="s">
        <v>483</v>
      </c>
      <c r="E387" t="s">
        <v>484</v>
      </c>
      <c r="F387" s="6" t="s">
        <v>38</v>
      </c>
      <c r="G387" t="s">
        <v>389</v>
      </c>
      <c r="H387" s="2">
        <v>1</v>
      </c>
    </row>
    <row r="388" spans="1:8" hidden="1" x14ac:dyDescent="0.25">
      <c r="A388" s="2">
        <v>385</v>
      </c>
      <c r="B388" s="3">
        <v>45153</v>
      </c>
      <c r="C388" s="2" t="s">
        <v>20</v>
      </c>
      <c r="D388" t="s">
        <v>358</v>
      </c>
      <c r="E388" t="s">
        <v>359</v>
      </c>
      <c r="F388" s="6" t="s">
        <v>19</v>
      </c>
      <c r="G388" t="s">
        <v>357</v>
      </c>
      <c r="H388" s="2">
        <v>4</v>
      </c>
    </row>
    <row r="389" spans="1:8" hidden="1" x14ac:dyDescent="0.25">
      <c r="A389" s="2">
        <v>386</v>
      </c>
      <c r="B389" s="3">
        <v>45153</v>
      </c>
      <c r="C389" s="2" t="s">
        <v>111</v>
      </c>
      <c r="D389" t="s">
        <v>531</v>
      </c>
      <c r="E389" t="s">
        <v>532</v>
      </c>
      <c r="F389" s="6" t="s">
        <v>78</v>
      </c>
      <c r="G389" t="s">
        <v>467</v>
      </c>
      <c r="H389" s="2">
        <v>1</v>
      </c>
    </row>
    <row r="390" spans="1:8" hidden="1" x14ac:dyDescent="0.25">
      <c r="A390" s="2">
        <v>387</v>
      </c>
      <c r="B390" s="3">
        <v>45153</v>
      </c>
      <c r="C390" s="2" t="s">
        <v>108</v>
      </c>
      <c r="D390" t="s">
        <v>525</v>
      </c>
      <c r="E390" t="s">
        <v>526</v>
      </c>
      <c r="F390" s="6" t="s">
        <v>9</v>
      </c>
      <c r="G390" t="s">
        <v>343</v>
      </c>
      <c r="H390" s="2">
        <v>1</v>
      </c>
    </row>
    <row r="391" spans="1:8" hidden="1" x14ac:dyDescent="0.25">
      <c r="A391" s="2">
        <v>388</v>
      </c>
      <c r="B391" s="3">
        <v>45153</v>
      </c>
      <c r="C391" s="2" t="s">
        <v>24</v>
      </c>
      <c r="D391" t="s">
        <v>365</v>
      </c>
      <c r="E391" t="s">
        <v>366</v>
      </c>
      <c r="F391" s="6" t="s">
        <v>10</v>
      </c>
      <c r="G391" t="s">
        <v>344</v>
      </c>
      <c r="H391" s="2">
        <v>1</v>
      </c>
    </row>
    <row r="392" spans="1:8" hidden="1" x14ac:dyDescent="0.25">
      <c r="A392" s="2">
        <v>389</v>
      </c>
      <c r="B392" s="3">
        <v>45153</v>
      </c>
      <c r="C392" s="2" t="s">
        <v>24</v>
      </c>
      <c r="D392" t="s">
        <v>365</v>
      </c>
      <c r="E392" t="s">
        <v>366</v>
      </c>
      <c r="F392" s="6" t="s">
        <v>9</v>
      </c>
      <c r="G392" t="s">
        <v>343</v>
      </c>
      <c r="H392" s="2">
        <v>2</v>
      </c>
    </row>
    <row r="393" spans="1:8" hidden="1" x14ac:dyDescent="0.25">
      <c r="A393" s="2">
        <v>390</v>
      </c>
      <c r="B393" s="3">
        <v>45153</v>
      </c>
      <c r="C393" s="2" t="s">
        <v>24</v>
      </c>
      <c r="D393" t="s">
        <v>365</v>
      </c>
      <c r="E393" t="s">
        <v>366</v>
      </c>
      <c r="F393" s="6" t="s">
        <v>38</v>
      </c>
      <c r="G393" t="s">
        <v>389</v>
      </c>
      <c r="H393" s="2">
        <v>2</v>
      </c>
    </row>
    <row r="394" spans="1:8" hidden="1" x14ac:dyDescent="0.25">
      <c r="A394" s="2">
        <v>391</v>
      </c>
      <c r="B394" s="3">
        <v>45153</v>
      </c>
      <c r="C394" s="2" t="s">
        <v>72</v>
      </c>
      <c r="D394" t="s">
        <v>455</v>
      </c>
      <c r="E394" t="s">
        <v>456</v>
      </c>
      <c r="F394" s="6" t="s">
        <v>10</v>
      </c>
      <c r="G394" t="s">
        <v>344</v>
      </c>
      <c r="H394" s="2">
        <v>1</v>
      </c>
    </row>
    <row r="395" spans="1:8" hidden="1" x14ac:dyDescent="0.25">
      <c r="A395" s="2">
        <v>392</v>
      </c>
      <c r="B395" s="3">
        <v>45153</v>
      </c>
      <c r="C395" s="2" t="s">
        <v>228</v>
      </c>
      <c r="D395" t="s">
        <v>760</v>
      </c>
      <c r="E395" t="s">
        <v>761</v>
      </c>
      <c r="F395" s="6" t="s">
        <v>15</v>
      </c>
      <c r="G395" t="s">
        <v>351</v>
      </c>
      <c r="H395" s="2">
        <v>1</v>
      </c>
    </row>
    <row r="396" spans="1:8" hidden="1" x14ac:dyDescent="0.25">
      <c r="A396" s="2">
        <v>393</v>
      </c>
      <c r="B396" s="3">
        <v>45153</v>
      </c>
      <c r="C396" s="2" t="s">
        <v>228</v>
      </c>
      <c r="D396" t="s">
        <v>760</v>
      </c>
      <c r="E396" t="s">
        <v>761</v>
      </c>
      <c r="F396" s="6" t="s">
        <v>78</v>
      </c>
      <c r="G396" t="s">
        <v>467</v>
      </c>
      <c r="H396" s="2">
        <v>1</v>
      </c>
    </row>
    <row r="397" spans="1:8" hidden="1" x14ac:dyDescent="0.25">
      <c r="A397" s="2">
        <v>394</v>
      </c>
      <c r="B397" s="3">
        <v>45153</v>
      </c>
      <c r="C397" s="2" t="s">
        <v>228</v>
      </c>
      <c r="D397" t="s">
        <v>760</v>
      </c>
      <c r="E397" t="s">
        <v>761</v>
      </c>
      <c r="F397" s="6" t="s">
        <v>9</v>
      </c>
      <c r="G397" t="s">
        <v>343</v>
      </c>
      <c r="H397" s="2">
        <v>3</v>
      </c>
    </row>
    <row r="398" spans="1:8" hidden="1" x14ac:dyDescent="0.25">
      <c r="A398" s="2">
        <v>395</v>
      </c>
      <c r="B398" s="3">
        <v>45153</v>
      </c>
      <c r="C398" s="2" t="s">
        <v>228</v>
      </c>
      <c r="D398" t="s">
        <v>760</v>
      </c>
      <c r="E398" t="s">
        <v>761</v>
      </c>
      <c r="F398" s="6" t="s">
        <v>10</v>
      </c>
      <c r="G398" t="s">
        <v>344</v>
      </c>
      <c r="H398" s="2">
        <v>1</v>
      </c>
    </row>
    <row r="399" spans="1:8" hidden="1" x14ac:dyDescent="0.25">
      <c r="A399" s="2">
        <v>396</v>
      </c>
      <c r="B399" s="3">
        <v>45153</v>
      </c>
      <c r="C399" s="2" t="s">
        <v>229</v>
      </c>
      <c r="D399" t="s">
        <v>762</v>
      </c>
      <c r="E399" t="s">
        <v>763</v>
      </c>
      <c r="F399" s="6" t="s">
        <v>9</v>
      </c>
      <c r="G399" t="s">
        <v>343</v>
      </c>
      <c r="H399" s="2">
        <v>2</v>
      </c>
    </row>
    <row r="400" spans="1:8" hidden="1" x14ac:dyDescent="0.25">
      <c r="A400" s="2">
        <v>397</v>
      </c>
      <c r="B400" s="3">
        <v>45153</v>
      </c>
      <c r="C400" s="2" t="s">
        <v>229</v>
      </c>
      <c r="D400" t="s">
        <v>762</v>
      </c>
      <c r="E400" t="s">
        <v>763</v>
      </c>
      <c r="F400" s="6" t="s">
        <v>23</v>
      </c>
      <c r="G400" t="s">
        <v>364</v>
      </c>
      <c r="H400" s="2">
        <v>1</v>
      </c>
    </row>
    <row r="401" spans="1:8" hidden="1" x14ac:dyDescent="0.25">
      <c r="A401" s="2">
        <v>398</v>
      </c>
      <c r="B401" s="3">
        <v>45153</v>
      </c>
      <c r="C401" s="2" t="s">
        <v>230</v>
      </c>
      <c r="D401" t="s">
        <v>764</v>
      </c>
      <c r="E401" t="s">
        <v>765</v>
      </c>
      <c r="F401" s="6" t="s">
        <v>10</v>
      </c>
      <c r="G401" t="s">
        <v>344</v>
      </c>
      <c r="H401" s="2">
        <v>3</v>
      </c>
    </row>
    <row r="402" spans="1:8" hidden="1" x14ac:dyDescent="0.25">
      <c r="A402" s="2">
        <v>399</v>
      </c>
      <c r="B402" s="3">
        <v>45153</v>
      </c>
      <c r="C402" s="2" t="s">
        <v>231</v>
      </c>
      <c r="D402" t="s">
        <v>766</v>
      </c>
      <c r="E402" t="s">
        <v>767</v>
      </c>
      <c r="F402" s="6" t="s">
        <v>10</v>
      </c>
      <c r="G402" t="s">
        <v>344</v>
      </c>
      <c r="H402" s="2">
        <v>2</v>
      </c>
    </row>
    <row r="403" spans="1:8" hidden="1" x14ac:dyDescent="0.25">
      <c r="A403" s="2">
        <v>400</v>
      </c>
      <c r="B403" s="3">
        <v>45153</v>
      </c>
      <c r="C403" s="2" t="s">
        <v>232</v>
      </c>
      <c r="D403" t="s">
        <v>768</v>
      </c>
      <c r="E403" t="s">
        <v>769</v>
      </c>
      <c r="F403" s="6" t="s">
        <v>25</v>
      </c>
      <c r="G403" t="s">
        <v>367</v>
      </c>
      <c r="H403" s="2">
        <v>5</v>
      </c>
    </row>
    <row r="404" spans="1:8" hidden="1" x14ac:dyDescent="0.25">
      <c r="A404" s="2">
        <v>401</v>
      </c>
      <c r="B404" s="3">
        <v>45153</v>
      </c>
      <c r="C404" s="2" t="s">
        <v>233</v>
      </c>
      <c r="D404" t="s">
        <v>770</v>
      </c>
      <c r="E404" t="s">
        <v>771</v>
      </c>
      <c r="F404" s="6" t="s">
        <v>14</v>
      </c>
      <c r="G404" t="s">
        <v>350</v>
      </c>
      <c r="H404" s="2">
        <v>1</v>
      </c>
    </row>
    <row r="405" spans="1:8" hidden="1" x14ac:dyDescent="0.25">
      <c r="A405" s="2">
        <v>402</v>
      </c>
      <c r="B405" s="3">
        <v>45153</v>
      </c>
      <c r="C405" s="2" t="s">
        <v>233</v>
      </c>
      <c r="D405" t="s">
        <v>770</v>
      </c>
      <c r="E405" t="s">
        <v>771</v>
      </c>
      <c r="F405" s="6" t="s">
        <v>32</v>
      </c>
      <c r="G405" t="s">
        <v>379</v>
      </c>
      <c r="H405" s="2">
        <v>1</v>
      </c>
    </row>
    <row r="406" spans="1:8" hidden="1" x14ac:dyDescent="0.25">
      <c r="A406" s="2">
        <v>403</v>
      </c>
      <c r="B406" s="3">
        <v>45153</v>
      </c>
      <c r="C406" s="2" t="s">
        <v>234</v>
      </c>
      <c r="D406" t="s">
        <v>772</v>
      </c>
      <c r="E406" t="s">
        <v>773</v>
      </c>
      <c r="F406" s="6" t="s">
        <v>10</v>
      </c>
      <c r="G406" t="s">
        <v>344</v>
      </c>
      <c r="H406" s="2">
        <v>2</v>
      </c>
    </row>
    <row r="407" spans="1:8" hidden="1" x14ac:dyDescent="0.25">
      <c r="A407" s="2">
        <v>404</v>
      </c>
      <c r="B407" s="3">
        <v>45153</v>
      </c>
      <c r="C407" s="2" t="s">
        <v>234</v>
      </c>
      <c r="D407" t="s">
        <v>772</v>
      </c>
      <c r="E407" t="s">
        <v>773</v>
      </c>
      <c r="F407" s="6" t="s">
        <v>23</v>
      </c>
      <c r="G407" t="s">
        <v>364</v>
      </c>
      <c r="H407" s="2">
        <v>1</v>
      </c>
    </row>
    <row r="408" spans="1:8" hidden="1" x14ac:dyDescent="0.25">
      <c r="A408" s="2">
        <v>405</v>
      </c>
      <c r="B408" s="3">
        <v>45153</v>
      </c>
      <c r="C408" s="2" t="s">
        <v>235</v>
      </c>
      <c r="D408" t="s">
        <v>774</v>
      </c>
      <c r="E408" t="s">
        <v>775</v>
      </c>
      <c r="F408" s="6" t="s">
        <v>10</v>
      </c>
      <c r="G408" t="s">
        <v>344</v>
      </c>
      <c r="H408" s="2">
        <v>1</v>
      </c>
    </row>
    <row r="409" spans="1:8" hidden="1" x14ac:dyDescent="0.25">
      <c r="A409" s="2">
        <v>406</v>
      </c>
      <c r="B409" s="3">
        <v>45153</v>
      </c>
      <c r="C409" s="2" t="s">
        <v>235</v>
      </c>
      <c r="D409" t="s">
        <v>774</v>
      </c>
      <c r="E409" t="s">
        <v>775</v>
      </c>
      <c r="F409" s="6" t="s">
        <v>45</v>
      </c>
      <c r="G409" t="s">
        <v>402</v>
      </c>
      <c r="H409" s="2">
        <v>4</v>
      </c>
    </row>
    <row r="410" spans="1:8" hidden="1" x14ac:dyDescent="0.25">
      <c r="A410" s="2">
        <v>407</v>
      </c>
      <c r="B410" s="3">
        <v>45153</v>
      </c>
      <c r="C410" s="2" t="s">
        <v>235</v>
      </c>
      <c r="D410" t="s">
        <v>774</v>
      </c>
      <c r="E410" t="s">
        <v>775</v>
      </c>
      <c r="F410" s="6" t="s">
        <v>14</v>
      </c>
      <c r="G410" t="s">
        <v>350</v>
      </c>
      <c r="H410" s="2">
        <v>1</v>
      </c>
    </row>
    <row r="411" spans="1:8" hidden="1" x14ac:dyDescent="0.25">
      <c r="A411" s="2">
        <v>408</v>
      </c>
      <c r="B411" s="3">
        <v>45153</v>
      </c>
      <c r="C411" s="2" t="s">
        <v>236</v>
      </c>
      <c r="D411" t="s">
        <v>776</v>
      </c>
      <c r="E411" t="s">
        <v>777</v>
      </c>
      <c r="F411" s="6" t="s">
        <v>23</v>
      </c>
      <c r="G411" t="s">
        <v>364</v>
      </c>
      <c r="H411" s="2">
        <v>1</v>
      </c>
    </row>
    <row r="412" spans="1:8" hidden="1" x14ac:dyDescent="0.25">
      <c r="A412" s="2">
        <v>409</v>
      </c>
      <c r="B412" s="3">
        <v>45153</v>
      </c>
      <c r="C412" s="2" t="s">
        <v>236</v>
      </c>
      <c r="D412" t="s">
        <v>776</v>
      </c>
      <c r="E412" t="s">
        <v>777</v>
      </c>
      <c r="F412" s="6" t="s">
        <v>25</v>
      </c>
      <c r="G412" t="s">
        <v>367</v>
      </c>
      <c r="H412" s="2">
        <v>1</v>
      </c>
    </row>
    <row r="413" spans="1:8" hidden="1" x14ac:dyDescent="0.25">
      <c r="A413" s="2">
        <v>410</v>
      </c>
      <c r="B413" s="3">
        <v>45153</v>
      </c>
      <c r="C413" s="2" t="s">
        <v>237</v>
      </c>
      <c r="D413" t="s">
        <v>778</v>
      </c>
      <c r="E413" t="s">
        <v>779</v>
      </c>
      <c r="F413" s="6" t="s">
        <v>13</v>
      </c>
      <c r="G413" t="s">
        <v>349</v>
      </c>
      <c r="H413" s="2">
        <v>1</v>
      </c>
    </row>
    <row r="414" spans="1:8" hidden="1" x14ac:dyDescent="0.25">
      <c r="A414" s="2">
        <v>411</v>
      </c>
      <c r="B414" s="3">
        <v>45153</v>
      </c>
      <c r="C414" s="2" t="s">
        <v>237</v>
      </c>
      <c r="D414" t="s">
        <v>778</v>
      </c>
      <c r="E414" t="s">
        <v>779</v>
      </c>
      <c r="F414" s="6" t="s">
        <v>14</v>
      </c>
      <c r="G414" t="s">
        <v>350</v>
      </c>
      <c r="H414" s="2">
        <v>1</v>
      </c>
    </row>
    <row r="415" spans="1:8" hidden="1" x14ac:dyDescent="0.25">
      <c r="A415" s="2">
        <v>412</v>
      </c>
      <c r="B415" s="3">
        <v>45153</v>
      </c>
      <c r="C415" s="2" t="s">
        <v>237</v>
      </c>
      <c r="D415" t="s">
        <v>778</v>
      </c>
      <c r="E415" t="s">
        <v>779</v>
      </c>
      <c r="F415" s="6" t="s">
        <v>10</v>
      </c>
      <c r="G415" t="s">
        <v>344</v>
      </c>
      <c r="H415" s="2">
        <v>1</v>
      </c>
    </row>
    <row r="416" spans="1:8" hidden="1" x14ac:dyDescent="0.25">
      <c r="A416" s="2">
        <v>413</v>
      </c>
      <c r="B416" s="3">
        <v>45154</v>
      </c>
      <c r="C416" s="2" t="s">
        <v>102</v>
      </c>
      <c r="D416" t="s">
        <v>513</v>
      </c>
      <c r="E416" t="s">
        <v>514</v>
      </c>
      <c r="F416" s="6" t="s">
        <v>45</v>
      </c>
      <c r="G416" t="s">
        <v>402</v>
      </c>
      <c r="H416" s="2">
        <v>3</v>
      </c>
    </row>
    <row r="417" spans="1:8" hidden="1" x14ac:dyDescent="0.25">
      <c r="A417" s="2">
        <v>414</v>
      </c>
      <c r="B417" s="3">
        <v>45154</v>
      </c>
      <c r="C417" s="2" t="s">
        <v>238</v>
      </c>
      <c r="D417" t="s">
        <v>780</v>
      </c>
      <c r="E417" t="s">
        <v>781</v>
      </c>
      <c r="F417" s="6" t="s">
        <v>10</v>
      </c>
      <c r="G417" t="s">
        <v>344</v>
      </c>
      <c r="H417" s="2">
        <v>2</v>
      </c>
    </row>
    <row r="418" spans="1:8" hidden="1" x14ac:dyDescent="0.25">
      <c r="A418" s="2">
        <v>415</v>
      </c>
      <c r="B418" s="3">
        <v>45154</v>
      </c>
      <c r="C418" s="2" t="s">
        <v>239</v>
      </c>
      <c r="D418" t="s">
        <v>782</v>
      </c>
      <c r="E418" t="s">
        <v>783</v>
      </c>
      <c r="F418" s="6" t="s">
        <v>10</v>
      </c>
      <c r="G418" t="s">
        <v>344</v>
      </c>
      <c r="H418" s="2">
        <v>1</v>
      </c>
    </row>
    <row r="419" spans="1:8" hidden="1" x14ac:dyDescent="0.25">
      <c r="A419" s="2">
        <v>416</v>
      </c>
      <c r="B419" s="3">
        <v>45154</v>
      </c>
      <c r="C419" s="2" t="s">
        <v>240</v>
      </c>
      <c r="D419" t="s">
        <v>784</v>
      </c>
      <c r="E419" t="s">
        <v>785</v>
      </c>
      <c r="F419" s="6" t="s">
        <v>10</v>
      </c>
      <c r="G419" t="s">
        <v>344</v>
      </c>
      <c r="H419" s="2">
        <v>1</v>
      </c>
    </row>
    <row r="420" spans="1:8" hidden="1" x14ac:dyDescent="0.25">
      <c r="A420" s="2">
        <v>417</v>
      </c>
      <c r="B420" s="3">
        <v>45154</v>
      </c>
      <c r="C420" s="2" t="s">
        <v>241</v>
      </c>
      <c r="D420" t="s">
        <v>786</v>
      </c>
      <c r="E420" t="s">
        <v>787</v>
      </c>
      <c r="F420" s="6" t="s">
        <v>10</v>
      </c>
      <c r="G420" t="s">
        <v>344</v>
      </c>
      <c r="H420" s="2">
        <v>2</v>
      </c>
    </row>
    <row r="421" spans="1:8" hidden="1" x14ac:dyDescent="0.25">
      <c r="A421" s="2">
        <v>418</v>
      </c>
      <c r="B421" s="3">
        <v>45154</v>
      </c>
      <c r="C421" s="2" t="s">
        <v>242</v>
      </c>
      <c r="D421" t="s">
        <v>788</v>
      </c>
      <c r="E421" t="s">
        <v>789</v>
      </c>
      <c r="F421" s="6" t="s">
        <v>9</v>
      </c>
      <c r="G421" t="s">
        <v>343</v>
      </c>
      <c r="H421" s="2">
        <v>1</v>
      </c>
    </row>
    <row r="422" spans="1:8" hidden="1" x14ac:dyDescent="0.25">
      <c r="A422" s="2">
        <v>419</v>
      </c>
      <c r="B422" s="3">
        <v>45154</v>
      </c>
      <c r="C422" s="2" t="s">
        <v>243</v>
      </c>
      <c r="D422" t="s">
        <v>790</v>
      </c>
      <c r="E422" t="s">
        <v>791</v>
      </c>
      <c r="F422" s="6" t="s">
        <v>10</v>
      </c>
      <c r="G422" t="s">
        <v>344</v>
      </c>
      <c r="H422" s="2">
        <v>7</v>
      </c>
    </row>
    <row r="423" spans="1:8" hidden="1" x14ac:dyDescent="0.25">
      <c r="A423" s="2">
        <v>420</v>
      </c>
      <c r="B423" s="3">
        <v>45154</v>
      </c>
      <c r="C423" s="2" t="s">
        <v>243</v>
      </c>
      <c r="D423" t="s">
        <v>790</v>
      </c>
      <c r="E423" t="s">
        <v>791</v>
      </c>
      <c r="F423" s="6" t="s">
        <v>25</v>
      </c>
      <c r="G423" t="s">
        <v>367</v>
      </c>
      <c r="H423" s="2">
        <v>2</v>
      </c>
    </row>
    <row r="424" spans="1:8" hidden="1" x14ac:dyDescent="0.25">
      <c r="A424" s="2">
        <v>421</v>
      </c>
      <c r="B424" s="3">
        <v>45154</v>
      </c>
      <c r="C424" s="2" t="s">
        <v>130</v>
      </c>
      <c r="D424" t="s">
        <v>568</v>
      </c>
      <c r="E424" t="s">
        <v>569</v>
      </c>
      <c r="F424" s="6" t="s">
        <v>10</v>
      </c>
      <c r="G424" t="s">
        <v>344</v>
      </c>
      <c r="H424" s="2">
        <v>1</v>
      </c>
    </row>
    <row r="425" spans="1:8" hidden="1" x14ac:dyDescent="0.25">
      <c r="A425" s="2">
        <v>422</v>
      </c>
      <c r="B425" s="3">
        <v>45154</v>
      </c>
      <c r="C425" s="2" t="s">
        <v>244</v>
      </c>
      <c r="D425" t="s">
        <v>792</v>
      </c>
      <c r="E425" t="s">
        <v>793</v>
      </c>
      <c r="F425" s="6" t="s">
        <v>9</v>
      </c>
      <c r="G425" t="s">
        <v>343</v>
      </c>
      <c r="H425" s="2">
        <v>1</v>
      </c>
    </row>
    <row r="426" spans="1:8" hidden="1" x14ac:dyDescent="0.25">
      <c r="A426" s="2">
        <v>423</v>
      </c>
      <c r="B426" s="3">
        <v>45154</v>
      </c>
      <c r="C426" s="2" t="s">
        <v>109</v>
      </c>
      <c r="D426" t="s">
        <v>527</v>
      </c>
      <c r="E426" t="s">
        <v>528</v>
      </c>
      <c r="F426" s="6" t="s">
        <v>9</v>
      </c>
      <c r="G426" t="s">
        <v>343</v>
      </c>
      <c r="H426" s="2">
        <v>2</v>
      </c>
    </row>
    <row r="427" spans="1:8" hidden="1" x14ac:dyDescent="0.25">
      <c r="A427" s="2">
        <v>424</v>
      </c>
      <c r="B427" s="3">
        <v>45154</v>
      </c>
      <c r="C427" s="2" t="s">
        <v>109</v>
      </c>
      <c r="D427" t="s">
        <v>527</v>
      </c>
      <c r="E427" t="s">
        <v>528</v>
      </c>
      <c r="F427" s="6" t="s">
        <v>23</v>
      </c>
      <c r="G427" t="s">
        <v>364</v>
      </c>
      <c r="H427" s="2">
        <v>2</v>
      </c>
    </row>
    <row r="428" spans="1:8" hidden="1" x14ac:dyDescent="0.25">
      <c r="A428" s="2">
        <v>425</v>
      </c>
      <c r="B428" s="3">
        <v>45154</v>
      </c>
      <c r="C428" s="2" t="s">
        <v>245</v>
      </c>
      <c r="D428" t="s">
        <v>794</v>
      </c>
      <c r="E428" t="s">
        <v>795</v>
      </c>
      <c r="F428" s="6" t="s">
        <v>78</v>
      </c>
      <c r="G428" t="s">
        <v>467</v>
      </c>
      <c r="H428" s="2">
        <v>1</v>
      </c>
    </row>
    <row r="429" spans="1:8" hidden="1" x14ac:dyDescent="0.25">
      <c r="A429" s="2">
        <v>426</v>
      </c>
      <c r="B429" s="3">
        <v>45154</v>
      </c>
      <c r="C429" s="2" t="s">
        <v>76</v>
      </c>
      <c r="D429" t="s">
        <v>463</v>
      </c>
      <c r="E429" t="s">
        <v>464</v>
      </c>
      <c r="F429" s="6" t="s">
        <v>9</v>
      </c>
      <c r="G429" t="s">
        <v>343</v>
      </c>
      <c r="H429" s="2">
        <v>3</v>
      </c>
    </row>
    <row r="430" spans="1:8" hidden="1" x14ac:dyDescent="0.25">
      <c r="A430" s="2">
        <v>427</v>
      </c>
      <c r="B430" s="3">
        <v>45154</v>
      </c>
      <c r="C430" s="2" t="s">
        <v>76</v>
      </c>
      <c r="D430" t="s">
        <v>463</v>
      </c>
      <c r="E430" t="s">
        <v>464</v>
      </c>
      <c r="F430" s="6" t="s">
        <v>246</v>
      </c>
      <c r="G430" t="s">
        <v>796</v>
      </c>
      <c r="H430" s="2">
        <v>1</v>
      </c>
    </row>
    <row r="431" spans="1:8" hidden="1" x14ac:dyDescent="0.25">
      <c r="A431" s="2">
        <v>428</v>
      </c>
      <c r="B431" s="3">
        <v>45154</v>
      </c>
      <c r="C431" s="2" t="s">
        <v>12</v>
      </c>
      <c r="D431" t="s">
        <v>347</v>
      </c>
      <c r="E431" t="s">
        <v>348</v>
      </c>
      <c r="F431" s="6" t="s">
        <v>10</v>
      </c>
      <c r="G431" t="s">
        <v>344</v>
      </c>
      <c r="H431" s="2">
        <v>1</v>
      </c>
    </row>
    <row r="432" spans="1:8" hidden="1" x14ac:dyDescent="0.25">
      <c r="A432" s="2">
        <v>429</v>
      </c>
      <c r="B432" s="3">
        <v>45154</v>
      </c>
      <c r="C432" s="2" t="s">
        <v>12</v>
      </c>
      <c r="D432" t="s">
        <v>347</v>
      </c>
      <c r="E432" t="s">
        <v>348</v>
      </c>
      <c r="F432" s="6" t="s">
        <v>17</v>
      </c>
      <c r="G432" t="s">
        <v>354</v>
      </c>
      <c r="H432" s="2">
        <v>1</v>
      </c>
    </row>
    <row r="433" spans="1:8" hidden="1" x14ac:dyDescent="0.25">
      <c r="A433" s="2">
        <v>430</v>
      </c>
      <c r="B433" s="3">
        <v>45154</v>
      </c>
      <c r="C433" s="2" t="s">
        <v>247</v>
      </c>
      <c r="D433" t="s">
        <v>797</v>
      </c>
      <c r="E433" t="s">
        <v>798</v>
      </c>
      <c r="F433" s="6" t="s">
        <v>10</v>
      </c>
      <c r="G433" t="s">
        <v>344</v>
      </c>
      <c r="H433" s="2">
        <v>2</v>
      </c>
    </row>
    <row r="434" spans="1:8" hidden="1" x14ac:dyDescent="0.25">
      <c r="A434" s="2">
        <v>431</v>
      </c>
      <c r="B434" s="3">
        <v>45154</v>
      </c>
      <c r="C434" s="2" t="s">
        <v>247</v>
      </c>
      <c r="D434" t="s">
        <v>797</v>
      </c>
      <c r="E434" t="s">
        <v>798</v>
      </c>
      <c r="F434" s="6" t="s">
        <v>45</v>
      </c>
      <c r="G434" t="s">
        <v>402</v>
      </c>
      <c r="H434" s="2">
        <v>1</v>
      </c>
    </row>
    <row r="435" spans="1:8" hidden="1" x14ac:dyDescent="0.25">
      <c r="A435" s="2">
        <v>432</v>
      </c>
      <c r="B435" s="3">
        <v>45154</v>
      </c>
      <c r="C435" s="2" t="s">
        <v>247</v>
      </c>
      <c r="D435" t="s">
        <v>797</v>
      </c>
      <c r="E435" t="s">
        <v>798</v>
      </c>
      <c r="F435" s="6" t="s">
        <v>14</v>
      </c>
      <c r="G435" t="s">
        <v>350</v>
      </c>
      <c r="H435" s="2">
        <v>1</v>
      </c>
    </row>
    <row r="436" spans="1:8" hidden="1" x14ac:dyDescent="0.25">
      <c r="A436" s="2">
        <v>433</v>
      </c>
      <c r="B436" s="3">
        <v>45154</v>
      </c>
      <c r="C436" s="2" t="s">
        <v>247</v>
      </c>
      <c r="D436" t="s">
        <v>797</v>
      </c>
      <c r="E436" t="s">
        <v>798</v>
      </c>
      <c r="F436" s="6" t="s">
        <v>23</v>
      </c>
      <c r="G436" t="s">
        <v>364</v>
      </c>
      <c r="H436" s="2">
        <v>8</v>
      </c>
    </row>
    <row r="437" spans="1:8" hidden="1" x14ac:dyDescent="0.25">
      <c r="A437" s="2">
        <v>434</v>
      </c>
      <c r="B437" s="3">
        <v>45154</v>
      </c>
      <c r="C437" s="2" t="s">
        <v>248</v>
      </c>
      <c r="D437" t="s">
        <v>799</v>
      </c>
      <c r="E437" t="s">
        <v>800</v>
      </c>
      <c r="F437" s="6" t="s">
        <v>10</v>
      </c>
      <c r="G437" t="s">
        <v>344</v>
      </c>
      <c r="H437" s="2">
        <v>1</v>
      </c>
    </row>
    <row r="438" spans="1:8" hidden="1" x14ac:dyDescent="0.25">
      <c r="A438" s="2">
        <v>435</v>
      </c>
      <c r="B438" s="3">
        <v>45154</v>
      </c>
      <c r="C438" s="2" t="s">
        <v>248</v>
      </c>
      <c r="D438" t="s">
        <v>799</v>
      </c>
      <c r="E438" t="s">
        <v>800</v>
      </c>
      <c r="F438" s="6" t="s">
        <v>23</v>
      </c>
      <c r="G438" t="s">
        <v>364</v>
      </c>
      <c r="H438" s="2">
        <v>1</v>
      </c>
    </row>
    <row r="439" spans="1:8" hidden="1" x14ac:dyDescent="0.25">
      <c r="A439" s="2">
        <v>436</v>
      </c>
      <c r="B439" s="3">
        <v>45154</v>
      </c>
      <c r="C439" s="2" t="s">
        <v>248</v>
      </c>
      <c r="D439" t="s">
        <v>799</v>
      </c>
      <c r="E439" t="s">
        <v>800</v>
      </c>
      <c r="F439" s="6" t="s">
        <v>25</v>
      </c>
      <c r="G439" t="s">
        <v>367</v>
      </c>
      <c r="H439" s="2">
        <v>1</v>
      </c>
    </row>
    <row r="440" spans="1:8" hidden="1" x14ac:dyDescent="0.25">
      <c r="A440" s="2">
        <v>437</v>
      </c>
      <c r="B440" s="3">
        <v>45154</v>
      </c>
      <c r="C440" s="2" t="s">
        <v>249</v>
      </c>
      <c r="D440" t="s">
        <v>801</v>
      </c>
      <c r="E440" t="s">
        <v>802</v>
      </c>
      <c r="F440" s="6" t="s">
        <v>32</v>
      </c>
      <c r="G440" t="s">
        <v>379</v>
      </c>
      <c r="H440" s="2">
        <v>1</v>
      </c>
    </row>
    <row r="441" spans="1:8" hidden="1" x14ac:dyDescent="0.25">
      <c r="A441" s="2">
        <v>438</v>
      </c>
      <c r="B441" s="3">
        <v>45154</v>
      </c>
      <c r="C441" s="2" t="s">
        <v>249</v>
      </c>
      <c r="D441" t="s">
        <v>801</v>
      </c>
      <c r="E441" t="s">
        <v>802</v>
      </c>
      <c r="F441" s="6" t="s">
        <v>137</v>
      </c>
      <c r="G441" t="s">
        <v>581</v>
      </c>
      <c r="H441" s="2">
        <v>1</v>
      </c>
    </row>
    <row r="442" spans="1:8" hidden="1" x14ac:dyDescent="0.25">
      <c r="A442" s="2">
        <v>439</v>
      </c>
      <c r="B442" s="3">
        <v>45154</v>
      </c>
      <c r="C442" s="2" t="s">
        <v>250</v>
      </c>
      <c r="D442" t="s">
        <v>803</v>
      </c>
      <c r="E442" t="s">
        <v>804</v>
      </c>
      <c r="F442" s="6" t="s">
        <v>10</v>
      </c>
      <c r="G442" t="s">
        <v>344</v>
      </c>
      <c r="H442" s="2">
        <v>2</v>
      </c>
    </row>
    <row r="443" spans="1:8" hidden="1" x14ac:dyDescent="0.25">
      <c r="A443" s="2">
        <v>440</v>
      </c>
      <c r="B443" s="3">
        <v>45154</v>
      </c>
      <c r="C443" s="2" t="s">
        <v>250</v>
      </c>
      <c r="D443" t="s">
        <v>803</v>
      </c>
      <c r="E443" t="s">
        <v>804</v>
      </c>
      <c r="F443" s="6" t="s">
        <v>34</v>
      </c>
      <c r="G443" t="s">
        <v>382</v>
      </c>
      <c r="H443" s="2">
        <v>1</v>
      </c>
    </row>
    <row r="444" spans="1:8" hidden="1" x14ac:dyDescent="0.25">
      <c r="A444" s="2">
        <v>441</v>
      </c>
      <c r="B444" s="3">
        <v>45154</v>
      </c>
      <c r="C444" s="2" t="s">
        <v>251</v>
      </c>
      <c r="D444" t="s">
        <v>805</v>
      </c>
      <c r="E444" t="s">
        <v>806</v>
      </c>
      <c r="F444" s="6" t="s">
        <v>10</v>
      </c>
      <c r="G444" t="s">
        <v>344</v>
      </c>
      <c r="H444" s="2">
        <v>2</v>
      </c>
    </row>
    <row r="445" spans="1:8" hidden="1" x14ac:dyDescent="0.25">
      <c r="A445" s="2">
        <v>442</v>
      </c>
      <c r="B445" s="3">
        <v>45154</v>
      </c>
      <c r="C445" s="2" t="s">
        <v>252</v>
      </c>
      <c r="D445" t="s">
        <v>807</v>
      </c>
      <c r="E445" t="s">
        <v>808</v>
      </c>
      <c r="F445" s="6" t="s">
        <v>10</v>
      </c>
      <c r="G445" t="s">
        <v>344</v>
      </c>
      <c r="H445" s="2">
        <v>7</v>
      </c>
    </row>
    <row r="446" spans="1:8" hidden="1" x14ac:dyDescent="0.25">
      <c r="A446" s="2">
        <v>443</v>
      </c>
      <c r="B446" s="3">
        <v>45154</v>
      </c>
      <c r="C446" s="2" t="s">
        <v>252</v>
      </c>
      <c r="D446" t="s">
        <v>807</v>
      </c>
      <c r="E446" t="s">
        <v>808</v>
      </c>
      <c r="F446" s="6" t="s">
        <v>14</v>
      </c>
      <c r="G446" t="s">
        <v>350</v>
      </c>
      <c r="H446" s="2">
        <v>5</v>
      </c>
    </row>
    <row r="447" spans="1:8" hidden="1" x14ac:dyDescent="0.25">
      <c r="A447" s="2">
        <v>444</v>
      </c>
      <c r="B447" s="3">
        <v>45154</v>
      </c>
      <c r="C447" s="2" t="s">
        <v>252</v>
      </c>
      <c r="D447" t="s">
        <v>807</v>
      </c>
      <c r="E447" t="s">
        <v>808</v>
      </c>
      <c r="F447" s="6" t="s">
        <v>23</v>
      </c>
      <c r="G447" t="s">
        <v>364</v>
      </c>
      <c r="H447" s="2">
        <v>7</v>
      </c>
    </row>
    <row r="448" spans="1:8" hidden="1" x14ac:dyDescent="0.25">
      <c r="A448" s="2">
        <v>445</v>
      </c>
      <c r="B448" s="3">
        <v>45154</v>
      </c>
      <c r="C448" s="2" t="s">
        <v>252</v>
      </c>
      <c r="D448" t="s">
        <v>807</v>
      </c>
      <c r="E448" t="s">
        <v>808</v>
      </c>
      <c r="F448" s="6" t="s">
        <v>38</v>
      </c>
      <c r="G448" t="s">
        <v>389</v>
      </c>
      <c r="H448" s="2">
        <v>5</v>
      </c>
    </row>
    <row r="449" spans="1:8" hidden="1" x14ac:dyDescent="0.25">
      <c r="A449" s="2">
        <v>446</v>
      </c>
      <c r="B449" s="3">
        <v>45154</v>
      </c>
      <c r="C449" s="2" t="s">
        <v>48</v>
      </c>
      <c r="D449" t="s">
        <v>407</v>
      </c>
      <c r="E449" t="s">
        <v>408</v>
      </c>
      <c r="F449" s="6" t="s">
        <v>9</v>
      </c>
      <c r="G449" t="s">
        <v>343</v>
      </c>
      <c r="H449" s="2">
        <v>3</v>
      </c>
    </row>
    <row r="450" spans="1:8" hidden="1" x14ac:dyDescent="0.25">
      <c r="A450" s="2">
        <v>447</v>
      </c>
      <c r="B450" s="3">
        <v>45154</v>
      </c>
      <c r="C450" s="2" t="s">
        <v>48</v>
      </c>
      <c r="D450" t="s">
        <v>407</v>
      </c>
      <c r="E450" t="s">
        <v>408</v>
      </c>
      <c r="F450" s="6" t="s">
        <v>25</v>
      </c>
      <c r="G450" t="s">
        <v>367</v>
      </c>
      <c r="H450" s="2">
        <v>2</v>
      </c>
    </row>
    <row r="451" spans="1:8" hidden="1" x14ac:dyDescent="0.25">
      <c r="A451" s="2">
        <v>448</v>
      </c>
      <c r="B451" s="3">
        <v>45154</v>
      </c>
      <c r="C451" s="2" t="s">
        <v>253</v>
      </c>
      <c r="D451" t="s">
        <v>809</v>
      </c>
      <c r="E451" t="s">
        <v>810</v>
      </c>
      <c r="F451" s="6" t="s">
        <v>25</v>
      </c>
      <c r="G451" t="s">
        <v>367</v>
      </c>
      <c r="H451" s="2">
        <v>6</v>
      </c>
    </row>
    <row r="452" spans="1:8" hidden="1" x14ac:dyDescent="0.25">
      <c r="A452" s="2">
        <v>449</v>
      </c>
      <c r="B452" s="3">
        <v>45154</v>
      </c>
      <c r="C452" s="2" t="s">
        <v>253</v>
      </c>
      <c r="D452" t="s">
        <v>809</v>
      </c>
      <c r="E452" t="s">
        <v>810</v>
      </c>
      <c r="F452" s="6" t="s">
        <v>14</v>
      </c>
      <c r="G452" t="s">
        <v>350</v>
      </c>
      <c r="H452" s="2">
        <v>1</v>
      </c>
    </row>
    <row r="453" spans="1:8" hidden="1" x14ac:dyDescent="0.25">
      <c r="A453" s="2">
        <v>450</v>
      </c>
      <c r="B453" s="3">
        <v>45154</v>
      </c>
      <c r="C453" s="2" t="s">
        <v>253</v>
      </c>
      <c r="D453" t="s">
        <v>809</v>
      </c>
      <c r="E453" t="s">
        <v>810</v>
      </c>
      <c r="F453" s="6" t="s">
        <v>10</v>
      </c>
      <c r="G453" t="s">
        <v>344</v>
      </c>
      <c r="H453" s="2">
        <v>1</v>
      </c>
    </row>
    <row r="454" spans="1:8" hidden="1" x14ac:dyDescent="0.25">
      <c r="A454" s="2">
        <v>451</v>
      </c>
      <c r="B454" s="3">
        <v>45154</v>
      </c>
      <c r="C454" s="2" t="s">
        <v>237</v>
      </c>
      <c r="D454" t="s">
        <v>778</v>
      </c>
      <c r="E454" t="s">
        <v>779</v>
      </c>
      <c r="F454" s="6" t="s">
        <v>10</v>
      </c>
      <c r="G454" t="s">
        <v>344</v>
      </c>
      <c r="H454" s="2">
        <v>1</v>
      </c>
    </row>
    <row r="455" spans="1:8" hidden="1" x14ac:dyDescent="0.25">
      <c r="A455" s="2">
        <v>452</v>
      </c>
      <c r="B455" s="3">
        <v>45154</v>
      </c>
      <c r="C455" s="2" t="s">
        <v>237</v>
      </c>
      <c r="D455" t="s">
        <v>778</v>
      </c>
      <c r="E455" t="s">
        <v>779</v>
      </c>
      <c r="F455" s="6" t="s">
        <v>17</v>
      </c>
      <c r="G455" t="s">
        <v>354</v>
      </c>
      <c r="H455" s="2">
        <v>1</v>
      </c>
    </row>
    <row r="456" spans="1:8" hidden="1" x14ac:dyDescent="0.25">
      <c r="A456" s="2">
        <v>453</v>
      </c>
      <c r="B456" s="3">
        <v>45154</v>
      </c>
      <c r="C456" s="2" t="s">
        <v>254</v>
      </c>
      <c r="D456" t="s">
        <v>811</v>
      </c>
      <c r="E456" t="s">
        <v>812</v>
      </c>
      <c r="F456" s="6" t="s">
        <v>14</v>
      </c>
      <c r="G456" t="s">
        <v>350</v>
      </c>
      <c r="H456" s="2">
        <v>1</v>
      </c>
    </row>
    <row r="457" spans="1:8" hidden="1" x14ac:dyDescent="0.25">
      <c r="A457" s="2">
        <v>454</v>
      </c>
      <c r="B457" s="3">
        <v>45154</v>
      </c>
      <c r="C457" s="2" t="s">
        <v>254</v>
      </c>
      <c r="D457" t="s">
        <v>811</v>
      </c>
      <c r="E457" t="s">
        <v>812</v>
      </c>
      <c r="F457" s="6" t="s">
        <v>17</v>
      </c>
      <c r="G457" t="s">
        <v>354</v>
      </c>
      <c r="H457" s="2">
        <v>1</v>
      </c>
    </row>
    <row r="458" spans="1:8" hidden="1" x14ac:dyDescent="0.25">
      <c r="A458" s="2">
        <v>455</v>
      </c>
      <c r="B458" s="3">
        <v>45154</v>
      </c>
      <c r="C458" s="2" t="s">
        <v>49</v>
      </c>
      <c r="D458" t="s">
        <v>409</v>
      </c>
      <c r="E458" t="s">
        <v>410</v>
      </c>
      <c r="F458" s="6" t="s">
        <v>10</v>
      </c>
      <c r="G458" t="s">
        <v>344</v>
      </c>
      <c r="H458" s="2">
        <v>1</v>
      </c>
    </row>
    <row r="459" spans="1:8" hidden="1" x14ac:dyDescent="0.25">
      <c r="A459" s="2">
        <v>456</v>
      </c>
      <c r="B459" s="3">
        <v>45154</v>
      </c>
      <c r="C459" s="2" t="s">
        <v>49</v>
      </c>
      <c r="D459" t="s">
        <v>409</v>
      </c>
      <c r="E459" t="s">
        <v>410</v>
      </c>
      <c r="F459" s="6" t="s">
        <v>23</v>
      </c>
      <c r="G459" t="s">
        <v>364</v>
      </c>
      <c r="H459" s="2">
        <v>6</v>
      </c>
    </row>
    <row r="460" spans="1:8" hidden="1" x14ac:dyDescent="0.25">
      <c r="A460" s="2">
        <v>457</v>
      </c>
      <c r="B460" s="3">
        <v>45154</v>
      </c>
      <c r="C460" s="2" t="s">
        <v>49</v>
      </c>
      <c r="D460" t="s">
        <v>409</v>
      </c>
      <c r="E460" t="s">
        <v>410</v>
      </c>
      <c r="F460" s="6" t="s">
        <v>9</v>
      </c>
      <c r="G460" t="s">
        <v>343</v>
      </c>
      <c r="H460" s="2">
        <v>3</v>
      </c>
    </row>
    <row r="461" spans="1:8" hidden="1" x14ac:dyDescent="0.25">
      <c r="A461" s="2">
        <v>458</v>
      </c>
      <c r="B461" s="3">
        <v>45154</v>
      </c>
      <c r="C461" s="2" t="s">
        <v>49</v>
      </c>
      <c r="D461" t="s">
        <v>409</v>
      </c>
      <c r="E461" t="s">
        <v>410</v>
      </c>
      <c r="F461" s="6" t="s">
        <v>34</v>
      </c>
      <c r="G461" t="s">
        <v>382</v>
      </c>
      <c r="H461" s="2">
        <v>1</v>
      </c>
    </row>
    <row r="462" spans="1:8" hidden="1" x14ac:dyDescent="0.25">
      <c r="A462" s="2">
        <v>459</v>
      </c>
      <c r="B462" s="3">
        <v>45155</v>
      </c>
      <c r="C462" s="2" t="s">
        <v>255</v>
      </c>
      <c r="D462" t="s">
        <v>813</v>
      </c>
      <c r="E462" t="s">
        <v>814</v>
      </c>
      <c r="F462" s="6" t="s">
        <v>10</v>
      </c>
      <c r="G462" t="s">
        <v>344</v>
      </c>
      <c r="H462" s="2">
        <v>2</v>
      </c>
    </row>
    <row r="463" spans="1:8" hidden="1" x14ac:dyDescent="0.25">
      <c r="A463" s="2">
        <v>460</v>
      </c>
      <c r="B463" s="3">
        <v>45155</v>
      </c>
      <c r="C463" s="2" t="s">
        <v>256</v>
      </c>
      <c r="D463" t="s">
        <v>815</v>
      </c>
      <c r="E463" t="s">
        <v>816</v>
      </c>
      <c r="F463" s="6" t="s">
        <v>17</v>
      </c>
      <c r="G463" t="s">
        <v>354</v>
      </c>
      <c r="H463" s="2">
        <v>5</v>
      </c>
    </row>
    <row r="464" spans="1:8" hidden="1" x14ac:dyDescent="0.25">
      <c r="A464" s="2">
        <v>461</v>
      </c>
      <c r="B464" s="3">
        <v>45155</v>
      </c>
      <c r="C464" s="2" t="s">
        <v>257</v>
      </c>
      <c r="D464" t="s">
        <v>817</v>
      </c>
      <c r="E464" t="s">
        <v>818</v>
      </c>
      <c r="F464" s="6" t="s">
        <v>32</v>
      </c>
      <c r="G464" t="s">
        <v>379</v>
      </c>
      <c r="H464" s="2">
        <v>4</v>
      </c>
    </row>
    <row r="465" spans="1:8" hidden="1" x14ac:dyDescent="0.25">
      <c r="A465" s="2">
        <v>462</v>
      </c>
      <c r="B465" s="3">
        <v>45155</v>
      </c>
      <c r="C465" s="2" t="s">
        <v>72</v>
      </c>
      <c r="D465" t="s">
        <v>455</v>
      </c>
      <c r="E465" t="s">
        <v>456</v>
      </c>
      <c r="F465" s="6" t="s">
        <v>10</v>
      </c>
      <c r="G465" t="s">
        <v>344</v>
      </c>
      <c r="H465" s="2">
        <v>1</v>
      </c>
    </row>
    <row r="466" spans="1:8" hidden="1" x14ac:dyDescent="0.25">
      <c r="A466" s="2">
        <v>463</v>
      </c>
      <c r="B466" s="3">
        <v>45155</v>
      </c>
      <c r="C466" s="2" t="s">
        <v>72</v>
      </c>
      <c r="D466" t="s">
        <v>455</v>
      </c>
      <c r="E466" t="s">
        <v>456</v>
      </c>
      <c r="F466" s="6" t="s">
        <v>10</v>
      </c>
      <c r="G466" t="s">
        <v>344</v>
      </c>
      <c r="H466" s="2">
        <v>1</v>
      </c>
    </row>
    <row r="467" spans="1:8" hidden="1" x14ac:dyDescent="0.25">
      <c r="A467" s="2">
        <v>464</v>
      </c>
      <c r="B467" s="3">
        <v>45155</v>
      </c>
      <c r="C467" s="2" t="s">
        <v>258</v>
      </c>
      <c r="D467" t="s">
        <v>819</v>
      </c>
      <c r="E467" t="s">
        <v>820</v>
      </c>
      <c r="F467" s="6" t="s">
        <v>19</v>
      </c>
      <c r="G467" t="s">
        <v>357</v>
      </c>
      <c r="H467" s="2">
        <v>1</v>
      </c>
    </row>
    <row r="468" spans="1:8" hidden="1" x14ac:dyDescent="0.25">
      <c r="A468" s="2">
        <v>465</v>
      </c>
      <c r="B468" s="3">
        <v>45155</v>
      </c>
      <c r="C468" s="2" t="s">
        <v>16</v>
      </c>
      <c r="D468" t="s">
        <v>352</v>
      </c>
      <c r="E468" t="s">
        <v>353</v>
      </c>
      <c r="F468" s="6" t="s">
        <v>17</v>
      </c>
      <c r="G468" t="s">
        <v>354</v>
      </c>
      <c r="H468" s="2">
        <v>1</v>
      </c>
    </row>
    <row r="469" spans="1:8" hidden="1" x14ac:dyDescent="0.25">
      <c r="A469" s="2">
        <v>466</v>
      </c>
      <c r="B469" s="3">
        <v>45155</v>
      </c>
      <c r="C469" s="2" t="s">
        <v>259</v>
      </c>
      <c r="D469" t="s">
        <v>821</v>
      </c>
      <c r="E469" t="s">
        <v>822</v>
      </c>
      <c r="F469" s="6" t="s">
        <v>14</v>
      </c>
      <c r="G469" t="s">
        <v>350</v>
      </c>
      <c r="H469" s="2">
        <v>1</v>
      </c>
    </row>
    <row r="470" spans="1:8" hidden="1" x14ac:dyDescent="0.25">
      <c r="A470" s="2">
        <v>467</v>
      </c>
      <c r="B470" s="3">
        <v>45155</v>
      </c>
      <c r="C470" s="2" t="s">
        <v>172</v>
      </c>
      <c r="D470" t="s">
        <v>649</v>
      </c>
      <c r="E470" t="s">
        <v>650</v>
      </c>
      <c r="F470" s="6" t="s">
        <v>10</v>
      </c>
      <c r="G470" t="s">
        <v>344</v>
      </c>
      <c r="H470" s="2">
        <v>2</v>
      </c>
    </row>
    <row r="471" spans="1:8" hidden="1" x14ac:dyDescent="0.25">
      <c r="A471" s="2">
        <v>468</v>
      </c>
      <c r="B471" s="3">
        <v>45155</v>
      </c>
      <c r="C471" s="2" t="s">
        <v>172</v>
      </c>
      <c r="D471" t="s">
        <v>649</v>
      </c>
      <c r="E471" t="s">
        <v>650</v>
      </c>
      <c r="F471" s="6" t="s">
        <v>45</v>
      </c>
      <c r="G471" t="s">
        <v>402</v>
      </c>
      <c r="H471" s="2">
        <v>1</v>
      </c>
    </row>
    <row r="472" spans="1:8" hidden="1" x14ac:dyDescent="0.25">
      <c r="A472" s="2">
        <v>469</v>
      </c>
      <c r="B472" s="3">
        <v>45155</v>
      </c>
      <c r="C472" s="2" t="s">
        <v>172</v>
      </c>
      <c r="D472" t="s">
        <v>649</v>
      </c>
      <c r="E472" t="s">
        <v>650</v>
      </c>
      <c r="F472" s="6" t="s">
        <v>17</v>
      </c>
      <c r="G472" t="s">
        <v>354</v>
      </c>
      <c r="H472" s="2">
        <v>1</v>
      </c>
    </row>
    <row r="473" spans="1:8" hidden="1" x14ac:dyDescent="0.25">
      <c r="A473" s="2">
        <v>470</v>
      </c>
      <c r="B473" s="3">
        <v>45155</v>
      </c>
      <c r="C473" s="2" t="s">
        <v>58</v>
      </c>
      <c r="D473" t="s">
        <v>427</v>
      </c>
      <c r="E473" t="s">
        <v>428</v>
      </c>
      <c r="F473" s="6" t="s">
        <v>32</v>
      </c>
      <c r="G473" t="s">
        <v>379</v>
      </c>
      <c r="H473" s="2">
        <v>1</v>
      </c>
    </row>
    <row r="474" spans="1:8" hidden="1" x14ac:dyDescent="0.25">
      <c r="A474" s="2">
        <v>471</v>
      </c>
      <c r="B474" s="3">
        <v>45155</v>
      </c>
      <c r="C474" s="2" t="s">
        <v>118</v>
      </c>
      <c r="D474" t="s">
        <v>545</v>
      </c>
      <c r="E474" t="s">
        <v>546</v>
      </c>
      <c r="F474" s="6" t="s">
        <v>13</v>
      </c>
      <c r="G474" t="s">
        <v>349</v>
      </c>
      <c r="H474" s="2">
        <v>3</v>
      </c>
    </row>
    <row r="475" spans="1:8" hidden="1" x14ac:dyDescent="0.25">
      <c r="A475" s="2">
        <v>472</v>
      </c>
      <c r="B475" s="3">
        <v>45155</v>
      </c>
      <c r="C475" s="2" t="s">
        <v>118</v>
      </c>
      <c r="D475" t="s">
        <v>545</v>
      </c>
      <c r="E475" t="s">
        <v>546</v>
      </c>
      <c r="F475" s="6" t="s">
        <v>17</v>
      </c>
      <c r="G475" t="s">
        <v>354</v>
      </c>
      <c r="H475" s="2">
        <v>3</v>
      </c>
    </row>
    <row r="476" spans="1:8" hidden="1" x14ac:dyDescent="0.25">
      <c r="A476" s="2">
        <v>473</v>
      </c>
      <c r="B476" s="3">
        <v>45155</v>
      </c>
      <c r="C476" s="2" t="s">
        <v>118</v>
      </c>
      <c r="D476" t="s">
        <v>545</v>
      </c>
      <c r="E476" t="s">
        <v>546</v>
      </c>
      <c r="F476" s="6" t="s">
        <v>27</v>
      </c>
      <c r="G476" t="s">
        <v>370</v>
      </c>
      <c r="H476" s="2">
        <v>1</v>
      </c>
    </row>
    <row r="477" spans="1:8" hidden="1" x14ac:dyDescent="0.25">
      <c r="A477" s="2">
        <v>474</v>
      </c>
      <c r="B477" s="3">
        <v>45155</v>
      </c>
      <c r="C477" s="2" t="s">
        <v>260</v>
      </c>
      <c r="D477" t="s">
        <v>823</v>
      </c>
      <c r="E477" t="s">
        <v>824</v>
      </c>
      <c r="F477" s="6" t="s">
        <v>19</v>
      </c>
      <c r="G477" t="s">
        <v>357</v>
      </c>
      <c r="H477" s="2">
        <v>2</v>
      </c>
    </row>
    <row r="478" spans="1:8" hidden="1" x14ac:dyDescent="0.25">
      <c r="A478" s="2">
        <v>475</v>
      </c>
      <c r="B478" s="3">
        <v>45155</v>
      </c>
      <c r="C478" s="2" t="s">
        <v>261</v>
      </c>
      <c r="D478" t="s">
        <v>825</v>
      </c>
      <c r="E478" t="s">
        <v>826</v>
      </c>
      <c r="F478" s="6" t="s">
        <v>10</v>
      </c>
      <c r="G478" t="s">
        <v>344</v>
      </c>
      <c r="H478" s="2">
        <v>1</v>
      </c>
    </row>
    <row r="479" spans="1:8" hidden="1" x14ac:dyDescent="0.25">
      <c r="A479" s="2">
        <v>476</v>
      </c>
      <c r="B479" s="3">
        <v>45155</v>
      </c>
      <c r="C479" s="2" t="s">
        <v>261</v>
      </c>
      <c r="D479" t="s">
        <v>825</v>
      </c>
      <c r="E479" t="s">
        <v>826</v>
      </c>
      <c r="F479" s="6" t="s">
        <v>15</v>
      </c>
      <c r="G479" t="s">
        <v>351</v>
      </c>
      <c r="H479" s="2">
        <v>2</v>
      </c>
    </row>
    <row r="480" spans="1:8" hidden="1" x14ac:dyDescent="0.25">
      <c r="A480" s="2">
        <v>477</v>
      </c>
      <c r="B480" s="3">
        <v>45155</v>
      </c>
      <c r="C480" s="2" t="s">
        <v>262</v>
      </c>
      <c r="D480" t="s">
        <v>827</v>
      </c>
      <c r="E480" t="s">
        <v>828</v>
      </c>
      <c r="F480" s="6" t="s">
        <v>134</v>
      </c>
      <c r="G480" t="s">
        <v>576</v>
      </c>
      <c r="H480" s="2">
        <v>3</v>
      </c>
    </row>
    <row r="481" spans="1:8" hidden="1" x14ac:dyDescent="0.25">
      <c r="A481" s="2">
        <v>478</v>
      </c>
      <c r="B481" s="3">
        <v>45155</v>
      </c>
      <c r="C481" s="2" t="s">
        <v>262</v>
      </c>
      <c r="D481" t="s">
        <v>827</v>
      </c>
      <c r="E481" t="s">
        <v>828</v>
      </c>
      <c r="F481" s="6" t="s">
        <v>134</v>
      </c>
      <c r="G481" t="s">
        <v>576</v>
      </c>
      <c r="H481" s="2">
        <v>1</v>
      </c>
    </row>
    <row r="482" spans="1:8" hidden="1" x14ac:dyDescent="0.25">
      <c r="A482" s="2">
        <v>479</v>
      </c>
      <c r="B482" s="3">
        <v>45155</v>
      </c>
      <c r="C482" s="2" t="s">
        <v>263</v>
      </c>
      <c r="D482" t="s">
        <v>829</v>
      </c>
      <c r="E482" t="s">
        <v>830</v>
      </c>
      <c r="F482" s="6" t="s">
        <v>10</v>
      </c>
      <c r="G482" t="s">
        <v>344</v>
      </c>
      <c r="H482" s="2">
        <v>2</v>
      </c>
    </row>
    <row r="483" spans="1:8" hidden="1" x14ac:dyDescent="0.25">
      <c r="A483" s="2">
        <v>480</v>
      </c>
      <c r="B483" s="3">
        <v>45155</v>
      </c>
      <c r="C483" s="2" t="s">
        <v>263</v>
      </c>
      <c r="D483" t="s">
        <v>829</v>
      </c>
      <c r="E483" t="s">
        <v>830</v>
      </c>
      <c r="F483" s="6" t="s">
        <v>17</v>
      </c>
      <c r="G483" t="s">
        <v>354</v>
      </c>
      <c r="H483" s="2">
        <v>1</v>
      </c>
    </row>
    <row r="484" spans="1:8" hidden="1" x14ac:dyDescent="0.25">
      <c r="A484" s="2">
        <v>481</v>
      </c>
      <c r="B484" s="3">
        <v>45155</v>
      </c>
      <c r="C484" s="2" t="s">
        <v>263</v>
      </c>
      <c r="D484" t="s">
        <v>829</v>
      </c>
      <c r="E484" t="s">
        <v>830</v>
      </c>
      <c r="F484" s="6" t="s">
        <v>32</v>
      </c>
      <c r="G484" t="s">
        <v>379</v>
      </c>
      <c r="H484" s="2">
        <v>2</v>
      </c>
    </row>
    <row r="485" spans="1:8" hidden="1" x14ac:dyDescent="0.25">
      <c r="A485" s="2">
        <v>482</v>
      </c>
      <c r="B485" s="3">
        <v>45156</v>
      </c>
      <c r="C485" s="2" t="s">
        <v>20</v>
      </c>
      <c r="D485" t="s">
        <v>358</v>
      </c>
      <c r="E485" t="s">
        <v>359</v>
      </c>
      <c r="F485" s="6" t="s">
        <v>19</v>
      </c>
      <c r="G485" t="s">
        <v>357</v>
      </c>
      <c r="H485" s="2">
        <v>0</v>
      </c>
    </row>
    <row r="486" spans="1:8" hidden="1" x14ac:dyDescent="0.25">
      <c r="A486" s="2">
        <v>483</v>
      </c>
      <c r="B486" s="3">
        <v>45156</v>
      </c>
      <c r="C486" s="2" t="s">
        <v>264</v>
      </c>
      <c r="D486" t="s">
        <v>831</v>
      </c>
      <c r="E486" t="s">
        <v>832</v>
      </c>
      <c r="F486" s="6" t="s">
        <v>78</v>
      </c>
      <c r="G486" t="s">
        <v>467</v>
      </c>
      <c r="H486" s="2">
        <v>1</v>
      </c>
    </row>
    <row r="487" spans="1:8" hidden="1" x14ac:dyDescent="0.25">
      <c r="A487" s="2">
        <v>484</v>
      </c>
      <c r="B487" s="3">
        <v>45156</v>
      </c>
      <c r="C487" s="2" t="s">
        <v>265</v>
      </c>
      <c r="D487" t="s">
        <v>833</v>
      </c>
      <c r="E487" t="s">
        <v>834</v>
      </c>
      <c r="F487" s="6" t="s">
        <v>38</v>
      </c>
      <c r="G487" t="s">
        <v>389</v>
      </c>
      <c r="H487" s="2">
        <v>2</v>
      </c>
    </row>
    <row r="488" spans="1:8" hidden="1" x14ac:dyDescent="0.25">
      <c r="A488" s="2">
        <v>485</v>
      </c>
      <c r="B488" s="3">
        <v>45156</v>
      </c>
      <c r="C488" s="2" t="s">
        <v>265</v>
      </c>
      <c r="D488" t="s">
        <v>833</v>
      </c>
      <c r="E488" t="s">
        <v>834</v>
      </c>
      <c r="F488" s="6" t="s">
        <v>25</v>
      </c>
      <c r="G488" t="s">
        <v>367</v>
      </c>
      <c r="H488" s="2">
        <v>3</v>
      </c>
    </row>
    <row r="489" spans="1:8" hidden="1" x14ac:dyDescent="0.25">
      <c r="A489" s="2">
        <v>486</v>
      </c>
      <c r="B489" s="3">
        <v>45156</v>
      </c>
      <c r="C489" s="2" t="s">
        <v>265</v>
      </c>
      <c r="D489" t="s">
        <v>833</v>
      </c>
      <c r="E489" t="s">
        <v>834</v>
      </c>
      <c r="F489" s="6" t="s">
        <v>9</v>
      </c>
      <c r="G489" t="s">
        <v>343</v>
      </c>
      <c r="H489" s="2">
        <v>2</v>
      </c>
    </row>
    <row r="490" spans="1:8" hidden="1" x14ac:dyDescent="0.25">
      <c r="A490" s="2">
        <v>487</v>
      </c>
      <c r="B490" s="3">
        <v>45156</v>
      </c>
      <c r="C490" s="2" t="s">
        <v>16</v>
      </c>
      <c r="D490" t="s">
        <v>352</v>
      </c>
      <c r="E490" t="s">
        <v>353</v>
      </c>
      <c r="F490" s="6" t="s">
        <v>10</v>
      </c>
      <c r="G490" t="s">
        <v>344</v>
      </c>
      <c r="H490" s="2">
        <v>1</v>
      </c>
    </row>
    <row r="491" spans="1:8" hidden="1" x14ac:dyDescent="0.25">
      <c r="A491" s="2">
        <v>488</v>
      </c>
      <c r="B491" s="3">
        <v>45156</v>
      </c>
      <c r="C491" s="2" t="s">
        <v>266</v>
      </c>
      <c r="D491" t="s">
        <v>835</v>
      </c>
      <c r="E491" t="s">
        <v>836</v>
      </c>
      <c r="F491" s="6" t="s">
        <v>10</v>
      </c>
      <c r="G491" t="s">
        <v>344</v>
      </c>
      <c r="H491" s="2">
        <v>1</v>
      </c>
    </row>
    <row r="492" spans="1:8" hidden="1" x14ac:dyDescent="0.25">
      <c r="A492" s="2">
        <v>489</v>
      </c>
      <c r="B492" s="3">
        <v>45156</v>
      </c>
      <c r="C492" s="2" t="s">
        <v>267</v>
      </c>
      <c r="D492" t="s">
        <v>837</v>
      </c>
      <c r="E492" t="s">
        <v>838</v>
      </c>
      <c r="F492" s="6" t="s">
        <v>14</v>
      </c>
      <c r="G492" t="s">
        <v>350</v>
      </c>
      <c r="H492" s="2">
        <v>5</v>
      </c>
    </row>
    <row r="493" spans="1:8" hidden="1" x14ac:dyDescent="0.25">
      <c r="A493" s="2">
        <v>489</v>
      </c>
      <c r="B493" s="3">
        <v>45156</v>
      </c>
      <c r="C493" s="2" t="s">
        <v>267</v>
      </c>
      <c r="D493" t="s">
        <v>837</v>
      </c>
      <c r="E493" t="s">
        <v>838</v>
      </c>
      <c r="F493" s="6" t="s">
        <v>9</v>
      </c>
      <c r="G493" t="s">
        <v>343</v>
      </c>
      <c r="H493" s="2">
        <v>3</v>
      </c>
    </row>
    <row r="494" spans="1:8" hidden="1" x14ac:dyDescent="0.25">
      <c r="A494" s="2">
        <v>489</v>
      </c>
      <c r="B494" s="3">
        <v>45156</v>
      </c>
      <c r="C494" s="2" t="s">
        <v>268</v>
      </c>
      <c r="D494" t="s">
        <v>839</v>
      </c>
      <c r="E494" t="s">
        <v>840</v>
      </c>
      <c r="F494" s="6" t="s">
        <v>10</v>
      </c>
      <c r="G494" t="s">
        <v>344</v>
      </c>
      <c r="H494" s="2">
        <v>2</v>
      </c>
    </row>
    <row r="495" spans="1:8" hidden="1" x14ac:dyDescent="0.25">
      <c r="A495" s="2">
        <v>489</v>
      </c>
      <c r="B495" s="3">
        <v>45156</v>
      </c>
      <c r="C495" s="2" t="s">
        <v>269</v>
      </c>
      <c r="D495" t="s">
        <v>841</v>
      </c>
      <c r="E495" t="s">
        <v>842</v>
      </c>
      <c r="F495" s="6" t="s">
        <v>32</v>
      </c>
      <c r="G495" t="s">
        <v>379</v>
      </c>
      <c r="H495" s="2">
        <v>2</v>
      </c>
    </row>
    <row r="496" spans="1:8" hidden="1" x14ac:dyDescent="0.25">
      <c r="A496" s="2">
        <v>489</v>
      </c>
      <c r="B496" s="3">
        <v>45156</v>
      </c>
      <c r="C496" s="2" t="s">
        <v>269</v>
      </c>
      <c r="D496" t="s">
        <v>841</v>
      </c>
      <c r="E496" t="s">
        <v>842</v>
      </c>
      <c r="F496" s="6" t="s">
        <v>80</v>
      </c>
      <c r="G496" t="s">
        <v>470</v>
      </c>
      <c r="H496" s="2">
        <v>3</v>
      </c>
    </row>
    <row r="497" spans="1:8" hidden="1" x14ac:dyDescent="0.25">
      <c r="A497" s="2">
        <v>489</v>
      </c>
      <c r="B497" s="3">
        <v>45156</v>
      </c>
      <c r="C497" s="2" t="s">
        <v>269</v>
      </c>
      <c r="D497" t="s">
        <v>841</v>
      </c>
      <c r="E497" t="s">
        <v>842</v>
      </c>
      <c r="F497" s="6" t="s">
        <v>10</v>
      </c>
      <c r="G497" t="s">
        <v>344</v>
      </c>
      <c r="H497" s="2">
        <v>1</v>
      </c>
    </row>
    <row r="498" spans="1:8" hidden="1" x14ac:dyDescent="0.25">
      <c r="A498" s="2">
        <v>489</v>
      </c>
      <c r="B498" s="3">
        <v>45156</v>
      </c>
      <c r="C498" s="2" t="s">
        <v>270</v>
      </c>
      <c r="D498" t="s">
        <v>843</v>
      </c>
      <c r="E498" t="s">
        <v>844</v>
      </c>
      <c r="F498" s="6" t="s">
        <v>15</v>
      </c>
      <c r="G498" t="s">
        <v>351</v>
      </c>
      <c r="H498" s="2">
        <v>4</v>
      </c>
    </row>
    <row r="499" spans="1:8" hidden="1" x14ac:dyDescent="0.25">
      <c r="A499" s="2">
        <v>489</v>
      </c>
      <c r="B499" s="3">
        <v>45156</v>
      </c>
      <c r="C499" s="2" t="s">
        <v>270</v>
      </c>
      <c r="D499" t="s">
        <v>843</v>
      </c>
      <c r="E499" t="s">
        <v>844</v>
      </c>
      <c r="F499" s="6" t="s">
        <v>23</v>
      </c>
      <c r="G499" t="s">
        <v>364</v>
      </c>
      <c r="H499" s="2">
        <v>3</v>
      </c>
    </row>
    <row r="500" spans="1:8" hidden="1" x14ac:dyDescent="0.25">
      <c r="A500" s="2">
        <v>489</v>
      </c>
      <c r="B500" s="3">
        <v>45156</v>
      </c>
      <c r="C500" s="2" t="s">
        <v>270</v>
      </c>
      <c r="D500" t="s">
        <v>843</v>
      </c>
      <c r="E500" t="s">
        <v>844</v>
      </c>
      <c r="F500" s="6" t="s">
        <v>9</v>
      </c>
      <c r="G500" t="s">
        <v>343</v>
      </c>
      <c r="H500" s="2">
        <v>1</v>
      </c>
    </row>
    <row r="501" spans="1:8" hidden="1" x14ac:dyDescent="0.25">
      <c r="A501" s="2">
        <v>489</v>
      </c>
      <c r="B501" s="3">
        <v>45156</v>
      </c>
      <c r="C501" s="2" t="s">
        <v>270</v>
      </c>
      <c r="D501" t="s">
        <v>843</v>
      </c>
      <c r="E501" t="s">
        <v>844</v>
      </c>
      <c r="F501" s="6" t="s">
        <v>134</v>
      </c>
      <c r="G501" t="s">
        <v>576</v>
      </c>
      <c r="H501" s="2">
        <v>2</v>
      </c>
    </row>
    <row r="502" spans="1:8" hidden="1" x14ac:dyDescent="0.25">
      <c r="A502" s="2">
        <v>499</v>
      </c>
      <c r="B502" s="3">
        <v>45156</v>
      </c>
      <c r="C502" s="2" t="s">
        <v>271</v>
      </c>
      <c r="D502" t="s">
        <v>845</v>
      </c>
      <c r="E502" t="s">
        <v>846</v>
      </c>
      <c r="F502" s="6" t="s">
        <v>10</v>
      </c>
      <c r="G502" t="s">
        <v>344</v>
      </c>
      <c r="H502" s="2">
        <v>1</v>
      </c>
    </row>
    <row r="503" spans="1:8" hidden="1" x14ac:dyDescent="0.25">
      <c r="A503" s="2">
        <v>500</v>
      </c>
      <c r="B503" s="3">
        <v>45156</v>
      </c>
      <c r="C503" s="2" t="s">
        <v>271</v>
      </c>
      <c r="D503" t="s">
        <v>845</v>
      </c>
      <c r="E503" t="s">
        <v>846</v>
      </c>
      <c r="F503" s="6" t="s">
        <v>25</v>
      </c>
      <c r="G503" t="s">
        <v>367</v>
      </c>
      <c r="H503" s="2">
        <v>1</v>
      </c>
    </row>
    <row r="504" spans="1:8" hidden="1" x14ac:dyDescent="0.25">
      <c r="A504" s="2">
        <v>501</v>
      </c>
      <c r="B504" s="3">
        <v>45156</v>
      </c>
      <c r="C504" s="2" t="s">
        <v>271</v>
      </c>
      <c r="D504" t="s">
        <v>845</v>
      </c>
      <c r="E504" t="s">
        <v>846</v>
      </c>
      <c r="F504" s="6" t="s">
        <v>17</v>
      </c>
      <c r="G504" t="s">
        <v>354</v>
      </c>
      <c r="H504" s="2">
        <v>1</v>
      </c>
    </row>
    <row r="505" spans="1:8" hidden="1" x14ac:dyDescent="0.25">
      <c r="A505" s="2">
        <v>502</v>
      </c>
      <c r="B505" s="3">
        <v>45156</v>
      </c>
      <c r="C505" s="2" t="s">
        <v>20</v>
      </c>
      <c r="D505" t="s">
        <v>358</v>
      </c>
      <c r="E505" t="s">
        <v>359</v>
      </c>
      <c r="F505" s="6" t="s">
        <v>19</v>
      </c>
      <c r="G505" t="s">
        <v>357</v>
      </c>
      <c r="H505" s="2">
        <v>1</v>
      </c>
    </row>
    <row r="506" spans="1:8" hidden="1" x14ac:dyDescent="0.25">
      <c r="A506" s="2">
        <v>503</v>
      </c>
      <c r="B506" s="3">
        <v>45156</v>
      </c>
      <c r="C506" s="2" t="s">
        <v>20</v>
      </c>
      <c r="D506" t="s">
        <v>358</v>
      </c>
      <c r="E506" t="s">
        <v>359</v>
      </c>
      <c r="F506" s="6" t="s">
        <v>19</v>
      </c>
      <c r="G506" t="s">
        <v>357</v>
      </c>
      <c r="H506" s="2">
        <v>1</v>
      </c>
    </row>
    <row r="507" spans="1:8" hidden="1" x14ac:dyDescent="0.25">
      <c r="A507" s="2">
        <v>504</v>
      </c>
      <c r="B507" s="3">
        <v>45156</v>
      </c>
      <c r="C507" s="2" t="s">
        <v>272</v>
      </c>
      <c r="D507" t="s">
        <v>847</v>
      </c>
      <c r="E507" t="s">
        <v>848</v>
      </c>
      <c r="F507" s="6" t="s">
        <v>10</v>
      </c>
      <c r="G507" t="s">
        <v>344</v>
      </c>
      <c r="H507" s="2">
        <v>1</v>
      </c>
    </row>
    <row r="508" spans="1:8" hidden="1" x14ac:dyDescent="0.25">
      <c r="A508" s="2">
        <v>505</v>
      </c>
      <c r="B508" s="3">
        <v>45156</v>
      </c>
      <c r="C508" s="2" t="s">
        <v>273</v>
      </c>
      <c r="D508" t="s">
        <v>849</v>
      </c>
      <c r="E508" t="s">
        <v>850</v>
      </c>
      <c r="F508" s="6" t="s">
        <v>38</v>
      </c>
      <c r="G508" t="s">
        <v>389</v>
      </c>
      <c r="H508" s="2">
        <v>5</v>
      </c>
    </row>
    <row r="509" spans="1:8" hidden="1" x14ac:dyDescent="0.25">
      <c r="A509" s="2">
        <v>506</v>
      </c>
      <c r="B509" s="3">
        <v>45156</v>
      </c>
      <c r="C509" s="2" t="s">
        <v>273</v>
      </c>
      <c r="D509" t="s">
        <v>849</v>
      </c>
      <c r="E509" t="s">
        <v>850</v>
      </c>
      <c r="F509" s="6" t="s">
        <v>10</v>
      </c>
      <c r="G509" t="s">
        <v>344</v>
      </c>
      <c r="H509" s="2">
        <v>2</v>
      </c>
    </row>
    <row r="510" spans="1:8" hidden="1" x14ac:dyDescent="0.25">
      <c r="A510" s="2">
        <v>507</v>
      </c>
      <c r="B510" s="3">
        <v>45156</v>
      </c>
      <c r="C510" s="2" t="s">
        <v>273</v>
      </c>
      <c r="D510" t="s">
        <v>849</v>
      </c>
      <c r="E510" t="s">
        <v>850</v>
      </c>
      <c r="F510" s="6" t="s">
        <v>25</v>
      </c>
      <c r="G510" t="s">
        <v>367</v>
      </c>
      <c r="H510" s="2">
        <v>3</v>
      </c>
    </row>
    <row r="511" spans="1:8" hidden="1" x14ac:dyDescent="0.25">
      <c r="A511" s="2">
        <v>508</v>
      </c>
      <c r="B511" s="3">
        <v>45156</v>
      </c>
      <c r="C511" s="2" t="s">
        <v>274</v>
      </c>
      <c r="D511" t="s">
        <v>851</v>
      </c>
      <c r="E511" t="s">
        <v>852</v>
      </c>
      <c r="F511" s="6" t="s">
        <v>10</v>
      </c>
      <c r="G511" t="s">
        <v>344</v>
      </c>
      <c r="H511" s="2">
        <v>2</v>
      </c>
    </row>
    <row r="512" spans="1:8" hidden="1" x14ac:dyDescent="0.25">
      <c r="A512" s="2">
        <v>509</v>
      </c>
      <c r="B512" s="3">
        <v>45156</v>
      </c>
      <c r="C512" s="2" t="s">
        <v>275</v>
      </c>
      <c r="D512" t="s">
        <v>853</v>
      </c>
      <c r="E512" t="s">
        <v>854</v>
      </c>
      <c r="F512" s="6" t="s">
        <v>10</v>
      </c>
      <c r="G512" t="s">
        <v>344</v>
      </c>
      <c r="H512" s="2">
        <v>1</v>
      </c>
    </row>
    <row r="513" spans="1:8" hidden="1" x14ac:dyDescent="0.25">
      <c r="A513" s="2">
        <v>510</v>
      </c>
      <c r="B513" s="3">
        <v>45156</v>
      </c>
      <c r="C513" s="2" t="s">
        <v>276</v>
      </c>
      <c r="D513" t="s">
        <v>855</v>
      </c>
      <c r="E513" t="s">
        <v>856</v>
      </c>
      <c r="F513" s="6" t="s">
        <v>27</v>
      </c>
      <c r="G513" t="s">
        <v>370</v>
      </c>
      <c r="H513" s="2">
        <v>3</v>
      </c>
    </row>
    <row r="514" spans="1:8" hidden="1" x14ac:dyDescent="0.25">
      <c r="A514" s="2">
        <v>511</v>
      </c>
      <c r="B514" s="3">
        <v>45156</v>
      </c>
      <c r="C514" s="2" t="s">
        <v>20</v>
      </c>
      <c r="D514" t="s">
        <v>358</v>
      </c>
      <c r="E514" t="s">
        <v>359</v>
      </c>
      <c r="F514" s="6" t="s">
        <v>277</v>
      </c>
      <c r="G514" t="s">
        <v>857</v>
      </c>
      <c r="H514" s="2">
        <v>3</v>
      </c>
    </row>
    <row r="515" spans="1:8" hidden="1" x14ac:dyDescent="0.25">
      <c r="A515" s="2">
        <v>512</v>
      </c>
      <c r="B515" s="3">
        <v>45156</v>
      </c>
      <c r="C515" s="2" t="s">
        <v>20</v>
      </c>
      <c r="D515" t="s">
        <v>358</v>
      </c>
      <c r="E515" t="s">
        <v>359</v>
      </c>
      <c r="F515" s="6" t="s">
        <v>278</v>
      </c>
      <c r="G515" t="s">
        <v>858</v>
      </c>
      <c r="H515" s="2">
        <v>2</v>
      </c>
    </row>
    <row r="516" spans="1:8" hidden="1" x14ac:dyDescent="0.25">
      <c r="A516" s="2">
        <v>513</v>
      </c>
      <c r="B516" s="3">
        <v>45156</v>
      </c>
      <c r="C516" s="2" t="s">
        <v>16</v>
      </c>
      <c r="D516" t="s">
        <v>352</v>
      </c>
      <c r="E516" t="s">
        <v>353</v>
      </c>
      <c r="F516" s="6" t="s">
        <v>14</v>
      </c>
      <c r="G516" t="s">
        <v>350</v>
      </c>
      <c r="H516" s="2">
        <v>1</v>
      </c>
    </row>
    <row r="517" spans="1:8" hidden="1" x14ac:dyDescent="0.25">
      <c r="A517" s="2">
        <v>514</v>
      </c>
      <c r="B517" s="3">
        <v>45156</v>
      </c>
      <c r="C517" s="2" t="s">
        <v>16</v>
      </c>
      <c r="D517" t="s">
        <v>352</v>
      </c>
      <c r="E517" t="s">
        <v>353</v>
      </c>
      <c r="F517" s="6" t="s">
        <v>10</v>
      </c>
      <c r="G517" t="s">
        <v>344</v>
      </c>
      <c r="H517" s="2">
        <v>2</v>
      </c>
    </row>
    <row r="518" spans="1:8" hidden="1" x14ac:dyDescent="0.25">
      <c r="A518" s="2">
        <v>515</v>
      </c>
      <c r="B518" s="3">
        <v>45156</v>
      </c>
      <c r="C518" s="2" t="s">
        <v>279</v>
      </c>
      <c r="D518" t="s">
        <v>859</v>
      </c>
      <c r="E518" t="s">
        <v>860</v>
      </c>
      <c r="F518" s="6" t="s">
        <v>9</v>
      </c>
      <c r="G518" t="s">
        <v>343</v>
      </c>
      <c r="H518" s="2">
        <v>2</v>
      </c>
    </row>
    <row r="519" spans="1:8" hidden="1" x14ac:dyDescent="0.25">
      <c r="A519" s="2">
        <v>516</v>
      </c>
      <c r="B519" s="3">
        <v>45156</v>
      </c>
      <c r="C519" s="2" t="s">
        <v>280</v>
      </c>
      <c r="D519" t="s">
        <v>861</v>
      </c>
      <c r="E519" t="s">
        <v>862</v>
      </c>
      <c r="F519" s="6" t="s">
        <v>10</v>
      </c>
      <c r="G519" t="s">
        <v>344</v>
      </c>
      <c r="H519" s="2">
        <v>1</v>
      </c>
    </row>
    <row r="520" spans="1:8" hidden="1" x14ac:dyDescent="0.25">
      <c r="A520" s="2">
        <v>517</v>
      </c>
      <c r="B520" s="3">
        <v>45156</v>
      </c>
      <c r="C520" s="2" t="s">
        <v>281</v>
      </c>
      <c r="D520" t="s">
        <v>863</v>
      </c>
      <c r="E520" t="s">
        <v>864</v>
      </c>
      <c r="F520" s="6" t="s">
        <v>10</v>
      </c>
      <c r="G520" t="s">
        <v>344</v>
      </c>
      <c r="H520" s="2">
        <v>1</v>
      </c>
    </row>
    <row r="521" spans="1:8" hidden="1" x14ac:dyDescent="0.25">
      <c r="A521" s="2">
        <v>518</v>
      </c>
      <c r="B521" s="3">
        <v>45156</v>
      </c>
      <c r="C521" s="2" t="s">
        <v>16</v>
      </c>
      <c r="D521" t="s">
        <v>352</v>
      </c>
      <c r="E521" t="s">
        <v>353</v>
      </c>
      <c r="F521" s="6" t="s">
        <v>10</v>
      </c>
      <c r="G521" t="s">
        <v>344</v>
      </c>
      <c r="H521" s="2">
        <v>1</v>
      </c>
    </row>
    <row r="522" spans="1:8" hidden="1" x14ac:dyDescent="0.25">
      <c r="A522" s="2">
        <v>519</v>
      </c>
      <c r="B522" s="3">
        <v>45157</v>
      </c>
      <c r="C522" s="2" t="s">
        <v>239</v>
      </c>
      <c r="D522" t="s">
        <v>782</v>
      </c>
      <c r="E522" t="s">
        <v>783</v>
      </c>
      <c r="F522" s="6" t="s">
        <v>23</v>
      </c>
      <c r="G522" t="s">
        <v>364</v>
      </c>
      <c r="H522" s="2">
        <v>1</v>
      </c>
    </row>
    <row r="523" spans="1:8" hidden="1" x14ac:dyDescent="0.25">
      <c r="A523" s="2">
        <v>520</v>
      </c>
      <c r="B523" s="3">
        <v>45157</v>
      </c>
      <c r="C523" s="2" t="s">
        <v>282</v>
      </c>
      <c r="D523" t="s">
        <v>865</v>
      </c>
      <c r="E523" t="s">
        <v>866</v>
      </c>
      <c r="F523" s="6" t="s">
        <v>14</v>
      </c>
      <c r="G523" t="s">
        <v>350</v>
      </c>
      <c r="H523" s="2">
        <v>3</v>
      </c>
    </row>
    <row r="524" spans="1:8" hidden="1" x14ac:dyDescent="0.25">
      <c r="A524" s="2">
        <v>521</v>
      </c>
      <c r="B524" s="3">
        <v>45157</v>
      </c>
      <c r="C524" s="2" t="s">
        <v>118</v>
      </c>
      <c r="D524" t="s">
        <v>545</v>
      </c>
      <c r="E524" t="s">
        <v>546</v>
      </c>
      <c r="F524" s="6" t="s">
        <v>13</v>
      </c>
      <c r="G524" t="s">
        <v>349</v>
      </c>
      <c r="H524" s="2">
        <v>1</v>
      </c>
    </row>
    <row r="525" spans="1:8" hidden="1" x14ac:dyDescent="0.25">
      <c r="A525" s="2">
        <v>522</v>
      </c>
      <c r="B525" s="3">
        <v>45157</v>
      </c>
      <c r="C525" s="2" t="s">
        <v>283</v>
      </c>
      <c r="D525" t="s">
        <v>867</v>
      </c>
      <c r="E525" t="s">
        <v>868</v>
      </c>
      <c r="F525" s="6" t="s">
        <v>15</v>
      </c>
      <c r="G525" t="s">
        <v>351</v>
      </c>
      <c r="H525" s="2">
        <v>2</v>
      </c>
    </row>
    <row r="526" spans="1:8" hidden="1" x14ac:dyDescent="0.25">
      <c r="A526" s="2">
        <v>523</v>
      </c>
      <c r="B526" s="3">
        <v>45157</v>
      </c>
      <c r="C526" s="2" t="s">
        <v>53</v>
      </c>
      <c r="D526" t="s">
        <v>417</v>
      </c>
      <c r="E526" t="s">
        <v>418</v>
      </c>
      <c r="F526" s="6" t="s">
        <v>10</v>
      </c>
      <c r="G526" t="s">
        <v>344</v>
      </c>
      <c r="H526" s="2">
        <v>1</v>
      </c>
    </row>
    <row r="527" spans="1:8" hidden="1" x14ac:dyDescent="0.25">
      <c r="A527" s="2">
        <v>524</v>
      </c>
      <c r="B527" s="3">
        <v>45157</v>
      </c>
      <c r="C527" s="2" t="s">
        <v>284</v>
      </c>
      <c r="D527" t="s">
        <v>869</v>
      </c>
      <c r="E527" t="s">
        <v>870</v>
      </c>
      <c r="F527" s="6" t="s">
        <v>10</v>
      </c>
      <c r="G527" t="s">
        <v>344</v>
      </c>
      <c r="H527" s="2">
        <v>2</v>
      </c>
    </row>
    <row r="528" spans="1:8" hidden="1" x14ac:dyDescent="0.25">
      <c r="A528" s="2">
        <v>525</v>
      </c>
      <c r="B528" s="3">
        <v>45157</v>
      </c>
      <c r="C528" s="2" t="s">
        <v>50</v>
      </c>
      <c r="D528" t="s">
        <v>411</v>
      </c>
      <c r="E528" t="s">
        <v>412</v>
      </c>
      <c r="F528" s="6" t="s">
        <v>10</v>
      </c>
      <c r="G528" t="s">
        <v>344</v>
      </c>
      <c r="H528" s="2">
        <v>1</v>
      </c>
    </row>
    <row r="529" spans="1:8" hidden="1" x14ac:dyDescent="0.25">
      <c r="A529" s="2">
        <v>526</v>
      </c>
      <c r="B529" s="3">
        <v>45157</v>
      </c>
      <c r="C529" s="2" t="s">
        <v>285</v>
      </c>
      <c r="D529" t="s">
        <v>871</v>
      </c>
      <c r="E529" t="s">
        <v>872</v>
      </c>
      <c r="F529" s="6" t="s">
        <v>10</v>
      </c>
      <c r="G529" t="s">
        <v>344</v>
      </c>
      <c r="H529" s="2">
        <v>1</v>
      </c>
    </row>
    <row r="530" spans="1:8" hidden="1" x14ac:dyDescent="0.25">
      <c r="A530" s="2">
        <v>527</v>
      </c>
      <c r="B530" s="3">
        <v>45157</v>
      </c>
      <c r="C530" s="2" t="s">
        <v>285</v>
      </c>
      <c r="D530" t="s">
        <v>871</v>
      </c>
      <c r="E530" t="s">
        <v>872</v>
      </c>
      <c r="F530" s="6" t="s">
        <v>78</v>
      </c>
      <c r="G530" t="s">
        <v>467</v>
      </c>
      <c r="H530" s="2">
        <v>1</v>
      </c>
    </row>
    <row r="531" spans="1:8" hidden="1" x14ac:dyDescent="0.25">
      <c r="A531" s="2">
        <v>528</v>
      </c>
      <c r="B531" s="3">
        <v>45157</v>
      </c>
      <c r="C531" s="2" t="s">
        <v>285</v>
      </c>
      <c r="D531" t="s">
        <v>871</v>
      </c>
      <c r="E531" t="s">
        <v>872</v>
      </c>
      <c r="F531" s="6" t="s">
        <v>9</v>
      </c>
      <c r="G531" t="s">
        <v>343</v>
      </c>
      <c r="H531" s="2">
        <v>1</v>
      </c>
    </row>
    <row r="532" spans="1:8" hidden="1" x14ac:dyDescent="0.25">
      <c r="A532" s="2">
        <v>529</v>
      </c>
      <c r="B532" s="3">
        <v>45157</v>
      </c>
      <c r="C532" s="2" t="s">
        <v>286</v>
      </c>
      <c r="D532" t="s">
        <v>873</v>
      </c>
      <c r="E532" t="s">
        <v>874</v>
      </c>
      <c r="F532" s="6" t="s">
        <v>23</v>
      </c>
      <c r="G532" t="s">
        <v>364</v>
      </c>
      <c r="H532" s="2">
        <v>1</v>
      </c>
    </row>
    <row r="533" spans="1:8" hidden="1" x14ac:dyDescent="0.25">
      <c r="A533" s="2">
        <v>530</v>
      </c>
      <c r="B533" s="3">
        <v>45157</v>
      </c>
      <c r="C533" s="2" t="s">
        <v>286</v>
      </c>
      <c r="D533" t="s">
        <v>873</v>
      </c>
      <c r="E533" t="s">
        <v>874</v>
      </c>
      <c r="F533" s="6" t="s">
        <v>10</v>
      </c>
      <c r="G533" t="s">
        <v>344</v>
      </c>
      <c r="H533" s="2">
        <v>3</v>
      </c>
    </row>
    <row r="534" spans="1:8" hidden="1" x14ac:dyDescent="0.25">
      <c r="A534" s="2">
        <v>531</v>
      </c>
      <c r="B534" s="3">
        <v>45157</v>
      </c>
      <c r="C534" s="2" t="s">
        <v>287</v>
      </c>
      <c r="D534" t="s">
        <v>875</v>
      </c>
      <c r="E534" t="s">
        <v>876</v>
      </c>
      <c r="F534" s="6" t="s">
        <v>9</v>
      </c>
      <c r="G534" t="s">
        <v>343</v>
      </c>
      <c r="H534" s="2">
        <v>1</v>
      </c>
    </row>
    <row r="535" spans="1:8" hidden="1" x14ac:dyDescent="0.25">
      <c r="A535" s="2">
        <v>532</v>
      </c>
      <c r="B535" s="3">
        <v>45157</v>
      </c>
      <c r="C535" s="2" t="s">
        <v>111</v>
      </c>
      <c r="D535" t="s">
        <v>531</v>
      </c>
      <c r="E535" t="s">
        <v>532</v>
      </c>
      <c r="F535" s="6" t="s">
        <v>10</v>
      </c>
      <c r="G535" t="s">
        <v>344</v>
      </c>
      <c r="H535" s="2">
        <v>2</v>
      </c>
    </row>
    <row r="536" spans="1:8" hidden="1" x14ac:dyDescent="0.25">
      <c r="A536" s="2">
        <v>533</v>
      </c>
      <c r="B536" s="3">
        <v>45159</v>
      </c>
      <c r="C536" s="2" t="s">
        <v>288</v>
      </c>
      <c r="D536" t="s">
        <v>877</v>
      </c>
      <c r="E536" t="s">
        <v>878</v>
      </c>
      <c r="F536" s="6" t="s">
        <v>10</v>
      </c>
      <c r="G536" t="s">
        <v>344</v>
      </c>
      <c r="H536" s="2">
        <v>7</v>
      </c>
    </row>
    <row r="537" spans="1:8" hidden="1" x14ac:dyDescent="0.25">
      <c r="A537" s="2">
        <v>534</v>
      </c>
      <c r="B537" s="3">
        <v>45159</v>
      </c>
      <c r="C537" s="2" t="s">
        <v>289</v>
      </c>
      <c r="D537" t="s">
        <v>879</v>
      </c>
      <c r="E537" t="s">
        <v>880</v>
      </c>
      <c r="F537" s="6" t="s">
        <v>10</v>
      </c>
      <c r="G537" t="s">
        <v>344</v>
      </c>
      <c r="H537" s="2">
        <v>5</v>
      </c>
    </row>
    <row r="538" spans="1:8" hidden="1" x14ac:dyDescent="0.25">
      <c r="A538" s="2">
        <v>535</v>
      </c>
      <c r="B538" s="3">
        <v>45159</v>
      </c>
      <c r="C538" s="2" t="s">
        <v>289</v>
      </c>
      <c r="D538" t="s">
        <v>879</v>
      </c>
      <c r="E538" t="s">
        <v>880</v>
      </c>
      <c r="F538" s="6" t="s">
        <v>14</v>
      </c>
      <c r="G538" t="s">
        <v>350</v>
      </c>
      <c r="H538" s="2">
        <v>2</v>
      </c>
    </row>
    <row r="539" spans="1:8" hidden="1" x14ac:dyDescent="0.25">
      <c r="A539" s="2">
        <v>536</v>
      </c>
      <c r="B539" s="3">
        <v>45159</v>
      </c>
      <c r="C539" s="2" t="s">
        <v>289</v>
      </c>
      <c r="D539" t="s">
        <v>879</v>
      </c>
      <c r="E539" t="s">
        <v>880</v>
      </c>
      <c r="F539" s="6" t="s">
        <v>25</v>
      </c>
      <c r="G539" t="s">
        <v>367</v>
      </c>
      <c r="H539" s="2">
        <v>3</v>
      </c>
    </row>
    <row r="540" spans="1:8" hidden="1" x14ac:dyDescent="0.25">
      <c r="A540" s="2">
        <v>537</v>
      </c>
      <c r="B540" s="3">
        <v>45159</v>
      </c>
      <c r="C540" s="2" t="s">
        <v>289</v>
      </c>
      <c r="D540" t="s">
        <v>879</v>
      </c>
      <c r="E540" t="s">
        <v>880</v>
      </c>
      <c r="F540" s="6" t="s">
        <v>23</v>
      </c>
      <c r="G540" t="s">
        <v>364</v>
      </c>
      <c r="H540" s="2">
        <v>5</v>
      </c>
    </row>
    <row r="541" spans="1:8" hidden="1" x14ac:dyDescent="0.25">
      <c r="A541" s="2">
        <v>538</v>
      </c>
      <c r="B541" s="3">
        <v>45159</v>
      </c>
      <c r="C541" s="2" t="s">
        <v>290</v>
      </c>
      <c r="D541" t="s">
        <v>881</v>
      </c>
      <c r="E541" t="s">
        <v>882</v>
      </c>
      <c r="F541" s="6" t="s">
        <v>14</v>
      </c>
      <c r="G541" t="s">
        <v>350</v>
      </c>
      <c r="H541" s="2">
        <v>1</v>
      </c>
    </row>
    <row r="542" spans="1:8" hidden="1" x14ac:dyDescent="0.25">
      <c r="A542" s="2">
        <v>539</v>
      </c>
      <c r="B542" s="3">
        <v>45159</v>
      </c>
      <c r="C542" s="2" t="s">
        <v>291</v>
      </c>
      <c r="D542" t="s">
        <v>883</v>
      </c>
      <c r="E542" t="s">
        <v>884</v>
      </c>
      <c r="F542" s="6" t="s">
        <v>25</v>
      </c>
      <c r="G542" t="s">
        <v>367</v>
      </c>
      <c r="H542" s="2">
        <v>2</v>
      </c>
    </row>
    <row r="543" spans="1:8" hidden="1" x14ac:dyDescent="0.25">
      <c r="A543" s="2">
        <v>540</v>
      </c>
      <c r="B543" s="3">
        <v>45159</v>
      </c>
      <c r="C543" s="2" t="s">
        <v>291</v>
      </c>
      <c r="D543" t="s">
        <v>883</v>
      </c>
      <c r="E543" t="s">
        <v>884</v>
      </c>
      <c r="F543" s="6" t="s">
        <v>17</v>
      </c>
      <c r="G543" t="s">
        <v>354</v>
      </c>
      <c r="H543" s="2">
        <v>1</v>
      </c>
    </row>
    <row r="544" spans="1:8" hidden="1" x14ac:dyDescent="0.25">
      <c r="A544" s="2">
        <v>541</v>
      </c>
      <c r="B544" s="3">
        <v>45159</v>
      </c>
      <c r="C544" s="2" t="s">
        <v>292</v>
      </c>
      <c r="D544" t="s">
        <v>885</v>
      </c>
      <c r="E544" t="s">
        <v>886</v>
      </c>
      <c r="F544" s="6" t="s">
        <v>19</v>
      </c>
      <c r="G544" t="s">
        <v>357</v>
      </c>
      <c r="H544" s="2">
        <v>1</v>
      </c>
    </row>
    <row r="545" spans="1:8" hidden="1" x14ac:dyDescent="0.25">
      <c r="A545" s="2">
        <v>542</v>
      </c>
      <c r="B545" s="3">
        <v>45159</v>
      </c>
      <c r="C545" s="2" t="s">
        <v>16</v>
      </c>
      <c r="D545" t="s">
        <v>352</v>
      </c>
      <c r="E545" t="s">
        <v>353</v>
      </c>
      <c r="F545" s="6" t="s">
        <v>10</v>
      </c>
      <c r="G545" t="s">
        <v>344</v>
      </c>
      <c r="H545" s="2">
        <v>1</v>
      </c>
    </row>
    <row r="546" spans="1:8" hidden="1" x14ac:dyDescent="0.25">
      <c r="A546" s="2">
        <v>543</v>
      </c>
      <c r="B546" s="3">
        <v>45160</v>
      </c>
      <c r="C546" s="2" t="s">
        <v>293</v>
      </c>
      <c r="D546" t="s">
        <v>887</v>
      </c>
      <c r="E546" t="s">
        <v>888</v>
      </c>
      <c r="F546" s="6" t="s">
        <v>45</v>
      </c>
      <c r="G546" t="s">
        <v>402</v>
      </c>
      <c r="H546" s="2">
        <v>1</v>
      </c>
    </row>
    <row r="547" spans="1:8" hidden="1" x14ac:dyDescent="0.25">
      <c r="A547" s="2">
        <v>544</v>
      </c>
      <c r="B547" s="3">
        <v>45160</v>
      </c>
      <c r="C547" s="2" t="s">
        <v>294</v>
      </c>
      <c r="D547" t="s">
        <v>889</v>
      </c>
      <c r="E547" t="s">
        <v>890</v>
      </c>
      <c r="F547" s="6" t="s">
        <v>10</v>
      </c>
      <c r="G547" t="s">
        <v>344</v>
      </c>
      <c r="H547" s="2">
        <v>10</v>
      </c>
    </row>
    <row r="548" spans="1:8" hidden="1" x14ac:dyDescent="0.25">
      <c r="A548" s="2">
        <v>545</v>
      </c>
      <c r="B548" s="3">
        <v>45160</v>
      </c>
      <c r="C548" s="2" t="s">
        <v>294</v>
      </c>
      <c r="D548" t="s">
        <v>889</v>
      </c>
      <c r="E548" t="s">
        <v>890</v>
      </c>
      <c r="F548" s="6" t="s">
        <v>38</v>
      </c>
      <c r="G548" t="s">
        <v>389</v>
      </c>
      <c r="H548" s="2">
        <v>6</v>
      </c>
    </row>
    <row r="549" spans="1:8" hidden="1" x14ac:dyDescent="0.25">
      <c r="A549" s="2">
        <v>546</v>
      </c>
      <c r="B549" s="3">
        <v>45160</v>
      </c>
      <c r="C549" s="2" t="s">
        <v>294</v>
      </c>
      <c r="D549" t="s">
        <v>889</v>
      </c>
      <c r="E549" t="s">
        <v>890</v>
      </c>
      <c r="F549" s="6" t="s">
        <v>14</v>
      </c>
      <c r="G549" t="s">
        <v>350</v>
      </c>
      <c r="H549" s="2">
        <v>1</v>
      </c>
    </row>
    <row r="550" spans="1:8" hidden="1" x14ac:dyDescent="0.25">
      <c r="A550" s="2">
        <v>547</v>
      </c>
      <c r="B550" s="3">
        <v>45160</v>
      </c>
      <c r="C550" s="2" t="s">
        <v>294</v>
      </c>
      <c r="D550" t="s">
        <v>889</v>
      </c>
      <c r="E550" t="s">
        <v>890</v>
      </c>
      <c r="F550" s="6" t="s">
        <v>23</v>
      </c>
      <c r="G550" t="s">
        <v>364</v>
      </c>
      <c r="H550" s="2">
        <v>1</v>
      </c>
    </row>
    <row r="551" spans="1:8" hidden="1" x14ac:dyDescent="0.25">
      <c r="A551" s="2">
        <v>548</v>
      </c>
      <c r="B551" s="3">
        <v>45160</v>
      </c>
      <c r="C551" s="2" t="s">
        <v>16</v>
      </c>
      <c r="D551" t="s">
        <v>352</v>
      </c>
      <c r="E551" t="s">
        <v>353</v>
      </c>
      <c r="F551" s="6" t="s">
        <v>10</v>
      </c>
      <c r="G551" t="s">
        <v>344</v>
      </c>
      <c r="H551" s="2">
        <v>1</v>
      </c>
    </row>
    <row r="552" spans="1:8" hidden="1" x14ac:dyDescent="0.25">
      <c r="A552" s="2">
        <v>549</v>
      </c>
      <c r="B552" s="3">
        <v>45160</v>
      </c>
      <c r="C552" s="2" t="s">
        <v>295</v>
      </c>
      <c r="D552" t="s">
        <v>891</v>
      </c>
      <c r="E552" t="s">
        <v>892</v>
      </c>
      <c r="F552" s="6" t="s">
        <v>10</v>
      </c>
      <c r="G552" t="s">
        <v>344</v>
      </c>
      <c r="H552" s="2">
        <v>2</v>
      </c>
    </row>
    <row r="553" spans="1:8" hidden="1" x14ac:dyDescent="0.25">
      <c r="A553" s="2">
        <v>550</v>
      </c>
      <c r="B553" s="3">
        <v>45160</v>
      </c>
      <c r="C553" s="2" t="s">
        <v>228</v>
      </c>
      <c r="D553" t="s">
        <v>760</v>
      </c>
      <c r="E553" t="s">
        <v>761</v>
      </c>
      <c r="F553" s="6" t="s">
        <v>10</v>
      </c>
      <c r="G553" t="s">
        <v>344</v>
      </c>
      <c r="H553" s="2">
        <v>3</v>
      </c>
    </row>
    <row r="554" spans="1:8" hidden="1" x14ac:dyDescent="0.25">
      <c r="A554" s="2">
        <v>551</v>
      </c>
      <c r="B554" s="3">
        <v>45160</v>
      </c>
      <c r="C554" s="2" t="s">
        <v>20</v>
      </c>
      <c r="D554" t="s">
        <v>358</v>
      </c>
      <c r="E554" t="s">
        <v>359</v>
      </c>
      <c r="F554" s="6" t="s">
        <v>19</v>
      </c>
      <c r="G554" t="s">
        <v>357</v>
      </c>
      <c r="H554" s="2">
        <v>1</v>
      </c>
    </row>
    <row r="555" spans="1:8" hidden="1" x14ac:dyDescent="0.25">
      <c r="A555" s="2">
        <v>552</v>
      </c>
      <c r="B555" s="3">
        <v>45160</v>
      </c>
      <c r="C555" s="2" t="s">
        <v>20</v>
      </c>
      <c r="D555" t="s">
        <v>358</v>
      </c>
      <c r="E555" t="s">
        <v>359</v>
      </c>
      <c r="F555" s="6" t="s">
        <v>19</v>
      </c>
      <c r="G555" t="s">
        <v>357</v>
      </c>
      <c r="H555" s="2">
        <v>2</v>
      </c>
    </row>
    <row r="556" spans="1:8" hidden="1" x14ac:dyDescent="0.25">
      <c r="A556" s="2">
        <v>553</v>
      </c>
      <c r="B556" s="3">
        <v>45160</v>
      </c>
      <c r="C556" s="2" t="s">
        <v>72</v>
      </c>
      <c r="D556" t="s">
        <v>455</v>
      </c>
      <c r="E556" t="s">
        <v>456</v>
      </c>
      <c r="F556" s="6" t="s">
        <v>10</v>
      </c>
      <c r="G556" t="s">
        <v>344</v>
      </c>
      <c r="H556" s="2">
        <v>0</v>
      </c>
    </row>
    <row r="557" spans="1:8" hidden="1" x14ac:dyDescent="0.25">
      <c r="A557" s="2">
        <v>554</v>
      </c>
      <c r="B557" s="3">
        <v>45160</v>
      </c>
      <c r="C557" s="2" t="s">
        <v>72</v>
      </c>
      <c r="D557" t="s">
        <v>455</v>
      </c>
      <c r="E557" t="s">
        <v>456</v>
      </c>
      <c r="F557" s="6" t="s">
        <v>32</v>
      </c>
      <c r="G557" t="s">
        <v>379</v>
      </c>
      <c r="H557" s="2">
        <v>0</v>
      </c>
    </row>
    <row r="558" spans="1:8" hidden="1" x14ac:dyDescent="0.25">
      <c r="A558" s="2">
        <v>555</v>
      </c>
      <c r="B558" s="3">
        <v>45160</v>
      </c>
      <c r="C558" s="2" t="s">
        <v>72</v>
      </c>
      <c r="D558" t="s">
        <v>455</v>
      </c>
      <c r="E558" t="s">
        <v>456</v>
      </c>
      <c r="F558" s="6" t="s">
        <v>10</v>
      </c>
      <c r="G558" t="s">
        <v>344</v>
      </c>
      <c r="H558" s="2">
        <v>1</v>
      </c>
    </row>
    <row r="559" spans="1:8" hidden="1" x14ac:dyDescent="0.25">
      <c r="A559" s="2">
        <v>556</v>
      </c>
      <c r="B559" s="3">
        <v>45160</v>
      </c>
      <c r="C559" s="2" t="s">
        <v>296</v>
      </c>
      <c r="D559" t="s">
        <v>893</v>
      </c>
      <c r="E559" t="s">
        <v>894</v>
      </c>
      <c r="F559" s="6" t="s">
        <v>19</v>
      </c>
      <c r="G559" t="s">
        <v>357</v>
      </c>
      <c r="H559" s="2">
        <v>1</v>
      </c>
    </row>
    <row r="560" spans="1:8" hidden="1" x14ac:dyDescent="0.25">
      <c r="A560" s="2">
        <v>557</v>
      </c>
      <c r="B560" s="3">
        <v>45160</v>
      </c>
      <c r="C560" s="2" t="s">
        <v>95</v>
      </c>
      <c r="D560" t="s">
        <v>499</v>
      </c>
      <c r="E560" t="s">
        <v>500</v>
      </c>
      <c r="F560" s="6" t="s">
        <v>19</v>
      </c>
      <c r="G560" t="s">
        <v>357</v>
      </c>
      <c r="H560" s="2">
        <v>1</v>
      </c>
    </row>
    <row r="561" spans="1:8" hidden="1" x14ac:dyDescent="0.25">
      <c r="A561" s="2">
        <v>558</v>
      </c>
      <c r="B561" s="3">
        <v>45160</v>
      </c>
      <c r="C561" s="2" t="s">
        <v>99</v>
      </c>
      <c r="D561" t="s">
        <v>507</v>
      </c>
      <c r="E561" t="s">
        <v>508</v>
      </c>
      <c r="F561" s="6" t="s">
        <v>19</v>
      </c>
      <c r="G561" t="s">
        <v>357</v>
      </c>
      <c r="H561" s="2">
        <v>2</v>
      </c>
    </row>
    <row r="562" spans="1:8" hidden="1" x14ac:dyDescent="0.25">
      <c r="A562" s="2">
        <v>559</v>
      </c>
      <c r="B562" s="3">
        <v>45160</v>
      </c>
      <c r="C562" s="2" t="s">
        <v>100</v>
      </c>
      <c r="D562" t="s">
        <v>509</v>
      </c>
      <c r="E562" t="s">
        <v>510</v>
      </c>
      <c r="F562" s="6" t="s">
        <v>19</v>
      </c>
      <c r="G562" t="s">
        <v>357</v>
      </c>
      <c r="H562" s="2">
        <v>2</v>
      </c>
    </row>
    <row r="563" spans="1:8" hidden="1" x14ac:dyDescent="0.25">
      <c r="A563" s="2">
        <v>560</v>
      </c>
      <c r="B563" s="3">
        <v>45160</v>
      </c>
      <c r="C563" s="2" t="s">
        <v>100</v>
      </c>
      <c r="D563" t="s">
        <v>509</v>
      </c>
      <c r="E563" t="s">
        <v>510</v>
      </c>
      <c r="F563" s="6" t="s">
        <v>23</v>
      </c>
      <c r="G563" t="s">
        <v>364</v>
      </c>
      <c r="H563" s="2">
        <v>1</v>
      </c>
    </row>
    <row r="564" spans="1:8" hidden="1" x14ac:dyDescent="0.25">
      <c r="A564" s="2">
        <v>561</v>
      </c>
      <c r="B564" s="3">
        <v>45160</v>
      </c>
      <c r="C564" s="2" t="s">
        <v>16</v>
      </c>
      <c r="D564" t="s">
        <v>352</v>
      </c>
      <c r="E564" t="s">
        <v>353</v>
      </c>
      <c r="F564" s="6" t="s">
        <v>14</v>
      </c>
      <c r="G564" t="s">
        <v>350</v>
      </c>
      <c r="H564" s="2">
        <v>1</v>
      </c>
    </row>
    <row r="565" spans="1:8" hidden="1" x14ac:dyDescent="0.25">
      <c r="A565" s="2">
        <v>562</v>
      </c>
      <c r="B565" s="3">
        <v>45160</v>
      </c>
      <c r="C565" s="2" t="s">
        <v>108</v>
      </c>
      <c r="D565" t="s">
        <v>525</v>
      </c>
      <c r="E565" t="s">
        <v>526</v>
      </c>
      <c r="F565" s="6" t="s">
        <v>15</v>
      </c>
      <c r="G565" t="s">
        <v>351</v>
      </c>
      <c r="H565" s="2">
        <v>1</v>
      </c>
    </row>
    <row r="566" spans="1:8" hidden="1" x14ac:dyDescent="0.25">
      <c r="A566" s="2">
        <v>563</v>
      </c>
      <c r="B566" s="3">
        <v>45160</v>
      </c>
      <c r="C566" s="2" t="s">
        <v>108</v>
      </c>
      <c r="D566" t="s">
        <v>525</v>
      </c>
      <c r="E566" t="s">
        <v>526</v>
      </c>
      <c r="F566" s="6" t="s">
        <v>10</v>
      </c>
      <c r="G566" t="s">
        <v>344</v>
      </c>
      <c r="H566" s="2">
        <v>1</v>
      </c>
    </row>
    <row r="567" spans="1:8" hidden="1" x14ac:dyDescent="0.25">
      <c r="A567" s="2">
        <v>564</v>
      </c>
      <c r="B567" s="3">
        <v>45160</v>
      </c>
      <c r="C567" s="2" t="s">
        <v>297</v>
      </c>
      <c r="D567" t="s">
        <v>895</v>
      </c>
      <c r="E567" t="s">
        <v>896</v>
      </c>
      <c r="F567" s="6" t="s">
        <v>10</v>
      </c>
      <c r="G567" t="s">
        <v>344</v>
      </c>
      <c r="H567" s="2">
        <v>1</v>
      </c>
    </row>
    <row r="568" spans="1:8" hidden="1" x14ac:dyDescent="0.25">
      <c r="A568" s="2">
        <v>565</v>
      </c>
      <c r="B568" s="3">
        <v>45160</v>
      </c>
      <c r="C568" s="2" t="s">
        <v>297</v>
      </c>
      <c r="D568" t="s">
        <v>895</v>
      </c>
      <c r="E568" t="s">
        <v>896</v>
      </c>
      <c r="F568" s="6" t="s">
        <v>38</v>
      </c>
      <c r="G568" t="s">
        <v>389</v>
      </c>
      <c r="H568" s="2">
        <v>2</v>
      </c>
    </row>
    <row r="569" spans="1:8" hidden="1" x14ac:dyDescent="0.25">
      <c r="A569" s="2">
        <v>566</v>
      </c>
      <c r="B569" s="3">
        <v>45160</v>
      </c>
      <c r="C569" s="2" t="s">
        <v>298</v>
      </c>
      <c r="D569" t="s">
        <v>897</v>
      </c>
      <c r="E569" t="s">
        <v>898</v>
      </c>
      <c r="F569" s="6" t="s">
        <v>25</v>
      </c>
      <c r="G569" t="s">
        <v>367</v>
      </c>
      <c r="H569" s="2">
        <v>1</v>
      </c>
    </row>
    <row r="570" spans="1:8" hidden="1" x14ac:dyDescent="0.25">
      <c r="A570" s="2">
        <v>567</v>
      </c>
      <c r="B570" s="3">
        <v>45160</v>
      </c>
      <c r="C570" s="2" t="s">
        <v>298</v>
      </c>
      <c r="D570" t="s">
        <v>897</v>
      </c>
      <c r="E570" t="s">
        <v>898</v>
      </c>
      <c r="F570" s="6" t="s">
        <v>23</v>
      </c>
      <c r="G570" t="s">
        <v>364</v>
      </c>
      <c r="H570" s="2">
        <v>1</v>
      </c>
    </row>
    <row r="571" spans="1:8" hidden="1" x14ac:dyDescent="0.25">
      <c r="A571" s="2">
        <v>568</v>
      </c>
      <c r="B571" s="3">
        <v>45160</v>
      </c>
      <c r="C571" s="2" t="s">
        <v>299</v>
      </c>
      <c r="D571" t="s">
        <v>899</v>
      </c>
      <c r="E571" t="s">
        <v>900</v>
      </c>
      <c r="F571" s="6" t="s">
        <v>38</v>
      </c>
      <c r="G571" t="s">
        <v>389</v>
      </c>
      <c r="H571" s="2">
        <v>5</v>
      </c>
    </row>
    <row r="572" spans="1:8" hidden="1" x14ac:dyDescent="0.25">
      <c r="A572" s="2">
        <v>569</v>
      </c>
      <c r="B572" s="3">
        <v>45160</v>
      </c>
      <c r="C572" s="2" t="s">
        <v>299</v>
      </c>
      <c r="D572" t="s">
        <v>899</v>
      </c>
      <c r="E572" t="s">
        <v>900</v>
      </c>
      <c r="F572" s="6" t="s">
        <v>14</v>
      </c>
      <c r="G572" t="s">
        <v>350</v>
      </c>
      <c r="H572" s="2">
        <v>2</v>
      </c>
    </row>
    <row r="573" spans="1:8" hidden="1" x14ac:dyDescent="0.25">
      <c r="A573" s="2">
        <v>570</v>
      </c>
      <c r="B573" s="3">
        <v>45160</v>
      </c>
      <c r="C573" s="2" t="s">
        <v>299</v>
      </c>
      <c r="D573" t="s">
        <v>899</v>
      </c>
      <c r="E573" t="s">
        <v>900</v>
      </c>
      <c r="F573" s="6" t="s">
        <v>23</v>
      </c>
      <c r="G573" t="s">
        <v>364</v>
      </c>
      <c r="H573" s="2">
        <v>3</v>
      </c>
    </row>
    <row r="574" spans="1:8" hidden="1" x14ac:dyDescent="0.25">
      <c r="A574" s="2">
        <v>571</v>
      </c>
      <c r="B574" s="3">
        <v>45160</v>
      </c>
      <c r="C574" s="2" t="s">
        <v>299</v>
      </c>
      <c r="D574" t="s">
        <v>899</v>
      </c>
      <c r="E574" t="s">
        <v>900</v>
      </c>
      <c r="F574" s="6" t="s">
        <v>9</v>
      </c>
      <c r="G574" t="s">
        <v>343</v>
      </c>
      <c r="H574" s="2">
        <v>1</v>
      </c>
    </row>
    <row r="575" spans="1:8" hidden="1" x14ac:dyDescent="0.25">
      <c r="A575" s="2">
        <v>572</v>
      </c>
      <c r="B575" s="3">
        <v>45160</v>
      </c>
      <c r="C575" s="2" t="s">
        <v>300</v>
      </c>
      <c r="D575" t="s">
        <v>901</v>
      </c>
      <c r="E575" t="s">
        <v>902</v>
      </c>
      <c r="F575" s="6" t="s">
        <v>9</v>
      </c>
      <c r="G575" t="s">
        <v>343</v>
      </c>
      <c r="H575" s="2">
        <v>2</v>
      </c>
    </row>
    <row r="576" spans="1:8" hidden="1" x14ac:dyDescent="0.25">
      <c r="A576" s="2">
        <v>573</v>
      </c>
      <c r="B576" s="3">
        <v>45160</v>
      </c>
      <c r="C576" s="2" t="s">
        <v>301</v>
      </c>
      <c r="D576" t="s">
        <v>903</v>
      </c>
      <c r="E576" t="s">
        <v>904</v>
      </c>
      <c r="F576" s="6" t="s">
        <v>14</v>
      </c>
      <c r="G576" t="s">
        <v>350</v>
      </c>
      <c r="H576" s="2">
        <v>1</v>
      </c>
    </row>
    <row r="577" spans="1:8" hidden="1" x14ac:dyDescent="0.25">
      <c r="A577" s="2">
        <v>574</v>
      </c>
      <c r="B577" s="3">
        <v>45160</v>
      </c>
      <c r="C577" s="2" t="s">
        <v>302</v>
      </c>
      <c r="D577" t="s">
        <v>905</v>
      </c>
      <c r="E577" t="s">
        <v>906</v>
      </c>
      <c r="F577" s="6" t="s">
        <v>10</v>
      </c>
      <c r="G577" t="s">
        <v>344</v>
      </c>
      <c r="H577" s="2">
        <v>2</v>
      </c>
    </row>
    <row r="578" spans="1:8" hidden="1" x14ac:dyDescent="0.25">
      <c r="A578" s="2">
        <v>575</v>
      </c>
      <c r="B578" s="3">
        <v>45160</v>
      </c>
      <c r="C578" s="2" t="s">
        <v>302</v>
      </c>
      <c r="D578" t="s">
        <v>905</v>
      </c>
      <c r="E578" t="s">
        <v>906</v>
      </c>
      <c r="F578" s="6" t="s">
        <v>14</v>
      </c>
      <c r="G578" t="s">
        <v>350</v>
      </c>
      <c r="H578" s="2">
        <v>2</v>
      </c>
    </row>
    <row r="579" spans="1:8" hidden="1" x14ac:dyDescent="0.25">
      <c r="A579" s="2">
        <v>576</v>
      </c>
      <c r="B579" s="3">
        <v>45160</v>
      </c>
      <c r="C579" s="2" t="s">
        <v>224</v>
      </c>
      <c r="D579" t="s">
        <v>752</v>
      </c>
      <c r="E579" t="s">
        <v>753</v>
      </c>
      <c r="F579" s="6" t="s">
        <v>10</v>
      </c>
      <c r="G579" t="s">
        <v>344</v>
      </c>
      <c r="H579" s="2">
        <v>2</v>
      </c>
    </row>
    <row r="580" spans="1:8" hidden="1" x14ac:dyDescent="0.25">
      <c r="A580" s="2">
        <v>577</v>
      </c>
      <c r="B580" s="3">
        <v>45160</v>
      </c>
      <c r="C580" s="2" t="s">
        <v>224</v>
      </c>
      <c r="D580" t="s">
        <v>752</v>
      </c>
      <c r="E580" t="s">
        <v>753</v>
      </c>
      <c r="F580" s="6" t="s">
        <v>9</v>
      </c>
      <c r="G580" t="s">
        <v>343</v>
      </c>
      <c r="H580" s="2">
        <v>1</v>
      </c>
    </row>
    <row r="581" spans="1:8" hidden="1" x14ac:dyDescent="0.25">
      <c r="A581" s="2">
        <v>578</v>
      </c>
      <c r="B581" s="3">
        <v>45160</v>
      </c>
      <c r="C581" s="2" t="s">
        <v>303</v>
      </c>
      <c r="D581" t="s">
        <v>907</v>
      </c>
      <c r="E581" t="s">
        <v>908</v>
      </c>
      <c r="F581" s="6" t="s">
        <v>10</v>
      </c>
      <c r="G581" t="s">
        <v>344</v>
      </c>
      <c r="H581" s="2">
        <v>1</v>
      </c>
    </row>
    <row r="582" spans="1:8" hidden="1" x14ac:dyDescent="0.25">
      <c r="A582" s="2">
        <v>579</v>
      </c>
      <c r="B582" s="3">
        <v>45160</v>
      </c>
      <c r="C582" s="2" t="s">
        <v>55</v>
      </c>
      <c r="D582" t="s">
        <v>421</v>
      </c>
      <c r="E582" t="s">
        <v>422</v>
      </c>
      <c r="F582" s="6" t="s">
        <v>10</v>
      </c>
      <c r="G582" t="s">
        <v>344</v>
      </c>
      <c r="H582" s="2">
        <v>2</v>
      </c>
    </row>
    <row r="583" spans="1:8" hidden="1" x14ac:dyDescent="0.25">
      <c r="A583" s="2">
        <v>580</v>
      </c>
      <c r="B583" s="3">
        <v>45160</v>
      </c>
      <c r="C583" s="2" t="s">
        <v>55</v>
      </c>
      <c r="D583" t="s">
        <v>421</v>
      </c>
      <c r="E583" t="s">
        <v>422</v>
      </c>
      <c r="F583" s="6" t="s">
        <v>32</v>
      </c>
      <c r="G583" t="s">
        <v>379</v>
      </c>
      <c r="H583" s="2">
        <v>3</v>
      </c>
    </row>
    <row r="584" spans="1:8" hidden="1" x14ac:dyDescent="0.25">
      <c r="A584" s="2">
        <v>581</v>
      </c>
      <c r="B584" s="3">
        <v>45160</v>
      </c>
      <c r="C584" s="2" t="s">
        <v>55</v>
      </c>
      <c r="D584" t="s">
        <v>421</v>
      </c>
      <c r="E584" t="s">
        <v>422</v>
      </c>
      <c r="F584" s="6" t="s">
        <v>17</v>
      </c>
      <c r="G584" t="s">
        <v>354</v>
      </c>
      <c r="H584" s="2">
        <v>1</v>
      </c>
    </row>
    <row r="585" spans="1:8" hidden="1" x14ac:dyDescent="0.25">
      <c r="A585" s="2">
        <v>582</v>
      </c>
      <c r="B585" s="3">
        <v>45160</v>
      </c>
      <c r="C585" s="2" t="s">
        <v>55</v>
      </c>
      <c r="D585" t="s">
        <v>421</v>
      </c>
      <c r="E585" t="s">
        <v>422</v>
      </c>
      <c r="F585" s="6" t="s">
        <v>27</v>
      </c>
      <c r="G585" t="s">
        <v>370</v>
      </c>
      <c r="H585" s="2">
        <v>1</v>
      </c>
    </row>
    <row r="586" spans="1:8" hidden="1" x14ac:dyDescent="0.25">
      <c r="A586" s="2">
        <v>583</v>
      </c>
      <c r="B586" s="3">
        <v>45160</v>
      </c>
      <c r="C586" s="2" t="s">
        <v>127</v>
      </c>
      <c r="D586" t="s">
        <v>562</v>
      </c>
      <c r="E586" t="s">
        <v>563</v>
      </c>
      <c r="F586" s="6" t="s">
        <v>34</v>
      </c>
      <c r="G586" t="s">
        <v>382</v>
      </c>
      <c r="H586" s="2">
        <v>2</v>
      </c>
    </row>
    <row r="587" spans="1:8" hidden="1" x14ac:dyDescent="0.25">
      <c r="A587" s="2">
        <v>584</v>
      </c>
      <c r="B587" s="3">
        <v>45160</v>
      </c>
      <c r="C587" s="2" t="s">
        <v>127</v>
      </c>
      <c r="D587" t="s">
        <v>562</v>
      </c>
      <c r="E587" t="s">
        <v>563</v>
      </c>
      <c r="F587" s="6" t="s">
        <v>23</v>
      </c>
      <c r="G587" t="s">
        <v>364</v>
      </c>
      <c r="H587" s="2">
        <v>1</v>
      </c>
    </row>
    <row r="588" spans="1:8" hidden="1" x14ac:dyDescent="0.25">
      <c r="A588" s="2">
        <v>585</v>
      </c>
      <c r="B588" s="3">
        <v>45160</v>
      </c>
      <c r="C588" s="2" t="s">
        <v>127</v>
      </c>
      <c r="D588" t="s">
        <v>562</v>
      </c>
      <c r="E588" t="s">
        <v>563</v>
      </c>
      <c r="F588" s="6" t="s">
        <v>25</v>
      </c>
      <c r="G588" t="s">
        <v>367</v>
      </c>
      <c r="H588" s="2">
        <v>5</v>
      </c>
    </row>
    <row r="589" spans="1:8" hidden="1" x14ac:dyDescent="0.25">
      <c r="A589" s="2">
        <v>586</v>
      </c>
      <c r="B589" s="3">
        <v>45160</v>
      </c>
      <c r="C589" s="2" t="s">
        <v>127</v>
      </c>
      <c r="D589" t="s">
        <v>562</v>
      </c>
      <c r="E589" t="s">
        <v>563</v>
      </c>
      <c r="F589" s="6" t="s">
        <v>10</v>
      </c>
      <c r="G589" t="s">
        <v>344</v>
      </c>
      <c r="H589" s="2">
        <v>4</v>
      </c>
    </row>
    <row r="590" spans="1:8" hidden="1" x14ac:dyDescent="0.25">
      <c r="A590" s="2">
        <v>587</v>
      </c>
      <c r="B590" s="3">
        <v>45160</v>
      </c>
      <c r="C590" s="2" t="s">
        <v>16</v>
      </c>
      <c r="D590" t="s">
        <v>352</v>
      </c>
      <c r="E590" t="s">
        <v>353</v>
      </c>
      <c r="F590" s="6" t="s">
        <v>10</v>
      </c>
      <c r="G590" t="s">
        <v>344</v>
      </c>
      <c r="H590" s="2">
        <v>1</v>
      </c>
    </row>
    <row r="591" spans="1:8" hidden="1" x14ac:dyDescent="0.25">
      <c r="A591" s="2">
        <v>588</v>
      </c>
      <c r="B591" s="3">
        <v>45161</v>
      </c>
      <c r="C591" s="2" t="s">
        <v>304</v>
      </c>
      <c r="D591" t="s">
        <v>909</v>
      </c>
      <c r="E591" t="s">
        <v>910</v>
      </c>
      <c r="F591" s="6" t="s">
        <v>32</v>
      </c>
      <c r="G591" t="s">
        <v>379</v>
      </c>
      <c r="H591" s="2">
        <v>3</v>
      </c>
    </row>
    <row r="592" spans="1:8" hidden="1" x14ac:dyDescent="0.25">
      <c r="A592" s="2">
        <v>589</v>
      </c>
      <c r="B592" s="3">
        <v>45161</v>
      </c>
      <c r="C592" s="2" t="s">
        <v>305</v>
      </c>
      <c r="D592" t="s">
        <v>911</v>
      </c>
      <c r="E592" t="s">
        <v>912</v>
      </c>
      <c r="F592" s="6" t="s">
        <v>9</v>
      </c>
      <c r="G592" t="s">
        <v>343</v>
      </c>
      <c r="H592" s="2">
        <v>3</v>
      </c>
    </row>
    <row r="593" spans="1:8" hidden="1" x14ac:dyDescent="0.25">
      <c r="A593" s="2">
        <v>590</v>
      </c>
      <c r="B593" s="3">
        <v>45161</v>
      </c>
      <c r="C593" s="2" t="s">
        <v>37</v>
      </c>
      <c r="D593" t="s">
        <v>387</v>
      </c>
      <c r="E593" t="s">
        <v>388</v>
      </c>
      <c r="F593" s="6" t="s">
        <v>10</v>
      </c>
      <c r="G593" t="s">
        <v>344</v>
      </c>
      <c r="H593" s="2">
        <v>5</v>
      </c>
    </row>
    <row r="594" spans="1:8" hidden="1" x14ac:dyDescent="0.25">
      <c r="A594" s="2">
        <v>591</v>
      </c>
      <c r="B594" s="3">
        <v>45161</v>
      </c>
      <c r="C594" s="2" t="s">
        <v>306</v>
      </c>
      <c r="D594" t="s">
        <v>913</v>
      </c>
      <c r="E594" t="s">
        <v>914</v>
      </c>
      <c r="F594" s="6" t="s">
        <v>19</v>
      </c>
      <c r="G594" t="s">
        <v>357</v>
      </c>
      <c r="H594" s="2">
        <v>2</v>
      </c>
    </row>
    <row r="595" spans="1:8" hidden="1" x14ac:dyDescent="0.25">
      <c r="A595" s="2">
        <v>592</v>
      </c>
      <c r="B595" s="3">
        <v>45161</v>
      </c>
      <c r="C595" s="2" t="s">
        <v>307</v>
      </c>
      <c r="D595" t="s">
        <v>915</v>
      </c>
      <c r="E595" t="s">
        <v>916</v>
      </c>
      <c r="F595" s="6" t="s">
        <v>19</v>
      </c>
      <c r="G595" t="s">
        <v>357</v>
      </c>
      <c r="H595" s="2">
        <v>2</v>
      </c>
    </row>
    <row r="596" spans="1:8" hidden="1" x14ac:dyDescent="0.25">
      <c r="A596" s="2">
        <v>593</v>
      </c>
      <c r="B596" s="3">
        <v>45161</v>
      </c>
      <c r="C596" s="2" t="s">
        <v>307</v>
      </c>
      <c r="D596" t="s">
        <v>915</v>
      </c>
      <c r="E596" t="s">
        <v>916</v>
      </c>
      <c r="F596" s="6" t="s">
        <v>14</v>
      </c>
      <c r="G596" t="s">
        <v>350</v>
      </c>
      <c r="H596" s="2">
        <v>1</v>
      </c>
    </row>
    <row r="597" spans="1:8" hidden="1" x14ac:dyDescent="0.25">
      <c r="A597" s="2">
        <v>594</v>
      </c>
      <c r="B597" s="3">
        <v>45161</v>
      </c>
      <c r="C597" s="2" t="s">
        <v>308</v>
      </c>
      <c r="D597" t="s">
        <v>917</v>
      </c>
      <c r="E597" t="s">
        <v>918</v>
      </c>
      <c r="F597" s="6" t="s">
        <v>19</v>
      </c>
      <c r="G597" t="s">
        <v>357</v>
      </c>
      <c r="H597" s="2">
        <v>0</v>
      </c>
    </row>
    <row r="598" spans="1:8" hidden="1" x14ac:dyDescent="0.25">
      <c r="A598" s="2">
        <v>595</v>
      </c>
      <c r="B598" s="3">
        <v>45161</v>
      </c>
      <c r="C598" s="2" t="s">
        <v>309</v>
      </c>
      <c r="D598" t="s">
        <v>919</v>
      </c>
      <c r="E598" t="s">
        <v>920</v>
      </c>
      <c r="F598" s="6" t="s">
        <v>10</v>
      </c>
      <c r="G598" t="s">
        <v>344</v>
      </c>
      <c r="H598" s="2">
        <v>1</v>
      </c>
    </row>
    <row r="599" spans="1:8" hidden="1" x14ac:dyDescent="0.25">
      <c r="A599" s="2">
        <v>596</v>
      </c>
      <c r="B599" s="3">
        <v>45161</v>
      </c>
      <c r="C599" s="2" t="s">
        <v>310</v>
      </c>
      <c r="D599" t="s">
        <v>921</v>
      </c>
      <c r="E599" t="s">
        <v>922</v>
      </c>
      <c r="F599" s="6" t="s">
        <v>10</v>
      </c>
      <c r="G599" t="s">
        <v>344</v>
      </c>
      <c r="H599" s="2">
        <v>1</v>
      </c>
    </row>
    <row r="600" spans="1:8" hidden="1" x14ac:dyDescent="0.25">
      <c r="A600" s="2">
        <v>597</v>
      </c>
      <c r="B600" s="3">
        <v>45161</v>
      </c>
      <c r="C600" s="2" t="s">
        <v>311</v>
      </c>
      <c r="D600" t="s">
        <v>923</v>
      </c>
      <c r="E600" t="s">
        <v>924</v>
      </c>
      <c r="F600" s="6" t="s">
        <v>32</v>
      </c>
      <c r="G600" t="s">
        <v>379</v>
      </c>
      <c r="H600" s="2">
        <v>1</v>
      </c>
    </row>
    <row r="601" spans="1:8" hidden="1" x14ac:dyDescent="0.25">
      <c r="A601" s="2">
        <v>598</v>
      </c>
      <c r="B601" s="3">
        <v>45161</v>
      </c>
      <c r="C601" s="2" t="s">
        <v>311</v>
      </c>
      <c r="D601" t="s">
        <v>923</v>
      </c>
      <c r="E601" t="s">
        <v>924</v>
      </c>
      <c r="F601" s="6" t="s">
        <v>15</v>
      </c>
      <c r="G601" t="s">
        <v>351</v>
      </c>
      <c r="H601" s="2">
        <v>1</v>
      </c>
    </row>
    <row r="602" spans="1:8" hidden="1" x14ac:dyDescent="0.25">
      <c r="A602" s="2">
        <v>599</v>
      </c>
      <c r="B602" s="3">
        <v>45161</v>
      </c>
      <c r="C602" s="2" t="s">
        <v>312</v>
      </c>
      <c r="D602" t="s">
        <v>925</v>
      </c>
      <c r="E602" t="s">
        <v>870</v>
      </c>
      <c r="F602" s="6" t="s">
        <v>14</v>
      </c>
      <c r="G602" t="s">
        <v>350</v>
      </c>
      <c r="H602" s="2">
        <v>1</v>
      </c>
    </row>
    <row r="603" spans="1:8" hidden="1" x14ac:dyDescent="0.25">
      <c r="A603" s="2">
        <v>600</v>
      </c>
      <c r="B603" s="3">
        <v>45161</v>
      </c>
      <c r="C603" s="2" t="s">
        <v>313</v>
      </c>
      <c r="D603" t="s">
        <v>926</v>
      </c>
      <c r="E603" t="s">
        <v>927</v>
      </c>
      <c r="F603" s="6" t="s">
        <v>9</v>
      </c>
      <c r="G603" t="s">
        <v>343</v>
      </c>
      <c r="H603" s="2">
        <v>1</v>
      </c>
    </row>
    <row r="604" spans="1:8" hidden="1" x14ac:dyDescent="0.25">
      <c r="A604" s="2">
        <v>601</v>
      </c>
      <c r="B604" s="3">
        <v>45161</v>
      </c>
      <c r="C604" s="2" t="s">
        <v>313</v>
      </c>
      <c r="D604" t="s">
        <v>926</v>
      </c>
      <c r="E604" t="s">
        <v>927</v>
      </c>
      <c r="F604" s="6" t="s">
        <v>15</v>
      </c>
      <c r="G604" t="s">
        <v>351</v>
      </c>
      <c r="H604" s="2">
        <v>1</v>
      </c>
    </row>
    <row r="605" spans="1:8" hidden="1" x14ac:dyDescent="0.25">
      <c r="A605" s="2">
        <v>602</v>
      </c>
      <c r="B605" s="3">
        <v>45161</v>
      </c>
      <c r="C605" s="2" t="s">
        <v>313</v>
      </c>
      <c r="D605" t="s">
        <v>926</v>
      </c>
      <c r="E605" t="s">
        <v>927</v>
      </c>
      <c r="F605" s="6" t="s">
        <v>32</v>
      </c>
      <c r="G605" t="s">
        <v>379</v>
      </c>
      <c r="H605" s="2">
        <v>4</v>
      </c>
    </row>
    <row r="606" spans="1:8" hidden="1" x14ac:dyDescent="0.25">
      <c r="A606" s="2">
        <v>603</v>
      </c>
      <c r="B606" s="3">
        <v>45161</v>
      </c>
      <c r="C606" s="2" t="s">
        <v>314</v>
      </c>
      <c r="D606" t="s">
        <v>928</v>
      </c>
      <c r="E606" t="s">
        <v>929</v>
      </c>
      <c r="F606" s="6" t="s">
        <v>23</v>
      </c>
      <c r="G606" t="s">
        <v>364</v>
      </c>
      <c r="H606" s="2">
        <v>1</v>
      </c>
    </row>
    <row r="607" spans="1:8" hidden="1" x14ac:dyDescent="0.25">
      <c r="A607" s="2">
        <v>604</v>
      </c>
      <c r="B607" s="3">
        <v>45161</v>
      </c>
      <c r="C607" s="2" t="s">
        <v>314</v>
      </c>
      <c r="D607" t="s">
        <v>928</v>
      </c>
      <c r="E607" t="s">
        <v>929</v>
      </c>
      <c r="F607" s="6" t="s">
        <v>19</v>
      </c>
      <c r="G607" t="s">
        <v>357</v>
      </c>
      <c r="H607" s="2">
        <v>2</v>
      </c>
    </row>
    <row r="608" spans="1:8" hidden="1" x14ac:dyDescent="0.25">
      <c r="A608" s="2">
        <v>605</v>
      </c>
      <c r="B608" s="3">
        <v>45161</v>
      </c>
      <c r="C608" s="2" t="s">
        <v>315</v>
      </c>
      <c r="D608" t="s">
        <v>930</v>
      </c>
      <c r="E608" t="s">
        <v>931</v>
      </c>
      <c r="F608" s="6" t="s">
        <v>23</v>
      </c>
      <c r="G608" t="s">
        <v>364</v>
      </c>
      <c r="H608" s="2">
        <v>0</v>
      </c>
    </row>
    <row r="609" spans="1:8" hidden="1" x14ac:dyDescent="0.25">
      <c r="A609" s="2">
        <v>606</v>
      </c>
      <c r="B609" s="3">
        <v>45161</v>
      </c>
      <c r="C609" s="2" t="s">
        <v>316</v>
      </c>
      <c r="D609" t="s">
        <v>932</v>
      </c>
      <c r="E609" t="s">
        <v>933</v>
      </c>
      <c r="F609" s="6" t="s">
        <v>9</v>
      </c>
      <c r="G609" t="s">
        <v>343</v>
      </c>
      <c r="H609" s="2">
        <v>1</v>
      </c>
    </row>
    <row r="610" spans="1:8" hidden="1" x14ac:dyDescent="0.25">
      <c r="A610" s="2">
        <v>607</v>
      </c>
      <c r="B610" s="3">
        <v>45161</v>
      </c>
      <c r="C610" s="2" t="s">
        <v>317</v>
      </c>
      <c r="D610" t="s">
        <v>934</v>
      </c>
      <c r="E610" t="s">
        <v>935</v>
      </c>
      <c r="F610" s="6" t="s">
        <v>9</v>
      </c>
      <c r="G610" t="s">
        <v>343</v>
      </c>
      <c r="H610" s="2">
        <v>3</v>
      </c>
    </row>
    <row r="611" spans="1:8" hidden="1" x14ac:dyDescent="0.25">
      <c r="A611" s="2">
        <v>608</v>
      </c>
      <c r="B611" s="3">
        <v>45161</v>
      </c>
      <c r="C611" s="2" t="s">
        <v>154</v>
      </c>
      <c r="D611" t="s">
        <v>613</v>
      </c>
      <c r="E611" t="s">
        <v>614</v>
      </c>
      <c r="F611" s="6" t="s">
        <v>10</v>
      </c>
      <c r="G611" t="s">
        <v>344</v>
      </c>
      <c r="H611" s="2">
        <v>1</v>
      </c>
    </row>
    <row r="612" spans="1:8" hidden="1" x14ac:dyDescent="0.25">
      <c r="A612" s="2">
        <v>609</v>
      </c>
      <c r="B612" s="3">
        <v>45161</v>
      </c>
      <c r="C612" s="2" t="s">
        <v>238</v>
      </c>
      <c r="D612" t="s">
        <v>780</v>
      </c>
      <c r="E612" t="s">
        <v>781</v>
      </c>
      <c r="F612" s="6" t="s">
        <v>13</v>
      </c>
      <c r="G612" t="s">
        <v>349</v>
      </c>
      <c r="H612" s="2">
        <v>2</v>
      </c>
    </row>
    <row r="613" spans="1:8" hidden="1" x14ac:dyDescent="0.25">
      <c r="A613" s="2">
        <v>610</v>
      </c>
      <c r="B613" s="3">
        <v>45161</v>
      </c>
      <c r="C613" s="2" t="s">
        <v>238</v>
      </c>
      <c r="D613" t="s">
        <v>780</v>
      </c>
      <c r="E613" t="s">
        <v>781</v>
      </c>
      <c r="F613" s="6" t="s">
        <v>17</v>
      </c>
      <c r="G613" t="s">
        <v>354</v>
      </c>
      <c r="H613" s="2">
        <v>3</v>
      </c>
    </row>
    <row r="614" spans="1:8" hidden="1" x14ac:dyDescent="0.25">
      <c r="A614" s="2">
        <v>611</v>
      </c>
      <c r="B614" s="3">
        <v>45161</v>
      </c>
      <c r="C614" s="2" t="s">
        <v>318</v>
      </c>
      <c r="D614" t="s">
        <v>936</v>
      </c>
      <c r="E614" t="s">
        <v>937</v>
      </c>
      <c r="F614" s="6" t="s">
        <v>10</v>
      </c>
      <c r="G614" t="s">
        <v>344</v>
      </c>
      <c r="H614" s="2">
        <v>1</v>
      </c>
    </row>
    <row r="615" spans="1:8" hidden="1" x14ac:dyDescent="0.25">
      <c r="A615" s="2">
        <v>612</v>
      </c>
      <c r="B615" s="3">
        <v>45161</v>
      </c>
      <c r="C615" s="2" t="s">
        <v>295</v>
      </c>
      <c r="D615" t="s">
        <v>891</v>
      </c>
      <c r="E615" t="s">
        <v>892</v>
      </c>
      <c r="F615" s="6" t="s">
        <v>17</v>
      </c>
      <c r="G615" t="s">
        <v>354</v>
      </c>
      <c r="H615" s="2">
        <v>1</v>
      </c>
    </row>
    <row r="616" spans="1:8" hidden="1" x14ac:dyDescent="0.25">
      <c r="A616" s="2">
        <v>613</v>
      </c>
      <c r="B616" s="3">
        <v>45161</v>
      </c>
      <c r="C616" s="2" t="s">
        <v>319</v>
      </c>
      <c r="D616" t="s">
        <v>938</v>
      </c>
      <c r="E616" t="s">
        <v>939</v>
      </c>
      <c r="F616" s="6" t="s">
        <v>9</v>
      </c>
      <c r="G616" t="s">
        <v>343</v>
      </c>
      <c r="H616" s="2">
        <v>5</v>
      </c>
    </row>
    <row r="617" spans="1:8" hidden="1" x14ac:dyDescent="0.25">
      <c r="A617" s="2">
        <v>614</v>
      </c>
      <c r="B617" s="3">
        <v>45161</v>
      </c>
      <c r="C617" s="2" t="s">
        <v>319</v>
      </c>
      <c r="D617" t="s">
        <v>938</v>
      </c>
      <c r="E617" t="s">
        <v>939</v>
      </c>
      <c r="F617" s="6" t="s">
        <v>15</v>
      </c>
      <c r="G617" t="s">
        <v>351</v>
      </c>
      <c r="H617" s="2">
        <v>2</v>
      </c>
    </row>
    <row r="618" spans="1:8" hidden="1" x14ac:dyDescent="0.25">
      <c r="A618" s="2">
        <v>615</v>
      </c>
      <c r="B618" s="3">
        <v>45161</v>
      </c>
      <c r="C618" s="2" t="s">
        <v>319</v>
      </c>
      <c r="D618" t="s">
        <v>938</v>
      </c>
      <c r="E618" t="s">
        <v>939</v>
      </c>
      <c r="F618" s="6" t="s">
        <v>10</v>
      </c>
      <c r="G618" t="s">
        <v>344</v>
      </c>
      <c r="H618" s="2">
        <v>1</v>
      </c>
    </row>
    <row r="619" spans="1:8" hidden="1" x14ac:dyDescent="0.25">
      <c r="A619" s="2">
        <v>616</v>
      </c>
      <c r="B619" s="3">
        <v>45161</v>
      </c>
      <c r="C619" s="2" t="s">
        <v>92</v>
      </c>
      <c r="D619" t="s">
        <v>493</v>
      </c>
      <c r="E619" t="s">
        <v>494</v>
      </c>
      <c r="F619" s="6" t="s">
        <v>10</v>
      </c>
      <c r="G619" t="s">
        <v>344</v>
      </c>
      <c r="H619" s="2">
        <v>1</v>
      </c>
    </row>
    <row r="620" spans="1:8" hidden="1" x14ac:dyDescent="0.25">
      <c r="A620" s="2">
        <v>617</v>
      </c>
      <c r="B620" s="3">
        <v>45161</v>
      </c>
      <c r="C620" s="2" t="s">
        <v>92</v>
      </c>
      <c r="D620" t="s">
        <v>493</v>
      </c>
      <c r="E620" t="s">
        <v>494</v>
      </c>
      <c r="F620" s="6" t="s">
        <v>9</v>
      </c>
      <c r="G620" t="s">
        <v>343</v>
      </c>
      <c r="H620" s="2">
        <v>1</v>
      </c>
    </row>
    <row r="621" spans="1:8" hidden="1" x14ac:dyDescent="0.25">
      <c r="A621" s="2">
        <v>618</v>
      </c>
      <c r="B621" s="3">
        <v>45161</v>
      </c>
      <c r="C621" s="2" t="s">
        <v>115</v>
      </c>
      <c r="D621" t="s">
        <v>539</v>
      </c>
      <c r="E621" t="s">
        <v>540</v>
      </c>
      <c r="F621" s="6" t="s">
        <v>10</v>
      </c>
      <c r="G621" t="s">
        <v>344</v>
      </c>
      <c r="H621" s="2">
        <v>4</v>
      </c>
    </row>
    <row r="622" spans="1:8" hidden="1" x14ac:dyDescent="0.25">
      <c r="A622" s="2">
        <v>619</v>
      </c>
      <c r="B622" s="3">
        <v>45161</v>
      </c>
      <c r="C622" s="2" t="s">
        <v>115</v>
      </c>
      <c r="D622" t="s">
        <v>539</v>
      </c>
      <c r="E622" t="s">
        <v>540</v>
      </c>
      <c r="F622" s="6" t="s">
        <v>23</v>
      </c>
      <c r="G622" t="s">
        <v>364</v>
      </c>
      <c r="H622" s="2">
        <v>2</v>
      </c>
    </row>
    <row r="623" spans="1:8" hidden="1" x14ac:dyDescent="0.25">
      <c r="A623" s="2">
        <v>620</v>
      </c>
      <c r="B623" s="3">
        <v>45161</v>
      </c>
      <c r="C623" s="2" t="s">
        <v>115</v>
      </c>
      <c r="D623" t="s">
        <v>539</v>
      </c>
      <c r="E623" t="s">
        <v>540</v>
      </c>
      <c r="F623" s="6" t="s">
        <v>25</v>
      </c>
      <c r="G623" t="s">
        <v>367</v>
      </c>
      <c r="H623" s="2">
        <v>6</v>
      </c>
    </row>
    <row r="624" spans="1:8" hidden="1" x14ac:dyDescent="0.25">
      <c r="A624" s="2">
        <v>621</v>
      </c>
      <c r="B624" s="3">
        <v>45161</v>
      </c>
      <c r="C624" s="2" t="s">
        <v>163</v>
      </c>
      <c r="D624" t="s">
        <v>631</v>
      </c>
      <c r="E624" t="s">
        <v>632</v>
      </c>
      <c r="F624" s="6" t="s">
        <v>9</v>
      </c>
      <c r="G624" t="s">
        <v>343</v>
      </c>
      <c r="H624" s="2">
        <v>1</v>
      </c>
    </row>
    <row r="625" spans="1:8" hidden="1" x14ac:dyDescent="0.25">
      <c r="A625" s="2">
        <v>622</v>
      </c>
      <c r="B625" s="3">
        <v>45161</v>
      </c>
      <c r="C625" s="2" t="s">
        <v>320</v>
      </c>
      <c r="D625" t="s">
        <v>940</v>
      </c>
      <c r="E625" t="s">
        <v>941</v>
      </c>
      <c r="F625" s="6" t="s">
        <v>32</v>
      </c>
      <c r="G625" t="s">
        <v>379</v>
      </c>
      <c r="H625" s="2">
        <v>1</v>
      </c>
    </row>
    <row r="626" spans="1:8" hidden="1" x14ac:dyDescent="0.25">
      <c r="A626" s="2">
        <v>623</v>
      </c>
      <c r="B626" s="3">
        <v>45161</v>
      </c>
      <c r="C626" s="2" t="s">
        <v>320</v>
      </c>
      <c r="D626" t="s">
        <v>940</v>
      </c>
      <c r="E626" t="s">
        <v>941</v>
      </c>
      <c r="F626" s="6" t="s">
        <v>9</v>
      </c>
      <c r="G626" t="s">
        <v>343</v>
      </c>
      <c r="H626" s="2">
        <v>3</v>
      </c>
    </row>
    <row r="627" spans="1:8" hidden="1" x14ac:dyDescent="0.25">
      <c r="A627" s="2">
        <v>624</v>
      </c>
      <c r="B627" s="3">
        <v>45161</v>
      </c>
      <c r="C627" s="2" t="s">
        <v>69</v>
      </c>
      <c r="D627" t="s">
        <v>449</v>
      </c>
      <c r="E627" t="s">
        <v>450</v>
      </c>
      <c r="F627" s="6" t="s">
        <v>78</v>
      </c>
      <c r="G627" t="s">
        <v>467</v>
      </c>
      <c r="H627" s="2">
        <v>1</v>
      </c>
    </row>
    <row r="628" spans="1:8" hidden="1" x14ac:dyDescent="0.25">
      <c r="A628" s="2">
        <v>625</v>
      </c>
      <c r="B628" s="3">
        <v>45161</v>
      </c>
      <c r="C628" s="2" t="s">
        <v>144</v>
      </c>
      <c r="D628" t="s">
        <v>594</v>
      </c>
      <c r="E628" t="s">
        <v>595</v>
      </c>
      <c r="F628" s="6" t="s">
        <v>34</v>
      </c>
      <c r="G628" t="s">
        <v>382</v>
      </c>
      <c r="H628" s="2">
        <v>4</v>
      </c>
    </row>
    <row r="629" spans="1:8" hidden="1" x14ac:dyDescent="0.25">
      <c r="A629" s="2">
        <v>626</v>
      </c>
      <c r="B629" s="3">
        <v>45162</v>
      </c>
      <c r="C629" s="2" t="s">
        <v>321</v>
      </c>
      <c r="D629" t="s">
        <v>942</v>
      </c>
      <c r="E629" t="s">
        <v>943</v>
      </c>
      <c r="F629" s="6" t="s">
        <v>19</v>
      </c>
      <c r="G629" t="s">
        <v>357</v>
      </c>
      <c r="H629" s="2">
        <v>1</v>
      </c>
    </row>
    <row r="630" spans="1:8" hidden="1" x14ac:dyDescent="0.25">
      <c r="A630" s="2">
        <v>627</v>
      </c>
      <c r="B630" s="3">
        <v>45162</v>
      </c>
      <c r="C630" s="2" t="s">
        <v>322</v>
      </c>
      <c r="D630" t="s">
        <v>944</v>
      </c>
      <c r="E630" t="s">
        <v>945</v>
      </c>
      <c r="F630" s="6" t="s">
        <v>19</v>
      </c>
      <c r="G630" t="s">
        <v>357</v>
      </c>
      <c r="H630" s="2">
        <v>2</v>
      </c>
    </row>
    <row r="631" spans="1:8" hidden="1" x14ac:dyDescent="0.25">
      <c r="A631" s="2">
        <v>628</v>
      </c>
      <c r="B631" s="3">
        <v>45162</v>
      </c>
      <c r="C631" s="2" t="s">
        <v>323</v>
      </c>
      <c r="D631" t="s">
        <v>946</v>
      </c>
      <c r="E631" t="s">
        <v>947</v>
      </c>
      <c r="F631" s="6" t="s">
        <v>10</v>
      </c>
      <c r="G631" t="s">
        <v>344</v>
      </c>
      <c r="H631" s="2">
        <v>0</v>
      </c>
    </row>
    <row r="632" spans="1:8" hidden="1" x14ac:dyDescent="0.25">
      <c r="A632" s="2">
        <v>629</v>
      </c>
      <c r="B632" s="3">
        <v>45162</v>
      </c>
      <c r="C632" s="2" t="s">
        <v>323</v>
      </c>
      <c r="D632" t="s">
        <v>946</v>
      </c>
      <c r="E632" t="s">
        <v>947</v>
      </c>
      <c r="F632" s="6" t="s">
        <v>19</v>
      </c>
      <c r="G632" t="s">
        <v>357</v>
      </c>
      <c r="H632" s="2">
        <v>0</v>
      </c>
    </row>
    <row r="633" spans="1:8" hidden="1" x14ac:dyDescent="0.25">
      <c r="A633" s="2">
        <v>630</v>
      </c>
      <c r="B633" s="3">
        <v>45162</v>
      </c>
      <c r="C633" s="2" t="s">
        <v>324</v>
      </c>
      <c r="D633" t="s">
        <v>948</v>
      </c>
      <c r="E633" t="s">
        <v>949</v>
      </c>
      <c r="F633" s="6" t="s">
        <v>23</v>
      </c>
      <c r="G633" t="s">
        <v>364</v>
      </c>
      <c r="H633" s="2">
        <v>1</v>
      </c>
    </row>
    <row r="634" spans="1:8" hidden="1" x14ac:dyDescent="0.25">
      <c r="A634" s="2">
        <v>631</v>
      </c>
      <c r="B634" s="3">
        <v>45162</v>
      </c>
      <c r="C634" s="2" t="s">
        <v>324</v>
      </c>
      <c r="D634" t="s">
        <v>948</v>
      </c>
      <c r="E634" t="s">
        <v>949</v>
      </c>
      <c r="F634" s="6" t="s">
        <v>14</v>
      </c>
      <c r="G634" t="s">
        <v>350</v>
      </c>
      <c r="H634" s="2">
        <v>1</v>
      </c>
    </row>
    <row r="635" spans="1:8" hidden="1" x14ac:dyDescent="0.25">
      <c r="A635" s="2">
        <v>632</v>
      </c>
      <c r="B635" s="3">
        <v>45162</v>
      </c>
      <c r="C635" s="2" t="s">
        <v>325</v>
      </c>
      <c r="D635" t="s">
        <v>950</v>
      </c>
      <c r="E635" t="s">
        <v>951</v>
      </c>
      <c r="F635" s="6" t="s">
        <v>14</v>
      </c>
      <c r="G635" t="s">
        <v>350</v>
      </c>
      <c r="H635" s="2">
        <v>1</v>
      </c>
    </row>
    <row r="636" spans="1:8" hidden="1" x14ac:dyDescent="0.25">
      <c r="A636" s="2">
        <v>633</v>
      </c>
      <c r="B636" s="3">
        <v>45162</v>
      </c>
      <c r="C636" s="2" t="s">
        <v>326</v>
      </c>
      <c r="D636" t="s">
        <v>952</v>
      </c>
      <c r="E636" t="s">
        <v>953</v>
      </c>
      <c r="F636" s="6" t="s">
        <v>19</v>
      </c>
      <c r="G636" t="s">
        <v>357</v>
      </c>
      <c r="H636" s="2">
        <v>3</v>
      </c>
    </row>
    <row r="637" spans="1:8" hidden="1" x14ac:dyDescent="0.25">
      <c r="A637" s="2">
        <v>634</v>
      </c>
      <c r="B637" s="3">
        <v>45162</v>
      </c>
      <c r="C637" s="2" t="s">
        <v>326</v>
      </c>
      <c r="D637" t="s">
        <v>952</v>
      </c>
      <c r="E637" t="s">
        <v>953</v>
      </c>
      <c r="F637" s="6" t="s">
        <v>14</v>
      </c>
      <c r="G637" t="s">
        <v>350</v>
      </c>
      <c r="H637" s="2">
        <v>1</v>
      </c>
    </row>
    <row r="638" spans="1:8" hidden="1" x14ac:dyDescent="0.25">
      <c r="A638" s="2">
        <v>635</v>
      </c>
      <c r="B638" s="3">
        <v>45162</v>
      </c>
      <c r="C638" s="2" t="s">
        <v>327</v>
      </c>
      <c r="D638" t="s">
        <v>954</v>
      </c>
      <c r="E638" t="s">
        <v>955</v>
      </c>
      <c r="F638" s="6" t="s">
        <v>19</v>
      </c>
      <c r="G638" t="s">
        <v>357</v>
      </c>
      <c r="H638" s="2">
        <v>1</v>
      </c>
    </row>
    <row r="639" spans="1:8" hidden="1" x14ac:dyDescent="0.25">
      <c r="A639" s="2">
        <v>636</v>
      </c>
      <c r="B639" s="3">
        <v>45162</v>
      </c>
      <c r="C639" s="2" t="s">
        <v>328</v>
      </c>
      <c r="D639" t="s">
        <v>956</v>
      </c>
      <c r="E639" t="s">
        <v>957</v>
      </c>
      <c r="F639" s="6" t="s">
        <v>10</v>
      </c>
      <c r="G639" t="s">
        <v>344</v>
      </c>
      <c r="H639" s="2">
        <v>1</v>
      </c>
    </row>
    <row r="640" spans="1:8" hidden="1" x14ac:dyDescent="0.25">
      <c r="A640" s="2">
        <v>637</v>
      </c>
      <c r="B640" s="3">
        <v>45162</v>
      </c>
      <c r="C640" s="2" t="s">
        <v>20</v>
      </c>
      <c r="D640" t="s">
        <v>358</v>
      </c>
      <c r="E640" t="s">
        <v>359</v>
      </c>
      <c r="F640" s="6" t="s">
        <v>19</v>
      </c>
      <c r="G640" t="s">
        <v>357</v>
      </c>
      <c r="H640" s="2">
        <v>1</v>
      </c>
    </row>
    <row r="641" spans="1:8" hidden="1" x14ac:dyDescent="0.25">
      <c r="A641" s="2">
        <v>638</v>
      </c>
      <c r="B641" s="3">
        <v>45162</v>
      </c>
      <c r="C641" s="2" t="s">
        <v>20</v>
      </c>
      <c r="D641" t="s">
        <v>358</v>
      </c>
      <c r="E641" t="s">
        <v>359</v>
      </c>
      <c r="F641" s="6" t="s">
        <v>14</v>
      </c>
      <c r="G641" t="s">
        <v>350</v>
      </c>
      <c r="H641" s="2">
        <v>1</v>
      </c>
    </row>
    <row r="642" spans="1:8" hidden="1" x14ac:dyDescent="0.25">
      <c r="A642" s="2">
        <v>639</v>
      </c>
      <c r="B642" s="3">
        <v>45162</v>
      </c>
      <c r="C642" s="2" t="s">
        <v>53</v>
      </c>
      <c r="D642" t="s">
        <v>417</v>
      </c>
      <c r="E642" t="s">
        <v>418</v>
      </c>
      <c r="F642" s="6" t="s">
        <v>45</v>
      </c>
      <c r="G642" t="s">
        <v>402</v>
      </c>
      <c r="H642" s="2">
        <v>1</v>
      </c>
    </row>
    <row r="643" spans="1:8" hidden="1" x14ac:dyDescent="0.25">
      <c r="A643" s="2">
        <v>640</v>
      </c>
      <c r="B643" s="3">
        <v>45162</v>
      </c>
      <c r="C643" s="2" t="s">
        <v>53</v>
      </c>
      <c r="D643" t="s">
        <v>417</v>
      </c>
      <c r="E643" t="s">
        <v>418</v>
      </c>
      <c r="F643" s="6" t="s">
        <v>23</v>
      </c>
      <c r="G643" t="s">
        <v>364</v>
      </c>
      <c r="H643" s="2">
        <v>1</v>
      </c>
    </row>
    <row r="644" spans="1:8" hidden="1" x14ac:dyDescent="0.25">
      <c r="A644" s="2">
        <v>641</v>
      </c>
      <c r="B644" s="3">
        <v>45162</v>
      </c>
      <c r="C644" s="2" t="s">
        <v>315</v>
      </c>
      <c r="D644" t="s">
        <v>930</v>
      </c>
      <c r="E644" t="s">
        <v>931</v>
      </c>
      <c r="F644" s="6" t="s">
        <v>19</v>
      </c>
      <c r="G644" t="s">
        <v>357</v>
      </c>
      <c r="H644" s="2">
        <v>1</v>
      </c>
    </row>
    <row r="645" spans="1:8" hidden="1" x14ac:dyDescent="0.25">
      <c r="A645" s="2">
        <v>642</v>
      </c>
      <c r="B645" s="3">
        <v>45162</v>
      </c>
      <c r="C645" s="2" t="s">
        <v>329</v>
      </c>
      <c r="D645" t="s">
        <v>958</v>
      </c>
      <c r="E645" t="s">
        <v>959</v>
      </c>
      <c r="F645" s="6" t="s">
        <v>19</v>
      </c>
      <c r="G645" t="s">
        <v>357</v>
      </c>
      <c r="H645" s="2">
        <v>1</v>
      </c>
    </row>
    <row r="646" spans="1:8" hidden="1" x14ac:dyDescent="0.25">
      <c r="A646" s="2">
        <v>643</v>
      </c>
      <c r="B646" s="3">
        <v>45162</v>
      </c>
      <c r="C646" s="2" t="s">
        <v>330</v>
      </c>
      <c r="D646" t="s">
        <v>960</v>
      </c>
      <c r="E646" t="s">
        <v>961</v>
      </c>
      <c r="F646" s="6" t="s">
        <v>19</v>
      </c>
      <c r="G646" t="s">
        <v>357</v>
      </c>
      <c r="H646" s="2">
        <v>1</v>
      </c>
    </row>
    <row r="647" spans="1:8" hidden="1" x14ac:dyDescent="0.25">
      <c r="A647" s="2">
        <v>644</v>
      </c>
      <c r="B647" s="3">
        <v>45162</v>
      </c>
      <c r="C647" s="2" t="s">
        <v>16</v>
      </c>
      <c r="D647" t="s">
        <v>352</v>
      </c>
      <c r="E647" t="s">
        <v>353</v>
      </c>
      <c r="F647" s="6" t="s">
        <v>10</v>
      </c>
      <c r="G647" t="s">
        <v>344</v>
      </c>
      <c r="H647" s="2">
        <v>1</v>
      </c>
    </row>
    <row r="648" spans="1:8" hidden="1" x14ac:dyDescent="0.25">
      <c r="A648" s="2">
        <v>645</v>
      </c>
      <c r="B648" s="3">
        <v>45162</v>
      </c>
      <c r="C648" s="2" t="s">
        <v>331</v>
      </c>
      <c r="D648" t="s">
        <v>962</v>
      </c>
      <c r="E648" t="s">
        <v>963</v>
      </c>
      <c r="F648" s="6" t="s">
        <v>19</v>
      </c>
      <c r="G648" t="s">
        <v>357</v>
      </c>
      <c r="H648" s="2">
        <v>1</v>
      </c>
    </row>
    <row r="649" spans="1:8" hidden="1" x14ac:dyDescent="0.25">
      <c r="A649" s="2">
        <v>646</v>
      </c>
      <c r="B649" s="3">
        <v>45162</v>
      </c>
      <c r="C649" s="2" t="s">
        <v>332</v>
      </c>
      <c r="D649" t="s">
        <v>964</v>
      </c>
      <c r="E649" t="s">
        <v>965</v>
      </c>
      <c r="F649" s="6" t="s">
        <v>10</v>
      </c>
      <c r="G649" t="s">
        <v>344</v>
      </c>
      <c r="H649" s="2">
        <v>1</v>
      </c>
    </row>
    <row r="650" spans="1:8" hidden="1" x14ac:dyDescent="0.25">
      <c r="A650" s="2">
        <v>647</v>
      </c>
      <c r="B650" s="3">
        <v>45162</v>
      </c>
      <c r="C650" s="2" t="s">
        <v>30</v>
      </c>
      <c r="D650" t="s">
        <v>375</v>
      </c>
      <c r="E650" t="s">
        <v>376</v>
      </c>
      <c r="F650" s="6" t="s">
        <v>14</v>
      </c>
      <c r="G650" t="s">
        <v>350</v>
      </c>
      <c r="H650" s="2">
        <v>4</v>
      </c>
    </row>
    <row r="651" spans="1:8" hidden="1" x14ac:dyDescent="0.25">
      <c r="A651" s="2">
        <v>648</v>
      </c>
      <c r="B651" s="3">
        <v>45162</v>
      </c>
      <c r="C651" s="2" t="s">
        <v>333</v>
      </c>
      <c r="D651" t="s">
        <v>966</v>
      </c>
      <c r="E651" t="s">
        <v>967</v>
      </c>
      <c r="F651" s="6" t="s">
        <v>19</v>
      </c>
      <c r="G651" t="s">
        <v>357</v>
      </c>
      <c r="H651" s="2">
        <v>1</v>
      </c>
    </row>
    <row r="652" spans="1:8" hidden="1" x14ac:dyDescent="0.25">
      <c r="A652" s="2">
        <v>649</v>
      </c>
      <c r="B652" s="3">
        <v>45162</v>
      </c>
      <c r="C652" s="2" t="s">
        <v>111</v>
      </c>
      <c r="D652" t="s">
        <v>531</v>
      </c>
      <c r="E652" t="s">
        <v>532</v>
      </c>
      <c r="F652" s="6" t="s">
        <v>10</v>
      </c>
      <c r="G652" t="s">
        <v>344</v>
      </c>
      <c r="H652" s="2">
        <v>2</v>
      </c>
    </row>
    <row r="653" spans="1:8" hidden="1" x14ac:dyDescent="0.25">
      <c r="A653" s="2">
        <v>650</v>
      </c>
      <c r="B653" s="3">
        <v>45162</v>
      </c>
      <c r="C653" s="2" t="s">
        <v>334</v>
      </c>
      <c r="D653" t="s">
        <v>968</v>
      </c>
      <c r="E653" t="s">
        <v>969</v>
      </c>
      <c r="F653" s="6" t="s">
        <v>134</v>
      </c>
      <c r="G653" t="s">
        <v>576</v>
      </c>
      <c r="H653" s="2">
        <v>2</v>
      </c>
    </row>
    <row r="654" spans="1:8" hidden="1" x14ac:dyDescent="0.25">
      <c r="A654" s="2">
        <v>651</v>
      </c>
      <c r="B654" s="3">
        <v>45163</v>
      </c>
      <c r="C654" s="2" t="s">
        <v>255</v>
      </c>
      <c r="D654" t="s">
        <v>813</v>
      </c>
      <c r="E654" t="s">
        <v>814</v>
      </c>
      <c r="F654" s="6" t="s">
        <v>10</v>
      </c>
      <c r="G654" t="s">
        <v>344</v>
      </c>
      <c r="H654" s="2">
        <v>1</v>
      </c>
    </row>
    <row r="655" spans="1:8" hidden="1" x14ac:dyDescent="0.25">
      <c r="A655" s="2">
        <v>652</v>
      </c>
      <c r="B655" s="3">
        <v>45163</v>
      </c>
      <c r="C655" s="2" t="s">
        <v>335</v>
      </c>
      <c r="D655" t="s">
        <v>970</v>
      </c>
      <c r="E655" t="s">
        <v>971</v>
      </c>
      <c r="F655" s="6" t="s">
        <v>19</v>
      </c>
      <c r="G655" t="s">
        <v>357</v>
      </c>
      <c r="H655" s="2">
        <v>1</v>
      </c>
    </row>
    <row r="656" spans="1:8" hidden="1" x14ac:dyDescent="0.25">
      <c r="A656" s="2">
        <v>653</v>
      </c>
      <c r="B656" s="3">
        <v>45163</v>
      </c>
      <c r="C656" s="2" t="s">
        <v>8</v>
      </c>
      <c r="D656" t="s">
        <v>341</v>
      </c>
      <c r="E656" t="s">
        <v>342</v>
      </c>
      <c r="F656" s="6" t="s">
        <v>10</v>
      </c>
      <c r="G656" t="s">
        <v>344</v>
      </c>
      <c r="H656" s="2">
        <v>1</v>
      </c>
    </row>
    <row r="657" spans="1:8" hidden="1" x14ac:dyDescent="0.25">
      <c r="A657" s="2">
        <v>654</v>
      </c>
      <c r="B657" s="3">
        <v>45163</v>
      </c>
      <c r="C657" s="2" t="s">
        <v>8</v>
      </c>
      <c r="D657" t="s">
        <v>341</v>
      </c>
      <c r="E657" t="s">
        <v>342</v>
      </c>
      <c r="F657" s="6" t="s">
        <v>9</v>
      </c>
      <c r="G657" t="s">
        <v>343</v>
      </c>
      <c r="H657" s="2">
        <v>1</v>
      </c>
    </row>
    <row r="658" spans="1:8" hidden="1" x14ac:dyDescent="0.25">
      <c r="A658" s="2">
        <v>655</v>
      </c>
      <c r="B658" s="3">
        <v>45163</v>
      </c>
      <c r="C658" s="2" t="s">
        <v>172</v>
      </c>
      <c r="D658" t="s">
        <v>649</v>
      </c>
      <c r="E658" t="s">
        <v>650</v>
      </c>
      <c r="F658" s="6" t="s">
        <v>45</v>
      </c>
      <c r="G658" t="s">
        <v>402</v>
      </c>
      <c r="H658" s="2">
        <v>2</v>
      </c>
    </row>
    <row r="659" spans="1:8" hidden="1" x14ac:dyDescent="0.25">
      <c r="A659" s="2">
        <v>656</v>
      </c>
      <c r="B659" s="3">
        <v>45163</v>
      </c>
      <c r="C659" s="2" t="s">
        <v>172</v>
      </c>
      <c r="D659" t="s">
        <v>649</v>
      </c>
      <c r="E659" t="s">
        <v>650</v>
      </c>
      <c r="F659" s="6" t="s">
        <v>34</v>
      </c>
      <c r="G659" t="s">
        <v>382</v>
      </c>
      <c r="H659" s="2">
        <v>1</v>
      </c>
    </row>
    <row r="660" spans="1:8" hidden="1" x14ac:dyDescent="0.25">
      <c r="A660" s="2">
        <v>657</v>
      </c>
      <c r="B660" s="3">
        <v>45163</v>
      </c>
      <c r="C660" s="2" t="s">
        <v>125</v>
      </c>
      <c r="D660" t="s">
        <v>558</v>
      </c>
      <c r="E660" t="s">
        <v>559</v>
      </c>
      <c r="F660" s="6" t="s">
        <v>10</v>
      </c>
      <c r="G660" t="s">
        <v>344</v>
      </c>
      <c r="H660" s="2">
        <v>1</v>
      </c>
    </row>
    <row r="661" spans="1:8" hidden="1" x14ac:dyDescent="0.25">
      <c r="A661" s="2">
        <v>658</v>
      </c>
      <c r="B661" s="3">
        <v>45163</v>
      </c>
      <c r="C661" s="2" t="s">
        <v>26</v>
      </c>
      <c r="D661" t="s">
        <v>368</v>
      </c>
      <c r="E661" t="s">
        <v>369</v>
      </c>
      <c r="F661" s="6" t="s">
        <v>27</v>
      </c>
      <c r="G661" t="s">
        <v>370</v>
      </c>
      <c r="H661" s="2">
        <v>1</v>
      </c>
    </row>
    <row r="662" spans="1:8" hidden="1" x14ac:dyDescent="0.25">
      <c r="A662" s="2">
        <v>659</v>
      </c>
      <c r="B662" s="3">
        <v>45163</v>
      </c>
      <c r="C662" s="2" t="s">
        <v>336</v>
      </c>
      <c r="D662" t="s">
        <v>972</v>
      </c>
      <c r="E662" t="s">
        <v>973</v>
      </c>
      <c r="F662" s="6" t="s">
        <v>134</v>
      </c>
      <c r="G662" t="s">
        <v>576</v>
      </c>
      <c r="H662" s="2">
        <v>1</v>
      </c>
    </row>
    <row r="663" spans="1:8" hidden="1" x14ac:dyDescent="0.25">
      <c r="A663" s="2">
        <v>660</v>
      </c>
      <c r="B663" s="3">
        <v>45163</v>
      </c>
      <c r="C663" s="2" t="s">
        <v>96</v>
      </c>
      <c r="D663" t="s">
        <v>501</v>
      </c>
      <c r="E663" t="s">
        <v>502</v>
      </c>
      <c r="F663" s="6" t="s">
        <v>23</v>
      </c>
      <c r="G663" t="s">
        <v>364</v>
      </c>
      <c r="H663" s="2">
        <v>4</v>
      </c>
    </row>
    <row r="664" spans="1:8" hidden="1" x14ac:dyDescent="0.25">
      <c r="A664" s="2">
        <v>661</v>
      </c>
      <c r="B664" s="3">
        <v>45163</v>
      </c>
      <c r="C664" s="2" t="s">
        <v>96</v>
      </c>
      <c r="D664" t="s">
        <v>501</v>
      </c>
      <c r="E664" t="s">
        <v>502</v>
      </c>
      <c r="F664" s="6" t="s">
        <v>19</v>
      </c>
      <c r="G664" t="s">
        <v>357</v>
      </c>
      <c r="H664" s="2">
        <v>2</v>
      </c>
    </row>
    <row r="665" spans="1:8" hidden="1" x14ac:dyDescent="0.25">
      <c r="A665" s="2">
        <v>662</v>
      </c>
      <c r="B665" s="3">
        <v>45163</v>
      </c>
      <c r="C665" s="2" t="s">
        <v>99</v>
      </c>
      <c r="D665" t="s">
        <v>507</v>
      </c>
      <c r="E665" t="s">
        <v>508</v>
      </c>
      <c r="F665" s="6" t="s">
        <v>14</v>
      </c>
      <c r="G665" t="s">
        <v>350</v>
      </c>
      <c r="H665" s="2">
        <v>0</v>
      </c>
    </row>
    <row r="666" spans="1:8" hidden="1" x14ac:dyDescent="0.25">
      <c r="A666" s="2">
        <v>663</v>
      </c>
      <c r="B666" s="3">
        <v>45163</v>
      </c>
      <c r="C666" s="2" t="s">
        <v>337</v>
      </c>
      <c r="D666" t="s">
        <v>974</v>
      </c>
      <c r="E666" t="s">
        <v>975</v>
      </c>
      <c r="F666" s="6" t="s">
        <v>15</v>
      </c>
      <c r="G666" t="s">
        <v>351</v>
      </c>
      <c r="H666" s="2">
        <v>4</v>
      </c>
    </row>
    <row r="667" spans="1:8" hidden="1" x14ac:dyDescent="0.25">
      <c r="A667" s="2">
        <v>664</v>
      </c>
      <c r="B667" s="3">
        <v>45163</v>
      </c>
      <c r="C667" s="2" t="s">
        <v>337</v>
      </c>
      <c r="D667" t="s">
        <v>974</v>
      </c>
      <c r="E667" t="s">
        <v>975</v>
      </c>
      <c r="F667" s="6" t="s">
        <v>9</v>
      </c>
      <c r="G667" t="s">
        <v>343</v>
      </c>
      <c r="H667" s="2">
        <v>1</v>
      </c>
    </row>
    <row r="668" spans="1:8" hidden="1" x14ac:dyDescent="0.25">
      <c r="A668" s="2">
        <v>665</v>
      </c>
      <c r="B668" s="3">
        <v>45163</v>
      </c>
      <c r="C668" s="2" t="s">
        <v>338</v>
      </c>
      <c r="D668" t="s">
        <v>976</v>
      </c>
      <c r="E668" t="s">
        <v>977</v>
      </c>
      <c r="F668" s="6" t="s">
        <v>32</v>
      </c>
      <c r="G668" t="s">
        <v>379</v>
      </c>
      <c r="H668" s="2">
        <v>4</v>
      </c>
    </row>
    <row r="669" spans="1:8" hidden="1" x14ac:dyDescent="0.25">
      <c r="A669" s="2">
        <v>666</v>
      </c>
      <c r="B669" s="3">
        <v>45163</v>
      </c>
      <c r="C669" s="2" t="s">
        <v>338</v>
      </c>
      <c r="D669" t="s">
        <v>976</v>
      </c>
      <c r="E669" t="s">
        <v>977</v>
      </c>
      <c r="F669" s="6" t="s">
        <v>27</v>
      </c>
      <c r="G669" t="s">
        <v>370</v>
      </c>
      <c r="H669" s="2">
        <v>1</v>
      </c>
    </row>
    <row r="670" spans="1:8" hidden="1" x14ac:dyDescent="0.25">
      <c r="A670" s="2">
        <v>667</v>
      </c>
      <c r="B670" s="3">
        <v>45163</v>
      </c>
      <c r="C670" s="2" t="s">
        <v>339</v>
      </c>
      <c r="D670" t="s">
        <v>978</v>
      </c>
      <c r="E670" t="s">
        <v>979</v>
      </c>
      <c r="F670" s="6" t="s">
        <v>134</v>
      </c>
      <c r="G670" t="s">
        <v>576</v>
      </c>
      <c r="H670" s="2">
        <v>1</v>
      </c>
    </row>
    <row r="671" spans="1:8" hidden="1" x14ac:dyDescent="0.25">
      <c r="A671" s="2">
        <v>668</v>
      </c>
      <c r="B671" s="3">
        <v>45163</v>
      </c>
      <c r="C671" s="2" t="s">
        <v>340</v>
      </c>
      <c r="D671" t="s">
        <v>980</v>
      </c>
      <c r="E671" t="s">
        <v>981</v>
      </c>
      <c r="F671" s="6" t="s">
        <v>23</v>
      </c>
      <c r="G671" t="s">
        <v>364</v>
      </c>
      <c r="H671" s="2">
        <v>3</v>
      </c>
    </row>
    <row r="672" spans="1:8" hidden="1" x14ac:dyDescent="0.25">
      <c r="A672" s="2">
        <v>669</v>
      </c>
      <c r="B672" s="3">
        <v>45163</v>
      </c>
      <c r="C672" s="2" t="s">
        <v>340</v>
      </c>
      <c r="D672" t="s">
        <v>980</v>
      </c>
      <c r="E672" t="s">
        <v>981</v>
      </c>
      <c r="F672" s="6" t="s">
        <v>9</v>
      </c>
      <c r="G672" t="s">
        <v>343</v>
      </c>
      <c r="H672" s="2">
        <v>1</v>
      </c>
    </row>
    <row r="673" spans="1:8" hidden="1" x14ac:dyDescent="0.25">
      <c r="A673" s="2">
        <v>670</v>
      </c>
      <c r="B673" s="3">
        <v>45163</v>
      </c>
      <c r="C673" s="2" t="s">
        <v>340</v>
      </c>
      <c r="D673" t="s">
        <v>980</v>
      </c>
      <c r="E673" t="s">
        <v>981</v>
      </c>
      <c r="F673" s="6" t="s">
        <v>38</v>
      </c>
      <c r="G673" t="s">
        <v>389</v>
      </c>
      <c r="H673" s="2">
        <v>2</v>
      </c>
    </row>
    <row r="674" spans="1:8" hidden="1" x14ac:dyDescent="0.25">
      <c r="A674" s="2">
        <v>671</v>
      </c>
      <c r="B674" s="3">
        <v>45163</v>
      </c>
      <c r="C674" s="2" t="s">
        <v>195</v>
      </c>
      <c r="D674" t="s">
        <v>695</v>
      </c>
      <c r="E674" t="s">
        <v>696</v>
      </c>
      <c r="F674" s="6" t="s">
        <v>10</v>
      </c>
      <c r="G674" t="s">
        <v>344</v>
      </c>
      <c r="H674" s="2">
        <v>1</v>
      </c>
    </row>
    <row r="675" spans="1:8" hidden="1" x14ac:dyDescent="0.25">
      <c r="A675" s="2">
        <v>672</v>
      </c>
      <c r="B675" s="3">
        <v>45163</v>
      </c>
      <c r="C675" s="2" t="s">
        <v>237</v>
      </c>
      <c r="D675" t="s">
        <v>778</v>
      </c>
      <c r="E675" t="s">
        <v>779</v>
      </c>
      <c r="F675" s="6" t="s">
        <v>27</v>
      </c>
      <c r="G675" t="s">
        <v>370</v>
      </c>
      <c r="H675" s="2">
        <v>1</v>
      </c>
    </row>
    <row r="676" spans="1:8" hidden="1" x14ac:dyDescent="0.25">
      <c r="A676" s="2">
        <v>673</v>
      </c>
      <c r="B676" s="3">
        <v>45163</v>
      </c>
      <c r="C676" s="2" t="s">
        <v>237</v>
      </c>
      <c r="D676" t="s">
        <v>778</v>
      </c>
      <c r="E676" t="s">
        <v>779</v>
      </c>
      <c r="F676" s="6" t="s">
        <v>9</v>
      </c>
      <c r="G676" t="s">
        <v>343</v>
      </c>
      <c r="H676" s="2">
        <v>2</v>
      </c>
    </row>
    <row r="677" spans="1:8" hidden="1" x14ac:dyDescent="0.25">
      <c r="A677" s="2">
        <v>674</v>
      </c>
      <c r="B677" s="3">
        <v>45163</v>
      </c>
      <c r="C677" s="2" t="s">
        <v>237</v>
      </c>
      <c r="D677" t="s">
        <v>778</v>
      </c>
      <c r="E677" t="s">
        <v>779</v>
      </c>
      <c r="F677" s="6" t="s">
        <v>14</v>
      </c>
      <c r="G677" t="s">
        <v>350</v>
      </c>
      <c r="H677" s="2">
        <v>1</v>
      </c>
    </row>
    <row r="680" spans="1:8" x14ac:dyDescent="0.25">
      <c r="B680" s="6" t="s">
        <v>9</v>
      </c>
      <c r="C680" s="2">
        <f>+SUMIFS(H$4:H$677,F$4:F$677,B680)</f>
        <v>170</v>
      </c>
    </row>
    <row r="681" spans="1:8" x14ac:dyDescent="0.25">
      <c r="B681" s="6" t="s">
        <v>10</v>
      </c>
      <c r="C681" s="2">
        <f>+SUMIFS(H$4:H$677,F$4:F$677,B681)</f>
        <v>326</v>
      </c>
    </row>
    <row r="682" spans="1:8" x14ac:dyDescent="0.25">
      <c r="B682" s="6" t="s">
        <v>13</v>
      </c>
      <c r="C682" s="2">
        <f>+SUMIFS(H$4:H$677,F$4:F$677,B682)</f>
        <v>15</v>
      </c>
    </row>
    <row r="683" spans="1:8" x14ac:dyDescent="0.25">
      <c r="B683" s="6" t="s">
        <v>14</v>
      </c>
      <c r="C683" s="2">
        <f>+SUMIFS(H$4:H$677,F$4:F$677,B683)</f>
        <v>91</v>
      </c>
    </row>
    <row r="684" spans="1:8" x14ac:dyDescent="0.25">
      <c r="B684" s="6" t="s">
        <v>15</v>
      </c>
      <c r="C684" s="2">
        <f>+SUMIFS(H$4:H$677,F$4:F$677,B684)</f>
        <v>54</v>
      </c>
    </row>
    <row r="685" spans="1:8" x14ac:dyDescent="0.25">
      <c r="B685" s="6" t="s">
        <v>17</v>
      </c>
      <c r="C685" s="2">
        <f>+SUMIFS(H$4:H$677,F$4:F$677,B685)</f>
        <v>47</v>
      </c>
    </row>
    <row r="686" spans="1:8" x14ac:dyDescent="0.25">
      <c r="B686" s="6" t="s">
        <v>19</v>
      </c>
      <c r="C686" s="2">
        <f>+SUMIFS(H$4:H$677,F$4:F$677,B686)</f>
        <v>55</v>
      </c>
    </row>
    <row r="687" spans="1:8" x14ac:dyDescent="0.25">
      <c r="B687" s="6" t="s">
        <v>23</v>
      </c>
      <c r="C687" s="2">
        <f>+SUMIFS(H$4:H$677,F$4:F$677,B687)</f>
        <v>106</v>
      </c>
    </row>
    <row r="688" spans="1:8" x14ac:dyDescent="0.25">
      <c r="B688" s="6" t="s">
        <v>25</v>
      </c>
      <c r="C688" s="2">
        <f>+SUMIFS(H$4:H$677,F$4:F$677,B688)</f>
        <v>101</v>
      </c>
    </row>
    <row r="689" spans="2:3" x14ac:dyDescent="0.25">
      <c r="B689" s="6" t="s">
        <v>27</v>
      </c>
      <c r="C689" s="2">
        <f>+SUMIFS(H$4:H$677,F$4:F$677,B689)</f>
        <v>28</v>
      </c>
    </row>
    <row r="690" spans="2:3" x14ac:dyDescent="0.25">
      <c r="B690" s="6" t="s">
        <v>32</v>
      </c>
      <c r="C690" s="2">
        <f>+SUMIFS(H$4:H$677,F$4:F$677,B690)</f>
        <v>56</v>
      </c>
    </row>
    <row r="691" spans="2:3" x14ac:dyDescent="0.25">
      <c r="B691" s="6" t="s">
        <v>34</v>
      </c>
      <c r="C691" s="2">
        <f>+SUMIFS(H$4:H$677,F$4:F$677,B691)</f>
        <v>28</v>
      </c>
    </row>
    <row r="692" spans="2:3" x14ac:dyDescent="0.25">
      <c r="B692" s="6" t="s">
        <v>38</v>
      </c>
      <c r="C692" s="2">
        <f>+SUMIFS(H$4:H$677,F$4:F$677,B692)</f>
        <v>76</v>
      </c>
    </row>
    <row r="693" spans="2:3" x14ac:dyDescent="0.25">
      <c r="B693" s="6" t="s">
        <v>45</v>
      </c>
      <c r="C693" s="2">
        <f>+SUMIFS(H$4:H$677,F$4:F$677,B693)</f>
        <v>29</v>
      </c>
    </row>
    <row r="694" spans="2:3" x14ac:dyDescent="0.25">
      <c r="B694" s="6" t="s">
        <v>78</v>
      </c>
      <c r="C694" s="2">
        <f>+SUMIFS(H$4:H$677,F$4:F$677,B694)</f>
        <v>30</v>
      </c>
    </row>
    <row r="695" spans="2:3" x14ac:dyDescent="0.25">
      <c r="B695" s="6" t="s">
        <v>80</v>
      </c>
      <c r="C695" s="2">
        <f>+SUMIFS(H$4:H$677,F$4:F$677,B695)</f>
        <v>17</v>
      </c>
    </row>
    <row r="696" spans="2:3" x14ac:dyDescent="0.25">
      <c r="B696" s="6" t="s">
        <v>134</v>
      </c>
      <c r="C696" s="2">
        <f>+SUMIFS(H$4:H$677,F$4:F$677,B696)</f>
        <v>12</v>
      </c>
    </row>
    <row r="697" spans="2:3" x14ac:dyDescent="0.25">
      <c r="B697" s="6" t="s">
        <v>137</v>
      </c>
      <c r="C697" s="2">
        <f>+SUMIFS(H$4:H$677,F$4:F$677,B697)</f>
        <v>2</v>
      </c>
    </row>
    <row r="698" spans="2:3" x14ac:dyDescent="0.25">
      <c r="B698" s="6" t="s">
        <v>246</v>
      </c>
      <c r="C698" s="2">
        <f>+SUMIFS(H$4:H$677,F$4:F$677,B698)</f>
        <v>1</v>
      </c>
    </row>
    <row r="699" spans="2:3" x14ac:dyDescent="0.25">
      <c r="B699" s="6" t="s">
        <v>277</v>
      </c>
      <c r="C699" s="2">
        <f>+SUMIFS(H$4:H$677,F$4:F$677,B699)</f>
        <v>3</v>
      </c>
    </row>
    <row r="700" spans="2:3" x14ac:dyDescent="0.25">
      <c r="B700" s="6" t="s">
        <v>278</v>
      </c>
      <c r="C700" s="2">
        <f>+SUMIFS(H$4:H$677,F$4:F$677,B700)</f>
        <v>2</v>
      </c>
    </row>
    <row r="701" spans="2:3" x14ac:dyDescent="0.25">
      <c r="B701"/>
      <c r="C701"/>
    </row>
    <row r="702" spans="2:3" x14ac:dyDescent="0.25">
      <c r="B702"/>
      <c r="C702"/>
    </row>
    <row r="703" spans="2:3" x14ac:dyDescent="0.25">
      <c r="B703"/>
      <c r="C703"/>
    </row>
    <row r="704" spans="2:3" x14ac:dyDescent="0.25">
      <c r="B704"/>
      <c r="C704"/>
    </row>
    <row r="705" spans="2:3" x14ac:dyDescent="0.25">
      <c r="B705"/>
      <c r="C705"/>
    </row>
    <row r="706" spans="2:3" x14ac:dyDescent="0.25">
      <c r="B706"/>
      <c r="C706"/>
    </row>
    <row r="707" spans="2:3" x14ac:dyDescent="0.25">
      <c r="B707"/>
      <c r="C707"/>
    </row>
    <row r="708" spans="2:3" x14ac:dyDescent="0.25">
      <c r="B708"/>
      <c r="C708"/>
    </row>
    <row r="709" spans="2:3" x14ac:dyDescent="0.25">
      <c r="B709"/>
      <c r="C709"/>
    </row>
    <row r="710" spans="2:3" x14ac:dyDescent="0.25">
      <c r="B710"/>
      <c r="C710"/>
    </row>
    <row r="711" spans="2:3" x14ac:dyDescent="0.25">
      <c r="B711"/>
      <c r="C711"/>
    </row>
    <row r="712" spans="2:3" x14ac:dyDescent="0.25">
      <c r="B712"/>
      <c r="C712"/>
    </row>
    <row r="713" spans="2:3" x14ac:dyDescent="0.25">
      <c r="B713"/>
      <c r="C713"/>
    </row>
    <row r="714" spans="2:3" x14ac:dyDescent="0.25">
      <c r="B714"/>
      <c r="C714"/>
    </row>
    <row r="715" spans="2:3" x14ac:dyDescent="0.25">
      <c r="B715"/>
      <c r="C715"/>
    </row>
    <row r="716" spans="2:3" x14ac:dyDescent="0.25">
      <c r="B716"/>
      <c r="C716"/>
    </row>
    <row r="717" spans="2:3" x14ac:dyDescent="0.25">
      <c r="B717"/>
      <c r="C717"/>
    </row>
    <row r="718" spans="2:3" x14ac:dyDescent="0.25">
      <c r="B718"/>
      <c r="C718"/>
    </row>
    <row r="719" spans="2:3" x14ac:dyDescent="0.25">
      <c r="B719"/>
      <c r="C719"/>
    </row>
    <row r="720" spans="2:3" x14ac:dyDescent="0.25">
      <c r="B720"/>
      <c r="C720"/>
    </row>
    <row r="721" spans="2:3" x14ac:dyDescent="0.25">
      <c r="B721"/>
      <c r="C721"/>
    </row>
    <row r="722" spans="2:3" x14ac:dyDescent="0.25">
      <c r="B722"/>
      <c r="C722"/>
    </row>
    <row r="723" spans="2:3" x14ac:dyDescent="0.25">
      <c r="B723"/>
      <c r="C723"/>
    </row>
    <row r="724" spans="2:3" x14ac:dyDescent="0.25">
      <c r="B724"/>
      <c r="C724"/>
    </row>
    <row r="725" spans="2:3" x14ac:dyDescent="0.25">
      <c r="B725"/>
      <c r="C725"/>
    </row>
    <row r="726" spans="2:3" x14ac:dyDescent="0.25">
      <c r="B726"/>
      <c r="C726"/>
    </row>
    <row r="727" spans="2:3" x14ac:dyDescent="0.25">
      <c r="B727"/>
      <c r="C727"/>
    </row>
    <row r="728" spans="2:3" x14ac:dyDescent="0.25">
      <c r="B728"/>
      <c r="C728"/>
    </row>
    <row r="729" spans="2:3" x14ac:dyDescent="0.25">
      <c r="B729"/>
      <c r="C729"/>
    </row>
    <row r="730" spans="2:3" x14ac:dyDescent="0.25">
      <c r="B730"/>
      <c r="C730"/>
    </row>
    <row r="731" spans="2:3" x14ac:dyDescent="0.25">
      <c r="B731"/>
      <c r="C731"/>
    </row>
    <row r="732" spans="2:3" x14ac:dyDescent="0.25">
      <c r="B732"/>
      <c r="C732"/>
    </row>
    <row r="733" spans="2:3" x14ac:dyDescent="0.25">
      <c r="B733"/>
      <c r="C733"/>
    </row>
    <row r="734" spans="2:3" x14ac:dyDescent="0.25">
      <c r="B734"/>
      <c r="C734"/>
    </row>
    <row r="735" spans="2:3" x14ac:dyDescent="0.25">
      <c r="B735"/>
      <c r="C735"/>
    </row>
    <row r="736" spans="2:3" x14ac:dyDescent="0.25">
      <c r="B736"/>
      <c r="C736"/>
    </row>
    <row r="737" spans="2:3" x14ac:dyDescent="0.25">
      <c r="B737"/>
      <c r="C737"/>
    </row>
    <row r="738" spans="2:3" x14ac:dyDescent="0.25">
      <c r="B738"/>
      <c r="C738"/>
    </row>
    <row r="739" spans="2:3" x14ac:dyDescent="0.25">
      <c r="B739"/>
      <c r="C739"/>
    </row>
    <row r="740" spans="2:3" x14ac:dyDescent="0.25">
      <c r="B740"/>
      <c r="C740"/>
    </row>
    <row r="741" spans="2:3" x14ac:dyDescent="0.25">
      <c r="B741"/>
      <c r="C741"/>
    </row>
    <row r="742" spans="2:3" x14ac:dyDescent="0.25">
      <c r="B742"/>
      <c r="C742"/>
    </row>
    <row r="743" spans="2:3" x14ac:dyDescent="0.25">
      <c r="B743"/>
      <c r="C743"/>
    </row>
    <row r="744" spans="2:3" x14ac:dyDescent="0.25">
      <c r="B744"/>
      <c r="C744"/>
    </row>
    <row r="745" spans="2:3" x14ac:dyDescent="0.25">
      <c r="B745"/>
      <c r="C745"/>
    </row>
    <row r="746" spans="2:3" x14ac:dyDescent="0.25">
      <c r="B746"/>
      <c r="C746"/>
    </row>
    <row r="747" spans="2:3" x14ac:dyDescent="0.25">
      <c r="B747"/>
      <c r="C747"/>
    </row>
    <row r="748" spans="2:3" x14ac:dyDescent="0.25">
      <c r="B748"/>
      <c r="C748"/>
    </row>
    <row r="749" spans="2:3" x14ac:dyDescent="0.25">
      <c r="B749"/>
      <c r="C749"/>
    </row>
    <row r="750" spans="2:3" x14ac:dyDescent="0.25">
      <c r="B750"/>
      <c r="C750"/>
    </row>
    <row r="751" spans="2:3" x14ac:dyDescent="0.25">
      <c r="B751"/>
      <c r="C751"/>
    </row>
    <row r="752" spans="2:3" x14ac:dyDescent="0.25">
      <c r="B752"/>
      <c r="C752"/>
    </row>
    <row r="753" spans="2:3" x14ac:dyDescent="0.25">
      <c r="B753"/>
      <c r="C753"/>
    </row>
    <row r="754" spans="2:3" x14ac:dyDescent="0.25">
      <c r="B754"/>
      <c r="C754"/>
    </row>
    <row r="755" spans="2:3" x14ac:dyDescent="0.25">
      <c r="B755"/>
      <c r="C755"/>
    </row>
    <row r="756" spans="2:3" x14ac:dyDescent="0.25">
      <c r="B756"/>
      <c r="C756"/>
    </row>
    <row r="757" spans="2:3" x14ac:dyDescent="0.25">
      <c r="B757"/>
      <c r="C757"/>
    </row>
    <row r="758" spans="2:3" x14ac:dyDescent="0.25">
      <c r="B758"/>
      <c r="C758"/>
    </row>
    <row r="759" spans="2:3" x14ac:dyDescent="0.25">
      <c r="B759"/>
      <c r="C759"/>
    </row>
    <row r="760" spans="2:3" x14ac:dyDescent="0.25">
      <c r="B760"/>
      <c r="C760"/>
    </row>
    <row r="761" spans="2:3" x14ac:dyDescent="0.25">
      <c r="B761"/>
      <c r="C761"/>
    </row>
    <row r="762" spans="2:3" x14ac:dyDescent="0.25">
      <c r="B762"/>
      <c r="C762"/>
    </row>
    <row r="763" spans="2:3" x14ac:dyDescent="0.25">
      <c r="B763"/>
      <c r="C763"/>
    </row>
    <row r="764" spans="2:3" x14ac:dyDescent="0.25">
      <c r="B764"/>
      <c r="C764"/>
    </row>
    <row r="765" spans="2:3" x14ac:dyDescent="0.25">
      <c r="B765"/>
      <c r="C765"/>
    </row>
    <row r="766" spans="2:3" x14ac:dyDescent="0.25">
      <c r="B766"/>
      <c r="C766"/>
    </row>
    <row r="767" spans="2:3" x14ac:dyDescent="0.25">
      <c r="B767"/>
      <c r="C767"/>
    </row>
    <row r="768" spans="2:3" x14ac:dyDescent="0.25">
      <c r="B768"/>
      <c r="C768"/>
    </row>
    <row r="769" spans="2:3" x14ac:dyDescent="0.25">
      <c r="B769"/>
      <c r="C769"/>
    </row>
    <row r="770" spans="2:3" x14ac:dyDescent="0.25">
      <c r="B770"/>
      <c r="C770"/>
    </row>
    <row r="771" spans="2:3" x14ac:dyDescent="0.25">
      <c r="B771"/>
      <c r="C771"/>
    </row>
    <row r="772" spans="2:3" x14ac:dyDescent="0.25">
      <c r="B772"/>
      <c r="C772"/>
    </row>
    <row r="773" spans="2:3" x14ac:dyDescent="0.25">
      <c r="B773"/>
      <c r="C773"/>
    </row>
    <row r="774" spans="2:3" x14ac:dyDescent="0.25">
      <c r="B774"/>
      <c r="C774"/>
    </row>
    <row r="775" spans="2:3" x14ac:dyDescent="0.25">
      <c r="B775"/>
      <c r="C775"/>
    </row>
    <row r="776" spans="2:3" x14ac:dyDescent="0.25">
      <c r="B776"/>
      <c r="C776"/>
    </row>
    <row r="777" spans="2:3" x14ac:dyDescent="0.25">
      <c r="B777"/>
      <c r="C777"/>
    </row>
    <row r="778" spans="2:3" x14ac:dyDescent="0.25">
      <c r="B778"/>
      <c r="C778"/>
    </row>
    <row r="779" spans="2:3" x14ac:dyDescent="0.25">
      <c r="B779"/>
      <c r="C779"/>
    </row>
    <row r="780" spans="2:3" x14ac:dyDescent="0.25">
      <c r="B780"/>
      <c r="C780"/>
    </row>
    <row r="781" spans="2:3" x14ac:dyDescent="0.25">
      <c r="B781"/>
      <c r="C781"/>
    </row>
    <row r="782" spans="2:3" x14ac:dyDescent="0.25">
      <c r="B782"/>
      <c r="C782"/>
    </row>
    <row r="783" spans="2:3" x14ac:dyDescent="0.25">
      <c r="B783"/>
      <c r="C783"/>
    </row>
    <row r="784" spans="2:3" x14ac:dyDescent="0.25">
      <c r="B784"/>
      <c r="C784"/>
    </row>
    <row r="785" spans="2:3" x14ac:dyDescent="0.25">
      <c r="B785"/>
      <c r="C785"/>
    </row>
    <row r="786" spans="2:3" x14ac:dyDescent="0.25">
      <c r="B786"/>
      <c r="C786"/>
    </row>
    <row r="787" spans="2:3" x14ac:dyDescent="0.25">
      <c r="B787"/>
      <c r="C787"/>
    </row>
    <row r="788" spans="2:3" x14ac:dyDescent="0.25">
      <c r="B788"/>
      <c r="C788"/>
    </row>
    <row r="789" spans="2:3" x14ac:dyDescent="0.25">
      <c r="B789"/>
      <c r="C789"/>
    </row>
    <row r="790" spans="2:3" x14ac:dyDescent="0.25">
      <c r="B790"/>
      <c r="C790"/>
    </row>
    <row r="791" spans="2:3" x14ac:dyDescent="0.25">
      <c r="B791"/>
      <c r="C791"/>
    </row>
    <row r="792" spans="2:3" x14ac:dyDescent="0.25">
      <c r="B792"/>
      <c r="C792"/>
    </row>
    <row r="793" spans="2:3" x14ac:dyDescent="0.25">
      <c r="B793"/>
      <c r="C793"/>
    </row>
    <row r="794" spans="2:3" x14ac:dyDescent="0.25">
      <c r="B794"/>
      <c r="C794"/>
    </row>
    <row r="795" spans="2:3" x14ac:dyDescent="0.25">
      <c r="B795"/>
      <c r="C795"/>
    </row>
    <row r="796" spans="2:3" x14ac:dyDescent="0.25">
      <c r="B796"/>
      <c r="C796"/>
    </row>
    <row r="797" spans="2:3" x14ac:dyDescent="0.25">
      <c r="B797"/>
      <c r="C797"/>
    </row>
    <row r="798" spans="2:3" x14ac:dyDescent="0.25">
      <c r="B798"/>
      <c r="C798"/>
    </row>
    <row r="799" spans="2:3" x14ac:dyDescent="0.25">
      <c r="B799"/>
      <c r="C799"/>
    </row>
    <row r="800" spans="2:3" x14ac:dyDescent="0.25">
      <c r="B800"/>
      <c r="C800"/>
    </row>
    <row r="801" spans="2:3" x14ac:dyDescent="0.25">
      <c r="B801"/>
      <c r="C801"/>
    </row>
    <row r="802" spans="2:3" x14ac:dyDescent="0.25">
      <c r="B802"/>
      <c r="C802"/>
    </row>
    <row r="803" spans="2:3" x14ac:dyDescent="0.25">
      <c r="B803"/>
      <c r="C803"/>
    </row>
    <row r="804" spans="2:3" x14ac:dyDescent="0.25">
      <c r="B804"/>
      <c r="C804"/>
    </row>
    <row r="805" spans="2:3" x14ac:dyDescent="0.25">
      <c r="B805"/>
      <c r="C805"/>
    </row>
    <row r="806" spans="2:3" x14ac:dyDescent="0.25">
      <c r="B806"/>
      <c r="C806"/>
    </row>
    <row r="807" spans="2:3" x14ac:dyDescent="0.25">
      <c r="B807"/>
      <c r="C807"/>
    </row>
    <row r="808" spans="2:3" x14ac:dyDescent="0.25">
      <c r="B808"/>
      <c r="C808"/>
    </row>
    <row r="809" spans="2:3" x14ac:dyDescent="0.25">
      <c r="B809"/>
      <c r="C809"/>
    </row>
    <row r="810" spans="2:3" x14ac:dyDescent="0.25">
      <c r="B810"/>
      <c r="C810"/>
    </row>
    <row r="811" spans="2:3" x14ac:dyDescent="0.25">
      <c r="B811"/>
      <c r="C811"/>
    </row>
    <row r="812" spans="2:3" x14ac:dyDescent="0.25">
      <c r="B812"/>
      <c r="C812"/>
    </row>
    <row r="813" spans="2:3" x14ac:dyDescent="0.25">
      <c r="B813"/>
      <c r="C813"/>
    </row>
    <row r="814" spans="2:3" x14ac:dyDescent="0.25">
      <c r="B814"/>
      <c r="C814"/>
    </row>
    <row r="815" spans="2:3" x14ac:dyDescent="0.25">
      <c r="B815"/>
      <c r="C815"/>
    </row>
    <row r="816" spans="2:3" x14ac:dyDescent="0.25">
      <c r="B816"/>
      <c r="C816"/>
    </row>
    <row r="817" spans="2:3" x14ac:dyDescent="0.25">
      <c r="B817"/>
      <c r="C817"/>
    </row>
    <row r="818" spans="2:3" x14ac:dyDescent="0.25">
      <c r="B818"/>
      <c r="C818"/>
    </row>
    <row r="819" spans="2:3" x14ac:dyDescent="0.25">
      <c r="B819"/>
      <c r="C819"/>
    </row>
    <row r="820" spans="2:3" x14ac:dyDescent="0.25">
      <c r="B820"/>
      <c r="C820"/>
    </row>
    <row r="821" spans="2:3" x14ac:dyDescent="0.25">
      <c r="B821"/>
      <c r="C821"/>
    </row>
    <row r="822" spans="2:3" x14ac:dyDescent="0.25">
      <c r="B822"/>
      <c r="C822"/>
    </row>
    <row r="823" spans="2:3" x14ac:dyDescent="0.25">
      <c r="B823"/>
      <c r="C823"/>
    </row>
    <row r="824" spans="2:3" x14ac:dyDescent="0.25">
      <c r="B824"/>
      <c r="C824"/>
    </row>
    <row r="825" spans="2:3" x14ac:dyDescent="0.25">
      <c r="B825"/>
      <c r="C825"/>
    </row>
    <row r="826" spans="2:3" x14ac:dyDescent="0.25">
      <c r="B826"/>
      <c r="C826"/>
    </row>
    <row r="827" spans="2:3" x14ac:dyDescent="0.25">
      <c r="B827"/>
      <c r="C827"/>
    </row>
    <row r="828" spans="2:3" x14ac:dyDescent="0.25">
      <c r="B828"/>
      <c r="C828"/>
    </row>
    <row r="829" spans="2:3" x14ac:dyDescent="0.25">
      <c r="B829"/>
      <c r="C829"/>
    </row>
    <row r="830" spans="2:3" x14ac:dyDescent="0.25">
      <c r="B830"/>
      <c r="C830"/>
    </row>
    <row r="831" spans="2:3" x14ac:dyDescent="0.25">
      <c r="B831"/>
      <c r="C831"/>
    </row>
    <row r="832" spans="2:3" x14ac:dyDescent="0.25">
      <c r="B832"/>
      <c r="C832"/>
    </row>
    <row r="833" spans="2:3" x14ac:dyDescent="0.25">
      <c r="B833"/>
      <c r="C833"/>
    </row>
    <row r="834" spans="2:3" x14ac:dyDescent="0.25">
      <c r="B834"/>
      <c r="C834"/>
    </row>
    <row r="835" spans="2:3" x14ac:dyDescent="0.25">
      <c r="B835"/>
      <c r="C835"/>
    </row>
    <row r="836" spans="2:3" x14ac:dyDescent="0.25">
      <c r="B836"/>
      <c r="C836"/>
    </row>
    <row r="837" spans="2:3" x14ac:dyDescent="0.25">
      <c r="B837"/>
      <c r="C837"/>
    </row>
    <row r="838" spans="2:3" x14ac:dyDescent="0.25">
      <c r="B838"/>
      <c r="C838"/>
    </row>
    <row r="839" spans="2:3" x14ac:dyDescent="0.25">
      <c r="B839"/>
      <c r="C839"/>
    </row>
    <row r="840" spans="2:3" x14ac:dyDescent="0.25">
      <c r="B840"/>
      <c r="C840"/>
    </row>
    <row r="841" spans="2:3" x14ac:dyDescent="0.25">
      <c r="B841"/>
      <c r="C841"/>
    </row>
    <row r="842" spans="2:3" x14ac:dyDescent="0.25">
      <c r="B842"/>
      <c r="C842"/>
    </row>
    <row r="843" spans="2:3" x14ac:dyDescent="0.25">
      <c r="B843"/>
      <c r="C843"/>
    </row>
    <row r="844" spans="2:3" x14ac:dyDescent="0.25">
      <c r="B844"/>
      <c r="C844"/>
    </row>
    <row r="845" spans="2:3" x14ac:dyDescent="0.25">
      <c r="B845"/>
      <c r="C845"/>
    </row>
    <row r="846" spans="2:3" x14ac:dyDescent="0.25">
      <c r="B846"/>
      <c r="C846"/>
    </row>
    <row r="847" spans="2:3" x14ac:dyDescent="0.25">
      <c r="B847"/>
      <c r="C847"/>
    </row>
    <row r="848" spans="2:3" x14ac:dyDescent="0.25">
      <c r="B848"/>
      <c r="C848"/>
    </row>
    <row r="849" spans="2:3" x14ac:dyDescent="0.25">
      <c r="B849"/>
      <c r="C849"/>
    </row>
    <row r="850" spans="2:3" x14ac:dyDescent="0.25">
      <c r="B850"/>
      <c r="C850"/>
    </row>
    <row r="851" spans="2:3" x14ac:dyDescent="0.25">
      <c r="B851"/>
      <c r="C851"/>
    </row>
    <row r="852" spans="2:3" x14ac:dyDescent="0.25">
      <c r="B852"/>
      <c r="C852"/>
    </row>
    <row r="853" spans="2:3" x14ac:dyDescent="0.25">
      <c r="B853"/>
      <c r="C853"/>
    </row>
    <row r="854" spans="2:3" x14ac:dyDescent="0.25">
      <c r="B854"/>
      <c r="C854"/>
    </row>
    <row r="855" spans="2:3" x14ac:dyDescent="0.25">
      <c r="B855"/>
      <c r="C855"/>
    </row>
    <row r="856" spans="2:3" x14ac:dyDescent="0.25">
      <c r="B856"/>
      <c r="C856"/>
    </row>
    <row r="857" spans="2:3" x14ac:dyDescent="0.25">
      <c r="B857"/>
      <c r="C857"/>
    </row>
    <row r="858" spans="2:3" x14ac:dyDescent="0.25">
      <c r="B858"/>
      <c r="C858"/>
    </row>
    <row r="859" spans="2:3" x14ac:dyDescent="0.25">
      <c r="B859"/>
      <c r="C859"/>
    </row>
    <row r="860" spans="2:3" x14ac:dyDescent="0.25">
      <c r="B860"/>
      <c r="C860"/>
    </row>
    <row r="861" spans="2:3" x14ac:dyDescent="0.25">
      <c r="B861"/>
      <c r="C861"/>
    </row>
    <row r="862" spans="2:3" x14ac:dyDescent="0.25">
      <c r="B862"/>
      <c r="C862"/>
    </row>
    <row r="863" spans="2:3" x14ac:dyDescent="0.25">
      <c r="B863"/>
      <c r="C863"/>
    </row>
    <row r="864" spans="2:3" x14ac:dyDescent="0.25">
      <c r="B864"/>
      <c r="C864"/>
    </row>
    <row r="865" spans="2:3" x14ac:dyDescent="0.25">
      <c r="B865"/>
      <c r="C865"/>
    </row>
    <row r="866" spans="2:3" x14ac:dyDescent="0.25">
      <c r="B866"/>
      <c r="C866"/>
    </row>
    <row r="867" spans="2:3" x14ac:dyDescent="0.25">
      <c r="B867"/>
      <c r="C867"/>
    </row>
    <row r="868" spans="2:3" x14ac:dyDescent="0.25">
      <c r="B868"/>
      <c r="C868"/>
    </row>
    <row r="869" spans="2:3" x14ac:dyDescent="0.25">
      <c r="B869"/>
      <c r="C869"/>
    </row>
    <row r="870" spans="2:3" x14ac:dyDescent="0.25">
      <c r="B870"/>
      <c r="C870"/>
    </row>
    <row r="871" spans="2:3" x14ac:dyDescent="0.25">
      <c r="B871"/>
      <c r="C871"/>
    </row>
    <row r="872" spans="2:3" x14ac:dyDescent="0.25">
      <c r="B872"/>
      <c r="C872"/>
    </row>
    <row r="873" spans="2:3" x14ac:dyDescent="0.25">
      <c r="B873"/>
      <c r="C873"/>
    </row>
    <row r="874" spans="2:3" x14ac:dyDescent="0.25">
      <c r="B874"/>
      <c r="C874"/>
    </row>
    <row r="875" spans="2:3" x14ac:dyDescent="0.25">
      <c r="B875"/>
      <c r="C875"/>
    </row>
    <row r="876" spans="2:3" x14ac:dyDescent="0.25">
      <c r="B876"/>
      <c r="C876"/>
    </row>
    <row r="877" spans="2:3" x14ac:dyDescent="0.25">
      <c r="B877"/>
      <c r="C877"/>
    </row>
    <row r="878" spans="2:3" x14ac:dyDescent="0.25">
      <c r="B878"/>
      <c r="C878"/>
    </row>
    <row r="879" spans="2:3" x14ac:dyDescent="0.25">
      <c r="B879"/>
      <c r="C879"/>
    </row>
    <row r="880" spans="2:3" x14ac:dyDescent="0.25">
      <c r="B880"/>
      <c r="C880"/>
    </row>
    <row r="881" spans="2:3" x14ac:dyDescent="0.25">
      <c r="B881"/>
      <c r="C881"/>
    </row>
    <row r="882" spans="2:3" x14ac:dyDescent="0.25">
      <c r="B882"/>
      <c r="C882"/>
    </row>
    <row r="883" spans="2:3" x14ac:dyDescent="0.25">
      <c r="B883"/>
      <c r="C883"/>
    </row>
    <row r="884" spans="2:3" x14ac:dyDescent="0.25">
      <c r="B884"/>
      <c r="C884"/>
    </row>
    <row r="885" spans="2:3" x14ac:dyDescent="0.25">
      <c r="B885"/>
      <c r="C885"/>
    </row>
    <row r="886" spans="2:3" x14ac:dyDescent="0.25">
      <c r="B886"/>
      <c r="C886"/>
    </row>
    <row r="887" spans="2:3" x14ac:dyDescent="0.25">
      <c r="B887"/>
      <c r="C887"/>
    </row>
    <row r="888" spans="2:3" x14ac:dyDescent="0.25">
      <c r="B888"/>
      <c r="C888"/>
    </row>
    <row r="889" spans="2:3" x14ac:dyDescent="0.25">
      <c r="B889"/>
      <c r="C889"/>
    </row>
    <row r="890" spans="2:3" x14ac:dyDescent="0.25">
      <c r="B890"/>
      <c r="C890"/>
    </row>
    <row r="891" spans="2:3" x14ac:dyDescent="0.25">
      <c r="B891"/>
      <c r="C891"/>
    </row>
    <row r="892" spans="2:3" x14ac:dyDescent="0.25">
      <c r="B892"/>
      <c r="C892"/>
    </row>
    <row r="893" spans="2:3" x14ac:dyDescent="0.25">
      <c r="B893"/>
      <c r="C893"/>
    </row>
    <row r="894" spans="2:3" x14ac:dyDescent="0.25">
      <c r="B894"/>
      <c r="C894"/>
    </row>
    <row r="895" spans="2:3" x14ac:dyDescent="0.25">
      <c r="B895"/>
      <c r="C895"/>
    </row>
    <row r="896" spans="2:3" x14ac:dyDescent="0.25">
      <c r="B896"/>
      <c r="C896"/>
    </row>
    <row r="897" spans="2:3" x14ac:dyDescent="0.25">
      <c r="B897"/>
      <c r="C897"/>
    </row>
    <row r="898" spans="2:3" x14ac:dyDescent="0.25">
      <c r="B898"/>
      <c r="C898"/>
    </row>
    <row r="899" spans="2:3" x14ac:dyDescent="0.25">
      <c r="B899"/>
      <c r="C899"/>
    </row>
    <row r="900" spans="2:3" x14ac:dyDescent="0.25">
      <c r="B900"/>
      <c r="C900"/>
    </row>
    <row r="901" spans="2:3" x14ac:dyDescent="0.25">
      <c r="B901"/>
      <c r="C901"/>
    </row>
    <row r="902" spans="2:3" x14ac:dyDescent="0.25">
      <c r="B902"/>
      <c r="C902"/>
    </row>
    <row r="903" spans="2:3" x14ac:dyDescent="0.25">
      <c r="B903"/>
      <c r="C903"/>
    </row>
    <row r="904" spans="2:3" x14ac:dyDescent="0.25">
      <c r="B904"/>
      <c r="C904"/>
    </row>
    <row r="905" spans="2:3" x14ac:dyDescent="0.25">
      <c r="B905"/>
      <c r="C905"/>
    </row>
    <row r="906" spans="2:3" x14ac:dyDescent="0.25">
      <c r="B906"/>
      <c r="C906"/>
    </row>
    <row r="907" spans="2:3" x14ac:dyDescent="0.25">
      <c r="B907"/>
      <c r="C907"/>
    </row>
    <row r="908" spans="2:3" x14ac:dyDescent="0.25">
      <c r="B908"/>
      <c r="C908"/>
    </row>
    <row r="909" spans="2:3" x14ac:dyDescent="0.25">
      <c r="B909"/>
      <c r="C909"/>
    </row>
    <row r="910" spans="2:3" x14ac:dyDescent="0.25">
      <c r="B910"/>
      <c r="C910"/>
    </row>
    <row r="911" spans="2:3" x14ac:dyDescent="0.25">
      <c r="B911"/>
      <c r="C911"/>
    </row>
    <row r="912" spans="2:3" x14ac:dyDescent="0.25">
      <c r="B912"/>
      <c r="C912"/>
    </row>
    <row r="913" spans="2:3" x14ac:dyDescent="0.25">
      <c r="B913"/>
      <c r="C913"/>
    </row>
    <row r="914" spans="2:3" x14ac:dyDescent="0.25">
      <c r="B914"/>
      <c r="C914"/>
    </row>
    <row r="915" spans="2:3" x14ac:dyDescent="0.25">
      <c r="B915"/>
      <c r="C915"/>
    </row>
    <row r="916" spans="2:3" x14ac:dyDescent="0.25">
      <c r="B916"/>
      <c r="C916"/>
    </row>
    <row r="917" spans="2:3" x14ac:dyDescent="0.25">
      <c r="B917"/>
      <c r="C917"/>
    </row>
    <row r="918" spans="2:3" x14ac:dyDescent="0.25">
      <c r="B918"/>
      <c r="C918"/>
    </row>
    <row r="919" spans="2:3" x14ac:dyDescent="0.25">
      <c r="B919"/>
      <c r="C919"/>
    </row>
    <row r="920" spans="2:3" x14ac:dyDescent="0.25">
      <c r="B920"/>
      <c r="C920"/>
    </row>
    <row r="921" spans="2:3" x14ac:dyDescent="0.25">
      <c r="B921"/>
      <c r="C921"/>
    </row>
    <row r="922" spans="2:3" x14ac:dyDescent="0.25">
      <c r="B922"/>
      <c r="C922"/>
    </row>
    <row r="923" spans="2:3" x14ac:dyDescent="0.25">
      <c r="B923"/>
      <c r="C923"/>
    </row>
    <row r="924" spans="2:3" x14ac:dyDescent="0.25">
      <c r="B924"/>
      <c r="C924"/>
    </row>
    <row r="925" spans="2:3" x14ac:dyDescent="0.25">
      <c r="B925"/>
      <c r="C925"/>
    </row>
    <row r="926" spans="2:3" x14ac:dyDescent="0.25">
      <c r="B926"/>
      <c r="C926"/>
    </row>
    <row r="927" spans="2:3" x14ac:dyDescent="0.25">
      <c r="B927"/>
      <c r="C927"/>
    </row>
    <row r="928" spans="2:3" x14ac:dyDescent="0.25">
      <c r="B928"/>
      <c r="C928"/>
    </row>
    <row r="929" spans="2:3" x14ac:dyDescent="0.25">
      <c r="B929"/>
      <c r="C929"/>
    </row>
    <row r="930" spans="2:3" x14ac:dyDescent="0.25">
      <c r="B930"/>
      <c r="C930"/>
    </row>
    <row r="931" spans="2:3" x14ac:dyDescent="0.25">
      <c r="B931"/>
      <c r="C931"/>
    </row>
    <row r="932" spans="2:3" x14ac:dyDescent="0.25">
      <c r="B932"/>
      <c r="C932"/>
    </row>
    <row r="933" spans="2:3" x14ac:dyDescent="0.25">
      <c r="B933"/>
      <c r="C933"/>
    </row>
    <row r="934" spans="2:3" x14ac:dyDescent="0.25">
      <c r="B934"/>
      <c r="C934"/>
    </row>
    <row r="935" spans="2:3" x14ac:dyDescent="0.25">
      <c r="B935"/>
      <c r="C935"/>
    </row>
    <row r="936" spans="2:3" x14ac:dyDescent="0.25">
      <c r="B936"/>
      <c r="C936"/>
    </row>
    <row r="937" spans="2:3" x14ac:dyDescent="0.25">
      <c r="B937"/>
      <c r="C937"/>
    </row>
    <row r="938" spans="2:3" x14ac:dyDescent="0.25">
      <c r="B938"/>
      <c r="C938"/>
    </row>
    <row r="939" spans="2:3" x14ac:dyDescent="0.25">
      <c r="B939"/>
      <c r="C939"/>
    </row>
    <row r="940" spans="2:3" x14ac:dyDescent="0.25">
      <c r="B940"/>
      <c r="C940"/>
    </row>
    <row r="941" spans="2:3" x14ac:dyDescent="0.25">
      <c r="B941"/>
      <c r="C941"/>
    </row>
    <row r="942" spans="2:3" x14ac:dyDescent="0.25">
      <c r="B942"/>
      <c r="C942"/>
    </row>
    <row r="943" spans="2:3" x14ac:dyDescent="0.25">
      <c r="B943"/>
      <c r="C943"/>
    </row>
    <row r="944" spans="2:3" x14ac:dyDescent="0.25">
      <c r="B944"/>
      <c r="C944"/>
    </row>
    <row r="945" spans="2:3" x14ac:dyDescent="0.25">
      <c r="B945"/>
      <c r="C945"/>
    </row>
    <row r="946" spans="2:3" x14ac:dyDescent="0.25">
      <c r="B946"/>
      <c r="C946"/>
    </row>
    <row r="947" spans="2:3" x14ac:dyDescent="0.25">
      <c r="B947"/>
      <c r="C947"/>
    </row>
    <row r="948" spans="2:3" x14ac:dyDescent="0.25">
      <c r="B948"/>
      <c r="C948"/>
    </row>
    <row r="949" spans="2:3" x14ac:dyDescent="0.25">
      <c r="B949"/>
      <c r="C949"/>
    </row>
    <row r="950" spans="2:3" x14ac:dyDescent="0.25">
      <c r="B950"/>
      <c r="C950"/>
    </row>
    <row r="951" spans="2:3" x14ac:dyDescent="0.25">
      <c r="B951"/>
      <c r="C951"/>
    </row>
    <row r="952" spans="2:3" x14ac:dyDescent="0.25">
      <c r="B952"/>
      <c r="C952"/>
    </row>
    <row r="953" spans="2:3" x14ac:dyDescent="0.25">
      <c r="B953"/>
      <c r="C953"/>
    </row>
    <row r="954" spans="2:3" x14ac:dyDescent="0.25">
      <c r="B954"/>
      <c r="C954"/>
    </row>
    <row r="955" spans="2:3" x14ac:dyDescent="0.25">
      <c r="B955"/>
      <c r="C955"/>
    </row>
    <row r="956" spans="2:3" x14ac:dyDescent="0.25">
      <c r="B956"/>
      <c r="C956"/>
    </row>
    <row r="957" spans="2:3" x14ac:dyDescent="0.25">
      <c r="B957"/>
      <c r="C957"/>
    </row>
    <row r="958" spans="2:3" x14ac:dyDescent="0.25">
      <c r="B958"/>
      <c r="C958"/>
    </row>
    <row r="959" spans="2:3" x14ac:dyDescent="0.25">
      <c r="B959"/>
      <c r="C959"/>
    </row>
    <row r="960" spans="2:3" x14ac:dyDescent="0.25">
      <c r="B960"/>
      <c r="C960"/>
    </row>
    <row r="961" spans="2:3" x14ac:dyDescent="0.25">
      <c r="B961"/>
      <c r="C961"/>
    </row>
    <row r="962" spans="2:3" x14ac:dyDescent="0.25">
      <c r="B962"/>
      <c r="C962"/>
    </row>
    <row r="963" spans="2:3" x14ac:dyDescent="0.25">
      <c r="B963"/>
      <c r="C963"/>
    </row>
    <row r="964" spans="2:3" x14ac:dyDescent="0.25">
      <c r="B964"/>
      <c r="C964"/>
    </row>
    <row r="965" spans="2:3" x14ac:dyDescent="0.25">
      <c r="B965"/>
      <c r="C965"/>
    </row>
    <row r="966" spans="2:3" x14ac:dyDescent="0.25">
      <c r="B966"/>
      <c r="C966"/>
    </row>
    <row r="967" spans="2:3" x14ac:dyDescent="0.25">
      <c r="B967"/>
      <c r="C967"/>
    </row>
    <row r="968" spans="2:3" x14ac:dyDescent="0.25">
      <c r="B968"/>
      <c r="C968"/>
    </row>
    <row r="969" spans="2:3" x14ac:dyDescent="0.25">
      <c r="B969"/>
      <c r="C969"/>
    </row>
    <row r="970" spans="2:3" x14ac:dyDescent="0.25">
      <c r="B970"/>
      <c r="C970"/>
    </row>
    <row r="971" spans="2:3" x14ac:dyDescent="0.25">
      <c r="B971"/>
      <c r="C971"/>
    </row>
    <row r="972" spans="2:3" x14ac:dyDescent="0.25">
      <c r="B972"/>
      <c r="C972"/>
    </row>
    <row r="973" spans="2:3" x14ac:dyDescent="0.25">
      <c r="B973"/>
      <c r="C973"/>
    </row>
    <row r="974" spans="2:3" x14ac:dyDescent="0.25">
      <c r="B974"/>
      <c r="C974"/>
    </row>
    <row r="975" spans="2:3" x14ac:dyDescent="0.25">
      <c r="B975"/>
      <c r="C975"/>
    </row>
    <row r="976" spans="2:3" x14ac:dyDescent="0.25">
      <c r="B976"/>
      <c r="C976"/>
    </row>
    <row r="977" spans="2:3" x14ac:dyDescent="0.25">
      <c r="B977"/>
      <c r="C977"/>
    </row>
    <row r="978" spans="2:3" x14ac:dyDescent="0.25">
      <c r="B978"/>
      <c r="C978"/>
    </row>
    <row r="979" spans="2:3" x14ac:dyDescent="0.25">
      <c r="B979"/>
      <c r="C979"/>
    </row>
    <row r="980" spans="2:3" x14ac:dyDescent="0.25">
      <c r="B980"/>
      <c r="C980"/>
    </row>
    <row r="981" spans="2:3" x14ac:dyDescent="0.25">
      <c r="B981"/>
      <c r="C981"/>
    </row>
    <row r="982" spans="2:3" x14ac:dyDescent="0.25">
      <c r="B982"/>
      <c r="C982"/>
    </row>
    <row r="983" spans="2:3" x14ac:dyDescent="0.25">
      <c r="B983"/>
      <c r="C983"/>
    </row>
    <row r="984" spans="2:3" x14ac:dyDescent="0.25">
      <c r="B984"/>
      <c r="C984"/>
    </row>
    <row r="985" spans="2:3" x14ac:dyDescent="0.25">
      <c r="B985"/>
      <c r="C985"/>
    </row>
    <row r="986" spans="2:3" x14ac:dyDescent="0.25">
      <c r="B986"/>
      <c r="C986"/>
    </row>
    <row r="987" spans="2:3" x14ac:dyDescent="0.25">
      <c r="B987"/>
      <c r="C987"/>
    </row>
    <row r="988" spans="2:3" x14ac:dyDescent="0.25">
      <c r="B988"/>
      <c r="C988"/>
    </row>
    <row r="989" spans="2:3" x14ac:dyDescent="0.25">
      <c r="B989"/>
      <c r="C989"/>
    </row>
    <row r="990" spans="2:3" x14ac:dyDescent="0.25">
      <c r="B990"/>
      <c r="C990"/>
    </row>
    <row r="991" spans="2:3" x14ac:dyDescent="0.25">
      <c r="B991"/>
      <c r="C991"/>
    </row>
    <row r="992" spans="2:3" x14ac:dyDescent="0.25">
      <c r="B992"/>
      <c r="C992"/>
    </row>
    <row r="993" spans="2:3" x14ac:dyDescent="0.25">
      <c r="B993"/>
      <c r="C993"/>
    </row>
    <row r="994" spans="2:3" x14ac:dyDescent="0.25">
      <c r="B994"/>
      <c r="C994"/>
    </row>
    <row r="995" spans="2:3" x14ac:dyDescent="0.25">
      <c r="B995"/>
      <c r="C995"/>
    </row>
    <row r="996" spans="2:3" x14ac:dyDescent="0.25">
      <c r="B996"/>
      <c r="C996"/>
    </row>
    <row r="997" spans="2:3" x14ac:dyDescent="0.25">
      <c r="B997"/>
      <c r="C997"/>
    </row>
    <row r="998" spans="2:3" x14ac:dyDescent="0.25">
      <c r="B998"/>
      <c r="C998"/>
    </row>
    <row r="999" spans="2:3" x14ac:dyDescent="0.25">
      <c r="B999"/>
      <c r="C999"/>
    </row>
    <row r="1000" spans="2:3" x14ac:dyDescent="0.25">
      <c r="B1000"/>
      <c r="C1000"/>
    </row>
    <row r="1001" spans="2:3" x14ac:dyDescent="0.25">
      <c r="B1001"/>
      <c r="C1001"/>
    </row>
    <row r="1002" spans="2:3" x14ac:dyDescent="0.25">
      <c r="B1002"/>
      <c r="C1002"/>
    </row>
    <row r="1003" spans="2:3" x14ac:dyDescent="0.25">
      <c r="B1003"/>
      <c r="C1003"/>
    </row>
    <row r="1004" spans="2:3" x14ac:dyDescent="0.25">
      <c r="B1004"/>
      <c r="C1004"/>
    </row>
    <row r="1005" spans="2:3" x14ac:dyDescent="0.25">
      <c r="B1005"/>
      <c r="C1005"/>
    </row>
    <row r="1006" spans="2:3" x14ac:dyDescent="0.25">
      <c r="B1006"/>
      <c r="C1006"/>
    </row>
    <row r="1007" spans="2:3" x14ac:dyDescent="0.25">
      <c r="B1007"/>
      <c r="C1007"/>
    </row>
    <row r="1008" spans="2:3" x14ac:dyDescent="0.25">
      <c r="B1008"/>
      <c r="C1008"/>
    </row>
    <row r="1009" spans="2:3" x14ac:dyDescent="0.25">
      <c r="B1009"/>
      <c r="C1009"/>
    </row>
    <row r="1010" spans="2:3" x14ac:dyDescent="0.25">
      <c r="B1010"/>
      <c r="C1010"/>
    </row>
    <row r="1011" spans="2:3" x14ac:dyDescent="0.25">
      <c r="B1011"/>
      <c r="C1011"/>
    </row>
    <row r="1012" spans="2:3" x14ac:dyDescent="0.25">
      <c r="B1012"/>
      <c r="C1012"/>
    </row>
    <row r="1013" spans="2:3" x14ac:dyDescent="0.25">
      <c r="B1013"/>
      <c r="C1013"/>
    </row>
    <row r="1014" spans="2:3" x14ac:dyDescent="0.25">
      <c r="B1014"/>
      <c r="C1014"/>
    </row>
    <row r="1015" spans="2:3" x14ac:dyDescent="0.25">
      <c r="B1015"/>
      <c r="C1015"/>
    </row>
    <row r="1016" spans="2:3" x14ac:dyDescent="0.25">
      <c r="B1016"/>
      <c r="C1016"/>
    </row>
    <row r="1017" spans="2:3" x14ac:dyDescent="0.25">
      <c r="B1017"/>
      <c r="C1017"/>
    </row>
    <row r="1018" spans="2:3" x14ac:dyDescent="0.25">
      <c r="B1018"/>
      <c r="C1018"/>
    </row>
    <row r="1019" spans="2:3" x14ac:dyDescent="0.25">
      <c r="B1019"/>
      <c r="C1019"/>
    </row>
    <row r="1020" spans="2:3" x14ac:dyDescent="0.25">
      <c r="B1020"/>
      <c r="C1020"/>
    </row>
    <row r="1021" spans="2:3" x14ac:dyDescent="0.25">
      <c r="B1021"/>
      <c r="C1021"/>
    </row>
    <row r="1022" spans="2:3" x14ac:dyDescent="0.25">
      <c r="B1022"/>
      <c r="C1022"/>
    </row>
    <row r="1023" spans="2:3" x14ac:dyDescent="0.25">
      <c r="B1023"/>
      <c r="C1023"/>
    </row>
    <row r="1024" spans="2:3" x14ac:dyDescent="0.25">
      <c r="B1024"/>
      <c r="C1024"/>
    </row>
    <row r="1025" spans="2:3" x14ac:dyDescent="0.25">
      <c r="B1025"/>
      <c r="C1025"/>
    </row>
    <row r="1026" spans="2:3" x14ac:dyDescent="0.25">
      <c r="B1026"/>
      <c r="C1026"/>
    </row>
    <row r="1027" spans="2:3" x14ac:dyDescent="0.25">
      <c r="B1027"/>
      <c r="C1027"/>
    </row>
    <row r="1028" spans="2:3" x14ac:dyDescent="0.25">
      <c r="B1028"/>
      <c r="C1028"/>
    </row>
    <row r="1029" spans="2:3" x14ac:dyDescent="0.25">
      <c r="B1029"/>
      <c r="C1029"/>
    </row>
    <row r="1030" spans="2:3" x14ac:dyDescent="0.25">
      <c r="B1030"/>
      <c r="C1030"/>
    </row>
    <row r="1031" spans="2:3" x14ac:dyDescent="0.25">
      <c r="B1031"/>
      <c r="C1031"/>
    </row>
    <row r="1032" spans="2:3" x14ac:dyDescent="0.25">
      <c r="B1032"/>
      <c r="C1032"/>
    </row>
    <row r="1033" spans="2:3" x14ac:dyDescent="0.25">
      <c r="B1033"/>
      <c r="C1033"/>
    </row>
    <row r="1034" spans="2:3" x14ac:dyDescent="0.25">
      <c r="B1034"/>
      <c r="C1034"/>
    </row>
    <row r="1035" spans="2:3" x14ac:dyDescent="0.25">
      <c r="B1035"/>
      <c r="C1035"/>
    </row>
    <row r="1036" spans="2:3" x14ac:dyDescent="0.25">
      <c r="B1036"/>
      <c r="C1036"/>
    </row>
    <row r="1037" spans="2:3" x14ac:dyDescent="0.25">
      <c r="B1037"/>
      <c r="C1037"/>
    </row>
    <row r="1038" spans="2:3" x14ac:dyDescent="0.25">
      <c r="B1038"/>
      <c r="C1038"/>
    </row>
    <row r="1039" spans="2:3" x14ac:dyDescent="0.25">
      <c r="B1039"/>
      <c r="C1039"/>
    </row>
    <row r="1040" spans="2:3" x14ac:dyDescent="0.25">
      <c r="B1040"/>
      <c r="C1040"/>
    </row>
    <row r="1041" spans="2:3" x14ac:dyDescent="0.25">
      <c r="B1041"/>
      <c r="C1041"/>
    </row>
    <row r="1042" spans="2:3" x14ac:dyDescent="0.25">
      <c r="B1042"/>
      <c r="C1042"/>
    </row>
    <row r="1043" spans="2:3" x14ac:dyDescent="0.25">
      <c r="B1043"/>
      <c r="C1043"/>
    </row>
    <row r="1044" spans="2:3" x14ac:dyDescent="0.25">
      <c r="B1044"/>
      <c r="C1044"/>
    </row>
    <row r="1045" spans="2:3" x14ac:dyDescent="0.25">
      <c r="B1045"/>
      <c r="C1045"/>
    </row>
    <row r="1046" spans="2:3" x14ac:dyDescent="0.25">
      <c r="B1046"/>
      <c r="C1046"/>
    </row>
    <row r="1047" spans="2:3" x14ac:dyDescent="0.25">
      <c r="B1047"/>
      <c r="C1047"/>
    </row>
    <row r="1048" spans="2:3" x14ac:dyDescent="0.25">
      <c r="B1048"/>
      <c r="C1048"/>
    </row>
    <row r="1049" spans="2:3" x14ac:dyDescent="0.25">
      <c r="B1049"/>
      <c r="C1049"/>
    </row>
    <row r="1050" spans="2:3" x14ac:dyDescent="0.25">
      <c r="B1050"/>
      <c r="C1050"/>
    </row>
    <row r="1051" spans="2:3" x14ac:dyDescent="0.25">
      <c r="B1051"/>
      <c r="C1051"/>
    </row>
    <row r="1052" spans="2:3" x14ac:dyDescent="0.25">
      <c r="B1052"/>
      <c r="C1052"/>
    </row>
    <row r="1053" spans="2:3" x14ac:dyDescent="0.25">
      <c r="B1053"/>
      <c r="C1053"/>
    </row>
    <row r="1054" spans="2:3" x14ac:dyDescent="0.25">
      <c r="B1054"/>
      <c r="C1054"/>
    </row>
    <row r="1055" spans="2:3" x14ac:dyDescent="0.25">
      <c r="B1055"/>
      <c r="C1055"/>
    </row>
    <row r="1056" spans="2:3" x14ac:dyDescent="0.25">
      <c r="B1056"/>
      <c r="C1056"/>
    </row>
    <row r="1057" spans="2:3" x14ac:dyDescent="0.25">
      <c r="B1057"/>
      <c r="C1057"/>
    </row>
    <row r="1058" spans="2:3" x14ac:dyDescent="0.25">
      <c r="B1058"/>
      <c r="C1058"/>
    </row>
    <row r="1059" spans="2:3" x14ac:dyDescent="0.25">
      <c r="B1059"/>
      <c r="C1059"/>
    </row>
    <row r="1060" spans="2:3" x14ac:dyDescent="0.25">
      <c r="B1060"/>
      <c r="C1060"/>
    </row>
    <row r="1061" spans="2:3" x14ac:dyDescent="0.25">
      <c r="B1061"/>
      <c r="C1061"/>
    </row>
    <row r="1062" spans="2:3" x14ac:dyDescent="0.25">
      <c r="B1062"/>
      <c r="C1062"/>
    </row>
    <row r="1063" spans="2:3" x14ac:dyDescent="0.25">
      <c r="B1063"/>
      <c r="C1063"/>
    </row>
    <row r="1064" spans="2:3" x14ac:dyDescent="0.25">
      <c r="B1064"/>
      <c r="C1064"/>
    </row>
    <row r="1065" spans="2:3" x14ac:dyDescent="0.25">
      <c r="B1065"/>
      <c r="C1065"/>
    </row>
    <row r="1066" spans="2:3" x14ac:dyDescent="0.25">
      <c r="B1066"/>
      <c r="C1066"/>
    </row>
    <row r="1067" spans="2:3" x14ac:dyDescent="0.25">
      <c r="B1067"/>
      <c r="C1067"/>
    </row>
    <row r="1068" spans="2:3" x14ac:dyDescent="0.25">
      <c r="B1068"/>
      <c r="C1068"/>
    </row>
    <row r="1069" spans="2:3" x14ac:dyDescent="0.25">
      <c r="B1069"/>
      <c r="C1069"/>
    </row>
    <row r="1070" spans="2:3" x14ac:dyDescent="0.25">
      <c r="B1070"/>
      <c r="C1070"/>
    </row>
    <row r="1071" spans="2:3" x14ac:dyDescent="0.25">
      <c r="B1071"/>
      <c r="C1071"/>
    </row>
    <row r="1072" spans="2:3" x14ac:dyDescent="0.25">
      <c r="B1072"/>
      <c r="C1072"/>
    </row>
    <row r="1073" spans="2:3" x14ac:dyDescent="0.25">
      <c r="B1073"/>
      <c r="C1073"/>
    </row>
    <row r="1074" spans="2:3" x14ac:dyDescent="0.25">
      <c r="B1074"/>
      <c r="C1074"/>
    </row>
    <row r="1075" spans="2:3" x14ac:dyDescent="0.25">
      <c r="B1075"/>
      <c r="C1075"/>
    </row>
    <row r="1076" spans="2:3" x14ac:dyDescent="0.25">
      <c r="B1076"/>
      <c r="C1076"/>
    </row>
    <row r="1077" spans="2:3" x14ac:dyDescent="0.25">
      <c r="B1077"/>
      <c r="C1077"/>
    </row>
    <row r="1078" spans="2:3" x14ac:dyDescent="0.25">
      <c r="B1078"/>
      <c r="C1078"/>
    </row>
    <row r="1079" spans="2:3" x14ac:dyDescent="0.25">
      <c r="B1079"/>
      <c r="C1079"/>
    </row>
    <row r="1080" spans="2:3" x14ac:dyDescent="0.25">
      <c r="B1080"/>
      <c r="C1080"/>
    </row>
    <row r="1081" spans="2:3" x14ac:dyDescent="0.25">
      <c r="B1081"/>
      <c r="C1081"/>
    </row>
    <row r="1082" spans="2:3" x14ac:dyDescent="0.25">
      <c r="B1082"/>
      <c r="C1082"/>
    </row>
    <row r="1083" spans="2:3" x14ac:dyDescent="0.25">
      <c r="B1083"/>
      <c r="C1083"/>
    </row>
    <row r="1084" spans="2:3" x14ac:dyDescent="0.25">
      <c r="B1084"/>
      <c r="C1084"/>
    </row>
    <row r="1085" spans="2:3" x14ac:dyDescent="0.25">
      <c r="B1085"/>
      <c r="C1085"/>
    </row>
    <row r="1086" spans="2:3" x14ac:dyDescent="0.25">
      <c r="B1086"/>
      <c r="C1086"/>
    </row>
    <row r="1087" spans="2:3" x14ac:dyDescent="0.25">
      <c r="B1087"/>
      <c r="C1087"/>
    </row>
    <row r="1088" spans="2:3" x14ac:dyDescent="0.25">
      <c r="B1088"/>
      <c r="C1088"/>
    </row>
    <row r="1089" spans="2:3" x14ac:dyDescent="0.25">
      <c r="B1089"/>
      <c r="C1089"/>
    </row>
    <row r="1090" spans="2:3" x14ac:dyDescent="0.25">
      <c r="B1090"/>
      <c r="C1090"/>
    </row>
    <row r="1091" spans="2:3" x14ac:dyDescent="0.25">
      <c r="B1091"/>
      <c r="C1091"/>
    </row>
    <row r="1092" spans="2:3" x14ac:dyDescent="0.25">
      <c r="B1092"/>
      <c r="C1092"/>
    </row>
    <row r="1093" spans="2:3" x14ac:dyDescent="0.25">
      <c r="B1093"/>
      <c r="C1093"/>
    </row>
    <row r="1094" spans="2:3" x14ac:dyDescent="0.25">
      <c r="B1094"/>
      <c r="C1094"/>
    </row>
    <row r="1095" spans="2:3" x14ac:dyDescent="0.25">
      <c r="B1095"/>
      <c r="C1095"/>
    </row>
    <row r="1096" spans="2:3" x14ac:dyDescent="0.25">
      <c r="B1096"/>
      <c r="C1096"/>
    </row>
    <row r="1097" spans="2:3" x14ac:dyDescent="0.25">
      <c r="B1097"/>
      <c r="C1097"/>
    </row>
    <row r="1098" spans="2:3" x14ac:dyDescent="0.25">
      <c r="B1098"/>
      <c r="C1098"/>
    </row>
    <row r="1099" spans="2:3" x14ac:dyDescent="0.25">
      <c r="B1099"/>
      <c r="C1099"/>
    </row>
    <row r="1100" spans="2:3" x14ac:dyDescent="0.25">
      <c r="B1100"/>
      <c r="C1100"/>
    </row>
    <row r="1101" spans="2:3" x14ac:dyDescent="0.25">
      <c r="B1101"/>
      <c r="C1101"/>
    </row>
    <row r="1102" spans="2:3" x14ac:dyDescent="0.25">
      <c r="B1102"/>
      <c r="C1102"/>
    </row>
    <row r="1103" spans="2:3" x14ac:dyDescent="0.25">
      <c r="B1103"/>
      <c r="C1103"/>
    </row>
    <row r="1104" spans="2:3" x14ac:dyDescent="0.25">
      <c r="B1104"/>
      <c r="C1104"/>
    </row>
    <row r="1105" spans="2:3" x14ac:dyDescent="0.25">
      <c r="B1105"/>
      <c r="C1105"/>
    </row>
    <row r="1106" spans="2:3" x14ac:dyDescent="0.25">
      <c r="B1106"/>
      <c r="C1106"/>
    </row>
    <row r="1107" spans="2:3" x14ac:dyDescent="0.25">
      <c r="B1107"/>
      <c r="C1107"/>
    </row>
    <row r="1108" spans="2:3" x14ac:dyDescent="0.25">
      <c r="B1108"/>
      <c r="C1108"/>
    </row>
    <row r="1109" spans="2:3" x14ac:dyDescent="0.25">
      <c r="B1109"/>
      <c r="C1109"/>
    </row>
    <row r="1110" spans="2:3" x14ac:dyDescent="0.25">
      <c r="B1110"/>
      <c r="C1110"/>
    </row>
    <row r="1111" spans="2:3" x14ac:dyDescent="0.25">
      <c r="B1111"/>
      <c r="C1111"/>
    </row>
    <row r="1112" spans="2:3" x14ac:dyDescent="0.25">
      <c r="B1112"/>
      <c r="C1112"/>
    </row>
    <row r="1113" spans="2:3" x14ac:dyDescent="0.25">
      <c r="B1113"/>
      <c r="C1113"/>
    </row>
    <row r="1114" spans="2:3" x14ac:dyDescent="0.25">
      <c r="B1114"/>
      <c r="C1114"/>
    </row>
    <row r="1115" spans="2:3" x14ac:dyDescent="0.25">
      <c r="B1115"/>
      <c r="C1115"/>
    </row>
    <row r="1116" spans="2:3" x14ac:dyDescent="0.25">
      <c r="B1116"/>
      <c r="C1116"/>
    </row>
    <row r="1117" spans="2:3" x14ac:dyDescent="0.25">
      <c r="B1117"/>
      <c r="C1117"/>
    </row>
    <row r="1118" spans="2:3" x14ac:dyDescent="0.25">
      <c r="B1118"/>
      <c r="C1118"/>
    </row>
    <row r="1119" spans="2:3" x14ac:dyDescent="0.25">
      <c r="B1119"/>
      <c r="C1119"/>
    </row>
    <row r="1120" spans="2:3" x14ac:dyDescent="0.25">
      <c r="B1120"/>
      <c r="C1120"/>
    </row>
    <row r="1121" spans="2:3" x14ac:dyDescent="0.25">
      <c r="B1121"/>
      <c r="C1121"/>
    </row>
    <row r="1122" spans="2:3" x14ac:dyDescent="0.25">
      <c r="B1122"/>
      <c r="C1122"/>
    </row>
    <row r="1123" spans="2:3" x14ac:dyDescent="0.25">
      <c r="B1123"/>
      <c r="C1123"/>
    </row>
    <row r="1124" spans="2:3" x14ac:dyDescent="0.25">
      <c r="B1124"/>
      <c r="C1124"/>
    </row>
    <row r="1125" spans="2:3" x14ac:dyDescent="0.25">
      <c r="B1125"/>
      <c r="C1125"/>
    </row>
    <row r="1126" spans="2:3" x14ac:dyDescent="0.25">
      <c r="B1126"/>
      <c r="C1126"/>
    </row>
    <row r="1127" spans="2:3" x14ac:dyDescent="0.25">
      <c r="B1127"/>
      <c r="C1127"/>
    </row>
    <row r="1128" spans="2:3" x14ac:dyDescent="0.25">
      <c r="B1128"/>
      <c r="C1128"/>
    </row>
    <row r="1129" spans="2:3" x14ac:dyDescent="0.25">
      <c r="B1129"/>
      <c r="C1129"/>
    </row>
    <row r="1130" spans="2:3" x14ac:dyDescent="0.25">
      <c r="B1130"/>
      <c r="C1130"/>
    </row>
    <row r="1131" spans="2:3" x14ac:dyDescent="0.25">
      <c r="B1131"/>
      <c r="C1131"/>
    </row>
    <row r="1132" spans="2:3" x14ac:dyDescent="0.25">
      <c r="B1132"/>
      <c r="C1132"/>
    </row>
    <row r="1133" spans="2:3" x14ac:dyDescent="0.25">
      <c r="B1133"/>
      <c r="C1133"/>
    </row>
    <row r="1134" spans="2:3" x14ac:dyDescent="0.25">
      <c r="B1134"/>
      <c r="C1134"/>
    </row>
    <row r="1135" spans="2:3" x14ac:dyDescent="0.25">
      <c r="B1135"/>
      <c r="C1135"/>
    </row>
    <row r="1136" spans="2:3" x14ac:dyDescent="0.25">
      <c r="B1136"/>
      <c r="C1136"/>
    </row>
    <row r="1137" spans="2:3" x14ac:dyDescent="0.25">
      <c r="B1137"/>
      <c r="C1137"/>
    </row>
    <row r="1138" spans="2:3" x14ac:dyDescent="0.25">
      <c r="B1138"/>
      <c r="C1138"/>
    </row>
    <row r="1139" spans="2:3" x14ac:dyDescent="0.25">
      <c r="B1139"/>
      <c r="C1139"/>
    </row>
    <row r="1140" spans="2:3" x14ac:dyDescent="0.25">
      <c r="B1140"/>
      <c r="C1140"/>
    </row>
    <row r="1141" spans="2:3" x14ac:dyDescent="0.25">
      <c r="B1141"/>
      <c r="C1141"/>
    </row>
    <row r="1142" spans="2:3" x14ac:dyDescent="0.25">
      <c r="B1142"/>
      <c r="C1142"/>
    </row>
    <row r="1143" spans="2:3" x14ac:dyDescent="0.25">
      <c r="B1143"/>
      <c r="C1143"/>
    </row>
    <row r="1144" spans="2:3" x14ac:dyDescent="0.25">
      <c r="B1144"/>
      <c r="C1144"/>
    </row>
    <row r="1145" spans="2:3" x14ac:dyDescent="0.25">
      <c r="B1145"/>
      <c r="C1145"/>
    </row>
    <row r="1146" spans="2:3" x14ac:dyDescent="0.25">
      <c r="B1146"/>
      <c r="C1146"/>
    </row>
    <row r="1147" spans="2:3" x14ac:dyDescent="0.25">
      <c r="B1147"/>
      <c r="C1147"/>
    </row>
    <row r="1148" spans="2:3" x14ac:dyDescent="0.25">
      <c r="B1148"/>
      <c r="C1148"/>
    </row>
    <row r="1149" spans="2:3" x14ac:dyDescent="0.25">
      <c r="B1149"/>
      <c r="C1149"/>
    </row>
    <row r="1150" spans="2:3" x14ac:dyDescent="0.25">
      <c r="B1150"/>
      <c r="C1150"/>
    </row>
    <row r="1151" spans="2:3" x14ac:dyDescent="0.25">
      <c r="B1151"/>
      <c r="C1151"/>
    </row>
    <row r="1152" spans="2:3" x14ac:dyDescent="0.25">
      <c r="B1152"/>
      <c r="C1152"/>
    </row>
    <row r="1153" spans="2:3" x14ac:dyDescent="0.25">
      <c r="B1153"/>
      <c r="C1153"/>
    </row>
    <row r="1154" spans="2:3" x14ac:dyDescent="0.25">
      <c r="B1154"/>
      <c r="C1154"/>
    </row>
    <row r="1155" spans="2:3" x14ac:dyDescent="0.25">
      <c r="B1155"/>
      <c r="C1155"/>
    </row>
    <row r="1156" spans="2:3" x14ac:dyDescent="0.25">
      <c r="B1156"/>
      <c r="C1156"/>
    </row>
    <row r="1157" spans="2:3" x14ac:dyDescent="0.25">
      <c r="B1157"/>
      <c r="C1157"/>
    </row>
    <row r="1158" spans="2:3" x14ac:dyDescent="0.25">
      <c r="B1158"/>
      <c r="C1158"/>
    </row>
    <row r="1159" spans="2:3" x14ac:dyDescent="0.25">
      <c r="B1159"/>
      <c r="C1159"/>
    </row>
    <row r="1160" spans="2:3" x14ac:dyDescent="0.25">
      <c r="B1160"/>
      <c r="C1160"/>
    </row>
    <row r="1161" spans="2:3" x14ac:dyDescent="0.25">
      <c r="B1161"/>
      <c r="C1161"/>
    </row>
    <row r="1162" spans="2:3" x14ac:dyDescent="0.25">
      <c r="B1162"/>
      <c r="C1162"/>
    </row>
    <row r="1163" spans="2:3" x14ac:dyDescent="0.25">
      <c r="B1163"/>
      <c r="C1163"/>
    </row>
    <row r="1164" spans="2:3" x14ac:dyDescent="0.25">
      <c r="B1164"/>
      <c r="C1164"/>
    </row>
    <row r="1165" spans="2:3" x14ac:dyDescent="0.25">
      <c r="B1165"/>
      <c r="C1165"/>
    </row>
    <row r="1166" spans="2:3" x14ac:dyDescent="0.25">
      <c r="B1166"/>
      <c r="C1166"/>
    </row>
    <row r="1167" spans="2:3" x14ac:dyDescent="0.25">
      <c r="B1167"/>
      <c r="C1167"/>
    </row>
    <row r="1168" spans="2:3" x14ac:dyDescent="0.25">
      <c r="B1168"/>
      <c r="C1168"/>
    </row>
    <row r="1169" spans="2:3" x14ac:dyDescent="0.25">
      <c r="B1169"/>
      <c r="C1169"/>
    </row>
    <row r="1170" spans="2:3" x14ac:dyDescent="0.25">
      <c r="B1170"/>
      <c r="C1170"/>
    </row>
    <row r="1171" spans="2:3" x14ac:dyDescent="0.25">
      <c r="B1171"/>
      <c r="C1171"/>
    </row>
    <row r="1172" spans="2:3" x14ac:dyDescent="0.25">
      <c r="B1172"/>
      <c r="C1172"/>
    </row>
    <row r="1173" spans="2:3" x14ac:dyDescent="0.25">
      <c r="B1173"/>
      <c r="C1173"/>
    </row>
    <row r="1174" spans="2:3" x14ac:dyDescent="0.25">
      <c r="B1174"/>
      <c r="C1174"/>
    </row>
    <row r="1175" spans="2:3" x14ac:dyDescent="0.25">
      <c r="B1175"/>
      <c r="C1175"/>
    </row>
    <row r="1176" spans="2:3" x14ac:dyDescent="0.25">
      <c r="B1176"/>
      <c r="C1176"/>
    </row>
    <row r="1177" spans="2:3" x14ac:dyDescent="0.25">
      <c r="B1177"/>
      <c r="C1177"/>
    </row>
    <row r="1178" spans="2:3" x14ac:dyDescent="0.25">
      <c r="B1178"/>
      <c r="C1178"/>
    </row>
    <row r="1179" spans="2:3" x14ac:dyDescent="0.25">
      <c r="B1179"/>
      <c r="C1179"/>
    </row>
    <row r="1180" spans="2:3" x14ac:dyDescent="0.25">
      <c r="B1180"/>
      <c r="C1180"/>
    </row>
    <row r="1181" spans="2:3" x14ac:dyDescent="0.25">
      <c r="B1181"/>
      <c r="C1181"/>
    </row>
    <row r="1182" spans="2:3" x14ac:dyDescent="0.25">
      <c r="B1182"/>
      <c r="C1182"/>
    </row>
    <row r="1183" spans="2:3" x14ac:dyDescent="0.25">
      <c r="B1183"/>
      <c r="C1183"/>
    </row>
    <row r="1184" spans="2:3" x14ac:dyDescent="0.25">
      <c r="B1184"/>
      <c r="C1184"/>
    </row>
    <row r="1185" spans="2:3" x14ac:dyDescent="0.25">
      <c r="B1185"/>
      <c r="C1185"/>
    </row>
    <row r="1186" spans="2:3" x14ac:dyDescent="0.25">
      <c r="B1186"/>
      <c r="C1186"/>
    </row>
    <row r="1187" spans="2:3" x14ac:dyDescent="0.25">
      <c r="B1187"/>
      <c r="C1187"/>
    </row>
    <row r="1188" spans="2:3" x14ac:dyDescent="0.25">
      <c r="B1188"/>
      <c r="C1188"/>
    </row>
    <row r="1189" spans="2:3" x14ac:dyDescent="0.25">
      <c r="B1189"/>
      <c r="C1189"/>
    </row>
    <row r="1190" spans="2:3" x14ac:dyDescent="0.25">
      <c r="B1190"/>
      <c r="C1190"/>
    </row>
    <row r="1191" spans="2:3" x14ac:dyDescent="0.25">
      <c r="B1191"/>
      <c r="C1191"/>
    </row>
    <row r="1192" spans="2:3" x14ac:dyDescent="0.25">
      <c r="B1192"/>
      <c r="C1192"/>
    </row>
    <row r="1193" spans="2:3" x14ac:dyDescent="0.25">
      <c r="B1193"/>
      <c r="C1193"/>
    </row>
    <row r="1194" spans="2:3" x14ac:dyDescent="0.25">
      <c r="B1194"/>
      <c r="C1194"/>
    </row>
    <row r="1195" spans="2:3" x14ac:dyDescent="0.25">
      <c r="B1195"/>
      <c r="C1195"/>
    </row>
    <row r="1196" spans="2:3" x14ac:dyDescent="0.25">
      <c r="B1196"/>
      <c r="C1196"/>
    </row>
    <row r="1197" spans="2:3" x14ac:dyDescent="0.25">
      <c r="B1197"/>
      <c r="C1197"/>
    </row>
    <row r="1198" spans="2:3" x14ac:dyDescent="0.25">
      <c r="B1198"/>
      <c r="C1198"/>
    </row>
    <row r="1199" spans="2:3" x14ac:dyDescent="0.25">
      <c r="B1199"/>
      <c r="C1199"/>
    </row>
    <row r="1200" spans="2:3" x14ac:dyDescent="0.25">
      <c r="B1200"/>
      <c r="C1200"/>
    </row>
    <row r="1201" spans="2:3" x14ac:dyDescent="0.25">
      <c r="B1201"/>
      <c r="C1201"/>
    </row>
    <row r="1202" spans="2:3" x14ac:dyDescent="0.25">
      <c r="B1202"/>
      <c r="C1202"/>
    </row>
    <row r="1203" spans="2:3" x14ac:dyDescent="0.25">
      <c r="B1203"/>
      <c r="C1203"/>
    </row>
    <row r="1204" spans="2:3" x14ac:dyDescent="0.25">
      <c r="B1204"/>
      <c r="C1204"/>
    </row>
    <row r="1205" spans="2:3" x14ac:dyDescent="0.25">
      <c r="B1205"/>
      <c r="C1205"/>
    </row>
    <row r="1206" spans="2:3" x14ac:dyDescent="0.25">
      <c r="B1206"/>
      <c r="C1206"/>
    </row>
    <row r="1207" spans="2:3" x14ac:dyDescent="0.25">
      <c r="B1207"/>
      <c r="C1207"/>
    </row>
    <row r="1208" spans="2:3" x14ac:dyDescent="0.25">
      <c r="B1208"/>
      <c r="C1208"/>
    </row>
    <row r="1209" spans="2:3" x14ac:dyDescent="0.25">
      <c r="B1209"/>
      <c r="C1209"/>
    </row>
    <row r="1210" spans="2:3" x14ac:dyDescent="0.25">
      <c r="B1210"/>
      <c r="C1210"/>
    </row>
    <row r="1211" spans="2:3" x14ac:dyDescent="0.25">
      <c r="B1211"/>
      <c r="C1211"/>
    </row>
    <row r="1212" spans="2:3" x14ac:dyDescent="0.25">
      <c r="B1212"/>
      <c r="C1212"/>
    </row>
    <row r="1213" spans="2:3" x14ac:dyDescent="0.25">
      <c r="B1213"/>
      <c r="C1213"/>
    </row>
    <row r="1214" spans="2:3" x14ac:dyDescent="0.25">
      <c r="B1214"/>
      <c r="C1214"/>
    </row>
    <row r="1215" spans="2:3" x14ac:dyDescent="0.25">
      <c r="B1215"/>
      <c r="C1215"/>
    </row>
    <row r="1216" spans="2:3" x14ac:dyDescent="0.25">
      <c r="B1216"/>
      <c r="C1216"/>
    </row>
    <row r="1217" spans="2:3" x14ac:dyDescent="0.25">
      <c r="B1217"/>
      <c r="C1217"/>
    </row>
    <row r="1218" spans="2:3" x14ac:dyDescent="0.25">
      <c r="B1218"/>
      <c r="C1218"/>
    </row>
    <row r="1219" spans="2:3" x14ac:dyDescent="0.25">
      <c r="B1219"/>
      <c r="C1219"/>
    </row>
    <row r="1220" spans="2:3" x14ac:dyDescent="0.25">
      <c r="B1220"/>
      <c r="C1220"/>
    </row>
    <row r="1221" spans="2:3" x14ac:dyDescent="0.25">
      <c r="B1221"/>
      <c r="C1221"/>
    </row>
    <row r="1222" spans="2:3" x14ac:dyDescent="0.25">
      <c r="B1222"/>
      <c r="C1222"/>
    </row>
    <row r="1223" spans="2:3" x14ac:dyDescent="0.25">
      <c r="B1223"/>
      <c r="C1223"/>
    </row>
    <row r="1224" spans="2:3" x14ac:dyDescent="0.25">
      <c r="B1224"/>
      <c r="C1224"/>
    </row>
    <row r="1225" spans="2:3" x14ac:dyDescent="0.25">
      <c r="B1225"/>
      <c r="C1225"/>
    </row>
    <row r="1226" spans="2:3" x14ac:dyDescent="0.25">
      <c r="B1226"/>
      <c r="C1226"/>
    </row>
    <row r="1227" spans="2:3" x14ac:dyDescent="0.25">
      <c r="B1227"/>
      <c r="C1227"/>
    </row>
    <row r="1228" spans="2:3" x14ac:dyDescent="0.25">
      <c r="B1228"/>
      <c r="C1228"/>
    </row>
    <row r="1229" spans="2:3" x14ac:dyDescent="0.25">
      <c r="B1229"/>
      <c r="C1229"/>
    </row>
    <row r="1230" spans="2:3" x14ac:dyDescent="0.25">
      <c r="B1230"/>
      <c r="C1230"/>
    </row>
    <row r="1231" spans="2:3" x14ac:dyDescent="0.25">
      <c r="B1231"/>
      <c r="C1231"/>
    </row>
    <row r="1232" spans="2:3" x14ac:dyDescent="0.25">
      <c r="B1232"/>
      <c r="C1232"/>
    </row>
    <row r="1233" spans="2:3" x14ac:dyDescent="0.25">
      <c r="B1233"/>
      <c r="C1233"/>
    </row>
    <row r="1234" spans="2:3" x14ac:dyDescent="0.25">
      <c r="B1234"/>
      <c r="C1234"/>
    </row>
    <row r="1235" spans="2:3" x14ac:dyDescent="0.25">
      <c r="B1235"/>
      <c r="C1235"/>
    </row>
    <row r="1236" spans="2:3" x14ac:dyDescent="0.25">
      <c r="B1236"/>
      <c r="C1236"/>
    </row>
    <row r="1237" spans="2:3" x14ac:dyDescent="0.25">
      <c r="B1237"/>
      <c r="C1237"/>
    </row>
    <row r="1238" spans="2:3" x14ac:dyDescent="0.25">
      <c r="B1238"/>
      <c r="C1238"/>
    </row>
    <row r="1239" spans="2:3" x14ac:dyDescent="0.25">
      <c r="B1239"/>
      <c r="C1239"/>
    </row>
    <row r="1240" spans="2:3" x14ac:dyDescent="0.25">
      <c r="B1240"/>
      <c r="C1240"/>
    </row>
    <row r="1241" spans="2:3" x14ac:dyDescent="0.25">
      <c r="B1241"/>
      <c r="C1241"/>
    </row>
    <row r="1242" spans="2:3" x14ac:dyDescent="0.25">
      <c r="B1242"/>
      <c r="C1242"/>
    </row>
    <row r="1243" spans="2:3" x14ac:dyDescent="0.25">
      <c r="B1243"/>
      <c r="C1243"/>
    </row>
    <row r="1244" spans="2:3" x14ac:dyDescent="0.25">
      <c r="B1244"/>
      <c r="C1244"/>
    </row>
    <row r="1245" spans="2:3" x14ac:dyDescent="0.25">
      <c r="B1245"/>
      <c r="C1245"/>
    </row>
    <row r="1246" spans="2:3" x14ac:dyDescent="0.25">
      <c r="B1246"/>
      <c r="C1246"/>
    </row>
    <row r="1247" spans="2:3" x14ac:dyDescent="0.25">
      <c r="B1247"/>
      <c r="C1247"/>
    </row>
    <row r="1248" spans="2:3" x14ac:dyDescent="0.25">
      <c r="B1248"/>
      <c r="C1248"/>
    </row>
    <row r="1249" spans="2:3" x14ac:dyDescent="0.25">
      <c r="B1249"/>
      <c r="C1249"/>
    </row>
    <row r="1250" spans="2:3" x14ac:dyDescent="0.25">
      <c r="B1250"/>
      <c r="C1250"/>
    </row>
    <row r="1251" spans="2:3" x14ac:dyDescent="0.25">
      <c r="B1251"/>
      <c r="C1251"/>
    </row>
    <row r="1252" spans="2:3" x14ac:dyDescent="0.25">
      <c r="B1252"/>
      <c r="C1252"/>
    </row>
    <row r="1253" spans="2:3" x14ac:dyDescent="0.25">
      <c r="B1253"/>
      <c r="C1253"/>
    </row>
    <row r="1254" spans="2:3" x14ac:dyDescent="0.25">
      <c r="B1254"/>
      <c r="C1254"/>
    </row>
    <row r="1255" spans="2:3" x14ac:dyDescent="0.25">
      <c r="B1255"/>
      <c r="C1255"/>
    </row>
    <row r="1256" spans="2:3" x14ac:dyDescent="0.25">
      <c r="B1256"/>
      <c r="C1256"/>
    </row>
    <row r="1257" spans="2:3" x14ac:dyDescent="0.25">
      <c r="B1257"/>
      <c r="C1257"/>
    </row>
    <row r="1258" spans="2:3" x14ac:dyDescent="0.25">
      <c r="B1258"/>
      <c r="C1258"/>
    </row>
    <row r="1259" spans="2:3" x14ac:dyDescent="0.25">
      <c r="B1259"/>
      <c r="C1259"/>
    </row>
    <row r="1260" spans="2:3" x14ac:dyDescent="0.25">
      <c r="B1260"/>
      <c r="C1260"/>
    </row>
    <row r="1261" spans="2:3" x14ac:dyDescent="0.25">
      <c r="B1261"/>
      <c r="C1261"/>
    </row>
    <row r="1262" spans="2:3" x14ac:dyDescent="0.25">
      <c r="B1262"/>
      <c r="C1262"/>
    </row>
    <row r="1263" spans="2:3" x14ac:dyDescent="0.25">
      <c r="B1263"/>
      <c r="C1263"/>
    </row>
    <row r="1264" spans="2:3" x14ac:dyDescent="0.25">
      <c r="B1264"/>
      <c r="C1264"/>
    </row>
    <row r="1265" spans="2:3" x14ac:dyDescent="0.25">
      <c r="B1265"/>
      <c r="C1265"/>
    </row>
    <row r="1266" spans="2:3" x14ac:dyDescent="0.25">
      <c r="B1266"/>
      <c r="C1266"/>
    </row>
    <row r="1267" spans="2:3" x14ac:dyDescent="0.25">
      <c r="B1267"/>
      <c r="C1267"/>
    </row>
    <row r="1268" spans="2:3" x14ac:dyDescent="0.25">
      <c r="B1268"/>
      <c r="C1268"/>
    </row>
    <row r="1269" spans="2:3" x14ac:dyDescent="0.25">
      <c r="B1269"/>
      <c r="C1269"/>
    </row>
    <row r="1270" spans="2:3" x14ac:dyDescent="0.25">
      <c r="B1270"/>
      <c r="C1270"/>
    </row>
    <row r="1271" spans="2:3" x14ac:dyDescent="0.25">
      <c r="B1271"/>
      <c r="C1271"/>
    </row>
    <row r="1272" spans="2:3" x14ac:dyDescent="0.25">
      <c r="B1272"/>
      <c r="C1272"/>
    </row>
    <row r="1273" spans="2:3" x14ac:dyDescent="0.25">
      <c r="B1273"/>
      <c r="C1273"/>
    </row>
    <row r="1274" spans="2:3" x14ac:dyDescent="0.25">
      <c r="B1274"/>
      <c r="C1274"/>
    </row>
    <row r="1275" spans="2:3" x14ac:dyDescent="0.25">
      <c r="B1275"/>
      <c r="C1275"/>
    </row>
    <row r="1276" spans="2:3" x14ac:dyDescent="0.25">
      <c r="B1276"/>
      <c r="C1276"/>
    </row>
    <row r="1277" spans="2:3" x14ac:dyDescent="0.25">
      <c r="B1277"/>
      <c r="C1277"/>
    </row>
    <row r="1278" spans="2:3" x14ac:dyDescent="0.25">
      <c r="B1278"/>
      <c r="C1278"/>
    </row>
    <row r="1279" spans="2:3" x14ac:dyDescent="0.25">
      <c r="B1279"/>
      <c r="C1279"/>
    </row>
    <row r="1280" spans="2:3" x14ac:dyDescent="0.25">
      <c r="B1280"/>
      <c r="C1280"/>
    </row>
    <row r="1281" spans="2:3" x14ac:dyDescent="0.25">
      <c r="B1281"/>
      <c r="C1281"/>
    </row>
    <row r="1282" spans="2:3" x14ac:dyDescent="0.25">
      <c r="B1282"/>
      <c r="C1282"/>
    </row>
    <row r="1283" spans="2:3" x14ac:dyDescent="0.25">
      <c r="B1283"/>
      <c r="C1283"/>
    </row>
    <row r="1284" spans="2:3" x14ac:dyDescent="0.25">
      <c r="B1284"/>
      <c r="C1284"/>
    </row>
    <row r="1285" spans="2:3" x14ac:dyDescent="0.25">
      <c r="B1285"/>
      <c r="C1285"/>
    </row>
    <row r="1286" spans="2:3" x14ac:dyDescent="0.25">
      <c r="B1286"/>
      <c r="C1286"/>
    </row>
    <row r="1287" spans="2:3" x14ac:dyDescent="0.25">
      <c r="B1287"/>
      <c r="C1287"/>
    </row>
    <row r="1288" spans="2:3" x14ac:dyDescent="0.25">
      <c r="B1288"/>
      <c r="C1288"/>
    </row>
    <row r="1289" spans="2:3" x14ac:dyDescent="0.25">
      <c r="B1289"/>
      <c r="C1289"/>
    </row>
    <row r="1290" spans="2:3" x14ac:dyDescent="0.25">
      <c r="B1290"/>
      <c r="C1290"/>
    </row>
    <row r="1291" spans="2:3" x14ac:dyDescent="0.25">
      <c r="B1291"/>
      <c r="C1291"/>
    </row>
    <row r="1292" spans="2:3" x14ac:dyDescent="0.25">
      <c r="B1292"/>
      <c r="C1292"/>
    </row>
    <row r="1293" spans="2:3" x14ac:dyDescent="0.25">
      <c r="B1293"/>
      <c r="C1293"/>
    </row>
    <row r="1294" spans="2:3" x14ac:dyDescent="0.25">
      <c r="B1294"/>
      <c r="C1294"/>
    </row>
    <row r="1295" spans="2:3" x14ac:dyDescent="0.25">
      <c r="B1295"/>
      <c r="C1295"/>
    </row>
    <row r="1296" spans="2:3" x14ac:dyDescent="0.25">
      <c r="B1296"/>
      <c r="C1296"/>
    </row>
    <row r="1297" spans="2:3" x14ac:dyDescent="0.25">
      <c r="B1297"/>
      <c r="C1297"/>
    </row>
    <row r="1298" spans="2:3" x14ac:dyDescent="0.25">
      <c r="B1298"/>
      <c r="C1298"/>
    </row>
    <row r="1299" spans="2:3" x14ac:dyDescent="0.25">
      <c r="B1299"/>
      <c r="C1299"/>
    </row>
    <row r="1300" spans="2:3" x14ac:dyDescent="0.25">
      <c r="B1300"/>
      <c r="C1300"/>
    </row>
    <row r="1301" spans="2:3" x14ac:dyDescent="0.25">
      <c r="B1301"/>
      <c r="C1301"/>
    </row>
    <row r="1302" spans="2:3" x14ac:dyDescent="0.25">
      <c r="B1302"/>
      <c r="C1302"/>
    </row>
    <row r="1303" spans="2:3" x14ac:dyDescent="0.25">
      <c r="B1303"/>
      <c r="C1303"/>
    </row>
    <row r="1304" spans="2:3" x14ac:dyDescent="0.25">
      <c r="B1304"/>
      <c r="C1304"/>
    </row>
    <row r="1305" spans="2:3" x14ac:dyDescent="0.25">
      <c r="B1305"/>
      <c r="C1305"/>
    </row>
    <row r="1306" spans="2:3" x14ac:dyDescent="0.25">
      <c r="B1306"/>
      <c r="C1306"/>
    </row>
    <row r="1307" spans="2:3" x14ac:dyDescent="0.25">
      <c r="B1307"/>
      <c r="C1307"/>
    </row>
    <row r="1308" spans="2:3" x14ac:dyDescent="0.25">
      <c r="B1308"/>
      <c r="C1308"/>
    </row>
    <row r="1309" spans="2:3" x14ac:dyDescent="0.25">
      <c r="B1309"/>
      <c r="C1309"/>
    </row>
    <row r="1310" spans="2:3" x14ac:dyDescent="0.25">
      <c r="B1310"/>
      <c r="C1310"/>
    </row>
    <row r="1311" spans="2:3" x14ac:dyDescent="0.25">
      <c r="B1311"/>
      <c r="C1311"/>
    </row>
    <row r="1312" spans="2:3" x14ac:dyDescent="0.25">
      <c r="B1312"/>
      <c r="C1312"/>
    </row>
    <row r="1313" spans="2:3" x14ac:dyDescent="0.25">
      <c r="B1313"/>
      <c r="C1313"/>
    </row>
    <row r="1314" spans="2:3" x14ac:dyDescent="0.25">
      <c r="B1314"/>
      <c r="C1314"/>
    </row>
    <row r="1315" spans="2:3" x14ac:dyDescent="0.25">
      <c r="B1315"/>
      <c r="C1315"/>
    </row>
    <row r="1316" spans="2:3" x14ac:dyDescent="0.25">
      <c r="B1316"/>
      <c r="C1316"/>
    </row>
    <row r="1317" spans="2:3" x14ac:dyDescent="0.25">
      <c r="B1317"/>
      <c r="C1317"/>
    </row>
    <row r="1318" spans="2:3" x14ac:dyDescent="0.25">
      <c r="B1318"/>
      <c r="C1318"/>
    </row>
    <row r="1319" spans="2:3" x14ac:dyDescent="0.25">
      <c r="B1319"/>
      <c r="C1319"/>
    </row>
    <row r="1320" spans="2:3" x14ac:dyDescent="0.25">
      <c r="B1320"/>
      <c r="C1320"/>
    </row>
    <row r="1321" spans="2:3" x14ac:dyDescent="0.25">
      <c r="B1321"/>
      <c r="C1321"/>
    </row>
    <row r="1322" spans="2:3" x14ac:dyDescent="0.25">
      <c r="B1322"/>
      <c r="C1322"/>
    </row>
    <row r="1323" spans="2:3" x14ac:dyDescent="0.25">
      <c r="B1323"/>
      <c r="C1323"/>
    </row>
    <row r="1324" spans="2:3" x14ac:dyDescent="0.25">
      <c r="B1324"/>
      <c r="C1324"/>
    </row>
    <row r="1325" spans="2:3" x14ac:dyDescent="0.25">
      <c r="B1325"/>
      <c r="C1325"/>
    </row>
    <row r="1326" spans="2:3" x14ac:dyDescent="0.25">
      <c r="B1326"/>
      <c r="C1326"/>
    </row>
    <row r="1327" spans="2:3" x14ac:dyDescent="0.25">
      <c r="B1327"/>
      <c r="C1327"/>
    </row>
    <row r="1328" spans="2:3" x14ac:dyDescent="0.25">
      <c r="B1328"/>
      <c r="C1328"/>
    </row>
    <row r="1329" spans="2:3" x14ac:dyDescent="0.25">
      <c r="B1329"/>
      <c r="C1329"/>
    </row>
    <row r="1330" spans="2:3" x14ac:dyDescent="0.25">
      <c r="B1330"/>
      <c r="C1330"/>
    </row>
    <row r="1331" spans="2:3" x14ac:dyDescent="0.25">
      <c r="B1331"/>
      <c r="C1331"/>
    </row>
    <row r="1332" spans="2:3" x14ac:dyDescent="0.25">
      <c r="B1332"/>
      <c r="C1332"/>
    </row>
    <row r="1333" spans="2:3" x14ac:dyDescent="0.25">
      <c r="B1333"/>
      <c r="C1333"/>
    </row>
    <row r="1334" spans="2:3" x14ac:dyDescent="0.25">
      <c r="B1334"/>
      <c r="C1334"/>
    </row>
    <row r="1335" spans="2:3" x14ac:dyDescent="0.25">
      <c r="B1335"/>
      <c r="C1335"/>
    </row>
    <row r="1336" spans="2:3" x14ac:dyDescent="0.25">
      <c r="B1336"/>
      <c r="C1336"/>
    </row>
    <row r="1337" spans="2:3" x14ac:dyDescent="0.25">
      <c r="B1337"/>
      <c r="C1337"/>
    </row>
    <row r="1338" spans="2:3" x14ac:dyDescent="0.25">
      <c r="B1338"/>
      <c r="C1338"/>
    </row>
    <row r="1339" spans="2:3" x14ac:dyDescent="0.25">
      <c r="B1339"/>
      <c r="C1339"/>
    </row>
    <row r="1340" spans="2:3" x14ac:dyDescent="0.25">
      <c r="B1340"/>
      <c r="C1340"/>
    </row>
    <row r="1341" spans="2:3" x14ac:dyDescent="0.25">
      <c r="B1341"/>
      <c r="C1341"/>
    </row>
    <row r="1342" spans="2:3" x14ac:dyDescent="0.25">
      <c r="B1342"/>
      <c r="C1342"/>
    </row>
    <row r="1343" spans="2:3" x14ac:dyDescent="0.25">
      <c r="B1343"/>
      <c r="C1343"/>
    </row>
    <row r="1344" spans="2:3" x14ac:dyDescent="0.25">
      <c r="B1344"/>
      <c r="C1344"/>
    </row>
    <row r="1345" spans="2:3" x14ac:dyDescent="0.25">
      <c r="B1345"/>
      <c r="C1345"/>
    </row>
    <row r="1346" spans="2:3" x14ac:dyDescent="0.25">
      <c r="B1346"/>
      <c r="C1346"/>
    </row>
    <row r="1347" spans="2:3" x14ac:dyDescent="0.25">
      <c r="B1347"/>
      <c r="C1347"/>
    </row>
    <row r="1348" spans="2:3" x14ac:dyDescent="0.25">
      <c r="B1348"/>
      <c r="C1348"/>
    </row>
    <row r="1349" spans="2:3" x14ac:dyDescent="0.25">
      <c r="B1349"/>
      <c r="C1349"/>
    </row>
    <row r="1350" spans="2:3" x14ac:dyDescent="0.25">
      <c r="B1350"/>
      <c r="C1350"/>
    </row>
    <row r="1351" spans="2:3" x14ac:dyDescent="0.25">
      <c r="B1351"/>
      <c r="C1351"/>
    </row>
    <row r="1352" spans="2:3" x14ac:dyDescent="0.25">
      <c r="B1352"/>
      <c r="C1352"/>
    </row>
    <row r="1353" spans="2:3" x14ac:dyDescent="0.25">
      <c r="B1353"/>
      <c r="C1353"/>
    </row>
    <row r="1354" spans="2:3" x14ac:dyDescent="0.25">
      <c r="B1354"/>
      <c r="C1354"/>
    </row>
  </sheetData>
  <autoFilter ref="A3:H677" xr:uid="{713031FD-08A7-4A1E-963A-CE61EB578596}">
    <filterColumn colId="1">
      <filters>
        <dateGroupItem year="2023" month="8" day="4" dateTimeGrouping="day"/>
      </filters>
    </filterColumn>
    <filterColumn colId="5">
      <filters>
        <filter val="GL25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3C06-4CBE-4AA3-A28E-612EDC8BFF04}">
  <sheetPr filterMode="1"/>
  <dimension ref="B3:I649"/>
  <sheetViews>
    <sheetView workbookViewId="0">
      <selection activeCell="D3" sqref="D3"/>
    </sheetView>
  </sheetViews>
  <sheetFormatPr defaultRowHeight="15" x14ac:dyDescent="0.25"/>
  <cols>
    <col min="8" max="8" width="9.140625" style="24"/>
  </cols>
  <sheetData>
    <row r="3" spans="2:9" x14ac:dyDescent="0.25">
      <c r="B3" s="26" t="s">
        <v>5</v>
      </c>
      <c r="C3" s="26" t="s">
        <v>7</v>
      </c>
      <c r="D3" s="27" t="s">
        <v>986</v>
      </c>
      <c r="E3" s="26" t="s">
        <v>987</v>
      </c>
      <c r="F3" s="26" t="s">
        <v>988</v>
      </c>
      <c r="G3" s="31" t="s">
        <v>989</v>
      </c>
      <c r="H3" s="32" t="s">
        <v>1276</v>
      </c>
      <c r="I3" s="26" t="s">
        <v>990</v>
      </c>
    </row>
    <row r="4" spans="2:9" hidden="1" x14ac:dyDescent="0.25">
      <c r="B4" s="30" t="s">
        <v>25</v>
      </c>
      <c r="C4" s="30" t="s">
        <v>367</v>
      </c>
      <c r="D4" s="28">
        <v>45139</v>
      </c>
      <c r="E4" s="30" t="s">
        <v>991</v>
      </c>
      <c r="F4" s="30" t="s">
        <v>992</v>
      </c>
      <c r="G4" s="29">
        <v>2</v>
      </c>
      <c r="H4" s="29"/>
      <c r="I4" s="30" t="s">
        <v>993</v>
      </c>
    </row>
    <row r="5" spans="2:9" hidden="1" x14ac:dyDescent="0.25">
      <c r="B5" s="30" t="s">
        <v>13</v>
      </c>
      <c r="C5" s="30" t="s">
        <v>349</v>
      </c>
      <c r="D5" s="28">
        <v>45139</v>
      </c>
      <c r="E5" s="30" t="s">
        <v>991</v>
      </c>
      <c r="F5" s="30" t="s">
        <v>26</v>
      </c>
      <c r="G5" s="29">
        <v>1</v>
      </c>
      <c r="H5" s="29"/>
      <c r="I5" s="30" t="s">
        <v>368</v>
      </c>
    </row>
    <row r="6" spans="2:9" hidden="1" x14ac:dyDescent="0.25">
      <c r="B6" s="30" t="s">
        <v>13</v>
      </c>
      <c r="C6" s="30" t="s">
        <v>349</v>
      </c>
      <c r="D6" s="28">
        <v>45139</v>
      </c>
      <c r="E6" s="30" t="s">
        <v>991</v>
      </c>
      <c r="F6" s="30" t="s">
        <v>994</v>
      </c>
      <c r="G6" s="29">
        <v>1</v>
      </c>
      <c r="H6" s="29"/>
      <c r="I6" s="30" t="s">
        <v>995</v>
      </c>
    </row>
    <row r="7" spans="2:9" hidden="1" x14ac:dyDescent="0.25">
      <c r="B7" s="30" t="s">
        <v>13</v>
      </c>
      <c r="C7" s="30" t="s">
        <v>349</v>
      </c>
      <c r="D7" s="28">
        <v>45139</v>
      </c>
      <c r="E7" s="30" t="s">
        <v>991</v>
      </c>
      <c r="F7" s="30" t="s">
        <v>36</v>
      </c>
      <c r="G7" s="29">
        <v>2</v>
      </c>
      <c r="H7" s="29"/>
      <c r="I7" s="30" t="s">
        <v>385</v>
      </c>
    </row>
    <row r="8" spans="2:9" hidden="1" x14ac:dyDescent="0.25">
      <c r="B8" s="30" t="s">
        <v>15</v>
      </c>
      <c r="C8" s="30" t="s">
        <v>351</v>
      </c>
      <c r="D8" s="28">
        <v>45139</v>
      </c>
      <c r="E8" s="30" t="s">
        <v>991</v>
      </c>
      <c r="F8" s="30" t="s">
        <v>996</v>
      </c>
      <c r="G8" s="29">
        <v>2</v>
      </c>
      <c r="H8" s="29"/>
      <c r="I8" s="30" t="s">
        <v>375</v>
      </c>
    </row>
    <row r="9" spans="2:9" hidden="1" x14ac:dyDescent="0.25">
      <c r="B9" s="30" t="s">
        <v>15</v>
      </c>
      <c r="C9" s="30" t="s">
        <v>351</v>
      </c>
      <c r="D9" s="28">
        <v>45139</v>
      </c>
      <c r="E9" s="30" t="s">
        <v>991</v>
      </c>
      <c r="F9" s="30" t="s">
        <v>994</v>
      </c>
      <c r="G9" s="29">
        <v>1</v>
      </c>
      <c r="H9" s="29"/>
      <c r="I9" s="30" t="s">
        <v>995</v>
      </c>
    </row>
    <row r="10" spans="2:9" hidden="1" x14ac:dyDescent="0.25">
      <c r="B10" s="30" t="s">
        <v>14</v>
      </c>
      <c r="C10" s="30" t="s">
        <v>350</v>
      </c>
      <c r="D10" s="28">
        <v>45139</v>
      </c>
      <c r="E10" s="30" t="s">
        <v>991</v>
      </c>
      <c r="F10" s="30" t="s">
        <v>992</v>
      </c>
      <c r="G10" s="29">
        <v>2</v>
      </c>
      <c r="H10" s="29"/>
      <c r="I10" s="30" t="s">
        <v>993</v>
      </c>
    </row>
    <row r="11" spans="2:9" hidden="1" x14ac:dyDescent="0.25">
      <c r="B11" s="30" t="s">
        <v>14</v>
      </c>
      <c r="C11" s="30" t="s">
        <v>350</v>
      </c>
      <c r="D11" s="28">
        <v>45139</v>
      </c>
      <c r="E11" s="30" t="s">
        <v>991</v>
      </c>
      <c r="F11" s="30" t="s">
        <v>994</v>
      </c>
      <c r="G11" s="29">
        <v>1</v>
      </c>
      <c r="H11" s="29"/>
      <c r="I11" s="30" t="s">
        <v>995</v>
      </c>
    </row>
    <row r="12" spans="2:9" hidden="1" x14ac:dyDescent="0.25">
      <c r="B12" s="30" t="s">
        <v>14</v>
      </c>
      <c r="C12" s="30" t="s">
        <v>350</v>
      </c>
      <c r="D12" s="28">
        <v>45139</v>
      </c>
      <c r="E12" s="30" t="s">
        <v>991</v>
      </c>
      <c r="F12" s="30" t="s">
        <v>997</v>
      </c>
      <c r="G12" s="29">
        <v>1</v>
      </c>
      <c r="H12" s="29"/>
      <c r="I12" s="30" t="s">
        <v>380</v>
      </c>
    </row>
    <row r="13" spans="2:9" hidden="1" x14ac:dyDescent="0.25">
      <c r="B13" s="30" t="s">
        <v>17</v>
      </c>
      <c r="C13" s="30" t="s">
        <v>354</v>
      </c>
      <c r="D13" s="28">
        <v>45139</v>
      </c>
      <c r="E13" s="30" t="s">
        <v>998</v>
      </c>
      <c r="F13" s="30" t="s">
        <v>16</v>
      </c>
      <c r="G13" s="29">
        <v>1</v>
      </c>
      <c r="H13" s="29"/>
      <c r="I13" s="30" t="s">
        <v>352</v>
      </c>
    </row>
    <row r="14" spans="2:9" hidden="1" x14ac:dyDescent="0.25">
      <c r="B14" s="30" t="s">
        <v>17</v>
      </c>
      <c r="C14" s="30" t="s">
        <v>354</v>
      </c>
      <c r="D14" s="28">
        <v>45139</v>
      </c>
      <c r="E14" s="30" t="s">
        <v>991</v>
      </c>
      <c r="F14" s="30" t="s">
        <v>997</v>
      </c>
      <c r="G14" s="29">
        <v>2</v>
      </c>
      <c r="H14" s="29"/>
      <c r="I14" s="30" t="s">
        <v>380</v>
      </c>
    </row>
    <row r="15" spans="2:9" hidden="1" x14ac:dyDescent="0.25">
      <c r="B15" s="30" t="s">
        <v>32</v>
      </c>
      <c r="C15" s="30" t="s">
        <v>379</v>
      </c>
      <c r="D15" s="28">
        <v>45139</v>
      </c>
      <c r="E15" s="30" t="s">
        <v>991</v>
      </c>
      <c r="F15" s="30" t="s">
        <v>31</v>
      </c>
      <c r="G15" s="29">
        <v>1</v>
      </c>
      <c r="H15" s="29"/>
      <c r="I15" s="30" t="s">
        <v>999</v>
      </c>
    </row>
    <row r="16" spans="2:9" hidden="1" x14ac:dyDescent="0.25">
      <c r="B16" s="30" t="s">
        <v>27</v>
      </c>
      <c r="C16" s="30" t="s">
        <v>370</v>
      </c>
      <c r="D16" s="28">
        <v>45139</v>
      </c>
      <c r="E16" s="30" t="s">
        <v>991</v>
      </c>
      <c r="F16" s="30" t="s">
        <v>26</v>
      </c>
      <c r="G16" s="29">
        <v>1</v>
      </c>
      <c r="H16" s="29"/>
      <c r="I16" s="30" t="s">
        <v>368</v>
      </c>
    </row>
    <row r="17" spans="2:9" hidden="1" x14ac:dyDescent="0.25">
      <c r="B17" s="30" t="s">
        <v>27</v>
      </c>
      <c r="C17" s="30" t="s">
        <v>370</v>
      </c>
      <c r="D17" s="28">
        <v>45139</v>
      </c>
      <c r="E17" s="30" t="s">
        <v>991</v>
      </c>
      <c r="F17" s="30" t="s">
        <v>36</v>
      </c>
      <c r="G17" s="29">
        <v>1</v>
      </c>
      <c r="H17" s="29"/>
      <c r="I17" s="30" t="s">
        <v>385</v>
      </c>
    </row>
    <row r="18" spans="2:9" hidden="1" x14ac:dyDescent="0.25">
      <c r="B18" s="30" t="s">
        <v>19</v>
      </c>
      <c r="C18" s="30" t="s">
        <v>357</v>
      </c>
      <c r="D18" s="28">
        <v>45139</v>
      </c>
      <c r="E18" s="30" t="s">
        <v>1000</v>
      </c>
      <c r="F18" s="30" t="s">
        <v>1001</v>
      </c>
      <c r="G18" s="29">
        <v>1</v>
      </c>
      <c r="H18" s="29"/>
      <c r="I18" s="30" t="s">
        <v>1002</v>
      </c>
    </row>
    <row r="19" spans="2:9" hidden="1" x14ac:dyDescent="0.25">
      <c r="B19" s="30" t="s">
        <v>19</v>
      </c>
      <c r="C19" s="30" t="s">
        <v>357</v>
      </c>
      <c r="D19" s="28">
        <v>45139</v>
      </c>
      <c r="E19" s="30" t="s">
        <v>991</v>
      </c>
      <c r="F19" s="30" t="s">
        <v>20</v>
      </c>
      <c r="G19" s="29">
        <v>1</v>
      </c>
      <c r="H19" s="29"/>
      <c r="I19" s="30" t="s">
        <v>358</v>
      </c>
    </row>
    <row r="20" spans="2:9" hidden="1" x14ac:dyDescent="0.25">
      <c r="B20" s="30" t="s">
        <v>19</v>
      </c>
      <c r="C20" s="30" t="s">
        <v>357</v>
      </c>
      <c r="D20" s="28">
        <v>45139</v>
      </c>
      <c r="E20" s="30" t="s">
        <v>991</v>
      </c>
      <c r="F20" s="30" t="s">
        <v>18</v>
      </c>
      <c r="G20" s="29">
        <v>1</v>
      </c>
      <c r="H20" s="29"/>
      <c r="I20" s="30" t="s">
        <v>355</v>
      </c>
    </row>
    <row r="21" spans="2:9" hidden="1" x14ac:dyDescent="0.25">
      <c r="B21" s="30" t="s">
        <v>19</v>
      </c>
      <c r="C21" s="30" t="s">
        <v>357</v>
      </c>
      <c r="D21" s="28">
        <v>45139</v>
      </c>
      <c r="E21" s="30" t="s">
        <v>991</v>
      </c>
      <c r="F21" s="30" t="s">
        <v>35</v>
      </c>
      <c r="G21" s="29">
        <v>1</v>
      </c>
      <c r="H21" s="29"/>
      <c r="I21" s="30" t="s">
        <v>383</v>
      </c>
    </row>
    <row r="22" spans="2:9" hidden="1" x14ac:dyDescent="0.25">
      <c r="B22" s="30" t="s">
        <v>10</v>
      </c>
      <c r="C22" s="30" t="s">
        <v>344</v>
      </c>
      <c r="D22" s="28">
        <v>45139</v>
      </c>
      <c r="E22" s="30" t="s">
        <v>991</v>
      </c>
      <c r="F22" s="30" t="s">
        <v>1003</v>
      </c>
      <c r="G22" s="29">
        <v>2</v>
      </c>
      <c r="H22" s="29"/>
      <c r="I22" s="30" t="s">
        <v>341</v>
      </c>
    </row>
    <row r="23" spans="2:9" hidden="1" x14ac:dyDescent="0.25">
      <c r="B23" s="30" t="s">
        <v>10</v>
      </c>
      <c r="C23" s="30" t="s">
        <v>344</v>
      </c>
      <c r="D23" s="28">
        <v>45139</v>
      </c>
      <c r="E23" s="30" t="s">
        <v>991</v>
      </c>
      <c r="F23" s="30" t="s">
        <v>992</v>
      </c>
      <c r="G23" s="29">
        <v>2</v>
      </c>
      <c r="H23" s="29"/>
      <c r="I23" s="30" t="s">
        <v>993</v>
      </c>
    </row>
    <row r="24" spans="2:9" hidden="1" x14ac:dyDescent="0.25">
      <c r="B24" s="30" t="s">
        <v>10</v>
      </c>
      <c r="C24" s="30" t="s">
        <v>344</v>
      </c>
      <c r="D24" s="28">
        <v>45139</v>
      </c>
      <c r="E24" s="30" t="s">
        <v>991</v>
      </c>
      <c r="F24" s="30" t="s">
        <v>996</v>
      </c>
      <c r="G24" s="29">
        <v>2</v>
      </c>
      <c r="H24" s="29"/>
      <c r="I24" s="30" t="s">
        <v>375</v>
      </c>
    </row>
    <row r="25" spans="2:9" hidden="1" x14ac:dyDescent="0.25">
      <c r="B25" s="30" t="s">
        <v>10</v>
      </c>
      <c r="C25" s="30" t="s">
        <v>344</v>
      </c>
      <c r="D25" s="28">
        <v>45139</v>
      </c>
      <c r="E25" s="30" t="s">
        <v>991</v>
      </c>
      <c r="F25" s="30" t="s">
        <v>1004</v>
      </c>
      <c r="G25" s="29">
        <v>1</v>
      </c>
      <c r="H25" s="29"/>
      <c r="I25" s="30" t="s">
        <v>371</v>
      </c>
    </row>
    <row r="26" spans="2:9" hidden="1" x14ac:dyDescent="0.25">
      <c r="B26" s="30" t="s">
        <v>10</v>
      </c>
      <c r="C26" s="30" t="s">
        <v>344</v>
      </c>
      <c r="D26" s="28">
        <v>45139</v>
      </c>
      <c r="E26" s="30" t="s">
        <v>998</v>
      </c>
      <c r="F26" s="30" t="s">
        <v>16</v>
      </c>
      <c r="G26" s="29">
        <v>1</v>
      </c>
      <c r="H26" s="29"/>
      <c r="I26" s="30" t="s">
        <v>352</v>
      </c>
    </row>
    <row r="27" spans="2:9" hidden="1" x14ac:dyDescent="0.25">
      <c r="B27" s="30" t="s">
        <v>10</v>
      </c>
      <c r="C27" s="30" t="s">
        <v>344</v>
      </c>
      <c r="D27" s="28">
        <v>45139</v>
      </c>
      <c r="E27" s="30" t="s">
        <v>991</v>
      </c>
      <c r="F27" s="30" t="s">
        <v>997</v>
      </c>
      <c r="G27" s="29">
        <v>1</v>
      </c>
      <c r="H27" s="29"/>
      <c r="I27" s="30" t="s">
        <v>380</v>
      </c>
    </row>
    <row r="28" spans="2:9" hidden="1" x14ac:dyDescent="0.25">
      <c r="B28" s="30" t="s">
        <v>10</v>
      </c>
      <c r="C28" s="30" t="s">
        <v>344</v>
      </c>
      <c r="D28" s="28">
        <v>45139</v>
      </c>
      <c r="E28" s="30" t="s">
        <v>991</v>
      </c>
      <c r="F28" s="30" t="s">
        <v>31</v>
      </c>
      <c r="G28" s="29">
        <v>1</v>
      </c>
      <c r="H28" s="29"/>
      <c r="I28" s="30" t="s">
        <v>999</v>
      </c>
    </row>
    <row r="29" spans="2:9" hidden="1" x14ac:dyDescent="0.25">
      <c r="B29" s="30" t="s">
        <v>9</v>
      </c>
      <c r="C29" s="30" t="s">
        <v>343</v>
      </c>
      <c r="D29" s="28">
        <v>45139</v>
      </c>
      <c r="E29" s="30" t="s">
        <v>991</v>
      </c>
      <c r="F29" s="30" t="s">
        <v>1005</v>
      </c>
      <c r="G29" s="29">
        <v>5</v>
      </c>
      <c r="H29" s="29"/>
      <c r="I29" s="30" t="s">
        <v>345</v>
      </c>
    </row>
    <row r="30" spans="2:9" hidden="1" x14ac:dyDescent="0.25">
      <c r="B30" s="30" t="s">
        <v>9</v>
      </c>
      <c r="C30" s="30" t="s">
        <v>343</v>
      </c>
      <c r="D30" s="28">
        <v>45139</v>
      </c>
      <c r="E30" s="30" t="s">
        <v>991</v>
      </c>
      <c r="F30" s="30" t="s">
        <v>1003</v>
      </c>
      <c r="G30" s="29">
        <v>1</v>
      </c>
      <c r="H30" s="29"/>
      <c r="I30" s="30" t="s">
        <v>341</v>
      </c>
    </row>
    <row r="31" spans="2:9" hidden="1" x14ac:dyDescent="0.25">
      <c r="B31" s="30" t="s">
        <v>9</v>
      </c>
      <c r="C31" s="30" t="s">
        <v>343</v>
      </c>
      <c r="D31" s="28">
        <v>45139</v>
      </c>
      <c r="E31" s="30" t="s">
        <v>991</v>
      </c>
      <c r="F31" s="30" t="s">
        <v>996</v>
      </c>
      <c r="G31" s="29">
        <v>2</v>
      </c>
      <c r="H31" s="29"/>
      <c r="I31" s="30" t="s">
        <v>375</v>
      </c>
    </row>
    <row r="32" spans="2:9" hidden="1" x14ac:dyDescent="0.25">
      <c r="B32" s="30" t="s">
        <v>9</v>
      </c>
      <c r="C32" s="30" t="s">
        <v>343</v>
      </c>
      <c r="D32" s="28">
        <v>45139</v>
      </c>
      <c r="E32" s="30" t="s">
        <v>991</v>
      </c>
      <c r="F32" s="30" t="s">
        <v>1006</v>
      </c>
      <c r="G32" s="29">
        <v>1</v>
      </c>
      <c r="H32" s="29"/>
      <c r="I32" s="30" t="s">
        <v>373</v>
      </c>
    </row>
    <row r="33" spans="2:9" hidden="1" x14ac:dyDescent="0.25">
      <c r="B33" s="30" t="s">
        <v>23</v>
      </c>
      <c r="C33" s="30" t="s">
        <v>364</v>
      </c>
      <c r="D33" s="28">
        <v>45139</v>
      </c>
      <c r="E33" s="30" t="s">
        <v>991</v>
      </c>
      <c r="F33" s="30" t="s">
        <v>992</v>
      </c>
      <c r="G33" s="29">
        <v>2</v>
      </c>
      <c r="H33" s="29"/>
      <c r="I33" s="30" t="s">
        <v>993</v>
      </c>
    </row>
    <row r="34" spans="2:9" hidden="1" x14ac:dyDescent="0.25">
      <c r="B34" s="30" t="s">
        <v>23</v>
      </c>
      <c r="C34" s="30" t="s">
        <v>364</v>
      </c>
      <c r="D34" s="28">
        <v>45139</v>
      </c>
      <c r="E34" s="30" t="s">
        <v>991</v>
      </c>
      <c r="F34" s="30" t="s">
        <v>1007</v>
      </c>
      <c r="G34" s="29">
        <v>3</v>
      </c>
      <c r="H34" s="29"/>
      <c r="I34" s="30" t="s">
        <v>1008</v>
      </c>
    </row>
    <row r="35" spans="2:9" hidden="1" x14ac:dyDescent="0.25">
      <c r="B35" s="30" t="s">
        <v>23</v>
      </c>
      <c r="C35" s="30" t="s">
        <v>364</v>
      </c>
      <c r="D35" s="28">
        <v>45139</v>
      </c>
      <c r="E35" s="30" t="s">
        <v>991</v>
      </c>
      <c r="F35" s="30" t="s">
        <v>997</v>
      </c>
      <c r="G35" s="29">
        <v>2</v>
      </c>
      <c r="H35" s="29"/>
      <c r="I35" s="30" t="s">
        <v>380</v>
      </c>
    </row>
    <row r="36" spans="2:9" hidden="1" x14ac:dyDescent="0.25">
      <c r="B36" s="30" t="s">
        <v>34</v>
      </c>
      <c r="C36" s="30" t="s">
        <v>382</v>
      </c>
      <c r="D36" s="28">
        <v>45139</v>
      </c>
      <c r="E36" s="30" t="s">
        <v>991</v>
      </c>
      <c r="F36" s="30" t="s">
        <v>997</v>
      </c>
      <c r="G36" s="29">
        <v>3</v>
      </c>
      <c r="H36" s="29"/>
      <c r="I36" s="30" t="s">
        <v>380</v>
      </c>
    </row>
    <row r="37" spans="2:9" hidden="1" x14ac:dyDescent="0.25">
      <c r="B37" s="30" t="s">
        <v>25</v>
      </c>
      <c r="C37" s="30" t="s">
        <v>367</v>
      </c>
      <c r="D37" s="28">
        <v>45140</v>
      </c>
      <c r="E37" s="30" t="s">
        <v>991</v>
      </c>
      <c r="F37" s="30" t="s">
        <v>1009</v>
      </c>
      <c r="G37" s="29">
        <v>2</v>
      </c>
      <c r="H37" s="29"/>
      <c r="I37" s="30" t="s">
        <v>419</v>
      </c>
    </row>
    <row r="38" spans="2:9" hidden="1" x14ac:dyDescent="0.25">
      <c r="B38" s="30" t="s">
        <v>45</v>
      </c>
      <c r="C38" s="30" t="s">
        <v>402</v>
      </c>
      <c r="D38" s="28">
        <v>45140</v>
      </c>
      <c r="E38" s="30" t="s">
        <v>991</v>
      </c>
      <c r="F38" s="30" t="s">
        <v>1010</v>
      </c>
      <c r="G38" s="29">
        <v>6</v>
      </c>
      <c r="H38" s="29"/>
      <c r="I38" s="30" t="s">
        <v>400</v>
      </c>
    </row>
    <row r="39" spans="2:9" hidden="1" x14ac:dyDescent="0.25">
      <c r="B39" s="30" t="s">
        <v>14</v>
      </c>
      <c r="C39" s="30" t="s">
        <v>350</v>
      </c>
      <c r="D39" s="28">
        <v>45140</v>
      </c>
      <c r="E39" s="30" t="s">
        <v>991</v>
      </c>
      <c r="F39" s="30" t="s">
        <v>1011</v>
      </c>
      <c r="G39" s="29">
        <v>2</v>
      </c>
      <c r="H39" s="29"/>
      <c r="I39" s="30" t="s">
        <v>405</v>
      </c>
    </row>
    <row r="40" spans="2:9" hidden="1" x14ac:dyDescent="0.25">
      <c r="B40" s="30" t="s">
        <v>14</v>
      </c>
      <c r="C40" s="30" t="s">
        <v>350</v>
      </c>
      <c r="D40" s="28">
        <v>45140</v>
      </c>
      <c r="E40" s="30" t="s">
        <v>1012</v>
      </c>
      <c r="F40" s="30" t="s">
        <v>16</v>
      </c>
      <c r="G40" s="29">
        <v>1</v>
      </c>
      <c r="H40" s="29"/>
      <c r="I40" s="30" t="s">
        <v>352</v>
      </c>
    </row>
    <row r="41" spans="2:9" hidden="1" x14ac:dyDescent="0.25">
      <c r="B41" s="30" t="s">
        <v>14</v>
      </c>
      <c r="C41" s="30" t="s">
        <v>350</v>
      </c>
      <c r="D41" s="28">
        <v>45140</v>
      </c>
      <c r="E41" s="30" t="s">
        <v>991</v>
      </c>
      <c r="F41" s="30" t="s">
        <v>1013</v>
      </c>
      <c r="G41" s="29">
        <v>2</v>
      </c>
      <c r="H41" s="29"/>
      <c r="I41" s="30" t="s">
        <v>431</v>
      </c>
    </row>
    <row r="42" spans="2:9" hidden="1" x14ac:dyDescent="0.25">
      <c r="B42" s="30" t="s">
        <v>17</v>
      </c>
      <c r="C42" s="30" t="s">
        <v>354</v>
      </c>
      <c r="D42" s="28">
        <v>45140</v>
      </c>
      <c r="E42" s="30" t="s">
        <v>991</v>
      </c>
      <c r="F42" s="30" t="s">
        <v>1014</v>
      </c>
      <c r="G42" s="29">
        <v>3</v>
      </c>
      <c r="H42" s="29"/>
      <c r="I42" s="30" t="s">
        <v>394</v>
      </c>
    </row>
    <row r="43" spans="2:9" hidden="1" x14ac:dyDescent="0.25">
      <c r="B43" s="30" t="s">
        <v>17</v>
      </c>
      <c r="C43" s="30" t="s">
        <v>354</v>
      </c>
      <c r="D43" s="28">
        <v>45140</v>
      </c>
      <c r="E43" s="30" t="s">
        <v>1015</v>
      </c>
      <c r="F43" s="30" t="s">
        <v>16</v>
      </c>
      <c r="G43" s="29">
        <v>1</v>
      </c>
      <c r="H43" s="29"/>
      <c r="I43" s="30" t="s">
        <v>352</v>
      </c>
    </row>
    <row r="44" spans="2:9" hidden="1" x14ac:dyDescent="0.25">
      <c r="B44" s="30" t="s">
        <v>32</v>
      </c>
      <c r="C44" s="30" t="s">
        <v>379</v>
      </c>
      <c r="D44" s="28">
        <v>45140</v>
      </c>
      <c r="E44" s="30" t="s">
        <v>991</v>
      </c>
      <c r="F44" s="30" t="s">
        <v>1016</v>
      </c>
      <c r="G44" s="29">
        <v>1</v>
      </c>
      <c r="H44" s="29"/>
      <c r="I44" s="30" t="s">
        <v>392</v>
      </c>
    </row>
    <row r="45" spans="2:9" hidden="1" x14ac:dyDescent="0.25">
      <c r="B45" s="30" t="s">
        <v>32</v>
      </c>
      <c r="C45" s="30" t="s">
        <v>379</v>
      </c>
      <c r="D45" s="28">
        <v>45140</v>
      </c>
      <c r="E45" s="30" t="s">
        <v>991</v>
      </c>
      <c r="F45" s="30" t="s">
        <v>1017</v>
      </c>
      <c r="G45" s="29">
        <v>5</v>
      </c>
      <c r="H45" s="29"/>
      <c r="I45" s="30" t="s">
        <v>398</v>
      </c>
    </row>
    <row r="46" spans="2:9" hidden="1" x14ac:dyDescent="0.25">
      <c r="B46" s="30" t="s">
        <v>10</v>
      </c>
      <c r="C46" s="30" t="s">
        <v>344</v>
      </c>
      <c r="D46" s="28">
        <v>45140</v>
      </c>
      <c r="E46" s="30" t="s">
        <v>991</v>
      </c>
      <c r="F46" s="30" t="s">
        <v>1014</v>
      </c>
      <c r="G46" s="29">
        <v>1</v>
      </c>
      <c r="H46" s="29"/>
      <c r="I46" s="30" t="s">
        <v>394</v>
      </c>
    </row>
    <row r="47" spans="2:9" hidden="1" x14ac:dyDescent="0.25">
      <c r="B47" s="30" t="s">
        <v>10</v>
      </c>
      <c r="C47" s="30" t="s">
        <v>344</v>
      </c>
      <c r="D47" s="28">
        <v>45140</v>
      </c>
      <c r="E47" s="30" t="s">
        <v>991</v>
      </c>
      <c r="F47" s="30" t="s">
        <v>1018</v>
      </c>
      <c r="G47" s="29">
        <v>1</v>
      </c>
      <c r="H47" s="29"/>
      <c r="I47" s="30" t="s">
        <v>390</v>
      </c>
    </row>
    <row r="48" spans="2:9" hidden="1" x14ac:dyDescent="0.25">
      <c r="B48" s="30" t="s">
        <v>10</v>
      </c>
      <c r="C48" s="30" t="s">
        <v>344</v>
      </c>
      <c r="D48" s="28">
        <v>45140</v>
      </c>
      <c r="E48" s="30" t="s">
        <v>991</v>
      </c>
      <c r="F48" s="30" t="s">
        <v>1019</v>
      </c>
      <c r="G48" s="29">
        <v>6</v>
      </c>
      <c r="H48" s="29"/>
      <c r="I48" s="30" t="s">
        <v>387</v>
      </c>
    </row>
    <row r="49" spans="2:9" hidden="1" x14ac:dyDescent="0.25">
      <c r="B49" s="30" t="s">
        <v>10</v>
      </c>
      <c r="C49" s="30" t="s">
        <v>344</v>
      </c>
      <c r="D49" s="28">
        <v>45140</v>
      </c>
      <c r="E49" s="30" t="s">
        <v>991</v>
      </c>
      <c r="F49" s="30" t="s">
        <v>1020</v>
      </c>
      <c r="G49" s="29">
        <v>3</v>
      </c>
      <c r="H49" s="29"/>
      <c r="I49" s="30" t="s">
        <v>396</v>
      </c>
    </row>
    <row r="50" spans="2:9" hidden="1" x14ac:dyDescent="0.25">
      <c r="B50" s="30" t="s">
        <v>10</v>
      </c>
      <c r="C50" s="30" t="s">
        <v>344</v>
      </c>
      <c r="D50" s="28">
        <v>45140</v>
      </c>
      <c r="E50" s="30" t="s">
        <v>1021</v>
      </c>
      <c r="F50" s="30" t="s">
        <v>16</v>
      </c>
      <c r="G50" s="29">
        <v>1</v>
      </c>
      <c r="H50" s="29"/>
      <c r="I50" s="30" t="s">
        <v>352</v>
      </c>
    </row>
    <row r="51" spans="2:9" hidden="1" x14ac:dyDescent="0.25">
      <c r="B51" s="30" t="s">
        <v>10</v>
      </c>
      <c r="C51" s="30" t="s">
        <v>344</v>
      </c>
      <c r="D51" s="28">
        <v>45140</v>
      </c>
      <c r="E51" s="30" t="s">
        <v>991</v>
      </c>
      <c r="F51" s="30" t="s">
        <v>49</v>
      </c>
      <c r="G51" s="29">
        <v>2</v>
      </c>
      <c r="H51" s="29"/>
      <c r="I51" s="30" t="s">
        <v>409</v>
      </c>
    </row>
    <row r="52" spans="2:9" hidden="1" x14ac:dyDescent="0.25">
      <c r="B52" s="30" t="s">
        <v>10</v>
      </c>
      <c r="C52" s="30" t="s">
        <v>344</v>
      </c>
      <c r="D52" s="28">
        <v>45140</v>
      </c>
      <c r="E52" s="30" t="s">
        <v>991</v>
      </c>
      <c r="F52" s="30" t="s">
        <v>1010</v>
      </c>
      <c r="G52" s="29">
        <v>2</v>
      </c>
      <c r="H52" s="29"/>
      <c r="I52" s="30" t="s">
        <v>400</v>
      </c>
    </row>
    <row r="53" spans="2:9" hidden="1" x14ac:dyDescent="0.25">
      <c r="B53" s="30" t="s">
        <v>10</v>
      </c>
      <c r="C53" s="30" t="s">
        <v>344</v>
      </c>
      <c r="D53" s="28">
        <v>45140</v>
      </c>
      <c r="E53" s="30" t="s">
        <v>991</v>
      </c>
      <c r="F53" s="30" t="s">
        <v>1022</v>
      </c>
      <c r="G53" s="29">
        <v>1</v>
      </c>
      <c r="H53" s="29"/>
      <c r="I53" s="30" t="s">
        <v>435</v>
      </c>
    </row>
    <row r="54" spans="2:9" hidden="1" x14ac:dyDescent="0.25">
      <c r="B54" s="30" t="s">
        <v>10</v>
      </c>
      <c r="C54" s="30" t="s">
        <v>344</v>
      </c>
      <c r="D54" s="28">
        <v>45140</v>
      </c>
      <c r="E54" s="30" t="s">
        <v>991</v>
      </c>
      <c r="F54" s="30" t="s">
        <v>1023</v>
      </c>
      <c r="G54" s="29">
        <v>3</v>
      </c>
      <c r="H54" s="29"/>
      <c r="I54" s="30" t="s">
        <v>433</v>
      </c>
    </row>
    <row r="55" spans="2:9" hidden="1" x14ac:dyDescent="0.25">
      <c r="B55" s="30" t="s">
        <v>10</v>
      </c>
      <c r="C55" s="30" t="s">
        <v>344</v>
      </c>
      <c r="D55" s="28">
        <v>45140</v>
      </c>
      <c r="E55" s="30" t="s">
        <v>991</v>
      </c>
      <c r="F55" s="30" t="s">
        <v>1024</v>
      </c>
      <c r="G55" s="29">
        <v>1</v>
      </c>
      <c r="H55" s="29"/>
      <c r="I55" s="30" t="s">
        <v>429</v>
      </c>
    </row>
    <row r="56" spans="2:9" hidden="1" x14ac:dyDescent="0.25">
      <c r="B56" s="30" t="s">
        <v>10</v>
      </c>
      <c r="C56" s="30" t="s">
        <v>344</v>
      </c>
      <c r="D56" s="28">
        <v>45140</v>
      </c>
      <c r="E56" s="30" t="s">
        <v>991</v>
      </c>
      <c r="F56" s="30" t="s">
        <v>1025</v>
      </c>
      <c r="G56" s="29">
        <v>1</v>
      </c>
      <c r="H56" s="29"/>
      <c r="I56" s="30" t="s">
        <v>425</v>
      </c>
    </row>
    <row r="57" spans="2:9" hidden="1" x14ac:dyDescent="0.25">
      <c r="B57" s="30" t="s">
        <v>10</v>
      </c>
      <c r="C57" s="30" t="s">
        <v>344</v>
      </c>
      <c r="D57" s="28">
        <v>45140</v>
      </c>
      <c r="E57" s="30" t="s">
        <v>991</v>
      </c>
      <c r="F57" s="30" t="s">
        <v>1026</v>
      </c>
      <c r="G57" s="29">
        <v>1</v>
      </c>
      <c r="H57" s="29"/>
      <c r="I57" s="30" t="s">
        <v>417</v>
      </c>
    </row>
    <row r="58" spans="2:9" hidden="1" x14ac:dyDescent="0.25">
      <c r="B58" s="30" t="s">
        <v>10</v>
      </c>
      <c r="C58" s="30" t="s">
        <v>344</v>
      </c>
      <c r="D58" s="28">
        <v>45140</v>
      </c>
      <c r="E58" s="30" t="s">
        <v>991</v>
      </c>
      <c r="F58" s="30" t="s">
        <v>51</v>
      </c>
      <c r="G58" s="29">
        <v>2</v>
      </c>
      <c r="H58" s="29"/>
      <c r="I58" s="30" t="s">
        <v>999</v>
      </c>
    </row>
    <row r="59" spans="2:9" hidden="1" x14ac:dyDescent="0.25">
      <c r="B59" s="30" t="s">
        <v>10</v>
      </c>
      <c r="C59" s="30" t="s">
        <v>344</v>
      </c>
      <c r="D59" s="28">
        <v>45140</v>
      </c>
      <c r="E59" s="30" t="s">
        <v>991</v>
      </c>
      <c r="F59" s="30" t="s">
        <v>1027</v>
      </c>
      <c r="G59" s="29">
        <v>1</v>
      </c>
      <c r="H59" s="29"/>
      <c r="I59" s="30" t="s">
        <v>411</v>
      </c>
    </row>
    <row r="60" spans="2:9" hidden="1" x14ac:dyDescent="0.25">
      <c r="B60" s="30" t="s">
        <v>9</v>
      </c>
      <c r="C60" s="30" t="s">
        <v>343</v>
      </c>
      <c r="D60" s="28">
        <v>45140</v>
      </c>
      <c r="E60" s="30" t="s">
        <v>991</v>
      </c>
      <c r="F60" s="30" t="s">
        <v>1014</v>
      </c>
      <c r="G60" s="29">
        <v>2</v>
      </c>
      <c r="H60" s="29"/>
      <c r="I60" s="30" t="s">
        <v>394</v>
      </c>
    </row>
    <row r="61" spans="2:9" hidden="1" x14ac:dyDescent="0.25">
      <c r="B61" s="30" t="s">
        <v>9</v>
      </c>
      <c r="C61" s="30" t="s">
        <v>343</v>
      </c>
      <c r="D61" s="28">
        <v>45140</v>
      </c>
      <c r="E61" s="30" t="s">
        <v>991</v>
      </c>
      <c r="F61" s="30" t="s">
        <v>1017</v>
      </c>
      <c r="G61" s="29">
        <v>2</v>
      </c>
      <c r="H61" s="29"/>
      <c r="I61" s="30" t="s">
        <v>398</v>
      </c>
    </row>
    <row r="62" spans="2:9" hidden="1" x14ac:dyDescent="0.25">
      <c r="B62" s="30" t="s">
        <v>9</v>
      </c>
      <c r="C62" s="30" t="s">
        <v>343</v>
      </c>
      <c r="D62" s="28">
        <v>45140</v>
      </c>
      <c r="E62" s="30" t="s">
        <v>991</v>
      </c>
      <c r="F62" s="30" t="s">
        <v>1028</v>
      </c>
      <c r="G62" s="29">
        <v>3</v>
      </c>
      <c r="H62" s="29"/>
      <c r="I62" s="30" t="s">
        <v>403</v>
      </c>
    </row>
    <row r="63" spans="2:9" hidden="1" x14ac:dyDescent="0.25">
      <c r="B63" s="30" t="s">
        <v>9</v>
      </c>
      <c r="C63" s="30" t="s">
        <v>343</v>
      </c>
      <c r="D63" s="28">
        <v>45140</v>
      </c>
      <c r="E63" s="30" t="s">
        <v>991</v>
      </c>
      <c r="F63" s="30" t="s">
        <v>49</v>
      </c>
      <c r="G63" s="29">
        <v>3</v>
      </c>
      <c r="H63" s="29"/>
      <c r="I63" s="30" t="s">
        <v>409</v>
      </c>
    </row>
    <row r="64" spans="2:9" hidden="1" x14ac:dyDescent="0.25">
      <c r="B64" s="30" t="s">
        <v>9</v>
      </c>
      <c r="C64" s="30" t="s">
        <v>343</v>
      </c>
      <c r="D64" s="28">
        <v>45140</v>
      </c>
      <c r="E64" s="30" t="s">
        <v>991</v>
      </c>
      <c r="F64" s="30" t="s">
        <v>1022</v>
      </c>
      <c r="G64" s="29">
        <v>1</v>
      </c>
      <c r="H64" s="29"/>
      <c r="I64" s="30" t="s">
        <v>435</v>
      </c>
    </row>
    <row r="65" spans="2:9" hidden="1" x14ac:dyDescent="0.25">
      <c r="B65" s="30" t="s">
        <v>9</v>
      </c>
      <c r="C65" s="30" t="s">
        <v>343</v>
      </c>
      <c r="D65" s="28">
        <v>45140</v>
      </c>
      <c r="E65" s="30" t="s">
        <v>991</v>
      </c>
      <c r="F65" s="30" t="s">
        <v>1029</v>
      </c>
      <c r="G65" s="29">
        <v>1</v>
      </c>
      <c r="H65" s="29"/>
      <c r="I65" s="30" t="s">
        <v>427</v>
      </c>
    </row>
    <row r="66" spans="2:9" hidden="1" x14ac:dyDescent="0.25">
      <c r="B66" s="30" t="s">
        <v>9</v>
      </c>
      <c r="C66" s="30" t="s">
        <v>343</v>
      </c>
      <c r="D66" s="28">
        <v>45140</v>
      </c>
      <c r="E66" s="30" t="s">
        <v>991</v>
      </c>
      <c r="F66" s="30" t="s">
        <v>1030</v>
      </c>
      <c r="G66" s="29">
        <v>2</v>
      </c>
      <c r="H66" s="29"/>
      <c r="I66" s="30" t="s">
        <v>423</v>
      </c>
    </row>
    <row r="67" spans="2:9" hidden="1" x14ac:dyDescent="0.25">
      <c r="B67" s="30" t="s">
        <v>9</v>
      </c>
      <c r="C67" s="30" t="s">
        <v>343</v>
      </c>
      <c r="D67" s="28">
        <v>45140</v>
      </c>
      <c r="E67" s="30" t="s">
        <v>991</v>
      </c>
      <c r="F67" s="30" t="s">
        <v>1009</v>
      </c>
      <c r="G67" s="29">
        <v>1</v>
      </c>
      <c r="H67" s="29"/>
      <c r="I67" s="30" t="s">
        <v>419</v>
      </c>
    </row>
    <row r="68" spans="2:9" hidden="1" x14ac:dyDescent="0.25">
      <c r="B68" s="30" t="s">
        <v>9</v>
      </c>
      <c r="C68" s="30" t="s">
        <v>343</v>
      </c>
      <c r="D68" s="28">
        <v>45140</v>
      </c>
      <c r="E68" s="30" t="s">
        <v>991</v>
      </c>
      <c r="F68" s="30" t="s">
        <v>1031</v>
      </c>
      <c r="G68" s="29">
        <v>2</v>
      </c>
      <c r="H68" s="29"/>
      <c r="I68" s="30" t="s">
        <v>415</v>
      </c>
    </row>
    <row r="69" spans="2:9" hidden="1" x14ac:dyDescent="0.25">
      <c r="B69" s="30" t="s">
        <v>9</v>
      </c>
      <c r="C69" s="30" t="s">
        <v>343</v>
      </c>
      <c r="D69" s="28">
        <v>45140</v>
      </c>
      <c r="E69" s="30" t="s">
        <v>991</v>
      </c>
      <c r="F69" s="30" t="s">
        <v>1027</v>
      </c>
      <c r="G69" s="29">
        <v>3</v>
      </c>
      <c r="H69" s="29"/>
      <c r="I69" s="30" t="s">
        <v>411</v>
      </c>
    </row>
    <row r="70" spans="2:9" hidden="1" x14ac:dyDescent="0.25">
      <c r="B70" s="30" t="s">
        <v>38</v>
      </c>
      <c r="C70" s="30" t="s">
        <v>389</v>
      </c>
      <c r="D70" s="28">
        <v>45140</v>
      </c>
      <c r="E70" s="30" t="s">
        <v>991</v>
      </c>
      <c r="F70" s="30" t="s">
        <v>1019</v>
      </c>
      <c r="G70" s="29">
        <v>7</v>
      </c>
      <c r="H70" s="29"/>
      <c r="I70" s="30" t="s">
        <v>387</v>
      </c>
    </row>
    <row r="71" spans="2:9" hidden="1" x14ac:dyDescent="0.25">
      <c r="B71" s="30" t="s">
        <v>38</v>
      </c>
      <c r="C71" s="30" t="s">
        <v>389</v>
      </c>
      <c r="D71" s="28">
        <v>45140</v>
      </c>
      <c r="E71" s="30" t="s">
        <v>991</v>
      </c>
      <c r="F71" s="30" t="s">
        <v>1020</v>
      </c>
      <c r="G71" s="29">
        <v>1</v>
      </c>
      <c r="H71" s="29"/>
      <c r="I71" s="30" t="s">
        <v>396</v>
      </c>
    </row>
    <row r="72" spans="2:9" hidden="1" x14ac:dyDescent="0.25">
      <c r="B72" s="30" t="s">
        <v>23</v>
      </c>
      <c r="C72" s="30" t="s">
        <v>364</v>
      </c>
      <c r="D72" s="28">
        <v>45140</v>
      </c>
      <c r="E72" s="30" t="s">
        <v>991</v>
      </c>
      <c r="F72" s="30" t="s">
        <v>1032</v>
      </c>
      <c r="G72" s="29">
        <v>6</v>
      </c>
      <c r="H72" s="25">
        <v>4</v>
      </c>
      <c r="I72" s="30" t="s">
        <v>407</v>
      </c>
    </row>
    <row r="73" spans="2:9" hidden="1" x14ac:dyDescent="0.25">
      <c r="B73" s="30" t="s">
        <v>23</v>
      </c>
      <c r="C73" s="30" t="s">
        <v>364</v>
      </c>
      <c r="D73" s="28">
        <v>45140</v>
      </c>
      <c r="E73" s="30" t="s">
        <v>991</v>
      </c>
      <c r="F73" s="30" t="s">
        <v>1010</v>
      </c>
      <c r="G73" s="29">
        <v>1</v>
      </c>
      <c r="H73" s="25"/>
      <c r="I73" s="30" t="s">
        <v>400</v>
      </c>
    </row>
    <row r="74" spans="2:9" hidden="1" x14ac:dyDescent="0.25">
      <c r="B74" s="30" t="s">
        <v>23</v>
      </c>
      <c r="C74" s="30" t="s">
        <v>364</v>
      </c>
      <c r="D74" s="28">
        <v>45140</v>
      </c>
      <c r="E74" s="30" t="s">
        <v>991</v>
      </c>
      <c r="F74" s="30" t="s">
        <v>1013</v>
      </c>
      <c r="G74" s="29">
        <v>1</v>
      </c>
      <c r="H74" s="25"/>
      <c r="I74" s="30" t="s">
        <v>431</v>
      </c>
    </row>
    <row r="75" spans="2:9" hidden="1" x14ac:dyDescent="0.25">
      <c r="B75" s="30" t="s">
        <v>34</v>
      </c>
      <c r="C75" s="30" t="s">
        <v>382</v>
      </c>
      <c r="D75" s="28">
        <v>45140</v>
      </c>
      <c r="E75" s="30" t="s">
        <v>991</v>
      </c>
      <c r="F75" s="30" t="s">
        <v>1013</v>
      </c>
      <c r="G75" s="29">
        <v>1</v>
      </c>
      <c r="H75" s="29"/>
      <c r="I75" s="30" t="s">
        <v>431</v>
      </c>
    </row>
    <row r="76" spans="2:9" hidden="1" x14ac:dyDescent="0.25">
      <c r="B76" s="30" t="s">
        <v>25</v>
      </c>
      <c r="C76" s="30" t="s">
        <v>367</v>
      </c>
      <c r="D76" s="28">
        <v>45141</v>
      </c>
      <c r="E76" s="30" t="s">
        <v>991</v>
      </c>
      <c r="F76" s="30" t="s">
        <v>1033</v>
      </c>
      <c r="G76" s="29">
        <v>4</v>
      </c>
      <c r="H76" s="29"/>
      <c r="I76" s="30" t="s">
        <v>437</v>
      </c>
    </row>
    <row r="77" spans="2:9" hidden="1" x14ac:dyDescent="0.25">
      <c r="B77" s="30" t="s">
        <v>15</v>
      </c>
      <c r="C77" s="30" t="s">
        <v>351</v>
      </c>
      <c r="D77" s="28">
        <v>45141</v>
      </c>
      <c r="E77" s="30" t="s">
        <v>991</v>
      </c>
      <c r="F77" s="30" t="s">
        <v>1034</v>
      </c>
      <c r="G77" s="29">
        <v>2</v>
      </c>
      <c r="H77" s="29"/>
      <c r="I77" s="30" t="s">
        <v>443</v>
      </c>
    </row>
    <row r="78" spans="2:9" hidden="1" x14ac:dyDescent="0.25">
      <c r="B78" s="30" t="s">
        <v>14</v>
      </c>
      <c r="C78" s="30" t="s">
        <v>350</v>
      </c>
      <c r="D78" s="28">
        <v>45141</v>
      </c>
      <c r="E78" s="30" t="s">
        <v>991</v>
      </c>
      <c r="F78" s="30" t="s">
        <v>1035</v>
      </c>
      <c r="G78" s="29">
        <v>1</v>
      </c>
      <c r="H78" s="29"/>
      <c r="I78" s="30" t="s">
        <v>439</v>
      </c>
    </row>
    <row r="79" spans="2:9" hidden="1" x14ac:dyDescent="0.25">
      <c r="B79" s="30" t="s">
        <v>32</v>
      </c>
      <c r="C79" s="30" t="s">
        <v>379</v>
      </c>
      <c r="D79" s="28">
        <v>45141</v>
      </c>
      <c r="E79" s="30" t="s">
        <v>991</v>
      </c>
      <c r="F79" s="30" t="s">
        <v>1036</v>
      </c>
      <c r="G79" s="29">
        <v>1</v>
      </c>
      <c r="H79" s="29"/>
      <c r="I79" s="30" t="s">
        <v>421</v>
      </c>
    </row>
    <row r="80" spans="2:9" hidden="1" x14ac:dyDescent="0.25">
      <c r="B80" s="30" t="s">
        <v>32</v>
      </c>
      <c r="C80" s="30" t="s">
        <v>379</v>
      </c>
      <c r="D80" s="28">
        <v>45141</v>
      </c>
      <c r="E80" s="30" t="s">
        <v>991</v>
      </c>
      <c r="F80" s="30" t="s">
        <v>1037</v>
      </c>
      <c r="G80" s="29">
        <v>1</v>
      </c>
      <c r="H80" s="29"/>
      <c r="I80" s="30" t="s">
        <v>447</v>
      </c>
    </row>
    <row r="81" spans="2:9" hidden="1" x14ac:dyDescent="0.25">
      <c r="B81" s="30" t="s">
        <v>32</v>
      </c>
      <c r="C81" s="30" t="s">
        <v>379</v>
      </c>
      <c r="D81" s="28">
        <v>45141</v>
      </c>
      <c r="E81" s="30" t="s">
        <v>991</v>
      </c>
      <c r="F81" s="30" t="s">
        <v>1038</v>
      </c>
      <c r="G81" s="29">
        <v>2</v>
      </c>
      <c r="H81" s="29"/>
      <c r="I81" s="30" t="s">
        <v>445</v>
      </c>
    </row>
    <row r="82" spans="2:9" hidden="1" x14ac:dyDescent="0.25">
      <c r="B82" s="30" t="s">
        <v>32</v>
      </c>
      <c r="C82" s="30" t="s">
        <v>379</v>
      </c>
      <c r="D82" s="28">
        <v>45141</v>
      </c>
      <c r="E82" s="30" t="s">
        <v>991</v>
      </c>
      <c r="F82" s="30" t="s">
        <v>1035</v>
      </c>
      <c r="G82" s="29">
        <v>1</v>
      </c>
      <c r="H82" s="29"/>
      <c r="I82" s="30" t="s">
        <v>439</v>
      </c>
    </row>
    <row r="83" spans="2:9" hidden="1" x14ac:dyDescent="0.25">
      <c r="B83" s="30" t="s">
        <v>27</v>
      </c>
      <c r="C83" s="30" t="s">
        <v>370</v>
      </c>
      <c r="D83" s="28">
        <v>45141</v>
      </c>
      <c r="E83" s="30" t="s">
        <v>991</v>
      </c>
      <c r="F83" s="30" t="s">
        <v>1036</v>
      </c>
      <c r="G83" s="29">
        <v>1</v>
      </c>
      <c r="H83" s="29"/>
      <c r="I83" s="30" t="s">
        <v>421</v>
      </c>
    </row>
    <row r="84" spans="2:9" hidden="1" x14ac:dyDescent="0.25">
      <c r="B84" s="30" t="s">
        <v>19</v>
      </c>
      <c r="C84" s="30" t="s">
        <v>357</v>
      </c>
      <c r="D84" s="28">
        <v>45141</v>
      </c>
      <c r="E84" s="30" t="s">
        <v>1039</v>
      </c>
      <c r="F84" s="30" t="s">
        <v>1001</v>
      </c>
      <c r="G84" s="29">
        <v>1</v>
      </c>
      <c r="H84" s="29"/>
      <c r="I84" s="30" t="s">
        <v>1002</v>
      </c>
    </row>
    <row r="85" spans="2:9" hidden="1" x14ac:dyDescent="0.25">
      <c r="B85" s="30" t="s">
        <v>10</v>
      </c>
      <c r="C85" s="30" t="s">
        <v>344</v>
      </c>
      <c r="D85" s="28">
        <v>45141</v>
      </c>
      <c r="E85" s="30" t="s">
        <v>991</v>
      </c>
      <c r="F85" s="30" t="s">
        <v>1036</v>
      </c>
      <c r="G85" s="29">
        <v>1</v>
      </c>
      <c r="H85" s="29"/>
      <c r="I85" s="30" t="s">
        <v>421</v>
      </c>
    </row>
    <row r="86" spans="2:9" hidden="1" x14ac:dyDescent="0.25">
      <c r="B86" s="30" t="s">
        <v>10</v>
      </c>
      <c r="C86" s="30" t="s">
        <v>344</v>
      </c>
      <c r="D86" s="28">
        <v>45141</v>
      </c>
      <c r="E86" s="30" t="s">
        <v>991</v>
      </c>
      <c r="F86" s="30" t="s">
        <v>1040</v>
      </c>
      <c r="G86" s="29">
        <v>1</v>
      </c>
      <c r="H86" s="29"/>
      <c r="I86" s="30" t="s">
        <v>449</v>
      </c>
    </row>
    <row r="87" spans="2:9" hidden="1" x14ac:dyDescent="0.25">
      <c r="B87" s="30" t="s">
        <v>10</v>
      </c>
      <c r="C87" s="30" t="s">
        <v>344</v>
      </c>
      <c r="D87" s="28">
        <v>45141</v>
      </c>
      <c r="E87" s="30" t="s">
        <v>991</v>
      </c>
      <c r="F87" s="30" t="s">
        <v>1038</v>
      </c>
      <c r="G87" s="29">
        <v>3</v>
      </c>
      <c r="H87" s="29"/>
      <c r="I87" s="30" t="s">
        <v>445</v>
      </c>
    </row>
    <row r="88" spans="2:9" hidden="1" x14ac:dyDescent="0.25">
      <c r="B88" s="30" t="s">
        <v>10</v>
      </c>
      <c r="C88" s="30" t="s">
        <v>344</v>
      </c>
      <c r="D88" s="28">
        <v>45141</v>
      </c>
      <c r="E88" s="30" t="s">
        <v>991</v>
      </c>
      <c r="F88" s="30" t="s">
        <v>1041</v>
      </c>
      <c r="G88" s="29">
        <v>1</v>
      </c>
      <c r="H88" s="29"/>
      <c r="I88" s="30" t="s">
        <v>441</v>
      </c>
    </row>
    <row r="89" spans="2:9" hidden="1" x14ac:dyDescent="0.25">
      <c r="B89" s="30" t="s">
        <v>10</v>
      </c>
      <c r="C89" s="30" t="s">
        <v>344</v>
      </c>
      <c r="D89" s="28">
        <v>45141</v>
      </c>
      <c r="E89" s="30" t="s">
        <v>991</v>
      </c>
      <c r="F89" s="30" t="s">
        <v>1033</v>
      </c>
      <c r="G89" s="29">
        <v>1</v>
      </c>
      <c r="H89" s="29"/>
      <c r="I89" s="30" t="s">
        <v>437</v>
      </c>
    </row>
    <row r="90" spans="2:9" hidden="1" x14ac:dyDescent="0.25">
      <c r="B90" s="30" t="s">
        <v>9</v>
      </c>
      <c r="C90" s="30" t="s">
        <v>343</v>
      </c>
      <c r="D90" s="28">
        <v>45141</v>
      </c>
      <c r="E90" s="30" t="s">
        <v>991</v>
      </c>
      <c r="F90" s="30" t="s">
        <v>1042</v>
      </c>
      <c r="G90" s="29">
        <v>3</v>
      </c>
      <c r="H90" s="29"/>
      <c r="I90" s="30" t="s">
        <v>451</v>
      </c>
    </row>
    <row r="91" spans="2:9" hidden="1" x14ac:dyDescent="0.25">
      <c r="B91" s="30" t="s">
        <v>9</v>
      </c>
      <c r="C91" s="30" t="s">
        <v>343</v>
      </c>
      <c r="D91" s="28">
        <v>45141</v>
      </c>
      <c r="E91" s="30" t="s">
        <v>991</v>
      </c>
      <c r="F91" s="30" t="s">
        <v>1035</v>
      </c>
      <c r="G91" s="29">
        <v>2</v>
      </c>
      <c r="H91" s="29"/>
      <c r="I91" s="30" t="s">
        <v>439</v>
      </c>
    </row>
    <row r="92" spans="2:9" x14ac:dyDescent="0.25">
      <c r="B92" s="30" t="s">
        <v>25</v>
      </c>
      <c r="C92" s="30" t="s">
        <v>367</v>
      </c>
      <c r="D92" s="28">
        <v>45142</v>
      </c>
      <c r="E92" s="30" t="s">
        <v>991</v>
      </c>
      <c r="F92" s="30" t="s">
        <v>1043</v>
      </c>
      <c r="G92" s="29">
        <v>1</v>
      </c>
      <c r="H92" s="29"/>
      <c r="I92" s="30" t="s">
        <v>459</v>
      </c>
    </row>
    <row r="93" spans="2:9" x14ac:dyDescent="0.25">
      <c r="B93" s="30" t="s">
        <v>25</v>
      </c>
      <c r="C93" s="30" t="s">
        <v>367</v>
      </c>
      <c r="D93" s="28">
        <v>45142</v>
      </c>
      <c r="E93" s="30" t="s">
        <v>991</v>
      </c>
      <c r="F93" s="30" t="s">
        <v>1044</v>
      </c>
      <c r="G93" s="29">
        <v>3</v>
      </c>
      <c r="H93" s="29"/>
      <c r="I93" s="30" t="s">
        <v>485</v>
      </c>
    </row>
    <row r="94" spans="2:9" x14ac:dyDescent="0.25">
      <c r="B94" s="30" t="s">
        <v>25</v>
      </c>
      <c r="C94" s="30" t="s">
        <v>367</v>
      </c>
      <c r="D94" s="28">
        <v>45142</v>
      </c>
      <c r="E94" s="30" t="s">
        <v>991</v>
      </c>
      <c r="F94" s="30" t="s">
        <v>1045</v>
      </c>
      <c r="G94" s="29">
        <v>1</v>
      </c>
      <c r="H94" s="29"/>
      <c r="I94" s="30" t="s">
        <v>491</v>
      </c>
    </row>
    <row r="95" spans="2:9" x14ac:dyDescent="0.25">
      <c r="B95" s="30" t="s">
        <v>25</v>
      </c>
      <c r="C95" s="30" t="s">
        <v>367</v>
      </c>
      <c r="D95" s="28">
        <v>45142</v>
      </c>
      <c r="E95" s="30" t="s">
        <v>991</v>
      </c>
      <c r="F95" s="30" t="s">
        <v>1046</v>
      </c>
      <c r="G95" s="29">
        <v>1</v>
      </c>
      <c r="H95" s="29"/>
      <c r="I95" s="30" t="s">
        <v>489</v>
      </c>
    </row>
    <row r="96" spans="2:9" x14ac:dyDescent="0.25">
      <c r="B96" s="30" t="s">
        <v>13</v>
      </c>
      <c r="C96" s="30" t="s">
        <v>349</v>
      </c>
      <c r="D96" s="28">
        <v>45142</v>
      </c>
      <c r="E96" s="30" t="s">
        <v>991</v>
      </c>
      <c r="F96" s="30" t="s">
        <v>83</v>
      </c>
      <c r="G96" s="29">
        <v>2</v>
      </c>
      <c r="H96" s="29"/>
      <c r="I96" s="30" t="s">
        <v>475</v>
      </c>
    </row>
    <row r="97" spans="2:9" x14ac:dyDescent="0.25">
      <c r="B97" s="30" t="s">
        <v>15</v>
      </c>
      <c r="C97" s="30" t="s">
        <v>351</v>
      </c>
      <c r="D97" s="28">
        <v>45142</v>
      </c>
      <c r="E97" s="30" t="s">
        <v>991</v>
      </c>
      <c r="F97" s="30" t="s">
        <v>1047</v>
      </c>
      <c r="G97" s="29">
        <v>1</v>
      </c>
      <c r="H97" s="29"/>
      <c r="I97" s="30" t="s">
        <v>465</v>
      </c>
    </row>
    <row r="98" spans="2:9" x14ac:dyDescent="0.25">
      <c r="B98" s="30" t="s">
        <v>15</v>
      </c>
      <c r="C98" s="30" t="s">
        <v>351</v>
      </c>
      <c r="D98" s="28">
        <v>45142</v>
      </c>
      <c r="E98" s="30" t="s">
        <v>991</v>
      </c>
      <c r="F98" s="30" t="s">
        <v>1007</v>
      </c>
      <c r="G98" s="29">
        <v>2</v>
      </c>
      <c r="H98" s="29"/>
      <c r="I98" s="30" t="s">
        <v>1008</v>
      </c>
    </row>
    <row r="99" spans="2:9" x14ac:dyDescent="0.25">
      <c r="B99" s="30" t="s">
        <v>14</v>
      </c>
      <c r="C99" s="30" t="s">
        <v>350</v>
      </c>
      <c r="D99" s="28">
        <v>45142</v>
      </c>
      <c r="E99" s="30" t="s">
        <v>991</v>
      </c>
      <c r="F99" s="30" t="s">
        <v>75</v>
      </c>
      <c r="G99" s="29">
        <v>1</v>
      </c>
      <c r="H99" s="29"/>
      <c r="I99" s="30" t="s">
        <v>461</v>
      </c>
    </row>
    <row r="100" spans="2:9" x14ac:dyDescent="0.25">
      <c r="B100" s="30" t="s">
        <v>14</v>
      </c>
      <c r="C100" s="30" t="s">
        <v>350</v>
      </c>
      <c r="D100" s="28">
        <v>45142</v>
      </c>
      <c r="E100" s="30" t="s">
        <v>991</v>
      </c>
      <c r="F100" s="30" t="s">
        <v>1007</v>
      </c>
      <c r="G100" s="29">
        <v>2</v>
      </c>
      <c r="H100" s="29"/>
      <c r="I100" s="30" t="s">
        <v>1008</v>
      </c>
    </row>
    <row r="101" spans="2:9" x14ac:dyDescent="0.25">
      <c r="B101" s="30" t="s">
        <v>14</v>
      </c>
      <c r="C101" s="30" t="s">
        <v>350</v>
      </c>
      <c r="D101" s="28">
        <v>45142</v>
      </c>
      <c r="E101" s="30" t="s">
        <v>991</v>
      </c>
      <c r="F101" s="30" t="s">
        <v>1044</v>
      </c>
      <c r="G101" s="29">
        <v>2</v>
      </c>
      <c r="H101" s="29"/>
      <c r="I101" s="30" t="s">
        <v>485</v>
      </c>
    </row>
    <row r="102" spans="2:9" x14ac:dyDescent="0.25">
      <c r="B102" s="30" t="s">
        <v>14</v>
      </c>
      <c r="C102" s="30" t="s">
        <v>350</v>
      </c>
      <c r="D102" s="28">
        <v>45142</v>
      </c>
      <c r="E102" s="30" t="s">
        <v>991</v>
      </c>
      <c r="F102" s="30" t="s">
        <v>36</v>
      </c>
      <c r="G102" s="29">
        <v>1</v>
      </c>
      <c r="H102" s="29"/>
      <c r="I102" s="30" t="s">
        <v>385</v>
      </c>
    </row>
    <row r="103" spans="2:9" x14ac:dyDescent="0.25">
      <c r="B103" s="30" t="s">
        <v>17</v>
      </c>
      <c r="C103" s="30" t="s">
        <v>354</v>
      </c>
      <c r="D103" s="28">
        <v>45142</v>
      </c>
      <c r="E103" s="30" t="s">
        <v>991</v>
      </c>
      <c r="F103" s="30" t="s">
        <v>1048</v>
      </c>
      <c r="G103" s="29">
        <v>1</v>
      </c>
      <c r="H103" s="29"/>
      <c r="I103" s="30" t="s">
        <v>471</v>
      </c>
    </row>
    <row r="104" spans="2:9" x14ac:dyDescent="0.25">
      <c r="B104" s="30" t="s">
        <v>17</v>
      </c>
      <c r="C104" s="30" t="s">
        <v>354</v>
      </c>
      <c r="D104" s="28">
        <v>45142</v>
      </c>
      <c r="E104" s="30" t="s">
        <v>1049</v>
      </c>
      <c r="F104" s="30" t="s">
        <v>16</v>
      </c>
      <c r="G104" s="29">
        <v>1</v>
      </c>
      <c r="H104" s="29"/>
      <c r="I104" s="30" t="s">
        <v>352</v>
      </c>
    </row>
    <row r="105" spans="2:9" x14ac:dyDescent="0.25">
      <c r="B105" s="30" t="s">
        <v>78</v>
      </c>
      <c r="C105" s="30" t="s">
        <v>467</v>
      </c>
      <c r="D105" s="28">
        <v>45142</v>
      </c>
      <c r="E105" s="30" t="s">
        <v>991</v>
      </c>
      <c r="F105" s="30" t="s">
        <v>1047</v>
      </c>
      <c r="G105" s="29">
        <v>2</v>
      </c>
      <c r="H105" s="29"/>
      <c r="I105" s="30" t="s">
        <v>465</v>
      </c>
    </row>
    <row r="106" spans="2:9" x14ac:dyDescent="0.25">
      <c r="B106" s="30" t="s">
        <v>78</v>
      </c>
      <c r="C106" s="30" t="s">
        <v>467</v>
      </c>
      <c r="D106" s="28">
        <v>45142</v>
      </c>
      <c r="E106" s="30" t="s">
        <v>991</v>
      </c>
      <c r="F106" s="30" t="s">
        <v>1007</v>
      </c>
      <c r="G106" s="29">
        <v>3</v>
      </c>
      <c r="H106" s="29"/>
      <c r="I106" s="30" t="s">
        <v>1008</v>
      </c>
    </row>
    <row r="107" spans="2:9" x14ac:dyDescent="0.25">
      <c r="B107" s="30" t="s">
        <v>78</v>
      </c>
      <c r="C107" s="30" t="s">
        <v>467</v>
      </c>
      <c r="D107" s="28">
        <v>45142</v>
      </c>
      <c r="E107" s="30" t="s">
        <v>991</v>
      </c>
      <c r="F107" s="30" t="s">
        <v>1050</v>
      </c>
      <c r="G107" s="29">
        <v>2</v>
      </c>
      <c r="H107" s="29"/>
      <c r="I107" s="30" t="s">
        <v>483</v>
      </c>
    </row>
    <row r="108" spans="2:9" x14ac:dyDescent="0.25">
      <c r="B108" s="30" t="s">
        <v>27</v>
      </c>
      <c r="C108" s="30" t="s">
        <v>370</v>
      </c>
      <c r="D108" s="28">
        <v>45142</v>
      </c>
      <c r="E108" s="30" t="s">
        <v>991</v>
      </c>
      <c r="F108" s="30" t="s">
        <v>83</v>
      </c>
      <c r="G108" s="29">
        <v>1</v>
      </c>
      <c r="H108" s="29"/>
      <c r="I108" s="30" t="s">
        <v>475</v>
      </c>
    </row>
    <row r="109" spans="2:9" x14ac:dyDescent="0.25">
      <c r="B109" s="30" t="s">
        <v>19</v>
      </c>
      <c r="C109" s="30" t="s">
        <v>357</v>
      </c>
      <c r="D109" s="28">
        <v>45142</v>
      </c>
      <c r="E109" s="30" t="s">
        <v>991</v>
      </c>
      <c r="F109" s="30" t="s">
        <v>73</v>
      </c>
      <c r="G109" s="29">
        <v>2</v>
      </c>
      <c r="H109" s="29"/>
      <c r="I109" s="30" t="s">
        <v>457</v>
      </c>
    </row>
    <row r="110" spans="2:9" x14ac:dyDescent="0.25">
      <c r="B110" s="30" t="s">
        <v>19</v>
      </c>
      <c r="C110" s="30" t="s">
        <v>357</v>
      </c>
      <c r="D110" s="28">
        <v>45142</v>
      </c>
      <c r="E110" s="30" t="s">
        <v>991</v>
      </c>
      <c r="F110" s="30" t="s">
        <v>82</v>
      </c>
      <c r="G110" s="29">
        <v>3</v>
      </c>
      <c r="H110" s="29"/>
      <c r="I110" s="30" t="s">
        <v>473</v>
      </c>
    </row>
    <row r="111" spans="2:9" x14ac:dyDescent="0.25">
      <c r="B111" s="30" t="s">
        <v>19</v>
      </c>
      <c r="C111" s="30" t="s">
        <v>357</v>
      </c>
      <c r="D111" s="28">
        <v>45142</v>
      </c>
      <c r="E111" s="30" t="s">
        <v>991</v>
      </c>
      <c r="F111" s="30" t="s">
        <v>84</v>
      </c>
      <c r="G111" s="29">
        <v>1</v>
      </c>
      <c r="H111" s="29"/>
      <c r="I111" s="30" t="s">
        <v>477</v>
      </c>
    </row>
    <row r="112" spans="2:9" x14ac:dyDescent="0.25">
      <c r="B112" s="30" t="s">
        <v>10</v>
      </c>
      <c r="C112" s="30" t="s">
        <v>344</v>
      </c>
      <c r="D112" s="28">
        <v>45142</v>
      </c>
      <c r="E112" s="30" t="s">
        <v>991</v>
      </c>
      <c r="F112" s="30" t="s">
        <v>75</v>
      </c>
      <c r="G112" s="29">
        <v>1</v>
      </c>
      <c r="H112" s="29"/>
      <c r="I112" s="30" t="s">
        <v>461</v>
      </c>
    </row>
    <row r="113" spans="2:9" x14ac:dyDescent="0.25">
      <c r="B113" s="30" t="s">
        <v>10</v>
      </c>
      <c r="C113" s="30" t="s">
        <v>344</v>
      </c>
      <c r="D113" s="28">
        <v>45142</v>
      </c>
      <c r="E113" s="30" t="s">
        <v>991</v>
      </c>
      <c r="F113" s="30" t="s">
        <v>1007</v>
      </c>
      <c r="G113" s="29">
        <v>2</v>
      </c>
      <c r="H113" s="29"/>
      <c r="I113" s="30" t="s">
        <v>1008</v>
      </c>
    </row>
    <row r="114" spans="2:9" x14ac:dyDescent="0.25">
      <c r="B114" s="30" t="s">
        <v>10</v>
      </c>
      <c r="C114" s="30" t="s">
        <v>344</v>
      </c>
      <c r="D114" s="28">
        <v>45142</v>
      </c>
      <c r="E114" s="30" t="s">
        <v>991</v>
      </c>
      <c r="F114" s="30" t="s">
        <v>1051</v>
      </c>
      <c r="G114" s="29">
        <v>1</v>
      </c>
      <c r="H114" s="29"/>
      <c r="I114" s="30" t="s">
        <v>487</v>
      </c>
    </row>
    <row r="115" spans="2:9" x14ac:dyDescent="0.25">
      <c r="B115" s="30" t="s">
        <v>10</v>
      </c>
      <c r="C115" s="30" t="s">
        <v>344</v>
      </c>
      <c r="D115" s="28">
        <v>45142</v>
      </c>
      <c r="E115" s="30" t="s">
        <v>991</v>
      </c>
      <c r="F115" s="30" t="s">
        <v>1045</v>
      </c>
      <c r="G115" s="29">
        <v>1</v>
      </c>
      <c r="H115" s="29"/>
      <c r="I115" s="30" t="s">
        <v>491</v>
      </c>
    </row>
    <row r="116" spans="2:9" x14ac:dyDescent="0.25">
      <c r="B116" s="30" t="s">
        <v>10</v>
      </c>
      <c r="C116" s="30" t="s">
        <v>344</v>
      </c>
      <c r="D116" s="28">
        <v>45142</v>
      </c>
      <c r="E116" s="30" t="s">
        <v>991</v>
      </c>
      <c r="F116" s="30" t="s">
        <v>1046</v>
      </c>
      <c r="G116" s="29">
        <v>5</v>
      </c>
      <c r="H116" s="29"/>
      <c r="I116" s="30" t="s">
        <v>489</v>
      </c>
    </row>
    <row r="117" spans="2:9" x14ac:dyDescent="0.25">
      <c r="B117" s="30" t="s">
        <v>9</v>
      </c>
      <c r="C117" s="30" t="s">
        <v>343</v>
      </c>
      <c r="D117" s="28">
        <v>45142</v>
      </c>
      <c r="E117" s="30" t="s">
        <v>991</v>
      </c>
      <c r="F117" s="30" t="s">
        <v>1052</v>
      </c>
      <c r="G117" s="29">
        <v>3</v>
      </c>
      <c r="H117" s="29"/>
      <c r="I117" s="30" t="s">
        <v>1053</v>
      </c>
    </row>
    <row r="118" spans="2:9" x14ac:dyDescent="0.25">
      <c r="B118" s="30" t="s">
        <v>9</v>
      </c>
      <c r="C118" s="30" t="s">
        <v>343</v>
      </c>
      <c r="D118" s="28">
        <v>45142</v>
      </c>
      <c r="E118" s="30" t="s">
        <v>991</v>
      </c>
      <c r="F118" s="30" t="s">
        <v>1048</v>
      </c>
      <c r="G118" s="29">
        <v>1</v>
      </c>
      <c r="H118" s="29"/>
      <c r="I118" s="30" t="s">
        <v>471</v>
      </c>
    </row>
    <row r="119" spans="2:9" x14ac:dyDescent="0.25">
      <c r="B119" s="30" t="s">
        <v>9</v>
      </c>
      <c r="C119" s="30" t="s">
        <v>343</v>
      </c>
      <c r="D119" s="28">
        <v>45142</v>
      </c>
      <c r="E119" s="30" t="s">
        <v>991</v>
      </c>
      <c r="F119" s="30" t="s">
        <v>1047</v>
      </c>
      <c r="G119" s="29">
        <v>2</v>
      </c>
      <c r="H119" s="29"/>
      <c r="I119" s="30" t="s">
        <v>465</v>
      </c>
    </row>
    <row r="120" spans="2:9" x14ac:dyDescent="0.25">
      <c r="B120" s="30" t="s">
        <v>9</v>
      </c>
      <c r="C120" s="30" t="s">
        <v>343</v>
      </c>
      <c r="D120" s="28">
        <v>45142</v>
      </c>
      <c r="E120" s="30" t="s">
        <v>991</v>
      </c>
      <c r="F120" s="30" t="s">
        <v>1007</v>
      </c>
      <c r="G120" s="29">
        <v>1</v>
      </c>
      <c r="H120" s="29"/>
      <c r="I120" s="30" t="s">
        <v>1008</v>
      </c>
    </row>
    <row r="121" spans="2:9" x14ac:dyDescent="0.25">
      <c r="B121" s="30" t="s">
        <v>9</v>
      </c>
      <c r="C121" s="30" t="s">
        <v>343</v>
      </c>
      <c r="D121" s="28">
        <v>45142</v>
      </c>
      <c r="E121" s="30" t="s">
        <v>991</v>
      </c>
      <c r="F121" s="30" t="s">
        <v>1051</v>
      </c>
      <c r="G121" s="29">
        <v>3</v>
      </c>
      <c r="H121" s="29"/>
      <c r="I121" s="30" t="s">
        <v>487</v>
      </c>
    </row>
    <row r="122" spans="2:9" x14ac:dyDescent="0.25">
      <c r="B122" s="30" t="s">
        <v>38</v>
      </c>
      <c r="C122" s="30" t="s">
        <v>389</v>
      </c>
      <c r="D122" s="28">
        <v>45142</v>
      </c>
      <c r="E122" s="30" t="s">
        <v>991</v>
      </c>
      <c r="F122" s="30" t="s">
        <v>1045</v>
      </c>
      <c r="G122" s="29">
        <v>1</v>
      </c>
      <c r="H122" s="29"/>
      <c r="I122" s="30" t="s">
        <v>491</v>
      </c>
    </row>
    <row r="123" spans="2:9" x14ac:dyDescent="0.25">
      <c r="B123" s="30" t="s">
        <v>23</v>
      </c>
      <c r="C123" s="30" t="s">
        <v>364</v>
      </c>
      <c r="D123" s="28">
        <v>45142</v>
      </c>
      <c r="E123" s="30" t="s">
        <v>1054</v>
      </c>
      <c r="F123" s="30" t="s">
        <v>1007</v>
      </c>
      <c r="G123" s="29">
        <v>4</v>
      </c>
      <c r="H123" s="29"/>
      <c r="I123" s="30" t="s">
        <v>1008</v>
      </c>
    </row>
    <row r="124" spans="2:9" hidden="1" x14ac:dyDescent="0.25">
      <c r="B124" s="30" t="s">
        <v>25</v>
      </c>
      <c r="C124" s="30" t="s">
        <v>367</v>
      </c>
      <c r="D124" s="28">
        <v>45143</v>
      </c>
      <c r="E124" s="30" t="s">
        <v>991</v>
      </c>
      <c r="F124" s="30" t="s">
        <v>1055</v>
      </c>
      <c r="G124" s="29">
        <v>2</v>
      </c>
      <c r="H124" s="29"/>
      <c r="I124" s="30" t="s">
        <v>517</v>
      </c>
    </row>
    <row r="125" spans="2:9" hidden="1" x14ac:dyDescent="0.25">
      <c r="B125" s="30" t="s">
        <v>25</v>
      </c>
      <c r="C125" s="30" t="s">
        <v>367</v>
      </c>
      <c r="D125" s="28">
        <v>45143</v>
      </c>
      <c r="E125" s="30" t="s">
        <v>991</v>
      </c>
      <c r="F125" s="30" t="s">
        <v>1056</v>
      </c>
      <c r="G125" s="29">
        <v>1</v>
      </c>
      <c r="H125" s="29"/>
      <c r="I125" s="30" t="s">
        <v>539</v>
      </c>
    </row>
    <row r="126" spans="2:9" hidden="1" x14ac:dyDescent="0.25">
      <c r="B126" s="30" t="s">
        <v>45</v>
      </c>
      <c r="C126" s="30" t="s">
        <v>402</v>
      </c>
      <c r="D126" s="28">
        <v>45143</v>
      </c>
      <c r="E126" s="30" t="s">
        <v>991</v>
      </c>
      <c r="F126" s="30" t="s">
        <v>1057</v>
      </c>
      <c r="G126" s="29">
        <v>2</v>
      </c>
      <c r="H126" s="29"/>
      <c r="I126" s="30" t="s">
        <v>527</v>
      </c>
    </row>
    <row r="127" spans="2:9" hidden="1" x14ac:dyDescent="0.25">
      <c r="B127" s="30" t="s">
        <v>14</v>
      </c>
      <c r="C127" s="30" t="s">
        <v>350</v>
      </c>
      <c r="D127" s="28">
        <v>45143</v>
      </c>
      <c r="E127" s="30" t="s">
        <v>991</v>
      </c>
      <c r="F127" s="30" t="s">
        <v>1058</v>
      </c>
      <c r="G127" s="29">
        <v>2</v>
      </c>
      <c r="H127" s="29"/>
      <c r="I127" s="30" t="s">
        <v>521</v>
      </c>
    </row>
    <row r="128" spans="2:9" hidden="1" x14ac:dyDescent="0.25">
      <c r="B128" s="30" t="s">
        <v>14</v>
      </c>
      <c r="C128" s="30" t="s">
        <v>350</v>
      </c>
      <c r="D128" s="28">
        <v>45143</v>
      </c>
      <c r="E128" s="30" t="s">
        <v>991</v>
      </c>
      <c r="F128" s="30" t="s">
        <v>1059</v>
      </c>
      <c r="G128" s="29">
        <v>1</v>
      </c>
      <c r="H128" s="29"/>
      <c r="I128" s="30" t="s">
        <v>535</v>
      </c>
    </row>
    <row r="129" spans="2:9" hidden="1" x14ac:dyDescent="0.25">
      <c r="B129" s="30" t="s">
        <v>17</v>
      </c>
      <c r="C129" s="30" t="s">
        <v>354</v>
      </c>
      <c r="D129" s="28">
        <v>45143</v>
      </c>
      <c r="E129" s="30" t="s">
        <v>991</v>
      </c>
      <c r="F129" s="30" t="s">
        <v>1060</v>
      </c>
      <c r="G129" s="29">
        <v>1</v>
      </c>
      <c r="H129" s="29"/>
      <c r="I129" s="30" t="s">
        <v>525</v>
      </c>
    </row>
    <row r="130" spans="2:9" hidden="1" x14ac:dyDescent="0.25">
      <c r="B130" s="30" t="s">
        <v>32</v>
      </c>
      <c r="C130" s="30" t="s">
        <v>379</v>
      </c>
      <c r="D130" s="28">
        <v>45143</v>
      </c>
      <c r="E130" s="30" t="s">
        <v>991</v>
      </c>
      <c r="F130" s="30" t="s">
        <v>1061</v>
      </c>
      <c r="G130" s="29">
        <v>2</v>
      </c>
      <c r="H130" s="29"/>
      <c r="I130" s="30" t="s">
        <v>493</v>
      </c>
    </row>
    <row r="131" spans="2:9" hidden="1" x14ac:dyDescent="0.25">
      <c r="B131" s="30" t="s">
        <v>32</v>
      </c>
      <c r="C131" s="30" t="s">
        <v>379</v>
      </c>
      <c r="D131" s="28">
        <v>45143</v>
      </c>
      <c r="E131" s="30" t="s">
        <v>991</v>
      </c>
      <c r="F131" s="30" t="s">
        <v>1007</v>
      </c>
      <c r="G131" s="29">
        <v>1</v>
      </c>
      <c r="H131" s="29"/>
      <c r="I131" s="30" t="s">
        <v>1008</v>
      </c>
    </row>
    <row r="132" spans="2:9" hidden="1" x14ac:dyDescent="0.25">
      <c r="B132" s="30" t="s">
        <v>78</v>
      </c>
      <c r="C132" s="30" t="s">
        <v>467</v>
      </c>
      <c r="D132" s="28">
        <v>45143</v>
      </c>
      <c r="E132" s="30" t="s">
        <v>991</v>
      </c>
      <c r="F132" s="30" t="s">
        <v>102</v>
      </c>
      <c r="G132" s="29">
        <v>3</v>
      </c>
      <c r="H132" s="29"/>
      <c r="I132" s="30" t="s">
        <v>999</v>
      </c>
    </row>
    <row r="133" spans="2:9" hidden="1" x14ac:dyDescent="0.25">
      <c r="B133" s="30" t="s">
        <v>78</v>
      </c>
      <c r="C133" s="30" t="s">
        <v>467</v>
      </c>
      <c r="D133" s="28">
        <v>45143</v>
      </c>
      <c r="E133" s="30" t="s">
        <v>991</v>
      </c>
      <c r="F133" s="30" t="s">
        <v>994</v>
      </c>
      <c r="G133" s="29">
        <v>1</v>
      </c>
      <c r="H133" s="29"/>
      <c r="I133" s="30" t="s">
        <v>995</v>
      </c>
    </row>
    <row r="134" spans="2:9" hidden="1" x14ac:dyDescent="0.25">
      <c r="B134" s="30" t="s">
        <v>27</v>
      </c>
      <c r="C134" s="30" t="s">
        <v>370</v>
      </c>
      <c r="D134" s="28">
        <v>45143</v>
      </c>
      <c r="E134" s="30" t="s">
        <v>991</v>
      </c>
      <c r="F134" s="30" t="s">
        <v>994</v>
      </c>
      <c r="G134" s="29">
        <v>2</v>
      </c>
      <c r="H134" s="29"/>
      <c r="I134" s="30" t="s">
        <v>995</v>
      </c>
    </row>
    <row r="135" spans="2:9" hidden="1" x14ac:dyDescent="0.25">
      <c r="B135" s="30" t="s">
        <v>19</v>
      </c>
      <c r="C135" s="30" t="s">
        <v>357</v>
      </c>
      <c r="D135" s="28">
        <v>45143</v>
      </c>
      <c r="E135" s="30" t="s">
        <v>991</v>
      </c>
      <c r="F135" s="30" t="s">
        <v>96</v>
      </c>
      <c r="G135" s="29">
        <v>1</v>
      </c>
      <c r="H135" s="29"/>
      <c r="I135" s="30" t="s">
        <v>501</v>
      </c>
    </row>
    <row r="136" spans="2:9" hidden="1" x14ac:dyDescent="0.25">
      <c r="B136" s="30" t="s">
        <v>80</v>
      </c>
      <c r="C136" s="30" t="s">
        <v>470</v>
      </c>
      <c r="D136" s="28">
        <v>45143</v>
      </c>
      <c r="E136" s="30" t="s">
        <v>991</v>
      </c>
      <c r="F136" s="30" t="s">
        <v>102</v>
      </c>
      <c r="G136" s="29">
        <v>1</v>
      </c>
      <c r="H136" s="29"/>
      <c r="I136" s="30" t="s">
        <v>999</v>
      </c>
    </row>
    <row r="137" spans="2:9" hidden="1" x14ac:dyDescent="0.25">
      <c r="B137" s="30" t="s">
        <v>10</v>
      </c>
      <c r="C137" s="30" t="s">
        <v>344</v>
      </c>
      <c r="D137" s="28">
        <v>45143</v>
      </c>
      <c r="E137" s="30" t="s">
        <v>991</v>
      </c>
      <c r="F137" s="30" t="s">
        <v>1062</v>
      </c>
      <c r="G137" s="29">
        <v>2</v>
      </c>
      <c r="H137" s="29"/>
      <c r="I137" s="30" t="s">
        <v>497</v>
      </c>
    </row>
    <row r="138" spans="2:9" hidden="1" x14ac:dyDescent="0.25">
      <c r="B138" s="30" t="s">
        <v>10</v>
      </c>
      <c r="C138" s="30" t="s">
        <v>344</v>
      </c>
      <c r="D138" s="28">
        <v>45143</v>
      </c>
      <c r="E138" s="30" t="s">
        <v>991</v>
      </c>
      <c r="F138" s="30" t="s">
        <v>102</v>
      </c>
      <c r="G138" s="29">
        <v>2</v>
      </c>
      <c r="H138" s="29"/>
      <c r="I138" s="30" t="s">
        <v>999</v>
      </c>
    </row>
    <row r="139" spans="2:9" hidden="1" x14ac:dyDescent="0.25">
      <c r="B139" s="30" t="s">
        <v>10</v>
      </c>
      <c r="C139" s="30" t="s">
        <v>344</v>
      </c>
      <c r="D139" s="28">
        <v>45143</v>
      </c>
      <c r="E139" s="30" t="s">
        <v>991</v>
      </c>
      <c r="F139" s="30" t="s">
        <v>1063</v>
      </c>
      <c r="G139" s="29">
        <v>1</v>
      </c>
      <c r="H139" s="29"/>
      <c r="I139" s="30" t="s">
        <v>519</v>
      </c>
    </row>
    <row r="140" spans="2:9" hidden="1" x14ac:dyDescent="0.25">
      <c r="B140" s="30" t="s">
        <v>10</v>
      </c>
      <c r="C140" s="30" t="s">
        <v>344</v>
      </c>
      <c r="D140" s="28">
        <v>45143</v>
      </c>
      <c r="E140" s="30" t="s">
        <v>991</v>
      </c>
      <c r="F140" s="30" t="s">
        <v>1055</v>
      </c>
      <c r="G140" s="29">
        <v>2</v>
      </c>
      <c r="H140" s="29"/>
      <c r="I140" s="30" t="s">
        <v>517</v>
      </c>
    </row>
    <row r="141" spans="2:9" hidden="1" x14ac:dyDescent="0.25">
      <c r="B141" s="30" t="s">
        <v>10</v>
      </c>
      <c r="C141" s="30" t="s">
        <v>344</v>
      </c>
      <c r="D141" s="28">
        <v>45143</v>
      </c>
      <c r="E141" s="30" t="s">
        <v>991</v>
      </c>
      <c r="F141" s="30" t="s">
        <v>103</v>
      </c>
      <c r="G141" s="29">
        <v>1</v>
      </c>
      <c r="H141" s="29"/>
      <c r="I141" s="30" t="s">
        <v>515</v>
      </c>
    </row>
    <row r="142" spans="2:9" hidden="1" x14ac:dyDescent="0.25">
      <c r="B142" s="30" t="s">
        <v>10</v>
      </c>
      <c r="C142" s="30" t="s">
        <v>344</v>
      </c>
      <c r="D142" s="28">
        <v>45143</v>
      </c>
      <c r="E142" s="30" t="s">
        <v>1064</v>
      </c>
      <c r="F142" s="30" t="s">
        <v>111</v>
      </c>
      <c r="G142" s="29">
        <v>1</v>
      </c>
      <c r="H142" s="29"/>
      <c r="I142" s="30" t="s">
        <v>531</v>
      </c>
    </row>
    <row r="143" spans="2:9" hidden="1" x14ac:dyDescent="0.25">
      <c r="B143" s="30" t="s">
        <v>10</v>
      </c>
      <c r="C143" s="30" t="s">
        <v>344</v>
      </c>
      <c r="D143" s="28">
        <v>45143</v>
      </c>
      <c r="E143" s="30" t="s">
        <v>991</v>
      </c>
      <c r="F143" s="30" t="s">
        <v>1065</v>
      </c>
      <c r="G143" s="29">
        <v>1</v>
      </c>
      <c r="H143" s="29"/>
      <c r="I143" s="30" t="s">
        <v>529</v>
      </c>
    </row>
    <row r="144" spans="2:9" hidden="1" x14ac:dyDescent="0.25">
      <c r="B144" s="30" t="s">
        <v>10</v>
      </c>
      <c r="C144" s="30" t="s">
        <v>344</v>
      </c>
      <c r="D144" s="28">
        <v>45143</v>
      </c>
      <c r="E144" s="30" t="s">
        <v>991</v>
      </c>
      <c r="F144" s="30" t="s">
        <v>1056</v>
      </c>
      <c r="G144" s="29">
        <v>3</v>
      </c>
      <c r="H144" s="29"/>
      <c r="I144" s="30" t="s">
        <v>539</v>
      </c>
    </row>
    <row r="145" spans="2:9" hidden="1" x14ac:dyDescent="0.25">
      <c r="B145" s="30" t="s">
        <v>10</v>
      </c>
      <c r="C145" s="30" t="s">
        <v>344</v>
      </c>
      <c r="D145" s="28">
        <v>45143</v>
      </c>
      <c r="E145" s="30" t="s">
        <v>991</v>
      </c>
      <c r="F145" s="30" t="s">
        <v>1066</v>
      </c>
      <c r="G145" s="29">
        <v>4</v>
      </c>
      <c r="H145" s="29"/>
      <c r="I145" s="30" t="s">
        <v>537</v>
      </c>
    </row>
    <row r="146" spans="2:9" hidden="1" x14ac:dyDescent="0.25">
      <c r="B146" s="30" t="s">
        <v>10</v>
      </c>
      <c r="C146" s="30" t="s">
        <v>344</v>
      </c>
      <c r="D146" s="28">
        <v>45143</v>
      </c>
      <c r="E146" s="30" t="s">
        <v>991</v>
      </c>
      <c r="F146" s="30" t="s">
        <v>1067</v>
      </c>
      <c r="G146" s="29">
        <v>1</v>
      </c>
      <c r="H146" s="29"/>
      <c r="I146" s="30" t="s">
        <v>533</v>
      </c>
    </row>
    <row r="147" spans="2:9" hidden="1" x14ac:dyDescent="0.25">
      <c r="B147" s="30" t="s">
        <v>9</v>
      </c>
      <c r="C147" s="30" t="s">
        <v>343</v>
      </c>
      <c r="D147" s="28">
        <v>45143</v>
      </c>
      <c r="E147" s="30" t="s">
        <v>991</v>
      </c>
      <c r="F147" s="30" t="s">
        <v>1068</v>
      </c>
      <c r="G147" s="29">
        <v>1</v>
      </c>
      <c r="H147" s="29"/>
      <c r="I147" s="30" t="s">
        <v>511</v>
      </c>
    </row>
    <row r="148" spans="2:9" hidden="1" x14ac:dyDescent="0.25">
      <c r="B148" s="30" t="s">
        <v>9</v>
      </c>
      <c r="C148" s="30" t="s">
        <v>343</v>
      </c>
      <c r="D148" s="28">
        <v>45143</v>
      </c>
      <c r="E148" s="30" t="s">
        <v>991</v>
      </c>
      <c r="F148" s="30" t="s">
        <v>1069</v>
      </c>
      <c r="G148" s="29">
        <v>4</v>
      </c>
      <c r="H148" s="29"/>
      <c r="I148" s="30" t="s">
        <v>495</v>
      </c>
    </row>
    <row r="149" spans="2:9" hidden="1" x14ac:dyDescent="0.25">
      <c r="B149" s="30" t="s">
        <v>9</v>
      </c>
      <c r="C149" s="30" t="s">
        <v>343</v>
      </c>
      <c r="D149" s="28">
        <v>45143</v>
      </c>
      <c r="E149" s="30" t="s">
        <v>991</v>
      </c>
      <c r="F149" s="30" t="s">
        <v>102</v>
      </c>
      <c r="G149" s="29">
        <v>4</v>
      </c>
      <c r="H149" s="29"/>
      <c r="I149" s="30" t="s">
        <v>999</v>
      </c>
    </row>
    <row r="150" spans="2:9" hidden="1" x14ac:dyDescent="0.25">
      <c r="B150" s="30" t="s">
        <v>9</v>
      </c>
      <c r="C150" s="30" t="s">
        <v>343</v>
      </c>
      <c r="D150" s="28">
        <v>45143</v>
      </c>
      <c r="E150" s="30" t="s">
        <v>991</v>
      </c>
      <c r="F150" s="30" t="s">
        <v>1058</v>
      </c>
      <c r="G150" s="29">
        <v>1</v>
      </c>
      <c r="H150" s="29"/>
      <c r="I150" s="30" t="s">
        <v>521</v>
      </c>
    </row>
    <row r="151" spans="2:9" hidden="1" x14ac:dyDescent="0.25">
      <c r="B151" s="30" t="s">
        <v>9</v>
      </c>
      <c r="C151" s="30" t="s">
        <v>343</v>
      </c>
      <c r="D151" s="28">
        <v>45143</v>
      </c>
      <c r="E151" s="30" t="s">
        <v>991</v>
      </c>
      <c r="F151" s="30" t="s">
        <v>103</v>
      </c>
      <c r="G151" s="29">
        <v>4</v>
      </c>
      <c r="H151" s="29"/>
      <c r="I151" s="30" t="s">
        <v>515</v>
      </c>
    </row>
    <row r="152" spans="2:9" hidden="1" x14ac:dyDescent="0.25">
      <c r="B152" s="30" t="s">
        <v>38</v>
      </c>
      <c r="C152" s="30" t="s">
        <v>389</v>
      </c>
      <c r="D152" s="28">
        <v>45143</v>
      </c>
      <c r="E152" s="30" t="s">
        <v>991</v>
      </c>
      <c r="F152" s="30" t="s">
        <v>1069</v>
      </c>
      <c r="G152" s="29">
        <v>1</v>
      </c>
      <c r="H152" s="29"/>
      <c r="I152" s="30" t="s">
        <v>495</v>
      </c>
    </row>
    <row r="153" spans="2:9" hidden="1" x14ac:dyDescent="0.25">
      <c r="B153" s="30" t="s">
        <v>38</v>
      </c>
      <c r="C153" s="30" t="s">
        <v>389</v>
      </c>
      <c r="D153" s="28">
        <v>45143</v>
      </c>
      <c r="E153" s="30" t="s">
        <v>991</v>
      </c>
      <c r="F153" s="30" t="s">
        <v>1059</v>
      </c>
      <c r="G153" s="29">
        <v>3</v>
      </c>
      <c r="H153" s="29"/>
      <c r="I153" s="30" t="s">
        <v>535</v>
      </c>
    </row>
    <row r="154" spans="2:9" hidden="1" x14ac:dyDescent="0.25">
      <c r="B154" s="30" t="s">
        <v>23</v>
      </c>
      <c r="C154" s="30" t="s">
        <v>364</v>
      </c>
      <c r="D154" s="28">
        <v>45143</v>
      </c>
      <c r="E154" s="30" t="s">
        <v>991</v>
      </c>
      <c r="F154" s="30" t="s">
        <v>98</v>
      </c>
      <c r="G154" s="29">
        <v>2</v>
      </c>
      <c r="H154" s="29"/>
      <c r="I154" s="30" t="s">
        <v>505</v>
      </c>
    </row>
    <row r="155" spans="2:9" hidden="1" x14ac:dyDescent="0.25">
      <c r="B155" s="30" t="s">
        <v>23</v>
      </c>
      <c r="C155" s="30" t="s">
        <v>364</v>
      </c>
      <c r="D155" s="28">
        <v>45143</v>
      </c>
      <c r="E155" s="30" t="s">
        <v>991</v>
      </c>
      <c r="F155" s="30" t="s">
        <v>95</v>
      </c>
      <c r="G155" s="29">
        <v>2</v>
      </c>
      <c r="H155" s="29"/>
      <c r="I155" s="30" t="s">
        <v>499</v>
      </c>
    </row>
    <row r="156" spans="2:9" hidden="1" x14ac:dyDescent="0.25">
      <c r="B156" s="30" t="s">
        <v>23</v>
      </c>
      <c r="C156" s="30" t="s">
        <v>364</v>
      </c>
      <c r="D156" s="28">
        <v>45143</v>
      </c>
      <c r="E156" s="30" t="s">
        <v>991</v>
      </c>
      <c r="F156" s="30" t="s">
        <v>1056</v>
      </c>
      <c r="G156" s="29">
        <v>3</v>
      </c>
      <c r="H156" s="29"/>
      <c r="I156" s="30" t="s">
        <v>539</v>
      </c>
    </row>
    <row r="157" spans="2:9" hidden="1" x14ac:dyDescent="0.25">
      <c r="B157" s="30" t="s">
        <v>25</v>
      </c>
      <c r="C157" s="30" t="s">
        <v>367</v>
      </c>
      <c r="D157" s="28">
        <v>45145</v>
      </c>
      <c r="E157" s="30" t="s">
        <v>991</v>
      </c>
      <c r="F157" s="30" t="s">
        <v>1070</v>
      </c>
      <c r="G157" s="29">
        <v>2</v>
      </c>
      <c r="H157" s="29"/>
      <c r="I157" s="30" t="s">
        <v>1071</v>
      </c>
    </row>
    <row r="158" spans="2:9" hidden="1" x14ac:dyDescent="0.25">
      <c r="B158" s="30" t="s">
        <v>25</v>
      </c>
      <c r="C158" s="30" t="s">
        <v>367</v>
      </c>
      <c r="D158" s="28">
        <v>45145</v>
      </c>
      <c r="E158" s="30" t="s">
        <v>991</v>
      </c>
      <c r="F158" s="30" t="s">
        <v>1072</v>
      </c>
      <c r="G158" s="29">
        <v>5</v>
      </c>
      <c r="H158" s="29"/>
      <c r="I158" s="30" t="s">
        <v>566</v>
      </c>
    </row>
    <row r="159" spans="2:9" hidden="1" x14ac:dyDescent="0.25">
      <c r="B159" s="30" t="s">
        <v>25</v>
      </c>
      <c r="C159" s="30" t="s">
        <v>367</v>
      </c>
      <c r="D159" s="28">
        <v>45145</v>
      </c>
      <c r="E159" s="30" t="s">
        <v>991</v>
      </c>
      <c r="F159" s="30" t="s">
        <v>1073</v>
      </c>
      <c r="G159" s="29">
        <v>2</v>
      </c>
      <c r="H159" s="29"/>
      <c r="I159" s="30" t="s">
        <v>564</v>
      </c>
    </row>
    <row r="160" spans="2:9" hidden="1" x14ac:dyDescent="0.25">
      <c r="B160" s="30" t="s">
        <v>45</v>
      </c>
      <c r="C160" s="30" t="s">
        <v>402</v>
      </c>
      <c r="D160" s="28">
        <v>45145</v>
      </c>
      <c r="E160" s="30" t="s">
        <v>991</v>
      </c>
      <c r="F160" s="30" t="s">
        <v>102</v>
      </c>
      <c r="G160" s="29">
        <v>4</v>
      </c>
      <c r="H160" s="29"/>
      <c r="I160" s="30" t="s">
        <v>999</v>
      </c>
    </row>
    <row r="161" spans="2:9" hidden="1" x14ac:dyDescent="0.25">
      <c r="B161" s="30" t="s">
        <v>13</v>
      </c>
      <c r="C161" s="30" t="s">
        <v>349</v>
      </c>
      <c r="D161" s="28">
        <v>45145</v>
      </c>
      <c r="E161" s="30" t="s">
        <v>991</v>
      </c>
      <c r="F161" s="30" t="s">
        <v>1074</v>
      </c>
      <c r="G161" s="29">
        <v>1</v>
      </c>
      <c r="H161" s="29"/>
      <c r="I161" s="30" t="s">
        <v>545</v>
      </c>
    </row>
    <row r="162" spans="2:9" hidden="1" x14ac:dyDescent="0.25">
      <c r="B162" s="30" t="s">
        <v>15</v>
      </c>
      <c r="C162" s="30" t="s">
        <v>351</v>
      </c>
      <c r="D162" s="28">
        <v>45145</v>
      </c>
      <c r="E162" s="30" t="s">
        <v>991</v>
      </c>
      <c r="F162" s="30" t="s">
        <v>1074</v>
      </c>
      <c r="G162" s="29">
        <v>5</v>
      </c>
      <c r="H162" s="29"/>
      <c r="I162" s="30" t="s">
        <v>545</v>
      </c>
    </row>
    <row r="163" spans="2:9" hidden="1" x14ac:dyDescent="0.25">
      <c r="B163" s="30" t="s">
        <v>15</v>
      </c>
      <c r="C163" s="30" t="s">
        <v>351</v>
      </c>
      <c r="D163" s="28">
        <v>45145</v>
      </c>
      <c r="E163" s="30" t="s">
        <v>991</v>
      </c>
      <c r="F163" s="30" t="s">
        <v>1075</v>
      </c>
      <c r="G163" s="29">
        <v>1</v>
      </c>
      <c r="H163" s="29"/>
      <c r="I163" s="30" t="s">
        <v>547</v>
      </c>
    </row>
    <row r="164" spans="2:9" hidden="1" x14ac:dyDescent="0.25">
      <c r="B164" s="30" t="s">
        <v>14</v>
      </c>
      <c r="C164" s="30" t="s">
        <v>350</v>
      </c>
      <c r="D164" s="28">
        <v>45145</v>
      </c>
      <c r="E164" s="30" t="s">
        <v>991</v>
      </c>
      <c r="F164" s="30" t="s">
        <v>1076</v>
      </c>
      <c r="G164" s="29">
        <v>1</v>
      </c>
      <c r="H164" s="29"/>
      <c r="I164" s="30" t="s">
        <v>560</v>
      </c>
    </row>
    <row r="165" spans="2:9" hidden="1" x14ac:dyDescent="0.25">
      <c r="B165" s="30" t="s">
        <v>14</v>
      </c>
      <c r="C165" s="30" t="s">
        <v>350</v>
      </c>
      <c r="D165" s="28">
        <v>45145</v>
      </c>
      <c r="E165" s="30" t="s">
        <v>1077</v>
      </c>
      <c r="F165" s="30" t="s">
        <v>16</v>
      </c>
      <c r="G165" s="29">
        <v>3</v>
      </c>
      <c r="H165" s="29"/>
      <c r="I165" s="30" t="s">
        <v>352</v>
      </c>
    </row>
    <row r="166" spans="2:9" hidden="1" x14ac:dyDescent="0.25">
      <c r="B166" s="30" t="s">
        <v>17</v>
      </c>
      <c r="C166" s="30" t="s">
        <v>354</v>
      </c>
      <c r="D166" s="28">
        <v>45145</v>
      </c>
      <c r="E166" s="30" t="s">
        <v>991</v>
      </c>
      <c r="F166" s="30" t="s">
        <v>1074</v>
      </c>
      <c r="G166" s="29">
        <v>1</v>
      </c>
      <c r="H166" s="29"/>
      <c r="I166" s="30" t="s">
        <v>545</v>
      </c>
    </row>
    <row r="167" spans="2:9" hidden="1" x14ac:dyDescent="0.25">
      <c r="B167" s="30" t="s">
        <v>17</v>
      </c>
      <c r="C167" s="30" t="s">
        <v>354</v>
      </c>
      <c r="D167" s="28">
        <v>45145</v>
      </c>
      <c r="E167" s="30" t="s">
        <v>991</v>
      </c>
      <c r="F167" s="30" t="s">
        <v>1078</v>
      </c>
      <c r="G167" s="29">
        <v>2</v>
      </c>
      <c r="H167" s="29"/>
      <c r="I167" s="30" t="s">
        <v>562</v>
      </c>
    </row>
    <row r="168" spans="2:9" hidden="1" x14ac:dyDescent="0.25">
      <c r="B168" s="30" t="s">
        <v>32</v>
      </c>
      <c r="C168" s="30" t="s">
        <v>379</v>
      </c>
      <c r="D168" s="28">
        <v>45145</v>
      </c>
      <c r="E168" s="30" t="s">
        <v>991</v>
      </c>
      <c r="F168" s="30" t="s">
        <v>1076</v>
      </c>
      <c r="G168" s="29">
        <v>1</v>
      </c>
      <c r="H168" s="29"/>
      <c r="I168" s="30" t="s">
        <v>560</v>
      </c>
    </row>
    <row r="169" spans="2:9" hidden="1" x14ac:dyDescent="0.25">
      <c r="B169" s="30" t="s">
        <v>78</v>
      </c>
      <c r="C169" s="30" t="s">
        <v>467</v>
      </c>
      <c r="D169" s="28">
        <v>45145</v>
      </c>
      <c r="E169" s="30" t="s">
        <v>991</v>
      </c>
      <c r="F169" s="30" t="s">
        <v>1074</v>
      </c>
      <c r="G169" s="29">
        <v>1</v>
      </c>
      <c r="H169" s="29"/>
      <c r="I169" s="30" t="s">
        <v>545</v>
      </c>
    </row>
    <row r="170" spans="2:9" hidden="1" x14ac:dyDescent="0.25">
      <c r="B170" s="30" t="s">
        <v>78</v>
      </c>
      <c r="C170" s="30" t="s">
        <v>467</v>
      </c>
      <c r="D170" s="28">
        <v>45145</v>
      </c>
      <c r="E170" s="30" t="s">
        <v>991</v>
      </c>
      <c r="F170" s="30" t="s">
        <v>123</v>
      </c>
      <c r="G170" s="29">
        <v>1</v>
      </c>
      <c r="H170" s="29"/>
      <c r="I170" s="30" t="s">
        <v>999</v>
      </c>
    </row>
    <row r="171" spans="2:9" hidden="1" x14ac:dyDescent="0.25">
      <c r="B171" s="30" t="s">
        <v>78</v>
      </c>
      <c r="C171" s="30" t="s">
        <v>467</v>
      </c>
      <c r="D171" s="28">
        <v>45145</v>
      </c>
      <c r="E171" s="30" t="s">
        <v>991</v>
      </c>
      <c r="F171" s="30" t="s">
        <v>102</v>
      </c>
      <c r="G171" s="29">
        <v>1</v>
      </c>
      <c r="H171" s="29"/>
      <c r="I171" s="30" t="s">
        <v>999</v>
      </c>
    </row>
    <row r="172" spans="2:9" hidden="1" x14ac:dyDescent="0.25">
      <c r="B172" s="30" t="s">
        <v>27</v>
      </c>
      <c r="C172" s="30" t="s">
        <v>370</v>
      </c>
      <c r="D172" s="28">
        <v>45145</v>
      </c>
      <c r="E172" s="30" t="s">
        <v>991</v>
      </c>
      <c r="F172" s="30" t="s">
        <v>1074</v>
      </c>
      <c r="G172" s="29">
        <v>1</v>
      </c>
      <c r="H172" s="29"/>
      <c r="I172" s="30" t="s">
        <v>545</v>
      </c>
    </row>
    <row r="173" spans="2:9" hidden="1" x14ac:dyDescent="0.25">
      <c r="B173" s="30" t="s">
        <v>10</v>
      </c>
      <c r="C173" s="30" t="s">
        <v>344</v>
      </c>
      <c r="D173" s="28">
        <v>45145</v>
      </c>
      <c r="E173" s="30" t="s">
        <v>991</v>
      </c>
      <c r="F173" s="30" t="s">
        <v>1076</v>
      </c>
      <c r="G173" s="29">
        <v>1</v>
      </c>
      <c r="H173" s="29"/>
      <c r="I173" s="30" t="s">
        <v>560</v>
      </c>
    </row>
    <row r="174" spans="2:9" hidden="1" x14ac:dyDescent="0.25">
      <c r="B174" s="30" t="s">
        <v>10</v>
      </c>
      <c r="C174" s="30" t="s">
        <v>344</v>
      </c>
      <c r="D174" s="28">
        <v>45145</v>
      </c>
      <c r="E174" s="30" t="s">
        <v>991</v>
      </c>
      <c r="F174" s="30" t="s">
        <v>1079</v>
      </c>
      <c r="G174" s="29">
        <v>1</v>
      </c>
      <c r="H174" s="29"/>
      <c r="I174" s="30" t="s">
        <v>543</v>
      </c>
    </row>
    <row r="175" spans="2:9" hidden="1" x14ac:dyDescent="0.25">
      <c r="B175" s="30" t="s">
        <v>10</v>
      </c>
      <c r="C175" s="30" t="s">
        <v>344</v>
      </c>
      <c r="D175" s="28">
        <v>45145</v>
      </c>
      <c r="E175" s="30" t="s">
        <v>991</v>
      </c>
      <c r="F175" s="30" t="s">
        <v>1080</v>
      </c>
      <c r="G175" s="29">
        <v>1</v>
      </c>
      <c r="H175" s="29"/>
      <c r="I175" s="30" t="s">
        <v>541</v>
      </c>
    </row>
    <row r="176" spans="2:9" hidden="1" x14ac:dyDescent="0.25">
      <c r="B176" s="30" t="s">
        <v>10</v>
      </c>
      <c r="C176" s="30" t="s">
        <v>344</v>
      </c>
      <c r="D176" s="28">
        <v>45145</v>
      </c>
      <c r="E176" s="30" t="s">
        <v>991</v>
      </c>
      <c r="F176" s="30" t="s">
        <v>1070</v>
      </c>
      <c r="G176" s="29">
        <v>3</v>
      </c>
      <c r="H176" s="29"/>
      <c r="I176" s="30" t="s">
        <v>1071</v>
      </c>
    </row>
    <row r="177" spans="2:9" hidden="1" x14ac:dyDescent="0.25">
      <c r="B177" s="30" t="s">
        <v>10</v>
      </c>
      <c r="C177" s="30" t="s">
        <v>344</v>
      </c>
      <c r="D177" s="28">
        <v>45145</v>
      </c>
      <c r="E177" s="30" t="s">
        <v>991</v>
      </c>
      <c r="F177" s="30" t="s">
        <v>1072</v>
      </c>
      <c r="G177" s="29">
        <v>1</v>
      </c>
      <c r="H177" s="29"/>
      <c r="I177" s="30" t="s">
        <v>566</v>
      </c>
    </row>
    <row r="178" spans="2:9" hidden="1" x14ac:dyDescent="0.25">
      <c r="B178" s="30" t="s">
        <v>10</v>
      </c>
      <c r="C178" s="30" t="s">
        <v>344</v>
      </c>
      <c r="D178" s="28">
        <v>45145</v>
      </c>
      <c r="E178" s="30" t="s">
        <v>1077</v>
      </c>
      <c r="F178" s="30" t="s">
        <v>16</v>
      </c>
      <c r="G178" s="29">
        <v>2</v>
      </c>
      <c r="H178" s="29"/>
      <c r="I178" s="30" t="s">
        <v>352</v>
      </c>
    </row>
    <row r="179" spans="2:9" hidden="1" x14ac:dyDescent="0.25">
      <c r="B179" s="30" t="s">
        <v>9</v>
      </c>
      <c r="C179" s="30" t="s">
        <v>343</v>
      </c>
      <c r="D179" s="28">
        <v>45145</v>
      </c>
      <c r="E179" s="30" t="s">
        <v>991</v>
      </c>
      <c r="F179" s="30" t="s">
        <v>1076</v>
      </c>
      <c r="G179" s="29">
        <v>3</v>
      </c>
      <c r="H179" s="29"/>
      <c r="I179" s="30" t="s">
        <v>560</v>
      </c>
    </row>
    <row r="180" spans="2:9" hidden="1" x14ac:dyDescent="0.25">
      <c r="B180" s="30" t="s">
        <v>9</v>
      </c>
      <c r="C180" s="30" t="s">
        <v>343</v>
      </c>
      <c r="D180" s="28">
        <v>45145</v>
      </c>
      <c r="E180" s="30" t="s">
        <v>991</v>
      </c>
      <c r="F180" s="30" t="s">
        <v>1074</v>
      </c>
      <c r="G180" s="29">
        <v>1</v>
      </c>
      <c r="H180" s="29"/>
      <c r="I180" s="30" t="s">
        <v>545</v>
      </c>
    </row>
    <row r="181" spans="2:9" hidden="1" x14ac:dyDescent="0.25">
      <c r="B181" s="30" t="s">
        <v>9</v>
      </c>
      <c r="C181" s="30" t="s">
        <v>343</v>
      </c>
      <c r="D181" s="28">
        <v>45145</v>
      </c>
      <c r="E181" s="30" t="s">
        <v>991</v>
      </c>
      <c r="F181" s="30" t="s">
        <v>120</v>
      </c>
      <c r="G181" s="29">
        <v>1</v>
      </c>
      <c r="H181" s="29"/>
      <c r="I181" s="30" t="s">
        <v>548</v>
      </c>
    </row>
    <row r="182" spans="2:9" hidden="1" x14ac:dyDescent="0.25">
      <c r="B182" s="30" t="s">
        <v>9</v>
      </c>
      <c r="C182" s="30" t="s">
        <v>343</v>
      </c>
      <c r="D182" s="28">
        <v>45145</v>
      </c>
      <c r="E182" s="30" t="s">
        <v>991</v>
      </c>
      <c r="F182" s="30" t="s">
        <v>1075</v>
      </c>
      <c r="G182" s="29">
        <v>1</v>
      </c>
      <c r="H182" s="29"/>
      <c r="I182" s="30" t="s">
        <v>547</v>
      </c>
    </row>
    <row r="183" spans="2:9" hidden="1" x14ac:dyDescent="0.25">
      <c r="B183" s="30" t="s">
        <v>9</v>
      </c>
      <c r="C183" s="30" t="s">
        <v>343</v>
      </c>
      <c r="D183" s="28">
        <v>45145</v>
      </c>
      <c r="E183" s="30" t="s">
        <v>991</v>
      </c>
      <c r="F183" s="30" t="s">
        <v>1081</v>
      </c>
      <c r="G183" s="29">
        <v>2</v>
      </c>
      <c r="H183" s="29"/>
      <c r="I183" s="30" t="s">
        <v>552</v>
      </c>
    </row>
    <row r="184" spans="2:9" hidden="1" x14ac:dyDescent="0.25">
      <c r="B184" s="30" t="s">
        <v>9</v>
      </c>
      <c r="C184" s="30" t="s">
        <v>343</v>
      </c>
      <c r="D184" s="28">
        <v>45145</v>
      </c>
      <c r="E184" s="30" t="s">
        <v>991</v>
      </c>
      <c r="F184" s="30" t="s">
        <v>1082</v>
      </c>
      <c r="G184" s="29">
        <v>5</v>
      </c>
      <c r="H184" s="29"/>
      <c r="I184" s="30" t="s">
        <v>550</v>
      </c>
    </row>
    <row r="185" spans="2:9" hidden="1" x14ac:dyDescent="0.25">
      <c r="B185" s="30" t="s">
        <v>23</v>
      </c>
      <c r="C185" s="30" t="s">
        <v>364</v>
      </c>
      <c r="D185" s="28">
        <v>45145</v>
      </c>
      <c r="E185" s="30" t="s">
        <v>991</v>
      </c>
      <c r="F185" s="30" t="s">
        <v>120</v>
      </c>
      <c r="G185" s="29">
        <v>1</v>
      </c>
      <c r="H185" s="29"/>
      <c r="I185" s="30" t="s">
        <v>548</v>
      </c>
    </row>
    <row r="186" spans="2:9" hidden="1" x14ac:dyDescent="0.25">
      <c r="B186" s="30" t="s">
        <v>23</v>
      </c>
      <c r="C186" s="30" t="s">
        <v>364</v>
      </c>
      <c r="D186" s="28">
        <v>45145</v>
      </c>
      <c r="E186" s="30" t="s">
        <v>991</v>
      </c>
      <c r="F186" s="30" t="s">
        <v>1070</v>
      </c>
      <c r="G186" s="29">
        <v>1</v>
      </c>
      <c r="H186" s="29"/>
      <c r="I186" s="30" t="s">
        <v>1071</v>
      </c>
    </row>
    <row r="187" spans="2:9" hidden="1" x14ac:dyDescent="0.25">
      <c r="B187" s="30" t="s">
        <v>23</v>
      </c>
      <c r="C187" s="30" t="s">
        <v>364</v>
      </c>
      <c r="D187" s="28">
        <v>45145</v>
      </c>
      <c r="E187" s="30" t="s">
        <v>991</v>
      </c>
      <c r="F187" s="30" t="s">
        <v>1078</v>
      </c>
      <c r="G187" s="29">
        <v>3</v>
      </c>
      <c r="H187" s="29"/>
      <c r="I187" s="30" t="s">
        <v>562</v>
      </c>
    </row>
    <row r="188" spans="2:9" hidden="1" x14ac:dyDescent="0.25">
      <c r="B188" s="30" t="s">
        <v>34</v>
      </c>
      <c r="C188" s="30" t="s">
        <v>382</v>
      </c>
      <c r="D188" s="28">
        <v>45145</v>
      </c>
      <c r="E188" s="30" t="s">
        <v>991</v>
      </c>
      <c r="F188" s="30" t="s">
        <v>1082</v>
      </c>
      <c r="G188" s="29">
        <v>4</v>
      </c>
      <c r="H188" s="29"/>
      <c r="I188" s="30" t="s">
        <v>550</v>
      </c>
    </row>
    <row r="189" spans="2:9" hidden="1" x14ac:dyDescent="0.25">
      <c r="B189" s="30" t="s">
        <v>34</v>
      </c>
      <c r="C189" s="30" t="s">
        <v>382</v>
      </c>
      <c r="D189" s="28">
        <v>45145</v>
      </c>
      <c r="E189" s="30" t="s">
        <v>991</v>
      </c>
      <c r="F189" s="30" t="s">
        <v>1078</v>
      </c>
      <c r="G189" s="29">
        <v>3</v>
      </c>
      <c r="H189" s="29"/>
      <c r="I189" s="30" t="s">
        <v>562</v>
      </c>
    </row>
    <row r="190" spans="2:9" hidden="1" x14ac:dyDescent="0.25">
      <c r="B190" s="30" t="s">
        <v>25</v>
      </c>
      <c r="C190" s="30" t="s">
        <v>367</v>
      </c>
      <c r="D190" s="28">
        <v>45146</v>
      </c>
      <c r="E190" s="30" t="s">
        <v>991</v>
      </c>
      <c r="F190" s="30" t="s">
        <v>1083</v>
      </c>
      <c r="G190" s="29">
        <v>1</v>
      </c>
      <c r="H190" s="29"/>
      <c r="I190" s="30" t="s">
        <v>572</v>
      </c>
    </row>
    <row r="191" spans="2:9" hidden="1" x14ac:dyDescent="0.25">
      <c r="B191" s="30" t="s">
        <v>15</v>
      </c>
      <c r="C191" s="30" t="s">
        <v>351</v>
      </c>
      <c r="D191" s="28">
        <v>45146</v>
      </c>
      <c r="E191" s="30" t="s">
        <v>991</v>
      </c>
      <c r="F191" s="30" t="s">
        <v>75</v>
      </c>
      <c r="G191" s="29">
        <v>1</v>
      </c>
      <c r="H191" s="29"/>
      <c r="I191" s="30" t="s">
        <v>461</v>
      </c>
    </row>
    <row r="192" spans="2:9" hidden="1" x14ac:dyDescent="0.25">
      <c r="B192" s="30" t="s">
        <v>15</v>
      </c>
      <c r="C192" s="30" t="s">
        <v>351</v>
      </c>
      <c r="D192" s="28">
        <v>45146</v>
      </c>
      <c r="E192" s="30" t="s">
        <v>991</v>
      </c>
      <c r="F192" s="30" t="s">
        <v>140</v>
      </c>
      <c r="G192" s="29">
        <v>3</v>
      </c>
      <c r="H192" s="29"/>
      <c r="I192" s="30" t="s">
        <v>586</v>
      </c>
    </row>
    <row r="193" spans="2:9" hidden="1" x14ac:dyDescent="0.25">
      <c r="B193" s="30" t="s">
        <v>14</v>
      </c>
      <c r="C193" s="30" t="s">
        <v>350</v>
      </c>
      <c r="D193" s="28">
        <v>45146</v>
      </c>
      <c r="E193" s="30" t="s">
        <v>991</v>
      </c>
      <c r="F193" s="30" t="s">
        <v>1084</v>
      </c>
      <c r="G193" s="29">
        <v>1</v>
      </c>
      <c r="H193" s="29"/>
      <c r="I193" s="30" t="s">
        <v>570</v>
      </c>
    </row>
    <row r="194" spans="2:9" hidden="1" x14ac:dyDescent="0.25">
      <c r="B194" s="30" t="s">
        <v>14</v>
      </c>
      <c r="C194" s="30" t="s">
        <v>350</v>
      </c>
      <c r="D194" s="28">
        <v>45146</v>
      </c>
      <c r="E194" s="30" t="s">
        <v>991</v>
      </c>
      <c r="F194" s="30" t="s">
        <v>75</v>
      </c>
      <c r="G194" s="29">
        <v>1</v>
      </c>
      <c r="H194" s="29"/>
      <c r="I194" s="30" t="s">
        <v>461</v>
      </c>
    </row>
    <row r="195" spans="2:9" hidden="1" x14ac:dyDescent="0.25">
      <c r="B195" s="30" t="s">
        <v>17</v>
      </c>
      <c r="C195" s="30" t="s">
        <v>354</v>
      </c>
      <c r="D195" s="28">
        <v>45146</v>
      </c>
      <c r="E195" s="30" t="s">
        <v>991</v>
      </c>
      <c r="F195" s="30" t="s">
        <v>1085</v>
      </c>
      <c r="G195" s="29">
        <v>2</v>
      </c>
      <c r="H195" s="29"/>
      <c r="I195" s="30" t="s">
        <v>594</v>
      </c>
    </row>
    <row r="196" spans="2:9" hidden="1" x14ac:dyDescent="0.25">
      <c r="B196" s="30" t="s">
        <v>17</v>
      </c>
      <c r="C196" s="30" t="s">
        <v>354</v>
      </c>
      <c r="D196" s="28">
        <v>45146</v>
      </c>
      <c r="E196" s="30" t="s">
        <v>991</v>
      </c>
      <c r="F196" s="30" t="s">
        <v>1086</v>
      </c>
      <c r="G196" s="29">
        <v>1</v>
      </c>
      <c r="H196" s="29"/>
      <c r="I196" s="30" t="s">
        <v>582</v>
      </c>
    </row>
    <row r="197" spans="2:9" hidden="1" x14ac:dyDescent="0.25">
      <c r="B197" s="30" t="s">
        <v>17</v>
      </c>
      <c r="C197" s="30" t="s">
        <v>354</v>
      </c>
      <c r="D197" s="28">
        <v>45146</v>
      </c>
      <c r="E197" s="30" t="s">
        <v>991</v>
      </c>
      <c r="F197" s="30" t="s">
        <v>1062</v>
      </c>
      <c r="G197" s="29">
        <v>1</v>
      </c>
      <c r="H197" s="29"/>
      <c r="I197" s="30" t="s">
        <v>497</v>
      </c>
    </row>
    <row r="198" spans="2:9" hidden="1" x14ac:dyDescent="0.25">
      <c r="B198" s="30" t="s">
        <v>32</v>
      </c>
      <c r="C198" s="30" t="s">
        <v>379</v>
      </c>
      <c r="D198" s="28">
        <v>45146</v>
      </c>
      <c r="E198" s="30" t="s">
        <v>991</v>
      </c>
      <c r="F198" s="30" t="s">
        <v>140</v>
      </c>
      <c r="G198" s="29">
        <v>3</v>
      </c>
      <c r="H198" s="29"/>
      <c r="I198" s="30" t="s">
        <v>586</v>
      </c>
    </row>
    <row r="199" spans="2:9" hidden="1" x14ac:dyDescent="0.25">
      <c r="B199" s="30" t="s">
        <v>32</v>
      </c>
      <c r="C199" s="30" t="s">
        <v>379</v>
      </c>
      <c r="D199" s="28">
        <v>45146</v>
      </c>
      <c r="E199" s="30" t="s">
        <v>991</v>
      </c>
      <c r="F199" s="30" t="s">
        <v>140</v>
      </c>
      <c r="G199" s="29">
        <v>2</v>
      </c>
      <c r="H199" s="29"/>
      <c r="I199" s="30" t="s">
        <v>586</v>
      </c>
    </row>
    <row r="200" spans="2:9" hidden="1" x14ac:dyDescent="0.25">
      <c r="B200" s="30" t="s">
        <v>27</v>
      </c>
      <c r="C200" s="30" t="s">
        <v>370</v>
      </c>
      <c r="D200" s="28">
        <v>45146</v>
      </c>
      <c r="E200" s="30" t="s">
        <v>991</v>
      </c>
      <c r="F200" s="30" t="s">
        <v>75</v>
      </c>
      <c r="G200" s="29">
        <v>1</v>
      </c>
      <c r="H200" s="29"/>
      <c r="I200" s="30" t="s">
        <v>461</v>
      </c>
    </row>
    <row r="201" spans="2:9" hidden="1" x14ac:dyDescent="0.25">
      <c r="B201" s="30" t="s">
        <v>27</v>
      </c>
      <c r="C201" s="30" t="s">
        <v>370</v>
      </c>
      <c r="D201" s="28">
        <v>45146</v>
      </c>
      <c r="E201" s="30" t="s">
        <v>991</v>
      </c>
      <c r="F201" s="30" t="s">
        <v>140</v>
      </c>
      <c r="G201" s="29">
        <v>2</v>
      </c>
      <c r="H201" s="29"/>
      <c r="I201" s="30" t="s">
        <v>586</v>
      </c>
    </row>
    <row r="202" spans="2:9" hidden="1" x14ac:dyDescent="0.25">
      <c r="B202" s="30" t="s">
        <v>19</v>
      </c>
      <c r="C202" s="30" t="s">
        <v>357</v>
      </c>
      <c r="D202" s="28">
        <v>45146</v>
      </c>
      <c r="E202" s="30" t="s">
        <v>991</v>
      </c>
      <c r="F202" s="30" t="s">
        <v>135</v>
      </c>
      <c r="G202" s="29">
        <v>1</v>
      </c>
      <c r="H202" s="29"/>
      <c r="I202" s="30" t="s">
        <v>577</v>
      </c>
    </row>
    <row r="203" spans="2:9" hidden="1" x14ac:dyDescent="0.25">
      <c r="B203" s="30" t="s">
        <v>10</v>
      </c>
      <c r="C203" s="30" t="s">
        <v>344</v>
      </c>
      <c r="D203" s="28">
        <v>45146</v>
      </c>
      <c r="E203" s="30" t="s">
        <v>991</v>
      </c>
      <c r="F203" s="30" t="s">
        <v>1087</v>
      </c>
      <c r="G203" s="29">
        <v>1</v>
      </c>
      <c r="H203" s="29"/>
      <c r="I203" s="30" t="s">
        <v>568</v>
      </c>
    </row>
    <row r="204" spans="2:9" hidden="1" x14ac:dyDescent="0.25">
      <c r="B204" s="30" t="s">
        <v>10</v>
      </c>
      <c r="C204" s="30" t="s">
        <v>344</v>
      </c>
      <c r="D204" s="28">
        <v>45146</v>
      </c>
      <c r="E204" s="30" t="s">
        <v>991</v>
      </c>
      <c r="F204" s="30" t="s">
        <v>75</v>
      </c>
      <c r="G204" s="29">
        <v>1</v>
      </c>
      <c r="H204" s="29"/>
      <c r="I204" s="30" t="s">
        <v>461</v>
      </c>
    </row>
    <row r="205" spans="2:9" hidden="1" x14ac:dyDescent="0.25">
      <c r="B205" s="30" t="s">
        <v>10</v>
      </c>
      <c r="C205" s="30" t="s">
        <v>344</v>
      </c>
      <c r="D205" s="28">
        <v>45146</v>
      </c>
      <c r="E205" s="30" t="s">
        <v>991</v>
      </c>
      <c r="F205" s="30" t="s">
        <v>1088</v>
      </c>
      <c r="G205" s="29">
        <v>2</v>
      </c>
      <c r="H205" s="29"/>
      <c r="I205" s="30" t="s">
        <v>592</v>
      </c>
    </row>
    <row r="206" spans="2:9" hidden="1" x14ac:dyDescent="0.25">
      <c r="B206" s="30" t="s">
        <v>10</v>
      </c>
      <c r="C206" s="30" t="s">
        <v>344</v>
      </c>
      <c r="D206" s="28">
        <v>45146</v>
      </c>
      <c r="E206" s="30" t="s">
        <v>991</v>
      </c>
      <c r="F206" s="30" t="s">
        <v>140</v>
      </c>
      <c r="G206" s="29">
        <v>1</v>
      </c>
      <c r="H206" s="29"/>
      <c r="I206" s="30" t="s">
        <v>586</v>
      </c>
    </row>
    <row r="207" spans="2:9" hidden="1" x14ac:dyDescent="0.25">
      <c r="B207" s="30" t="s">
        <v>10</v>
      </c>
      <c r="C207" s="30" t="s">
        <v>344</v>
      </c>
      <c r="D207" s="28">
        <v>45146</v>
      </c>
      <c r="E207" s="30" t="s">
        <v>991</v>
      </c>
      <c r="F207" s="30" t="s">
        <v>1089</v>
      </c>
      <c r="G207" s="29">
        <v>2</v>
      </c>
      <c r="H207" s="29"/>
      <c r="I207" s="30" t="s">
        <v>588</v>
      </c>
    </row>
    <row r="208" spans="2:9" hidden="1" x14ac:dyDescent="0.25">
      <c r="B208" s="30" t="s">
        <v>10</v>
      </c>
      <c r="C208" s="30" t="s">
        <v>344</v>
      </c>
      <c r="D208" s="28">
        <v>45146</v>
      </c>
      <c r="E208" s="30" t="s">
        <v>991</v>
      </c>
      <c r="F208" s="30" t="s">
        <v>1090</v>
      </c>
      <c r="G208" s="29">
        <v>1</v>
      </c>
      <c r="H208" s="29"/>
      <c r="I208" s="30" t="s">
        <v>584</v>
      </c>
    </row>
    <row r="209" spans="2:9" hidden="1" x14ac:dyDescent="0.25">
      <c r="B209" s="30" t="s">
        <v>10</v>
      </c>
      <c r="C209" s="30" t="s">
        <v>344</v>
      </c>
      <c r="D209" s="28">
        <v>45146</v>
      </c>
      <c r="E209" s="30" t="s">
        <v>991</v>
      </c>
      <c r="F209" s="30" t="s">
        <v>1062</v>
      </c>
      <c r="G209" s="29">
        <v>2</v>
      </c>
      <c r="H209" s="29"/>
      <c r="I209" s="30" t="s">
        <v>497</v>
      </c>
    </row>
    <row r="210" spans="2:9" hidden="1" x14ac:dyDescent="0.25">
      <c r="B210" s="30" t="s">
        <v>10</v>
      </c>
      <c r="C210" s="30" t="s">
        <v>344</v>
      </c>
      <c r="D210" s="28">
        <v>45146</v>
      </c>
      <c r="E210" s="30" t="s">
        <v>1091</v>
      </c>
      <c r="F210" s="30" t="s">
        <v>16</v>
      </c>
      <c r="G210" s="29">
        <v>1</v>
      </c>
      <c r="H210" s="29"/>
      <c r="I210" s="30" t="s">
        <v>352</v>
      </c>
    </row>
    <row r="211" spans="2:9" hidden="1" x14ac:dyDescent="0.25">
      <c r="B211" s="30" t="s">
        <v>137</v>
      </c>
      <c r="C211" s="30" t="s">
        <v>581</v>
      </c>
      <c r="D211" s="28">
        <v>45146</v>
      </c>
      <c r="E211" s="30" t="s">
        <v>991</v>
      </c>
      <c r="F211" s="30" t="s">
        <v>1092</v>
      </c>
      <c r="G211" s="29">
        <v>1</v>
      </c>
      <c r="H211" s="29"/>
      <c r="I211" s="30" t="s">
        <v>579</v>
      </c>
    </row>
    <row r="212" spans="2:9" hidden="1" x14ac:dyDescent="0.25">
      <c r="B212" s="30" t="s">
        <v>9</v>
      </c>
      <c r="C212" s="30" t="s">
        <v>343</v>
      </c>
      <c r="D212" s="28">
        <v>45146</v>
      </c>
      <c r="E212" s="30" t="s">
        <v>991</v>
      </c>
      <c r="F212" s="30" t="s">
        <v>1093</v>
      </c>
      <c r="G212" s="29">
        <v>2</v>
      </c>
      <c r="H212" s="29"/>
      <c r="I212" s="30" t="s">
        <v>590</v>
      </c>
    </row>
    <row r="213" spans="2:9" hidden="1" x14ac:dyDescent="0.25">
      <c r="B213" s="30" t="s">
        <v>9</v>
      </c>
      <c r="C213" s="30" t="s">
        <v>343</v>
      </c>
      <c r="D213" s="28">
        <v>45146</v>
      </c>
      <c r="E213" s="30" t="s">
        <v>991</v>
      </c>
      <c r="F213" s="30" t="s">
        <v>1090</v>
      </c>
      <c r="G213" s="29">
        <v>1</v>
      </c>
      <c r="H213" s="29"/>
      <c r="I213" s="30" t="s">
        <v>584</v>
      </c>
    </row>
    <row r="214" spans="2:9" hidden="1" x14ac:dyDescent="0.25">
      <c r="B214" s="30" t="s">
        <v>134</v>
      </c>
      <c r="C214" s="30" t="s">
        <v>576</v>
      </c>
      <c r="D214" s="28">
        <v>45146</v>
      </c>
      <c r="E214" s="30" t="s">
        <v>991</v>
      </c>
      <c r="F214" s="30" t="s">
        <v>1094</v>
      </c>
      <c r="G214" s="29">
        <v>2</v>
      </c>
      <c r="H214" s="29"/>
      <c r="I214" s="30" t="s">
        <v>1095</v>
      </c>
    </row>
    <row r="215" spans="2:9" hidden="1" x14ac:dyDescent="0.25">
      <c r="B215" s="30" t="s">
        <v>38</v>
      </c>
      <c r="C215" s="30" t="s">
        <v>389</v>
      </c>
      <c r="D215" s="28">
        <v>45146</v>
      </c>
      <c r="E215" s="30" t="s">
        <v>991</v>
      </c>
      <c r="F215" s="30" t="s">
        <v>1092</v>
      </c>
      <c r="G215" s="29">
        <v>4</v>
      </c>
      <c r="H215" s="29"/>
      <c r="I215" s="30" t="s">
        <v>579</v>
      </c>
    </row>
    <row r="216" spans="2:9" hidden="1" x14ac:dyDescent="0.25">
      <c r="B216" s="30" t="s">
        <v>25</v>
      </c>
      <c r="C216" s="30" t="s">
        <v>367</v>
      </c>
      <c r="D216" s="28">
        <v>45147</v>
      </c>
      <c r="E216" s="30" t="s">
        <v>991</v>
      </c>
      <c r="F216" s="30" t="s">
        <v>1096</v>
      </c>
      <c r="G216" s="29">
        <v>3</v>
      </c>
      <c r="H216" s="29"/>
      <c r="I216" s="30" t="s">
        <v>645</v>
      </c>
    </row>
    <row r="217" spans="2:9" hidden="1" x14ac:dyDescent="0.25">
      <c r="B217" s="30" t="s">
        <v>25</v>
      </c>
      <c r="C217" s="30" t="s">
        <v>367</v>
      </c>
      <c r="D217" s="28">
        <v>45147</v>
      </c>
      <c r="E217" s="30" t="s">
        <v>991</v>
      </c>
      <c r="F217" s="30" t="s">
        <v>1097</v>
      </c>
      <c r="G217" s="29">
        <v>2</v>
      </c>
      <c r="H217" s="29"/>
      <c r="I217" s="30" t="s">
        <v>635</v>
      </c>
    </row>
    <row r="218" spans="2:9" hidden="1" x14ac:dyDescent="0.25">
      <c r="B218" s="30" t="s">
        <v>25</v>
      </c>
      <c r="C218" s="30" t="s">
        <v>367</v>
      </c>
      <c r="D218" s="28">
        <v>45147</v>
      </c>
      <c r="E218" s="30" t="s">
        <v>991</v>
      </c>
      <c r="F218" s="30" t="s">
        <v>1098</v>
      </c>
      <c r="G218" s="29">
        <v>3</v>
      </c>
      <c r="H218" s="29"/>
      <c r="I218" s="30" t="s">
        <v>625</v>
      </c>
    </row>
    <row r="219" spans="2:9" hidden="1" x14ac:dyDescent="0.25">
      <c r="B219" s="30" t="s">
        <v>25</v>
      </c>
      <c r="C219" s="30" t="s">
        <v>367</v>
      </c>
      <c r="D219" s="28">
        <v>45147</v>
      </c>
      <c r="E219" s="30" t="s">
        <v>991</v>
      </c>
      <c r="F219" s="30" t="s">
        <v>1099</v>
      </c>
      <c r="G219" s="29">
        <v>2</v>
      </c>
      <c r="H219" s="29"/>
      <c r="I219" s="30" t="s">
        <v>600</v>
      </c>
    </row>
    <row r="220" spans="2:9" hidden="1" x14ac:dyDescent="0.25">
      <c r="B220" s="30" t="s">
        <v>25</v>
      </c>
      <c r="C220" s="30" t="s">
        <v>367</v>
      </c>
      <c r="D220" s="28">
        <v>45147</v>
      </c>
      <c r="E220" s="30" t="s">
        <v>991</v>
      </c>
      <c r="F220" s="30" t="s">
        <v>146</v>
      </c>
      <c r="G220" s="29">
        <v>1</v>
      </c>
      <c r="H220" s="29"/>
      <c r="I220" s="30" t="s">
        <v>598</v>
      </c>
    </row>
    <row r="221" spans="2:9" hidden="1" x14ac:dyDescent="0.25">
      <c r="B221" s="30" t="s">
        <v>45</v>
      </c>
      <c r="C221" s="30" t="s">
        <v>402</v>
      </c>
      <c r="D221" s="28">
        <v>45147</v>
      </c>
      <c r="E221" s="30" t="s">
        <v>991</v>
      </c>
      <c r="F221" s="30" t="s">
        <v>1100</v>
      </c>
      <c r="G221" s="29">
        <v>1</v>
      </c>
      <c r="H221" s="29"/>
      <c r="I221" s="30" t="s">
        <v>619</v>
      </c>
    </row>
    <row r="222" spans="2:9" hidden="1" x14ac:dyDescent="0.25">
      <c r="B222" s="30" t="s">
        <v>13</v>
      </c>
      <c r="C222" s="30" t="s">
        <v>349</v>
      </c>
      <c r="D222" s="28">
        <v>45147</v>
      </c>
      <c r="E222" s="30" t="s">
        <v>991</v>
      </c>
      <c r="F222" s="30" t="s">
        <v>1101</v>
      </c>
      <c r="G222" s="29">
        <v>1</v>
      </c>
      <c r="H222" s="29"/>
      <c r="I222" s="30" t="s">
        <v>615</v>
      </c>
    </row>
    <row r="223" spans="2:9" hidden="1" x14ac:dyDescent="0.25">
      <c r="B223" s="30" t="s">
        <v>15</v>
      </c>
      <c r="C223" s="30" t="s">
        <v>351</v>
      </c>
      <c r="D223" s="28">
        <v>45147</v>
      </c>
      <c r="E223" s="30" t="s">
        <v>991</v>
      </c>
      <c r="F223" s="30" t="s">
        <v>1102</v>
      </c>
      <c r="G223" s="29">
        <v>1</v>
      </c>
      <c r="H223" s="29"/>
      <c r="I223" s="30" t="s">
        <v>627</v>
      </c>
    </row>
    <row r="224" spans="2:9" hidden="1" x14ac:dyDescent="0.25">
      <c r="B224" s="30" t="s">
        <v>15</v>
      </c>
      <c r="C224" s="30" t="s">
        <v>351</v>
      </c>
      <c r="D224" s="28">
        <v>45147</v>
      </c>
      <c r="E224" s="30" t="s">
        <v>991</v>
      </c>
      <c r="F224" s="30" t="s">
        <v>1103</v>
      </c>
      <c r="G224" s="29">
        <v>2</v>
      </c>
      <c r="H224" s="29"/>
      <c r="I224" s="30" t="s">
        <v>604</v>
      </c>
    </row>
    <row r="225" spans="2:9" hidden="1" x14ac:dyDescent="0.25">
      <c r="B225" s="30" t="s">
        <v>14</v>
      </c>
      <c r="C225" s="30" t="s">
        <v>350</v>
      </c>
      <c r="D225" s="28">
        <v>45147</v>
      </c>
      <c r="E225" s="30" t="s">
        <v>991</v>
      </c>
      <c r="F225" s="30" t="s">
        <v>1098</v>
      </c>
      <c r="G225" s="29">
        <v>3</v>
      </c>
      <c r="H225" s="29"/>
      <c r="I225" s="30" t="s">
        <v>625</v>
      </c>
    </row>
    <row r="226" spans="2:9" hidden="1" x14ac:dyDescent="0.25">
      <c r="B226" s="30" t="s">
        <v>14</v>
      </c>
      <c r="C226" s="30" t="s">
        <v>350</v>
      </c>
      <c r="D226" s="28">
        <v>45147</v>
      </c>
      <c r="E226" s="30" t="s">
        <v>991</v>
      </c>
      <c r="F226" s="30" t="s">
        <v>1104</v>
      </c>
      <c r="G226" s="29">
        <v>1</v>
      </c>
      <c r="H226" s="29"/>
      <c r="I226" s="30" t="s">
        <v>617</v>
      </c>
    </row>
    <row r="227" spans="2:9" hidden="1" x14ac:dyDescent="0.25">
      <c r="B227" s="30" t="s">
        <v>14</v>
      </c>
      <c r="C227" s="30" t="s">
        <v>350</v>
      </c>
      <c r="D227" s="28">
        <v>45147</v>
      </c>
      <c r="E227" s="30" t="s">
        <v>991</v>
      </c>
      <c r="F227" s="30" t="s">
        <v>1105</v>
      </c>
      <c r="G227" s="29">
        <v>1</v>
      </c>
      <c r="H227" s="29"/>
      <c r="I227" s="30" t="s">
        <v>606</v>
      </c>
    </row>
    <row r="228" spans="2:9" hidden="1" x14ac:dyDescent="0.25">
      <c r="B228" s="30" t="s">
        <v>14</v>
      </c>
      <c r="C228" s="30" t="s">
        <v>350</v>
      </c>
      <c r="D228" s="28">
        <v>45147</v>
      </c>
      <c r="E228" s="30" t="s">
        <v>991</v>
      </c>
      <c r="F228" s="30" t="s">
        <v>1103</v>
      </c>
      <c r="G228" s="29">
        <v>2</v>
      </c>
      <c r="H228" s="29"/>
      <c r="I228" s="30" t="s">
        <v>604</v>
      </c>
    </row>
    <row r="229" spans="2:9" hidden="1" x14ac:dyDescent="0.25">
      <c r="B229" s="30" t="s">
        <v>14</v>
      </c>
      <c r="C229" s="30" t="s">
        <v>350</v>
      </c>
      <c r="D229" s="28">
        <v>45147</v>
      </c>
      <c r="E229" s="30" t="s">
        <v>991</v>
      </c>
      <c r="F229" s="30" t="s">
        <v>26</v>
      </c>
      <c r="G229" s="29">
        <v>1</v>
      </c>
      <c r="H229" s="29"/>
      <c r="I229" s="30" t="s">
        <v>368</v>
      </c>
    </row>
    <row r="230" spans="2:9" hidden="1" x14ac:dyDescent="0.25">
      <c r="B230" s="30" t="s">
        <v>17</v>
      </c>
      <c r="C230" s="30" t="s">
        <v>354</v>
      </c>
      <c r="D230" s="28">
        <v>45147</v>
      </c>
      <c r="E230" s="30" t="s">
        <v>991</v>
      </c>
      <c r="F230" s="30" t="s">
        <v>1097</v>
      </c>
      <c r="G230" s="29">
        <v>2</v>
      </c>
      <c r="H230" s="29"/>
      <c r="I230" s="30" t="s">
        <v>635</v>
      </c>
    </row>
    <row r="231" spans="2:9" hidden="1" x14ac:dyDescent="0.25">
      <c r="B231" s="30" t="s">
        <v>17</v>
      </c>
      <c r="C231" s="30" t="s">
        <v>354</v>
      </c>
      <c r="D231" s="28">
        <v>45147</v>
      </c>
      <c r="E231" s="30" t="s">
        <v>991</v>
      </c>
      <c r="F231" s="30" t="s">
        <v>26</v>
      </c>
      <c r="G231" s="29">
        <v>2</v>
      </c>
      <c r="H231" s="29"/>
      <c r="I231" s="30" t="s">
        <v>368</v>
      </c>
    </row>
    <row r="232" spans="2:9" hidden="1" x14ac:dyDescent="0.25">
      <c r="B232" s="30" t="s">
        <v>32</v>
      </c>
      <c r="C232" s="30" t="s">
        <v>379</v>
      </c>
      <c r="D232" s="28">
        <v>45147</v>
      </c>
      <c r="E232" s="30" t="s">
        <v>991</v>
      </c>
      <c r="F232" s="30" t="s">
        <v>1106</v>
      </c>
      <c r="G232" s="29">
        <v>2</v>
      </c>
      <c r="H232" s="29"/>
      <c r="I232" s="30" t="s">
        <v>631</v>
      </c>
    </row>
    <row r="233" spans="2:9" hidden="1" x14ac:dyDescent="0.25">
      <c r="B233" s="30" t="s">
        <v>78</v>
      </c>
      <c r="C233" s="30" t="s">
        <v>467</v>
      </c>
      <c r="D233" s="28">
        <v>45147</v>
      </c>
      <c r="E233" s="30" t="s">
        <v>991</v>
      </c>
      <c r="F233" s="30" t="s">
        <v>1040</v>
      </c>
      <c r="G233" s="29">
        <v>2</v>
      </c>
      <c r="H233" s="29"/>
      <c r="I233" s="30" t="s">
        <v>449</v>
      </c>
    </row>
    <row r="234" spans="2:9" hidden="1" x14ac:dyDescent="0.25">
      <c r="B234" s="30" t="s">
        <v>78</v>
      </c>
      <c r="C234" s="30" t="s">
        <v>467</v>
      </c>
      <c r="D234" s="28">
        <v>45147</v>
      </c>
      <c r="E234" s="30" t="s">
        <v>991</v>
      </c>
      <c r="F234" s="30" t="s">
        <v>1107</v>
      </c>
      <c r="G234" s="29">
        <v>1</v>
      </c>
      <c r="H234" s="29"/>
      <c r="I234" s="30" t="s">
        <v>623</v>
      </c>
    </row>
    <row r="235" spans="2:9" hidden="1" x14ac:dyDescent="0.25">
      <c r="B235" s="30" t="s">
        <v>10</v>
      </c>
      <c r="C235" s="30" t="s">
        <v>344</v>
      </c>
      <c r="D235" s="28">
        <v>45147</v>
      </c>
      <c r="E235" s="30" t="s">
        <v>991</v>
      </c>
      <c r="F235" s="30" t="s">
        <v>1108</v>
      </c>
      <c r="G235" s="29">
        <v>1</v>
      </c>
      <c r="H235" s="29"/>
      <c r="I235" s="30" t="s">
        <v>613</v>
      </c>
    </row>
    <row r="236" spans="2:9" hidden="1" x14ac:dyDescent="0.25">
      <c r="B236" s="30" t="s">
        <v>10</v>
      </c>
      <c r="C236" s="30" t="s">
        <v>344</v>
      </c>
      <c r="D236" s="28">
        <v>45147</v>
      </c>
      <c r="E236" s="30" t="s">
        <v>991</v>
      </c>
      <c r="F236" s="30" t="s">
        <v>1096</v>
      </c>
      <c r="G236" s="29">
        <v>2</v>
      </c>
      <c r="H236" s="29"/>
      <c r="I236" s="30" t="s">
        <v>645</v>
      </c>
    </row>
    <row r="237" spans="2:9" hidden="1" x14ac:dyDescent="0.25">
      <c r="B237" s="30" t="s">
        <v>10</v>
      </c>
      <c r="C237" s="30" t="s">
        <v>344</v>
      </c>
      <c r="D237" s="28">
        <v>45147</v>
      </c>
      <c r="E237" s="30" t="s">
        <v>991</v>
      </c>
      <c r="F237" s="30" t="s">
        <v>1109</v>
      </c>
      <c r="G237" s="29">
        <v>1</v>
      </c>
      <c r="H237" s="29"/>
      <c r="I237" s="30" t="s">
        <v>643</v>
      </c>
    </row>
    <row r="238" spans="2:9" hidden="1" x14ac:dyDescent="0.25">
      <c r="B238" s="30" t="s">
        <v>10</v>
      </c>
      <c r="C238" s="30" t="s">
        <v>344</v>
      </c>
      <c r="D238" s="28">
        <v>45147</v>
      </c>
      <c r="E238" s="30" t="s">
        <v>991</v>
      </c>
      <c r="F238" s="30" t="s">
        <v>1110</v>
      </c>
      <c r="G238" s="29">
        <v>1</v>
      </c>
      <c r="H238" s="29"/>
      <c r="I238" s="30" t="s">
        <v>641</v>
      </c>
    </row>
    <row r="239" spans="2:9" hidden="1" x14ac:dyDescent="0.25">
      <c r="B239" s="30" t="s">
        <v>10</v>
      </c>
      <c r="C239" s="30" t="s">
        <v>344</v>
      </c>
      <c r="D239" s="28">
        <v>45147</v>
      </c>
      <c r="E239" s="30" t="s">
        <v>991</v>
      </c>
      <c r="F239" s="30" t="s">
        <v>1111</v>
      </c>
      <c r="G239" s="29">
        <v>3</v>
      </c>
      <c r="H239" s="29"/>
      <c r="I239" s="30" t="s">
        <v>639</v>
      </c>
    </row>
    <row r="240" spans="2:9" hidden="1" x14ac:dyDescent="0.25">
      <c r="B240" s="30" t="s">
        <v>10</v>
      </c>
      <c r="C240" s="30" t="s">
        <v>344</v>
      </c>
      <c r="D240" s="28">
        <v>45147</v>
      </c>
      <c r="E240" s="30" t="s">
        <v>991</v>
      </c>
      <c r="F240" s="30" t="s">
        <v>1112</v>
      </c>
      <c r="G240" s="29">
        <v>1</v>
      </c>
      <c r="H240" s="29"/>
      <c r="I240" s="30" t="s">
        <v>637</v>
      </c>
    </row>
    <row r="241" spans="2:9" hidden="1" x14ac:dyDescent="0.25">
      <c r="B241" s="30" t="s">
        <v>10</v>
      </c>
      <c r="C241" s="30" t="s">
        <v>344</v>
      </c>
      <c r="D241" s="28">
        <v>45147</v>
      </c>
      <c r="E241" s="30" t="s">
        <v>991</v>
      </c>
      <c r="F241" s="30" t="s">
        <v>1097</v>
      </c>
      <c r="G241" s="29">
        <v>3</v>
      </c>
      <c r="H241" s="29"/>
      <c r="I241" s="30" t="s">
        <v>635</v>
      </c>
    </row>
    <row r="242" spans="2:9" hidden="1" x14ac:dyDescent="0.25">
      <c r="B242" s="30" t="s">
        <v>10</v>
      </c>
      <c r="C242" s="30" t="s">
        <v>344</v>
      </c>
      <c r="D242" s="28">
        <v>45147</v>
      </c>
      <c r="E242" s="30" t="s">
        <v>991</v>
      </c>
      <c r="F242" s="30" t="s">
        <v>1113</v>
      </c>
      <c r="G242" s="29">
        <v>2</v>
      </c>
      <c r="H242" s="29"/>
      <c r="I242" s="30" t="s">
        <v>629</v>
      </c>
    </row>
    <row r="243" spans="2:9" hidden="1" x14ac:dyDescent="0.25">
      <c r="B243" s="30" t="s">
        <v>10</v>
      </c>
      <c r="C243" s="30" t="s">
        <v>344</v>
      </c>
      <c r="D243" s="28">
        <v>45147</v>
      </c>
      <c r="E243" s="30" t="s">
        <v>991</v>
      </c>
      <c r="F243" s="30" t="s">
        <v>1102</v>
      </c>
      <c r="G243" s="29">
        <v>3</v>
      </c>
      <c r="H243" s="29"/>
      <c r="I243" s="30" t="s">
        <v>627</v>
      </c>
    </row>
    <row r="244" spans="2:9" hidden="1" x14ac:dyDescent="0.25">
      <c r="B244" s="30" t="s">
        <v>10</v>
      </c>
      <c r="C244" s="30" t="s">
        <v>344</v>
      </c>
      <c r="D244" s="28">
        <v>45147</v>
      </c>
      <c r="E244" s="30" t="s">
        <v>991</v>
      </c>
      <c r="F244" s="30" t="s">
        <v>1098</v>
      </c>
      <c r="G244" s="29">
        <v>5</v>
      </c>
      <c r="H244" s="29"/>
      <c r="I244" s="30" t="s">
        <v>625</v>
      </c>
    </row>
    <row r="245" spans="2:9" hidden="1" x14ac:dyDescent="0.25">
      <c r="B245" s="30" t="s">
        <v>10</v>
      </c>
      <c r="C245" s="30" t="s">
        <v>344</v>
      </c>
      <c r="D245" s="28">
        <v>45147</v>
      </c>
      <c r="E245" s="30" t="s">
        <v>991</v>
      </c>
      <c r="F245" s="30" t="s">
        <v>1114</v>
      </c>
      <c r="G245" s="29">
        <v>1</v>
      </c>
      <c r="H245" s="29"/>
      <c r="I245" s="30" t="s">
        <v>621</v>
      </c>
    </row>
    <row r="246" spans="2:9" hidden="1" x14ac:dyDescent="0.25">
      <c r="B246" s="30" t="s">
        <v>10</v>
      </c>
      <c r="C246" s="30" t="s">
        <v>344</v>
      </c>
      <c r="D246" s="28">
        <v>45147</v>
      </c>
      <c r="E246" s="30" t="s">
        <v>991</v>
      </c>
      <c r="F246" s="30" t="s">
        <v>1115</v>
      </c>
      <c r="G246" s="29">
        <v>1</v>
      </c>
      <c r="H246" s="29"/>
      <c r="I246" s="30" t="s">
        <v>609</v>
      </c>
    </row>
    <row r="247" spans="2:9" hidden="1" x14ac:dyDescent="0.25">
      <c r="B247" s="30" t="s">
        <v>10</v>
      </c>
      <c r="C247" s="30" t="s">
        <v>344</v>
      </c>
      <c r="D247" s="28">
        <v>45147</v>
      </c>
      <c r="E247" s="30" t="s">
        <v>1116</v>
      </c>
      <c r="F247" s="30" t="s">
        <v>72</v>
      </c>
      <c r="G247" s="29">
        <v>1</v>
      </c>
      <c r="H247" s="29"/>
      <c r="I247" s="30" t="s">
        <v>455</v>
      </c>
    </row>
    <row r="248" spans="2:9" hidden="1" x14ac:dyDescent="0.25">
      <c r="B248" s="30" t="s">
        <v>10</v>
      </c>
      <c r="C248" s="30" t="s">
        <v>344</v>
      </c>
      <c r="D248" s="28">
        <v>45147</v>
      </c>
      <c r="E248" s="30" t="s">
        <v>991</v>
      </c>
      <c r="F248" s="30" t="s">
        <v>1026</v>
      </c>
      <c r="G248" s="29">
        <v>1</v>
      </c>
      <c r="H248" s="29"/>
      <c r="I248" s="30" t="s">
        <v>417</v>
      </c>
    </row>
    <row r="249" spans="2:9" hidden="1" x14ac:dyDescent="0.25">
      <c r="B249" s="30" t="s">
        <v>9</v>
      </c>
      <c r="C249" s="30" t="s">
        <v>343</v>
      </c>
      <c r="D249" s="28">
        <v>45147</v>
      </c>
      <c r="E249" s="30" t="s">
        <v>991</v>
      </c>
      <c r="F249" s="30" t="s">
        <v>1112</v>
      </c>
      <c r="G249" s="29">
        <v>2</v>
      </c>
      <c r="H249" s="29"/>
      <c r="I249" s="30" t="s">
        <v>637</v>
      </c>
    </row>
    <row r="250" spans="2:9" hidden="1" x14ac:dyDescent="0.25">
      <c r="B250" s="30" t="s">
        <v>9</v>
      </c>
      <c r="C250" s="30" t="s">
        <v>343</v>
      </c>
      <c r="D250" s="28">
        <v>45147</v>
      </c>
      <c r="E250" s="30" t="s">
        <v>991</v>
      </c>
      <c r="F250" s="30" t="s">
        <v>1101</v>
      </c>
      <c r="G250" s="29">
        <v>5</v>
      </c>
      <c r="H250" s="29"/>
      <c r="I250" s="30" t="s">
        <v>615</v>
      </c>
    </row>
    <row r="251" spans="2:9" hidden="1" x14ac:dyDescent="0.25">
      <c r="B251" s="30" t="s">
        <v>9</v>
      </c>
      <c r="C251" s="30" t="s">
        <v>343</v>
      </c>
      <c r="D251" s="28">
        <v>45147</v>
      </c>
      <c r="E251" s="30" t="s">
        <v>991</v>
      </c>
      <c r="F251" s="30" t="s">
        <v>1117</v>
      </c>
      <c r="G251" s="29">
        <v>1</v>
      </c>
      <c r="H251" s="29"/>
      <c r="I251" s="30" t="s">
        <v>602</v>
      </c>
    </row>
    <row r="252" spans="2:9" hidden="1" x14ac:dyDescent="0.25">
      <c r="B252" s="30" t="s">
        <v>9</v>
      </c>
      <c r="C252" s="30" t="s">
        <v>343</v>
      </c>
      <c r="D252" s="28">
        <v>45147</v>
      </c>
      <c r="E252" s="30" t="s">
        <v>991</v>
      </c>
      <c r="F252" s="30" t="s">
        <v>145</v>
      </c>
      <c r="G252" s="29">
        <v>1</v>
      </c>
      <c r="H252" s="29"/>
      <c r="I252" s="30" t="s">
        <v>596</v>
      </c>
    </row>
    <row r="253" spans="2:9" hidden="1" x14ac:dyDescent="0.25">
      <c r="B253" s="30" t="s">
        <v>38</v>
      </c>
      <c r="C253" s="30" t="s">
        <v>389</v>
      </c>
      <c r="D253" s="28">
        <v>45147</v>
      </c>
      <c r="E253" s="30" t="s">
        <v>991</v>
      </c>
      <c r="F253" s="30" t="s">
        <v>1113</v>
      </c>
      <c r="G253" s="29">
        <v>3</v>
      </c>
      <c r="H253" s="29"/>
      <c r="I253" s="30" t="s">
        <v>629</v>
      </c>
    </row>
    <row r="254" spans="2:9" hidden="1" x14ac:dyDescent="0.25">
      <c r="B254" s="30" t="s">
        <v>38</v>
      </c>
      <c r="C254" s="30" t="s">
        <v>389</v>
      </c>
      <c r="D254" s="28">
        <v>45147</v>
      </c>
      <c r="E254" s="30" t="s">
        <v>991</v>
      </c>
      <c r="F254" s="30" t="s">
        <v>1118</v>
      </c>
      <c r="G254" s="29">
        <v>2</v>
      </c>
      <c r="H254" s="29"/>
      <c r="I254" s="30" t="s">
        <v>611</v>
      </c>
    </row>
    <row r="255" spans="2:9" hidden="1" x14ac:dyDescent="0.25">
      <c r="B255" s="30" t="s">
        <v>38</v>
      </c>
      <c r="C255" s="30" t="s">
        <v>389</v>
      </c>
      <c r="D255" s="28">
        <v>45147</v>
      </c>
      <c r="E255" s="30" t="s">
        <v>991</v>
      </c>
      <c r="F255" s="30" t="s">
        <v>1119</v>
      </c>
      <c r="G255" s="29">
        <v>1</v>
      </c>
      <c r="H255" s="29"/>
      <c r="I255" s="30" t="s">
        <v>607</v>
      </c>
    </row>
    <row r="256" spans="2:9" hidden="1" x14ac:dyDescent="0.25">
      <c r="B256" s="30" t="s">
        <v>38</v>
      </c>
      <c r="C256" s="30" t="s">
        <v>389</v>
      </c>
      <c r="D256" s="28">
        <v>45147</v>
      </c>
      <c r="E256" s="30" t="s">
        <v>991</v>
      </c>
      <c r="F256" s="30" t="s">
        <v>145</v>
      </c>
      <c r="G256" s="29">
        <v>4</v>
      </c>
      <c r="H256" s="29"/>
      <c r="I256" s="30" t="s">
        <v>596</v>
      </c>
    </row>
    <row r="257" spans="2:9" hidden="1" x14ac:dyDescent="0.25">
      <c r="B257" s="30" t="s">
        <v>23</v>
      </c>
      <c r="C257" s="30" t="s">
        <v>364</v>
      </c>
      <c r="D257" s="28">
        <v>45147</v>
      </c>
      <c r="E257" s="30" t="s">
        <v>991</v>
      </c>
      <c r="F257" s="30" t="s">
        <v>1113</v>
      </c>
      <c r="G257" s="29">
        <v>1</v>
      </c>
      <c r="H257" s="29"/>
      <c r="I257" s="30" t="s">
        <v>629</v>
      </c>
    </row>
    <row r="258" spans="2:9" hidden="1" x14ac:dyDescent="0.25">
      <c r="B258" s="30" t="s">
        <v>23</v>
      </c>
      <c r="C258" s="30" t="s">
        <v>364</v>
      </c>
      <c r="D258" s="28">
        <v>45147</v>
      </c>
      <c r="E258" s="30" t="s">
        <v>991</v>
      </c>
      <c r="F258" s="30" t="s">
        <v>1098</v>
      </c>
      <c r="G258" s="29">
        <v>2</v>
      </c>
      <c r="H258" s="29"/>
      <c r="I258" s="30" t="s">
        <v>625</v>
      </c>
    </row>
    <row r="259" spans="2:9" hidden="1" x14ac:dyDescent="0.25">
      <c r="B259" s="30" t="s">
        <v>23</v>
      </c>
      <c r="C259" s="30" t="s">
        <v>364</v>
      </c>
      <c r="D259" s="28">
        <v>45147</v>
      </c>
      <c r="E259" s="30" t="s">
        <v>991</v>
      </c>
      <c r="F259" s="30" t="s">
        <v>146</v>
      </c>
      <c r="G259" s="29">
        <v>2</v>
      </c>
      <c r="H259" s="29"/>
      <c r="I259" s="30" t="s">
        <v>598</v>
      </c>
    </row>
    <row r="260" spans="2:9" hidden="1" x14ac:dyDescent="0.25">
      <c r="B260" s="30" t="s">
        <v>23</v>
      </c>
      <c r="C260" s="30" t="s">
        <v>364</v>
      </c>
      <c r="D260" s="28">
        <v>45147</v>
      </c>
      <c r="E260" s="30" t="s">
        <v>991</v>
      </c>
      <c r="F260" s="30" t="s">
        <v>145</v>
      </c>
      <c r="G260" s="29">
        <v>2</v>
      </c>
      <c r="H260" s="29"/>
      <c r="I260" s="30" t="s">
        <v>596</v>
      </c>
    </row>
    <row r="261" spans="2:9" hidden="1" x14ac:dyDescent="0.25">
      <c r="B261" s="30" t="s">
        <v>34</v>
      </c>
      <c r="C261" s="30" t="s">
        <v>382</v>
      </c>
      <c r="D261" s="28">
        <v>45147</v>
      </c>
      <c r="E261" s="30" t="s">
        <v>991</v>
      </c>
      <c r="F261" s="30" t="s">
        <v>145</v>
      </c>
      <c r="G261" s="29">
        <v>2</v>
      </c>
      <c r="H261" s="29"/>
      <c r="I261" s="30" t="s">
        <v>596</v>
      </c>
    </row>
    <row r="262" spans="2:9" hidden="1" x14ac:dyDescent="0.25">
      <c r="B262" s="30" t="s">
        <v>25</v>
      </c>
      <c r="C262" s="30" t="s">
        <v>367</v>
      </c>
      <c r="D262" s="28">
        <v>45148</v>
      </c>
      <c r="E262" s="30" t="s">
        <v>991</v>
      </c>
      <c r="F262" s="30" t="s">
        <v>1120</v>
      </c>
      <c r="G262" s="29">
        <v>3</v>
      </c>
      <c r="H262" s="29"/>
      <c r="I262" s="30" t="s">
        <v>655</v>
      </c>
    </row>
    <row r="263" spans="2:9" hidden="1" x14ac:dyDescent="0.25">
      <c r="B263" s="30" t="s">
        <v>45</v>
      </c>
      <c r="C263" s="30" t="s">
        <v>402</v>
      </c>
      <c r="D263" s="28">
        <v>45148</v>
      </c>
      <c r="E263" s="30" t="s">
        <v>991</v>
      </c>
      <c r="F263" s="30" t="s">
        <v>1121</v>
      </c>
      <c r="G263" s="29">
        <v>1</v>
      </c>
      <c r="H263" s="29"/>
      <c r="I263" s="30" t="s">
        <v>661</v>
      </c>
    </row>
    <row r="264" spans="2:9" hidden="1" x14ac:dyDescent="0.25">
      <c r="B264" s="30" t="s">
        <v>15</v>
      </c>
      <c r="C264" s="30" t="s">
        <v>351</v>
      </c>
      <c r="D264" s="28">
        <v>45148</v>
      </c>
      <c r="E264" s="30" t="s">
        <v>991</v>
      </c>
      <c r="F264" s="30" t="s">
        <v>1122</v>
      </c>
      <c r="G264" s="29">
        <v>4</v>
      </c>
      <c r="H264" s="29"/>
      <c r="I264" s="30" t="s">
        <v>1123</v>
      </c>
    </row>
    <row r="265" spans="2:9" hidden="1" x14ac:dyDescent="0.25">
      <c r="B265" s="30" t="s">
        <v>15</v>
      </c>
      <c r="C265" s="30" t="s">
        <v>351</v>
      </c>
      <c r="D265" s="28">
        <v>45148</v>
      </c>
      <c r="E265" s="30" t="s">
        <v>991</v>
      </c>
      <c r="F265" s="30" t="s">
        <v>1124</v>
      </c>
      <c r="G265" s="29">
        <v>1</v>
      </c>
      <c r="H265" s="29"/>
      <c r="I265" s="30" t="s">
        <v>671</v>
      </c>
    </row>
    <row r="266" spans="2:9" hidden="1" x14ac:dyDescent="0.25">
      <c r="B266" s="30" t="s">
        <v>17</v>
      </c>
      <c r="C266" s="30" t="s">
        <v>354</v>
      </c>
      <c r="D266" s="28">
        <v>45148</v>
      </c>
      <c r="E266" s="30" t="s">
        <v>991</v>
      </c>
      <c r="F266" s="30" t="s">
        <v>1085</v>
      </c>
      <c r="G266" s="29">
        <v>1</v>
      </c>
      <c r="H266" s="29"/>
      <c r="I266" s="30" t="s">
        <v>594</v>
      </c>
    </row>
    <row r="267" spans="2:9" hidden="1" x14ac:dyDescent="0.25">
      <c r="B267" s="30" t="s">
        <v>32</v>
      </c>
      <c r="C267" s="30" t="s">
        <v>379</v>
      </c>
      <c r="D267" s="28">
        <v>45148</v>
      </c>
      <c r="E267" s="30" t="s">
        <v>1125</v>
      </c>
      <c r="F267" s="30" t="s">
        <v>1126</v>
      </c>
      <c r="G267" s="29">
        <v>4</v>
      </c>
      <c r="H267" s="29"/>
      <c r="I267" s="30" t="s">
        <v>1127</v>
      </c>
    </row>
    <row r="268" spans="2:9" hidden="1" x14ac:dyDescent="0.25">
      <c r="B268" s="30" t="s">
        <v>78</v>
      </c>
      <c r="C268" s="30" t="s">
        <v>467</v>
      </c>
      <c r="D268" s="28">
        <v>45148</v>
      </c>
      <c r="E268" s="30" t="s">
        <v>991</v>
      </c>
      <c r="F268" s="30" t="s">
        <v>51</v>
      </c>
      <c r="G268" s="29">
        <v>1</v>
      </c>
      <c r="H268" s="29"/>
      <c r="I268" s="30" t="s">
        <v>999</v>
      </c>
    </row>
    <row r="269" spans="2:9" hidden="1" x14ac:dyDescent="0.25">
      <c r="B269" s="30" t="s">
        <v>27</v>
      </c>
      <c r="C269" s="30" t="s">
        <v>370</v>
      </c>
      <c r="D269" s="28">
        <v>45148</v>
      </c>
      <c r="E269" s="30" t="s">
        <v>991</v>
      </c>
      <c r="F269" s="30" t="s">
        <v>179</v>
      </c>
      <c r="G269" s="29">
        <v>1</v>
      </c>
      <c r="H269" s="29"/>
      <c r="I269" s="30" t="s">
        <v>663</v>
      </c>
    </row>
    <row r="270" spans="2:9" hidden="1" x14ac:dyDescent="0.25">
      <c r="B270" s="30" t="s">
        <v>80</v>
      </c>
      <c r="C270" s="30" t="s">
        <v>470</v>
      </c>
      <c r="D270" s="28">
        <v>45148</v>
      </c>
      <c r="E270" s="30" t="s">
        <v>1128</v>
      </c>
      <c r="F270" s="30" t="s">
        <v>1007</v>
      </c>
      <c r="G270" s="29">
        <v>2</v>
      </c>
      <c r="H270" s="29"/>
      <c r="I270" s="30" t="s">
        <v>1008</v>
      </c>
    </row>
    <row r="271" spans="2:9" hidden="1" x14ac:dyDescent="0.25">
      <c r="B271" s="30" t="s">
        <v>10</v>
      </c>
      <c r="C271" s="30" t="s">
        <v>344</v>
      </c>
      <c r="D271" s="28">
        <v>45148</v>
      </c>
      <c r="E271" s="30" t="s">
        <v>991</v>
      </c>
      <c r="F271" s="30" t="s">
        <v>1121</v>
      </c>
      <c r="G271" s="29">
        <v>2</v>
      </c>
      <c r="H271" s="29"/>
      <c r="I271" s="30" t="s">
        <v>661</v>
      </c>
    </row>
    <row r="272" spans="2:9" hidden="1" x14ac:dyDescent="0.25">
      <c r="B272" s="30" t="s">
        <v>10</v>
      </c>
      <c r="C272" s="30" t="s">
        <v>344</v>
      </c>
      <c r="D272" s="28">
        <v>45148</v>
      </c>
      <c r="E272" s="30" t="s">
        <v>991</v>
      </c>
      <c r="F272" s="30" t="s">
        <v>1129</v>
      </c>
      <c r="G272" s="29">
        <v>1</v>
      </c>
      <c r="H272" s="29"/>
      <c r="I272" s="30" t="s">
        <v>659</v>
      </c>
    </row>
    <row r="273" spans="2:9" hidden="1" x14ac:dyDescent="0.25">
      <c r="B273" s="30" t="s">
        <v>10</v>
      </c>
      <c r="C273" s="30" t="s">
        <v>344</v>
      </c>
      <c r="D273" s="28">
        <v>45148</v>
      </c>
      <c r="E273" s="30" t="s">
        <v>991</v>
      </c>
      <c r="F273" s="30" t="s">
        <v>176</v>
      </c>
      <c r="G273" s="29">
        <v>2</v>
      </c>
      <c r="H273" s="29"/>
      <c r="I273" s="30" t="s">
        <v>657</v>
      </c>
    </row>
    <row r="274" spans="2:9" hidden="1" x14ac:dyDescent="0.25">
      <c r="B274" s="30" t="s">
        <v>10</v>
      </c>
      <c r="C274" s="30" t="s">
        <v>344</v>
      </c>
      <c r="D274" s="28">
        <v>45148</v>
      </c>
      <c r="E274" s="30" t="s">
        <v>991</v>
      </c>
      <c r="F274" s="30" t="s">
        <v>1120</v>
      </c>
      <c r="G274" s="29">
        <v>3</v>
      </c>
      <c r="H274" s="29"/>
      <c r="I274" s="30" t="s">
        <v>655</v>
      </c>
    </row>
    <row r="275" spans="2:9" hidden="1" x14ac:dyDescent="0.25">
      <c r="B275" s="30" t="s">
        <v>10</v>
      </c>
      <c r="C275" s="30" t="s">
        <v>344</v>
      </c>
      <c r="D275" s="28">
        <v>45148</v>
      </c>
      <c r="E275" s="30" t="s">
        <v>991</v>
      </c>
      <c r="F275" s="30" t="s">
        <v>1130</v>
      </c>
      <c r="G275" s="29">
        <v>3</v>
      </c>
      <c r="H275" s="29"/>
      <c r="I275" s="30" t="s">
        <v>1131</v>
      </c>
    </row>
    <row r="276" spans="2:9" hidden="1" x14ac:dyDescent="0.25">
      <c r="B276" s="30" t="s">
        <v>10</v>
      </c>
      <c r="C276" s="30" t="s">
        <v>344</v>
      </c>
      <c r="D276" s="28">
        <v>45148</v>
      </c>
      <c r="E276" s="30" t="s">
        <v>991</v>
      </c>
      <c r="F276" s="30" t="s">
        <v>1122</v>
      </c>
      <c r="G276" s="29">
        <v>1</v>
      </c>
      <c r="H276" s="29"/>
      <c r="I276" s="30" t="s">
        <v>1123</v>
      </c>
    </row>
    <row r="277" spans="2:9" hidden="1" x14ac:dyDescent="0.25">
      <c r="B277" s="30" t="s">
        <v>10</v>
      </c>
      <c r="C277" s="30" t="s">
        <v>344</v>
      </c>
      <c r="D277" s="28">
        <v>45148</v>
      </c>
      <c r="E277" s="30" t="s">
        <v>991</v>
      </c>
      <c r="F277" s="30" t="s">
        <v>1132</v>
      </c>
      <c r="G277" s="29">
        <v>3</v>
      </c>
      <c r="H277" s="29"/>
      <c r="I277" s="30" t="s">
        <v>673</v>
      </c>
    </row>
    <row r="278" spans="2:9" hidden="1" x14ac:dyDescent="0.25">
      <c r="B278" s="30" t="s">
        <v>10</v>
      </c>
      <c r="C278" s="30" t="s">
        <v>344</v>
      </c>
      <c r="D278" s="28">
        <v>45148</v>
      </c>
      <c r="E278" s="30" t="s">
        <v>991</v>
      </c>
      <c r="F278" s="30" t="s">
        <v>1124</v>
      </c>
      <c r="G278" s="29">
        <v>1</v>
      </c>
      <c r="H278" s="29"/>
      <c r="I278" s="30" t="s">
        <v>671</v>
      </c>
    </row>
    <row r="279" spans="2:9" hidden="1" x14ac:dyDescent="0.25">
      <c r="B279" s="30" t="s">
        <v>10</v>
      </c>
      <c r="C279" s="30" t="s">
        <v>344</v>
      </c>
      <c r="D279" s="28">
        <v>45148</v>
      </c>
      <c r="E279" s="30" t="s">
        <v>1133</v>
      </c>
      <c r="F279" s="30" t="s">
        <v>16</v>
      </c>
      <c r="G279" s="29">
        <v>1</v>
      </c>
      <c r="H279" s="29"/>
      <c r="I279" s="30" t="s">
        <v>352</v>
      </c>
    </row>
    <row r="280" spans="2:9" hidden="1" x14ac:dyDescent="0.25">
      <c r="B280" s="30" t="s">
        <v>10</v>
      </c>
      <c r="C280" s="30" t="s">
        <v>344</v>
      </c>
      <c r="D280" s="28">
        <v>45148</v>
      </c>
      <c r="E280" s="30" t="s">
        <v>1134</v>
      </c>
      <c r="F280" s="30" t="s">
        <v>16</v>
      </c>
      <c r="G280" s="29">
        <v>1</v>
      </c>
      <c r="H280" s="29"/>
      <c r="I280" s="30" t="s">
        <v>352</v>
      </c>
    </row>
    <row r="281" spans="2:9" hidden="1" x14ac:dyDescent="0.25">
      <c r="B281" s="30" t="s">
        <v>10</v>
      </c>
      <c r="C281" s="30" t="s">
        <v>344</v>
      </c>
      <c r="D281" s="28">
        <v>45148</v>
      </c>
      <c r="E281" s="30" t="s">
        <v>1135</v>
      </c>
      <c r="F281" s="30" t="s">
        <v>172</v>
      </c>
      <c r="G281" s="29">
        <v>2</v>
      </c>
      <c r="H281" s="29"/>
      <c r="I281" s="30" t="s">
        <v>649</v>
      </c>
    </row>
    <row r="282" spans="2:9" hidden="1" x14ac:dyDescent="0.25">
      <c r="B282" s="30" t="s">
        <v>9</v>
      </c>
      <c r="C282" s="30" t="s">
        <v>343</v>
      </c>
      <c r="D282" s="28">
        <v>45148</v>
      </c>
      <c r="E282" s="30" t="s">
        <v>991</v>
      </c>
      <c r="F282" s="30" t="s">
        <v>1121</v>
      </c>
      <c r="G282" s="29">
        <v>1</v>
      </c>
      <c r="H282" s="29"/>
      <c r="I282" s="30" t="s">
        <v>661</v>
      </c>
    </row>
    <row r="283" spans="2:9" hidden="1" x14ac:dyDescent="0.25">
      <c r="B283" s="30" t="s">
        <v>9</v>
      </c>
      <c r="C283" s="30" t="s">
        <v>343</v>
      </c>
      <c r="D283" s="28">
        <v>45148</v>
      </c>
      <c r="E283" s="30" t="s">
        <v>991</v>
      </c>
      <c r="F283" s="30" t="s">
        <v>1120</v>
      </c>
      <c r="G283" s="29">
        <v>1</v>
      </c>
      <c r="H283" s="29"/>
      <c r="I283" s="30" t="s">
        <v>655</v>
      </c>
    </row>
    <row r="284" spans="2:9" hidden="1" x14ac:dyDescent="0.25">
      <c r="B284" s="30" t="s">
        <v>34</v>
      </c>
      <c r="C284" s="30" t="s">
        <v>382</v>
      </c>
      <c r="D284" s="28">
        <v>45148</v>
      </c>
      <c r="E284" s="30" t="s">
        <v>991</v>
      </c>
      <c r="F284" s="30" t="s">
        <v>1120</v>
      </c>
      <c r="G284" s="29">
        <v>2</v>
      </c>
      <c r="H284" s="29"/>
      <c r="I284" s="30" t="s">
        <v>655</v>
      </c>
    </row>
    <row r="285" spans="2:9" hidden="1" x14ac:dyDescent="0.25">
      <c r="B285" s="30" t="s">
        <v>25</v>
      </c>
      <c r="C285" s="30" t="s">
        <v>367</v>
      </c>
      <c r="D285" s="28">
        <v>45149</v>
      </c>
      <c r="E285" s="30" t="s">
        <v>991</v>
      </c>
      <c r="F285" s="30" t="s">
        <v>1136</v>
      </c>
      <c r="G285" s="29">
        <v>2</v>
      </c>
      <c r="H285" s="29"/>
      <c r="I285" s="30" t="s">
        <v>697</v>
      </c>
    </row>
    <row r="286" spans="2:9" hidden="1" x14ac:dyDescent="0.25">
      <c r="B286" s="30" t="s">
        <v>25</v>
      </c>
      <c r="C286" s="30" t="s">
        <v>367</v>
      </c>
      <c r="D286" s="28">
        <v>45149</v>
      </c>
      <c r="E286" s="30" t="s">
        <v>991</v>
      </c>
      <c r="F286" s="30" t="s">
        <v>1137</v>
      </c>
      <c r="G286" s="29">
        <v>4</v>
      </c>
      <c r="H286" s="29"/>
      <c r="I286" s="30" t="s">
        <v>693</v>
      </c>
    </row>
    <row r="287" spans="2:9" hidden="1" x14ac:dyDescent="0.25">
      <c r="B287" s="30" t="s">
        <v>45</v>
      </c>
      <c r="C287" s="30" t="s">
        <v>402</v>
      </c>
      <c r="D287" s="28">
        <v>45149</v>
      </c>
      <c r="E287" s="30" t="s">
        <v>991</v>
      </c>
      <c r="F287" s="30" t="s">
        <v>1138</v>
      </c>
      <c r="G287" s="29">
        <v>2</v>
      </c>
      <c r="H287" s="29"/>
      <c r="I287" s="30" t="s">
        <v>689</v>
      </c>
    </row>
    <row r="288" spans="2:9" hidden="1" x14ac:dyDescent="0.25">
      <c r="B288" s="30" t="s">
        <v>15</v>
      </c>
      <c r="C288" s="30" t="s">
        <v>351</v>
      </c>
      <c r="D288" s="28">
        <v>45149</v>
      </c>
      <c r="E288" s="30" t="s">
        <v>991</v>
      </c>
      <c r="F288" s="30" t="s">
        <v>1139</v>
      </c>
      <c r="G288" s="29">
        <v>1</v>
      </c>
      <c r="H288" s="29"/>
      <c r="I288" s="30" t="s">
        <v>1140</v>
      </c>
    </row>
    <row r="289" spans="2:9" hidden="1" x14ac:dyDescent="0.25">
      <c r="B289" s="30" t="s">
        <v>15</v>
      </c>
      <c r="C289" s="30" t="s">
        <v>351</v>
      </c>
      <c r="D289" s="28">
        <v>45149</v>
      </c>
      <c r="E289" s="30" t="s">
        <v>991</v>
      </c>
      <c r="F289" s="30" t="s">
        <v>1141</v>
      </c>
      <c r="G289" s="29">
        <v>6</v>
      </c>
      <c r="H289" s="29"/>
      <c r="I289" s="30" t="s">
        <v>685</v>
      </c>
    </row>
    <row r="290" spans="2:9" hidden="1" x14ac:dyDescent="0.25">
      <c r="B290" s="30" t="s">
        <v>15</v>
      </c>
      <c r="C290" s="30" t="s">
        <v>351</v>
      </c>
      <c r="D290" s="28">
        <v>45149</v>
      </c>
      <c r="E290" s="30" t="s">
        <v>991</v>
      </c>
      <c r="F290" s="30" t="s">
        <v>187</v>
      </c>
      <c r="G290" s="29">
        <v>1</v>
      </c>
      <c r="H290" s="29"/>
      <c r="I290" s="30" t="s">
        <v>679</v>
      </c>
    </row>
    <row r="291" spans="2:9" hidden="1" x14ac:dyDescent="0.25">
      <c r="B291" s="30" t="s">
        <v>14</v>
      </c>
      <c r="C291" s="30" t="s">
        <v>350</v>
      </c>
      <c r="D291" s="28">
        <v>45149</v>
      </c>
      <c r="E291" s="30" t="s">
        <v>991</v>
      </c>
      <c r="F291" s="30" t="s">
        <v>1142</v>
      </c>
      <c r="G291" s="29">
        <v>1</v>
      </c>
      <c r="H291" s="29"/>
      <c r="I291" s="30" t="s">
        <v>687</v>
      </c>
    </row>
    <row r="292" spans="2:9" hidden="1" x14ac:dyDescent="0.25">
      <c r="B292" s="30" t="s">
        <v>14</v>
      </c>
      <c r="C292" s="30" t="s">
        <v>350</v>
      </c>
      <c r="D292" s="28">
        <v>45149</v>
      </c>
      <c r="E292" s="30" t="s">
        <v>991</v>
      </c>
      <c r="F292" s="30" t="s">
        <v>1143</v>
      </c>
      <c r="G292" s="29">
        <v>1</v>
      </c>
      <c r="H292" s="29"/>
      <c r="I292" s="30" t="s">
        <v>703</v>
      </c>
    </row>
    <row r="293" spans="2:9" hidden="1" x14ac:dyDescent="0.25">
      <c r="B293" s="30" t="s">
        <v>17</v>
      </c>
      <c r="C293" s="30" t="s">
        <v>354</v>
      </c>
      <c r="D293" s="28">
        <v>45149</v>
      </c>
      <c r="E293" s="30" t="s">
        <v>991</v>
      </c>
      <c r="F293" s="30" t="s">
        <v>1144</v>
      </c>
      <c r="G293" s="29">
        <v>1</v>
      </c>
      <c r="H293" s="29"/>
      <c r="I293" s="30" t="s">
        <v>675</v>
      </c>
    </row>
    <row r="294" spans="2:9" hidden="1" x14ac:dyDescent="0.25">
      <c r="B294" s="30" t="s">
        <v>27</v>
      </c>
      <c r="C294" s="30" t="s">
        <v>370</v>
      </c>
      <c r="D294" s="28">
        <v>45149</v>
      </c>
      <c r="E294" s="30" t="s">
        <v>991</v>
      </c>
      <c r="F294" s="30" t="s">
        <v>1060</v>
      </c>
      <c r="G294" s="29">
        <v>2</v>
      </c>
      <c r="H294" s="29"/>
      <c r="I294" s="30" t="s">
        <v>525</v>
      </c>
    </row>
    <row r="295" spans="2:9" hidden="1" x14ac:dyDescent="0.25">
      <c r="B295" s="30" t="s">
        <v>10</v>
      </c>
      <c r="C295" s="30" t="s">
        <v>344</v>
      </c>
      <c r="D295" s="28">
        <v>45149</v>
      </c>
      <c r="E295" s="30" t="s">
        <v>991</v>
      </c>
      <c r="F295" s="30" t="s">
        <v>1141</v>
      </c>
      <c r="G295" s="29">
        <v>1</v>
      </c>
      <c r="H295" s="29"/>
      <c r="I295" s="30" t="s">
        <v>685</v>
      </c>
    </row>
    <row r="296" spans="2:9" hidden="1" x14ac:dyDescent="0.25">
      <c r="B296" s="30" t="s">
        <v>10</v>
      </c>
      <c r="C296" s="30" t="s">
        <v>344</v>
      </c>
      <c r="D296" s="28">
        <v>45149</v>
      </c>
      <c r="E296" s="30" t="s">
        <v>991</v>
      </c>
      <c r="F296" s="30" t="s">
        <v>1136</v>
      </c>
      <c r="G296" s="29">
        <v>2</v>
      </c>
      <c r="H296" s="29"/>
      <c r="I296" s="30" t="s">
        <v>697</v>
      </c>
    </row>
    <row r="297" spans="2:9" hidden="1" x14ac:dyDescent="0.25">
      <c r="B297" s="30" t="s">
        <v>10</v>
      </c>
      <c r="C297" s="30" t="s">
        <v>344</v>
      </c>
      <c r="D297" s="28">
        <v>45149</v>
      </c>
      <c r="E297" s="30" t="s">
        <v>991</v>
      </c>
      <c r="F297" s="30" t="s">
        <v>1032</v>
      </c>
      <c r="G297" s="29">
        <v>1</v>
      </c>
      <c r="H297" s="29"/>
      <c r="I297" s="30" t="s">
        <v>407</v>
      </c>
    </row>
    <row r="298" spans="2:9" hidden="1" x14ac:dyDescent="0.25">
      <c r="B298" s="30" t="s">
        <v>10</v>
      </c>
      <c r="C298" s="30" t="s">
        <v>344</v>
      </c>
      <c r="D298" s="28">
        <v>45149</v>
      </c>
      <c r="E298" s="30" t="s">
        <v>991</v>
      </c>
      <c r="F298" s="30" t="s">
        <v>1145</v>
      </c>
      <c r="G298" s="29">
        <v>1</v>
      </c>
      <c r="H298" s="29"/>
      <c r="I298" s="30" t="s">
        <v>699</v>
      </c>
    </row>
    <row r="299" spans="2:9" hidden="1" x14ac:dyDescent="0.25">
      <c r="B299" s="30" t="s">
        <v>10</v>
      </c>
      <c r="C299" s="30" t="s">
        <v>344</v>
      </c>
      <c r="D299" s="28">
        <v>45149</v>
      </c>
      <c r="E299" s="30" t="s">
        <v>991</v>
      </c>
      <c r="F299" s="30" t="s">
        <v>1144</v>
      </c>
      <c r="G299" s="29">
        <v>1</v>
      </c>
      <c r="H299" s="29"/>
      <c r="I299" s="30" t="s">
        <v>675</v>
      </c>
    </row>
    <row r="300" spans="2:9" hidden="1" x14ac:dyDescent="0.25">
      <c r="B300" s="30" t="s">
        <v>10</v>
      </c>
      <c r="C300" s="30" t="s">
        <v>344</v>
      </c>
      <c r="D300" s="28">
        <v>45149</v>
      </c>
      <c r="E300" s="30" t="s">
        <v>991</v>
      </c>
      <c r="F300" s="30" t="s">
        <v>187</v>
      </c>
      <c r="G300" s="29">
        <v>1</v>
      </c>
      <c r="H300" s="29"/>
      <c r="I300" s="30" t="s">
        <v>679</v>
      </c>
    </row>
    <row r="301" spans="2:9" hidden="1" x14ac:dyDescent="0.25">
      <c r="B301" s="30" t="s">
        <v>9</v>
      </c>
      <c r="C301" s="30" t="s">
        <v>343</v>
      </c>
      <c r="D301" s="28">
        <v>45149</v>
      </c>
      <c r="E301" s="30" t="s">
        <v>991</v>
      </c>
      <c r="F301" s="30" t="s">
        <v>1136</v>
      </c>
      <c r="G301" s="29">
        <v>1</v>
      </c>
      <c r="H301" s="29"/>
      <c r="I301" s="30" t="s">
        <v>697</v>
      </c>
    </row>
    <row r="302" spans="2:9" hidden="1" x14ac:dyDescent="0.25">
      <c r="B302" s="30" t="s">
        <v>9</v>
      </c>
      <c r="C302" s="30" t="s">
        <v>343</v>
      </c>
      <c r="D302" s="28">
        <v>45149</v>
      </c>
      <c r="E302" s="30" t="s">
        <v>991</v>
      </c>
      <c r="F302" s="30" t="s">
        <v>1146</v>
      </c>
      <c r="G302" s="29">
        <v>1</v>
      </c>
      <c r="H302" s="29"/>
      <c r="I302" s="30" t="s">
        <v>695</v>
      </c>
    </row>
    <row r="303" spans="2:9" hidden="1" x14ac:dyDescent="0.25">
      <c r="B303" s="30" t="s">
        <v>9</v>
      </c>
      <c r="C303" s="30" t="s">
        <v>343</v>
      </c>
      <c r="D303" s="28">
        <v>45149</v>
      </c>
      <c r="E303" s="30" t="s">
        <v>991</v>
      </c>
      <c r="F303" s="30" t="s">
        <v>1137</v>
      </c>
      <c r="G303" s="29">
        <v>3</v>
      </c>
      <c r="H303" s="29"/>
      <c r="I303" s="30" t="s">
        <v>693</v>
      </c>
    </row>
    <row r="304" spans="2:9" hidden="1" x14ac:dyDescent="0.25">
      <c r="B304" s="30" t="s">
        <v>9</v>
      </c>
      <c r="C304" s="30" t="s">
        <v>343</v>
      </c>
      <c r="D304" s="28">
        <v>45149</v>
      </c>
      <c r="E304" s="30" t="s">
        <v>991</v>
      </c>
      <c r="F304" s="30" t="s">
        <v>1147</v>
      </c>
      <c r="G304" s="29">
        <v>1</v>
      </c>
      <c r="H304" s="29"/>
      <c r="I304" s="30" t="s">
        <v>701</v>
      </c>
    </row>
    <row r="305" spans="2:9" hidden="1" x14ac:dyDescent="0.25">
      <c r="B305" s="30" t="s">
        <v>9</v>
      </c>
      <c r="C305" s="30" t="s">
        <v>343</v>
      </c>
      <c r="D305" s="28">
        <v>45149</v>
      </c>
      <c r="E305" s="30" t="s">
        <v>991</v>
      </c>
      <c r="F305" s="30" t="s">
        <v>1145</v>
      </c>
      <c r="G305" s="29">
        <v>1</v>
      </c>
      <c r="H305" s="29"/>
      <c r="I305" s="30" t="s">
        <v>699</v>
      </c>
    </row>
    <row r="306" spans="2:9" hidden="1" x14ac:dyDescent="0.25">
      <c r="B306" s="30" t="s">
        <v>9</v>
      </c>
      <c r="C306" s="30" t="s">
        <v>343</v>
      </c>
      <c r="D306" s="28">
        <v>45149</v>
      </c>
      <c r="E306" s="30" t="s">
        <v>991</v>
      </c>
      <c r="F306" s="30" t="s">
        <v>1148</v>
      </c>
      <c r="G306" s="29">
        <v>1</v>
      </c>
      <c r="H306" s="29"/>
      <c r="I306" s="30" t="s">
        <v>677</v>
      </c>
    </row>
    <row r="307" spans="2:9" hidden="1" x14ac:dyDescent="0.25">
      <c r="B307" s="30" t="s">
        <v>38</v>
      </c>
      <c r="C307" s="30" t="s">
        <v>389</v>
      </c>
      <c r="D307" s="28">
        <v>45149</v>
      </c>
      <c r="E307" s="30" t="s">
        <v>991</v>
      </c>
      <c r="F307" s="30" t="s">
        <v>1149</v>
      </c>
      <c r="G307" s="29">
        <v>4</v>
      </c>
      <c r="H307" s="29"/>
      <c r="I307" s="30" t="s">
        <v>691</v>
      </c>
    </row>
    <row r="308" spans="2:9" hidden="1" x14ac:dyDescent="0.25">
      <c r="B308" s="30" t="s">
        <v>38</v>
      </c>
      <c r="C308" s="30" t="s">
        <v>389</v>
      </c>
      <c r="D308" s="28">
        <v>45149</v>
      </c>
      <c r="E308" s="30" t="s">
        <v>991</v>
      </c>
      <c r="F308" s="30" t="s">
        <v>1138</v>
      </c>
      <c r="G308" s="29">
        <v>1</v>
      </c>
      <c r="H308" s="29"/>
      <c r="I308" s="30" t="s">
        <v>689</v>
      </c>
    </row>
    <row r="309" spans="2:9" hidden="1" x14ac:dyDescent="0.25">
      <c r="B309" s="30" t="s">
        <v>38</v>
      </c>
      <c r="C309" s="30" t="s">
        <v>389</v>
      </c>
      <c r="D309" s="28">
        <v>45149</v>
      </c>
      <c r="E309" s="30" t="s">
        <v>991</v>
      </c>
      <c r="F309" s="30" t="s">
        <v>1032</v>
      </c>
      <c r="G309" s="29">
        <v>3</v>
      </c>
      <c r="H309" s="29"/>
      <c r="I309" s="30" t="s">
        <v>407</v>
      </c>
    </row>
    <row r="310" spans="2:9" hidden="1" x14ac:dyDescent="0.25">
      <c r="B310" s="30" t="s">
        <v>25</v>
      </c>
      <c r="C310" s="30" t="s">
        <v>367</v>
      </c>
      <c r="D310" s="28">
        <v>45150</v>
      </c>
      <c r="E310" s="30" t="s">
        <v>991</v>
      </c>
      <c r="F310" s="30" t="s">
        <v>181</v>
      </c>
      <c r="G310" s="29">
        <v>2</v>
      </c>
      <c r="H310" s="29"/>
      <c r="I310" s="30" t="s">
        <v>667</v>
      </c>
    </row>
    <row r="311" spans="2:9" hidden="1" x14ac:dyDescent="0.25">
      <c r="B311" s="30" t="s">
        <v>25</v>
      </c>
      <c r="C311" s="30" t="s">
        <v>367</v>
      </c>
      <c r="D311" s="28">
        <v>45150</v>
      </c>
      <c r="E311" s="30" t="s">
        <v>991</v>
      </c>
      <c r="F311" s="30" t="s">
        <v>1150</v>
      </c>
      <c r="G311" s="29">
        <v>1</v>
      </c>
      <c r="H311" s="29"/>
      <c r="I311" s="30" t="s">
        <v>713</v>
      </c>
    </row>
    <row r="312" spans="2:9" hidden="1" x14ac:dyDescent="0.25">
      <c r="B312" s="30" t="s">
        <v>15</v>
      </c>
      <c r="C312" s="30" t="s">
        <v>351</v>
      </c>
      <c r="D312" s="28">
        <v>45150</v>
      </c>
      <c r="E312" s="30" t="s">
        <v>991</v>
      </c>
      <c r="F312" s="30" t="s">
        <v>1151</v>
      </c>
      <c r="G312" s="29">
        <v>2</v>
      </c>
      <c r="H312" s="29"/>
      <c r="I312" s="30" t="s">
        <v>734</v>
      </c>
    </row>
    <row r="313" spans="2:9" hidden="1" x14ac:dyDescent="0.25">
      <c r="B313" s="30" t="s">
        <v>14</v>
      </c>
      <c r="C313" s="30" t="s">
        <v>350</v>
      </c>
      <c r="D313" s="28">
        <v>45150</v>
      </c>
      <c r="E313" s="30" t="s">
        <v>991</v>
      </c>
      <c r="F313" s="30" t="s">
        <v>1041</v>
      </c>
      <c r="G313" s="29">
        <v>2</v>
      </c>
      <c r="H313" s="29"/>
      <c r="I313" s="30" t="s">
        <v>441</v>
      </c>
    </row>
    <row r="314" spans="2:9" hidden="1" x14ac:dyDescent="0.25">
      <c r="B314" s="30" t="s">
        <v>14</v>
      </c>
      <c r="C314" s="30" t="s">
        <v>350</v>
      </c>
      <c r="D314" s="28">
        <v>45150</v>
      </c>
      <c r="E314" s="30" t="s">
        <v>991</v>
      </c>
      <c r="F314" s="30" t="s">
        <v>207</v>
      </c>
      <c r="G314" s="29">
        <v>1</v>
      </c>
      <c r="H314" s="29"/>
      <c r="I314" s="30" t="s">
        <v>719</v>
      </c>
    </row>
    <row r="315" spans="2:9" hidden="1" x14ac:dyDescent="0.25">
      <c r="B315" s="30" t="s">
        <v>14</v>
      </c>
      <c r="C315" s="30" t="s">
        <v>350</v>
      </c>
      <c r="D315" s="28">
        <v>45150</v>
      </c>
      <c r="E315" s="30" t="s">
        <v>991</v>
      </c>
      <c r="F315" s="30" t="s">
        <v>1152</v>
      </c>
      <c r="G315" s="29">
        <v>1</v>
      </c>
      <c r="H315" s="29"/>
      <c r="I315" s="30" t="s">
        <v>730</v>
      </c>
    </row>
    <row r="316" spans="2:9" hidden="1" x14ac:dyDescent="0.25">
      <c r="B316" s="30" t="s">
        <v>32</v>
      </c>
      <c r="C316" s="30" t="s">
        <v>379</v>
      </c>
      <c r="D316" s="28">
        <v>45150</v>
      </c>
      <c r="E316" s="30" t="s">
        <v>991</v>
      </c>
      <c r="F316" s="30" t="s">
        <v>1034</v>
      </c>
      <c r="G316" s="29">
        <v>1</v>
      </c>
      <c r="H316" s="29"/>
      <c r="I316" s="30" t="s">
        <v>443</v>
      </c>
    </row>
    <row r="317" spans="2:9" hidden="1" x14ac:dyDescent="0.25">
      <c r="B317" s="30" t="s">
        <v>32</v>
      </c>
      <c r="C317" s="30" t="s">
        <v>379</v>
      </c>
      <c r="D317" s="28">
        <v>45150</v>
      </c>
      <c r="E317" s="30" t="s">
        <v>991</v>
      </c>
      <c r="F317" s="30" t="s">
        <v>1153</v>
      </c>
      <c r="G317" s="29">
        <v>1</v>
      </c>
      <c r="H317" s="29"/>
      <c r="I317" s="30" t="s">
        <v>721</v>
      </c>
    </row>
    <row r="318" spans="2:9" hidden="1" x14ac:dyDescent="0.25">
      <c r="B318" s="30" t="s">
        <v>78</v>
      </c>
      <c r="C318" s="30" t="s">
        <v>467</v>
      </c>
      <c r="D318" s="28">
        <v>45150</v>
      </c>
      <c r="E318" s="30" t="s">
        <v>991</v>
      </c>
      <c r="F318" s="30" t="s">
        <v>1041</v>
      </c>
      <c r="G318" s="29">
        <v>1</v>
      </c>
      <c r="H318" s="29"/>
      <c r="I318" s="30" t="s">
        <v>441</v>
      </c>
    </row>
    <row r="319" spans="2:9" hidden="1" x14ac:dyDescent="0.25">
      <c r="B319" s="30" t="s">
        <v>78</v>
      </c>
      <c r="C319" s="30" t="s">
        <v>467</v>
      </c>
      <c r="D319" s="28">
        <v>45150</v>
      </c>
      <c r="E319" s="30" t="s">
        <v>991</v>
      </c>
      <c r="F319" s="30" t="s">
        <v>1154</v>
      </c>
      <c r="G319" s="29">
        <v>1</v>
      </c>
      <c r="H319" s="29"/>
      <c r="I319" s="30" t="s">
        <v>727</v>
      </c>
    </row>
    <row r="320" spans="2:9" hidden="1" x14ac:dyDescent="0.25">
      <c r="B320" s="30" t="s">
        <v>27</v>
      </c>
      <c r="C320" s="30" t="s">
        <v>370</v>
      </c>
      <c r="D320" s="28">
        <v>45150</v>
      </c>
      <c r="E320" s="30" t="s">
        <v>991</v>
      </c>
      <c r="F320" s="30" t="s">
        <v>206</v>
      </c>
      <c r="G320" s="29">
        <v>2</v>
      </c>
      <c r="H320" s="29"/>
      <c r="I320" s="30" t="s">
        <v>717</v>
      </c>
    </row>
    <row r="321" spans="2:9" hidden="1" x14ac:dyDescent="0.25">
      <c r="B321" s="30" t="s">
        <v>27</v>
      </c>
      <c r="C321" s="30" t="s">
        <v>370</v>
      </c>
      <c r="D321" s="28">
        <v>45150</v>
      </c>
      <c r="E321" s="30" t="s">
        <v>991</v>
      </c>
      <c r="F321" s="30" t="s">
        <v>1155</v>
      </c>
      <c r="G321" s="29">
        <v>2</v>
      </c>
      <c r="H321" s="29"/>
      <c r="I321" s="30" t="s">
        <v>709</v>
      </c>
    </row>
    <row r="322" spans="2:9" hidden="1" x14ac:dyDescent="0.25">
      <c r="B322" s="30" t="s">
        <v>27</v>
      </c>
      <c r="C322" s="30" t="s">
        <v>370</v>
      </c>
      <c r="D322" s="28">
        <v>45150</v>
      </c>
      <c r="E322" s="30" t="s">
        <v>991</v>
      </c>
      <c r="F322" s="30" t="s">
        <v>1156</v>
      </c>
      <c r="G322" s="29">
        <v>1</v>
      </c>
      <c r="H322" s="29"/>
      <c r="I322" s="30" t="s">
        <v>711</v>
      </c>
    </row>
    <row r="323" spans="2:9" hidden="1" x14ac:dyDescent="0.25">
      <c r="B323" s="30" t="s">
        <v>27</v>
      </c>
      <c r="C323" s="30" t="s">
        <v>370</v>
      </c>
      <c r="D323" s="28">
        <v>45150</v>
      </c>
      <c r="E323" s="30" t="s">
        <v>991</v>
      </c>
      <c r="F323" s="30" t="s">
        <v>214</v>
      </c>
      <c r="G323" s="29">
        <v>1</v>
      </c>
      <c r="H323" s="29"/>
      <c r="I323" s="30" t="s">
        <v>732</v>
      </c>
    </row>
    <row r="324" spans="2:9" hidden="1" x14ac:dyDescent="0.25">
      <c r="B324" s="30" t="s">
        <v>80</v>
      </c>
      <c r="C324" s="30" t="s">
        <v>470</v>
      </c>
      <c r="D324" s="28">
        <v>45150</v>
      </c>
      <c r="E324" s="30" t="s">
        <v>991</v>
      </c>
      <c r="F324" s="30" t="s">
        <v>207</v>
      </c>
      <c r="G324" s="29">
        <v>4</v>
      </c>
      <c r="H324" s="29"/>
      <c r="I324" s="30" t="s">
        <v>719</v>
      </c>
    </row>
    <row r="325" spans="2:9" hidden="1" x14ac:dyDescent="0.25">
      <c r="B325" s="30" t="s">
        <v>10</v>
      </c>
      <c r="C325" s="30" t="s">
        <v>344</v>
      </c>
      <c r="D325" s="28">
        <v>45150</v>
      </c>
      <c r="E325" s="30" t="s">
        <v>991</v>
      </c>
      <c r="F325" s="30" t="s">
        <v>181</v>
      </c>
      <c r="G325" s="29">
        <v>1</v>
      </c>
      <c r="H325" s="29"/>
      <c r="I325" s="30" t="s">
        <v>667</v>
      </c>
    </row>
    <row r="326" spans="2:9" hidden="1" x14ac:dyDescent="0.25">
      <c r="B326" s="30" t="s">
        <v>10</v>
      </c>
      <c r="C326" s="30" t="s">
        <v>344</v>
      </c>
      <c r="D326" s="28">
        <v>45150</v>
      </c>
      <c r="E326" s="30" t="s">
        <v>991</v>
      </c>
      <c r="F326" s="30" t="s">
        <v>206</v>
      </c>
      <c r="G326" s="29">
        <v>3</v>
      </c>
      <c r="H326" s="29"/>
      <c r="I326" s="30" t="s">
        <v>717</v>
      </c>
    </row>
    <row r="327" spans="2:9" hidden="1" x14ac:dyDescent="0.25">
      <c r="B327" s="30" t="s">
        <v>10</v>
      </c>
      <c r="C327" s="30" t="s">
        <v>344</v>
      </c>
      <c r="D327" s="28">
        <v>45150</v>
      </c>
      <c r="E327" s="30" t="s">
        <v>991</v>
      </c>
      <c r="F327" s="30" t="s">
        <v>1157</v>
      </c>
      <c r="G327" s="29">
        <v>2</v>
      </c>
      <c r="H327" s="29"/>
      <c r="I327" s="30" t="s">
        <v>715</v>
      </c>
    </row>
    <row r="328" spans="2:9" hidden="1" x14ac:dyDescent="0.25">
      <c r="B328" s="30" t="s">
        <v>10</v>
      </c>
      <c r="C328" s="30" t="s">
        <v>344</v>
      </c>
      <c r="D328" s="28">
        <v>45150</v>
      </c>
      <c r="E328" s="30" t="s">
        <v>991</v>
      </c>
      <c r="F328" s="30" t="s">
        <v>1156</v>
      </c>
      <c r="G328" s="29">
        <v>1</v>
      </c>
      <c r="H328" s="29"/>
      <c r="I328" s="30" t="s">
        <v>711</v>
      </c>
    </row>
    <row r="329" spans="2:9" hidden="1" x14ac:dyDescent="0.25">
      <c r="B329" s="30" t="s">
        <v>10</v>
      </c>
      <c r="C329" s="30" t="s">
        <v>344</v>
      </c>
      <c r="D329" s="28">
        <v>45150</v>
      </c>
      <c r="E329" s="30" t="s">
        <v>991</v>
      </c>
      <c r="F329" s="30" t="s">
        <v>1158</v>
      </c>
      <c r="G329" s="29">
        <v>3</v>
      </c>
      <c r="H329" s="29"/>
      <c r="I329" s="30" t="s">
        <v>707</v>
      </c>
    </row>
    <row r="330" spans="2:9" hidden="1" x14ac:dyDescent="0.25">
      <c r="B330" s="30" t="s">
        <v>10</v>
      </c>
      <c r="C330" s="30" t="s">
        <v>344</v>
      </c>
      <c r="D330" s="28">
        <v>45150</v>
      </c>
      <c r="E330" s="30" t="s">
        <v>991</v>
      </c>
      <c r="F330" s="30" t="s">
        <v>1159</v>
      </c>
      <c r="G330" s="29">
        <v>2</v>
      </c>
      <c r="H330" s="29"/>
      <c r="I330" s="30" t="s">
        <v>705</v>
      </c>
    </row>
    <row r="331" spans="2:9" hidden="1" x14ac:dyDescent="0.25">
      <c r="B331" s="30" t="s">
        <v>10</v>
      </c>
      <c r="C331" s="30" t="s">
        <v>344</v>
      </c>
      <c r="D331" s="28">
        <v>45150</v>
      </c>
      <c r="E331" s="30" t="s">
        <v>991</v>
      </c>
      <c r="F331" s="30" t="s">
        <v>1160</v>
      </c>
      <c r="G331" s="29">
        <v>2</v>
      </c>
      <c r="H331" s="29"/>
      <c r="I331" s="30" t="s">
        <v>725</v>
      </c>
    </row>
    <row r="332" spans="2:9" hidden="1" x14ac:dyDescent="0.25">
      <c r="B332" s="30" t="s">
        <v>10</v>
      </c>
      <c r="C332" s="30" t="s">
        <v>344</v>
      </c>
      <c r="D332" s="28">
        <v>45150</v>
      </c>
      <c r="E332" s="30" t="s">
        <v>991</v>
      </c>
      <c r="F332" s="30" t="s">
        <v>1161</v>
      </c>
      <c r="G332" s="29">
        <v>3</v>
      </c>
      <c r="H332" s="29"/>
      <c r="I332" s="30" t="s">
        <v>723</v>
      </c>
    </row>
    <row r="333" spans="2:9" hidden="1" x14ac:dyDescent="0.25">
      <c r="B333" s="30" t="s">
        <v>10</v>
      </c>
      <c r="C333" s="30" t="s">
        <v>344</v>
      </c>
      <c r="D333" s="28">
        <v>45150</v>
      </c>
      <c r="E333" s="30" t="s">
        <v>991</v>
      </c>
      <c r="F333" s="30" t="s">
        <v>214</v>
      </c>
      <c r="G333" s="29">
        <v>1</v>
      </c>
      <c r="H333" s="29"/>
      <c r="I333" s="30" t="s">
        <v>732</v>
      </c>
    </row>
    <row r="334" spans="2:9" hidden="1" x14ac:dyDescent="0.25">
      <c r="B334" s="30" t="s">
        <v>10</v>
      </c>
      <c r="C334" s="30" t="s">
        <v>344</v>
      </c>
      <c r="D334" s="28">
        <v>45150</v>
      </c>
      <c r="E334" s="30" t="s">
        <v>991</v>
      </c>
      <c r="F334" s="30" t="s">
        <v>1059</v>
      </c>
      <c r="G334" s="29">
        <v>2</v>
      </c>
      <c r="H334" s="29"/>
      <c r="I334" s="30" t="s">
        <v>535</v>
      </c>
    </row>
    <row r="335" spans="2:9" hidden="1" x14ac:dyDescent="0.25">
      <c r="B335" s="30" t="s">
        <v>10</v>
      </c>
      <c r="C335" s="30" t="s">
        <v>344</v>
      </c>
      <c r="D335" s="28">
        <v>45150</v>
      </c>
      <c r="E335" s="30" t="s">
        <v>1162</v>
      </c>
      <c r="F335" s="30" t="s">
        <v>16</v>
      </c>
      <c r="G335" s="29">
        <v>1</v>
      </c>
      <c r="H335" s="29"/>
      <c r="I335" s="30" t="s">
        <v>352</v>
      </c>
    </row>
    <row r="336" spans="2:9" hidden="1" x14ac:dyDescent="0.25">
      <c r="B336" s="30" t="s">
        <v>9</v>
      </c>
      <c r="C336" s="30" t="s">
        <v>343</v>
      </c>
      <c r="D336" s="28">
        <v>45150</v>
      </c>
      <c r="E336" s="30" t="s">
        <v>991</v>
      </c>
      <c r="F336" s="30" t="s">
        <v>1156</v>
      </c>
      <c r="G336" s="29">
        <v>1</v>
      </c>
      <c r="H336" s="29"/>
      <c r="I336" s="30" t="s">
        <v>711</v>
      </c>
    </row>
    <row r="337" spans="2:9" hidden="1" x14ac:dyDescent="0.25">
      <c r="B337" s="30" t="s">
        <v>9</v>
      </c>
      <c r="C337" s="30" t="s">
        <v>343</v>
      </c>
      <c r="D337" s="28">
        <v>45150</v>
      </c>
      <c r="E337" s="30" t="s">
        <v>991</v>
      </c>
      <c r="F337" s="30" t="s">
        <v>1161</v>
      </c>
      <c r="G337" s="29">
        <v>3</v>
      </c>
      <c r="H337" s="29"/>
      <c r="I337" s="30" t="s">
        <v>723</v>
      </c>
    </row>
    <row r="338" spans="2:9" hidden="1" x14ac:dyDescent="0.25">
      <c r="B338" s="30" t="s">
        <v>9</v>
      </c>
      <c r="C338" s="30" t="s">
        <v>343</v>
      </c>
      <c r="D338" s="28">
        <v>45150</v>
      </c>
      <c r="E338" s="30" t="s">
        <v>991</v>
      </c>
      <c r="F338" s="30" t="s">
        <v>1163</v>
      </c>
      <c r="G338" s="29">
        <v>3</v>
      </c>
      <c r="H338" s="29"/>
      <c r="I338" s="30" t="s">
        <v>736</v>
      </c>
    </row>
    <row r="339" spans="2:9" hidden="1" x14ac:dyDescent="0.25">
      <c r="B339" s="30" t="s">
        <v>9</v>
      </c>
      <c r="C339" s="30" t="s">
        <v>343</v>
      </c>
      <c r="D339" s="28">
        <v>45150</v>
      </c>
      <c r="E339" s="30" t="s">
        <v>991</v>
      </c>
      <c r="F339" s="30" t="s">
        <v>1152</v>
      </c>
      <c r="G339" s="29">
        <v>2</v>
      </c>
      <c r="H339" s="29"/>
      <c r="I339" s="30" t="s">
        <v>730</v>
      </c>
    </row>
    <row r="340" spans="2:9" hidden="1" x14ac:dyDescent="0.25">
      <c r="B340" s="30" t="s">
        <v>9</v>
      </c>
      <c r="C340" s="30" t="s">
        <v>343</v>
      </c>
      <c r="D340" s="28">
        <v>45150</v>
      </c>
      <c r="E340" s="30" t="s">
        <v>991</v>
      </c>
      <c r="F340" s="30" t="s">
        <v>1164</v>
      </c>
      <c r="G340" s="29">
        <v>3</v>
      </c>
      <c r="H340" s="29"/>
      <c r="I340" s="30" t="s">
        <v>728</v>
      </c>
    </row>
    <row r="341" spans="2:9" hidden="1" x14ac:dyDescent="0.25">
      <c r="B341" s="30" t="s">
        <v>38</v>
      </c>
      <c r="C341" s="30" t="s">
        <v>389</v>
      </c>
      <c r="D341" s="28">
        <v>45150</v>
      </c>
      <c r="E341" s="30" t="s">
        <v>991</v>
      </c>
      <c r="F341" s="30" t="s">
        <v>181</v>
      </c>
      <c r="G341" s="29">
        <v>3</v>
      </c>
      <c r="H341" s="29"/>
      <c r="I341" s="30" t="s">
        <v>667</v>
      </c>
    </row>
    <row r="342" spans="2:9" hidden="1" x14ac:dyDescent="0.25">
      <c r="B342" s="30" t="s">
        <v>38</v>
      </c>
      <c r="C342" s="30" t="s">
        <v>389</v>
      </c>
      <c r="D342" s="28">
        <v>45150</v>
      </c>
      <c r="E342" s="30" t="s">
        <v>991</v>
      </c>
      <c r="F342" s="30" t="s">
        <v>1163</v>
      </c>
      <c r="G342" s="29">
        <v>2</v>
      </c>
      <c r="H342" s="29"/>
      <c r="I342" s="30" t="s">
        <v>736</v>
      </c>
    </row>
    <row r="343" spans="2:9" hidden="1" x14ac:dyDescent="0.25">
      <c r="B343" s="30" t="s">
        <v>23</v>
      </c>
      <c r="C343" s="30" t="s">
        <v>364</v>
      </c>
      <c r="D343" s="28">
        <v>45150</v>
      </c>
      <c r="E343" s="30" t="s">
        <v>991</v>
      </c>
      <c r="F343" s="30" t="s">
        <v>1165</v>
      </c>
      <c r="G343" s="29">
        <v>1</v>
      </c>
      <c r="H343" s="29"/>
      <c r="I343" s="30" t="s">
        <v>740</v>
      </c>
    </row>
    <row r="344" spans="2:9" hidden="1" x14ac:dyDescent="0.25">
      <c r="B344" s="30" t="s">
        <v>23</v>
      </c>
      <c r="C344" s="30" t="s">
        <v>364</v>
      </c>
      <c r="D344" s="28">
        <v>45150</v>
      </c>
      <c r="E344" s="30" t="s">
        <v>991</v>
      </c>
      <c r="F344" s="30" t="s">
        <v>1150</v>
      </c>
      <c r="G344" s="29">
        <v>3</v>
      </c>
      <c r="H344" s="29"/>
      <c r="I344" s="30" t="s">
        <v>713</v>
      </c>
    </row>
    <row r="345" spans="2:9" hidden="1" x14ac:dyDescent="0.25">
      <c r="B345" s="30" t="s">
        <v>23</v>
      </c>
      <c r="C345" s="30" t="s">
        <v>364</v>
      </c>
      <c r="D345" s="28">
        <v>45150</v>
      </c>
      <c r="E345" s="30" t="s">
        <v>991</v>
      </c>
      <c r="F345" s="30" t="s">
        <v>1158</v>
      </c>
      <c r="G345" s="29">
        <v>1</v>
      </c>
      <c r="H345" s="29"/>
      <c r="I345" s="30" t="s">
        <v>707</v>
      </c>
    </row>
    <row r="346" spans="2:9" hidden="1" x14ac:dyDescent="0.25">
      <c r="B346" s="30" t="s">
        <v>23</v>
      </c>
      <c r="C346" s="30" t="s">
        <v>364</v>
      </c>
      <c r="D346" s="28">
        <v>45150</v>
      </c>
      <c r="E346" s="30" t="s">
        <v>991</v>
      </c>
      <c r="F346" s="30" t="s">
        <v>1160</v>
      </c>
      <c r="G346" s="29">
        <v>4</v>
      </c>
      <c r="H346" s="29"/>
      <c r="I346" s="30" t="s">
        <v>725</v>
      </c>
    </row>
    <row r="347" spans="2:9" hidden="1" x14ac:dyDescent="0.25">
      <c r="B347" s="30" t="s">
        <v>23</v>
      </c>
      <c r="C347" s="30" t="s">
        <v>364</v>
      </c>
      <c r="D347" s="28">
        <v>45150</v>
      </c>
      <c r="E347" s="30" t="s">
        <v>991</v>
      </c>
      <c r="F347" s="30" t="s">
        <v>207</v>
      </c>
      <c r="G347" s="29">
        <v>2</v>
      </c>
      <c r="H347" s="29"/>
      <c r="I347" s="30" t="s">
        <v>719</v>
      </c>
    </row>
    <row r="348" spans="2:9" hidden="1" x14ac:dyDescent="0.25">
      <c r="B348" s="30" t="s">
        <v>25</v>
      </c>
      <c r="C348" s="30" t="s">
        <v>367</v>
      </c>
      <c r="D348" s="28">
        <v>45152</v>
      </c>
      <c r="E348" s="30" t="s">
        <v>991</v>
      </c>
      <c r="F348" s="30" t="s">
        <v>1166</v>
      </c>
      <c r="G348" s="29">
        <v>4</v>
      </c>
      <c r="H348" s="29"/>
      <c r="I348" s="30" t="s">
        <v>746</v>
      </c>
    </row>
    <row r="349" spans="2:9" hidden="1" x14ac:dyDescent="0.25">
      <c r="B349" s="30" t="s">
        <v>25</v>
      </c>
      <c r="C349" s="30" t="s">
        <v>367</v>
      </c>
      <c r="D349" s="28">
        <v>45152</v>
      </c>
      <c r="E349" s="30" t="s">
        <v>991</v>
      </c>
      <c r="F349" s="30" t="s">
        <v>1167</v>
      </c>
      <c r="G349" s="29">
        <v>2</v>
      </c>
      <c r="H349" s="29"/>
      <c r="I349" s="30" t="s">
        <v>744</v>
      </c>
    </row>
    <row r="350" spans="2:9" hidden="1" x14ac:dyDescent="0.25">
      <c r="B350" s="30" t="s">
        <v>25</v>
      </c>
      <c r="C350" s="30" t="s">
        <v>367</v>
      </c>
      <c r="D350" s="28">
        <v>45152</v>
      </c>
      <c r="E350" s="30" t="s">
        <v>991</v>
      </c>
      <c r="F350" s="30" t="s">
        <v>1168</v>
      </c>
      <c r="G350" s="29">
        <v>1</v>
      </c>
      <c r="H350" s="29"/>
      <c r="I350" s="30" t="s">
        <v>758</v>
      </c>
    </row>
    <row r="351" spans="2:9" hidden="1" x14ac:dyDescent="0.25">
      <c r="B351" s="30" t="s">
        <v>14</v>
      </c>
      <c r="C351" s="30" t="s">
        <v>350</v>
      </c>
      <c r="D351" s="28">
        <v>45152</v>
      </c>
      <c r="E351" s="30" t="s">
        <v>991</v>
      </c>
      <c r="F351" s="30" t="s">
        <v>1007</v>
      </c>
      <c r="G351" s="29">
        <v>3</v>
      </c>
      <c r="H351" s="29"/>
      <c r="I351" s="30" t="s">
        <v>1008</v>
      </c>
    </row>
    <row r="352" spans="2:9" hidden="1" x14ac:dyDescent="0.25">
      <c r="B352" s="30" t="s">
        <v>14</v>
      </c>
      <c r="C352" s="30" t="s">
        <v>350</v>
      </c>
      <c r="D352" s="28">
        <v>45152</v>
      </c>
      <c r="E352" s="30" t="s">
        <v>991</v>
      </c>
      <c r="F352" s="30" t="s">
        <v>1169</v>
      </c>
      <c r="G352" s="29">
        <v>1</v>
      </c>
      <c r="H352" s="29"/>
      <c r="I352" s="30" t="s">
        <v>750</v>
      </c>
    </row>
    <row r="353" spans="2:9" hidden="1" x14ac:dyDescent="0.25">
      <c r="B353" s="30" t="s">
        <v>14</v>
      </c>
      <c r="C353" s="30" t="s">
        <v>350</v>
      </c>
      <c r="D353" s="28">
        <v>45152</v>
      </c>
      <c r="E353" s="30" t="s">
        <v>991</v>
      </c>
      <c r="F353" s="30" t="s">
        <v>1166</v>
      </c>
      <c r="G353" s="29">
        <v>1</v>
      </c>
      <c r="H353" s="29"/>
      <c r="I353" s="30" t="s">
        <v>746</v>
      </c>
    </row>
    <row r="354" spans="2:9" hidden="1" x14ac:dyDescent="0.25">
      <c r="B354" s="30" t="s">
        <v>14</v>
      </c>
      <c r="C354" s="30" t="s">
        <v>350</v>
      </c>
      <c r="D354" s="28">
        <v>45152</v>
      </c>
      <c r="E354" s="30" t="s">
        <v>991</v>
      </c>
      <c r="F354" s="30" t="s">
        <v>1168</v>
      </c>
      <c r="G354" s="29">
        <v>3</v>
      </c>
      <c r="H354" s="29"/>
      <c r="I354" s="30" t="s">
        <v>758</v>
      </c>
    </row>
    <row r="355" spans="2:9" hidden="1" x14ac:dyDescent="0.25">
      <c r="B355" s="30" t="s">
        <v>17</v>
      </c>
      <c r="C355" s="30" t="s">
        <v>354</v>
      </c>
      <c r="D355" s="28">
        <v>45152</v>
      </c>
      <c r="E355" s="30" t="s">
        <v>991</v>
      </c>
      <c r="F355" s="30" t="s">
        <v>1168</v>
      </c>
      <c r="G355" s="29">
        <v>3</v>
      </c>
      <c r="H355" s="29"/>
      <c r="I355" s="30" t="s">
        <v>758</v>
      </c>
    </row>
    <row r="356" spans="2:9" hidden="1" x14ac:dyDescent="0.25">
      <c r="B356" s="30" t="s">
        <v>78</v>
      </c>
      <c r="C356" s="30" t="s">
        <v>467</v>
      </c>
      <c r="D356" s="28">
        <v>45152</v>
      </c>
      <c r="E356" s="30" t="s">
        <v>991</v>
      </c>
      <c r="F356" s="30" t="s">
        <v>1122</v>
      </c>
      <c r="G356" s="29">
        <v>1</v>
      </c>
      <c r="H356" s="29"/>
      <c r="I356" s="30" t="s">
        <v>1123</v>
      </c>
    </row>
    <row r="357" spans="2:9" hidden="1" x14ac:dyDescent="0.25">
      <c r="B357" s="30" t="s">
        <v>78</v>
      </c>
      <c r="C357" s="30" t="s">
        <v>467</v>
      </c>
      <c r="D357" s="28">
        <v>45152</v>
      </c>
      <c r="E357" s="30" t="s">
        <v>1170</v>
      </c>
      <c r="F357" s="30" t="s">
        <v>1122</v>
      </c>
      <c r="G357" s="29">
        <v>3</v>
      </c>
      <c r="H357" s="29"/>
      <c r="I357" s="30" t="s">
        <v>1123</v>
      </c>
    </row>
    <row r="358" spans="2:9" hidden="1" x14ac:dyDescent="0.25">
      <c r="B358" s="30" t="s">
        <v>27</v>
      </c>
      <c r="C358" s="30" t="s">
        <v>370</v>
      </c>
      <c r="D358" s="28">
        <v>45152</v>
      </c>
      <c r="E358" s="30" t="s">
        <v>1171</v>
      </c>
      <c r="F358" s="30" t="s">
        <v>111</v>
      </c>
      <c r="G358" s="29">
        <v>1</v>
      </c>
      <c r="H358" s="29"/>
      <c r="I358" s="30" t="s">
        <v>531</v>
      </c>
    </row>
    <row r="359" spans="2:9" hidden="1" x14ac:dyDescent="0.25">
      <c r="B359" s="30" t="s">
        <v>10</v>
      </c>
      <c r="C359" s="30" t="s">
        <v>344</v>
      </c>
      <c r="D359" s="28">
        <v>45152</v>
      </c>
      <c r="E359" s="30" t="s">
        <v>991</v>
      </c>
      <c r="F359" s="30" t="s">
        <v>1007</v>
      </c>
      <c r="G359" s="29">
        <v>3</v>
      </c>
      <c r="H359" s="29"/>
      <c r="I359" s="30" t="s">
        <v>1008</v>
      </c>
    </row>
    <row r="360" spans="2:9" hidden="1" x14ac:dyDescent="0.25">
      <c r="B360" s="30" t="s">
        <v>10</v>
      </c>
      <c r="C360" s="30" t="s">
        <v>344</v>
      </c>
      <c r="D360" s="28">
        <v>45152</v>
      </c>
      <c r="E360" s="30" t="s">
        <v>991</v>
      </c>
      <c r="F360" s="30" t="s">
        <v>1169</v>
      </c>
      <c r="G360" s="29">
        <v>3</v>
      </c>
      <c r="H360" s="29"/>
      <c r="I360" s="30" t="s">
        <v>750</v>
      </c>
    </row>
    <row r="361" spans="2:9" hidden="1" x14ac:dyDescent="0.25">
      <c r="B361" s="30" t="s">
        <v>10</v>
      </c>
      <c r="C361" s="30" t="s">
        <v>344</v>
      </c>
      <c r="D361" s="28">
        <v>45152</v>
      </c>
      <c r="E361" s="30" t="s">
        <v>991</v>
      </c>
      <c r="F361" s="30" t="s">
        <v>1168</v>
      </c>
      <c r="G361" s="29">
        <v>1</v>
      </c>
      <c r="H361" s="29"/>
      <c r="I361" s="30" t="s">
        <v>758</v>
      </c>
    </row>
    <row r="362" spans="2:9" hidden="1" x14ac:dyDescent="0.25">
      <c r="B362" s="30" t="s">
        <v>10</v>
      </c>
      <c r="C362" s="30" t="s">
        <v>344</v>
      </c>
      <c r="D362" s="28">
        <v>45152</v>
      </c>
      <c r="E362" s="30" t="s">
        <v>1170</v>
      </c>
      <c r="F362" s="30" t="s">
        <v>1122</v>
      </c>
      <c r="G362" s="29">
        <v>1</v>
      </c>
      <c r="H362" s="29"/>
      <c r="I362" s="30" t="s">
        <v>1123</v>
      </c>
    </row>
    <row r="363" spans="2:9" hidden="1" x14ac:dyDescent="0.25">
      <c r="B363" s="30" t="s">
        <v>10</v>
      </c>
      <c r="C363" s="30" t="s">
        <v>344</v>
      </c>
      <c r="D363" s="28">
        <v>45152</v>
      </c>
      <c r="E363" s="30" t="s">
        <v>1172</v>
      </c>
      <c r="F363" s="30" t="s">
        <v>1007</v>
      </c>
      <c r="G363" s="29">
        <v>4</v>
      </c>
      <c r="H363" s="29"/>
      <c r="I363" s="30" t="s">
        <v>1008</v>
      </c>
    </row>
    <row r="364" spans="2:9" hidden="1" x14ac:dyDescent="0.25">
      <c r="B364" s="30" t="s">
        <v>9</v>
      </c>
      <c r="C364" s="30" t="s">
        <v>343</v>
      </c>
      <c r="D364" s="28">
        <v>45152</v>
      </c>
      <c r="E364" s="30" t="s">
        <v>1171</v>
      </c>
      <c r="F364" s="30" t="s">
        <v>111</v>
      </c>
      <c r="G364" s="29">
        <v>3</v>
      </c>
      <c r="H364" s="29"/>
      <c r="I364" s="30" t="s">
        <v>531</v>
      </c>
    </row>
    <row r="365" spans="2:9" hidden="1" x14ac:dyDescent="0.25">
      <c r="B365" s="30" t="s">
        <v>9</v>
      </c>
      <c r="C365" s="30" t="s">
        <v>343</v>
      </c>
      <c r="D365" s="28">
        <v>45152</v>
      </c>
      <c r="E365" s="30" t="s">
        <v>991</v>
      </c>
      <c r="F365" s="30" t="s">
        <v>1167</v>
      </c>
      <c r="G365" s="29">
        <v>1</v>
      </c>
      <c r="H365" s="29"/>
      <c r="I365" s="30" t="s">
        <v>744</v>
      </c>
    </row>
    <row r="366" spans="2:9" hidden="1" x14ac:dyDescent="0.25">
      <c r="B366" s="30" t="s">
        <v>38</v>
      </c>
      <c r="C366" s="30" t="s">
        <v>389</v>
      </c>
      <c r="D366" s="28">
        <v>45152</v>
      </c>
      <c r="E366" s="30" t="s">
        <v>991</v>
      </c>
      <c r="F366" s="30" t="s">
        <v>1173</v>
      </c>
      <c r="G366" s="29">
        <v>1</v>
      </c>
      <c r="H366" s="29"/>
      <c r="I366" s="30" t="s">
        <v>748</v>
      </c>
    </row>
    <row r="367" spans="2:9" hidden="1" x14ac:dyDescent="0.25">
      <c r="B367" s="30" t="s">
        <v>38</v>
      </c>
      <c r="C367" s="30" t="s">
        <v>389</v>
      </c>
      <c r="D367" s="28">
        <v>45152</v>
      </c>
      <c r="E367" s="30" t="s">
        <v>991</v>
      </c>
      <c r="F367" s="30" t="s">
        <v>219</v>
      </c>
      <c r="G367" s="29">
        <v>5</v>
      </c>
      <c r="H367" s="29"/>
      <c r="I367" s="30" t="s">
        <v>999</v>
      </c>
    </row>
    <row r="368" spans="2:9" hidden="1" x14ac:dyDescent="0.25">
      <c r="B368" s="30" t="s">
        <v>23</v>
      </c>
      <c r="C368" s="30" t="s">
        <v>364</v>
      </c>
      <c r="D368" s="28">
        <v>45152</v>
      </c>
      <c r="E368" s="30" t="s">
        <v>991</v>
      </c>
      <c r="F368" s="30" t="s">
        <v>1166</v>
      </c>
      <c r="G368" s="29">
        <v>1</v>
      </c>
      <c r="H368" s="29"/>
      <c r="I368" s="30" t="s">
        <v>746</v>
      </c>
    </row>
    <row r="369" spans="2:9" hidden="1" x14ac:dyDescent="0.25">
      <c r="B369" s="30" t="s">
        <v>23</v>
      </c>
      <c r="C369" s="30" t="s">
        <v>364</v>
      </c>
      <c r="D369" s="28">
        <v>45152</v>
      </c>
      <c r="E369" s="30" t="s">
        <v>991</v>
      </c>
      <c r="F369" s="30" t="s">
        <v>1167</v>
      </c>
      <c r="G369" s="29">
        <v>1</v>
      </c>
      <c r="H369" s="29"/>
      <c r="I369" s="30" t="s">
        <v>744</v>
      </c>
    </row>
    <row r="370" spans="2:9" hidden="1" x14ac:dyDescent="0.25">
      <c r="B370" s="30" t="s">
        <v>34</v>
      </c>
      <c r="C370" s="30" t="s">
        <v>382</v>
      </c>
      <c r="D370" s="28">
        <v>45152</v>
      </c>
      <c r="E370" s="30" t="s">
        <v>991</v>
      </c>
      <c r="F370" s="30" t="s">
        <v>1168</v>
      </c>
      <c r="G370" s="29">
        <v>3</v>
      </c>
      <c r="H370" s="29"/>
      <c r="I370" s="30" t="s">
        <v>758</v>
      </c>
    </row>
    <row r="371" spans="2:9" hidden="1" x14ac:dyDescent="0.25">
      <c r="B371" s="30" t="s">
        <v>25</v>
      </c>
      <c r="C371" s="30" t="s">
        <v>367</v>
      </c>
      <c r="D371" s="28">
        <v>45153</v>
      </c>
      <c r="E371" s="30" t="s">
        <v>991</v>
      </c>
      <c r="F371" s="30" t="s">
        <v>1174</v>
      </c>
      <c r="G371" s="29">
        <v>5</v>
      </c>
      <c r="H371" s="29"/>
      <c r="I371" s="30" t="s">
        <v>768</v>
      </c>
    </row>
    <row r="372" spans="2:9" hidden="1" x14ac:dyDescent="0.25">
      <c r="B372" s="30" t="s">
        <v>25</v>
      </c>
      <c r="C372" s="30" t="s">
        <v>367</v>
      </c>
      <c r="D372" s="28">
        <v>45153</v>
      </c>
      <c r="E372" s="30" t="s">
        <v>991</v>
      </c>
      <c r="F372" s="30" t="s">
        <v>1175</v>
      </c>
      <c r="G372" s="29">
        <v>1</v>
      </c>
      <c r="H372" s="29"/>
      <c r="I372" s="30" t="s">
        <v>776</v>
      </c>
    </row>
    <row r="373" spans="2:9" hidden="1" x14ac:dyDescent="0.25">
      <c r="B373" s="30" t="s">
        <v>45</v>
      </c>
      <c r="C373" s="30" t="s">
        <v>402</v>
      </c>
      <c r="D373" s="28">
        <v>45153</v>
      </c>
      <c r="E373" s="30" t="s">
        <v>991</v>
      </c>
      <c r="F373" s="30" t="s">
        <v>1176</v>
      </c>
      <c r="G373" s="29">
        <v>4</v>
      </c>
      <c r="H373" s="29"/>
      <c r="I373" s="30" t="s">
        <v>774</v>
      </c>
    </row>
    <row r="374" spans="2:9" hidden="1" x14ac:dyDescent="0.25">
      <c r="B374" s="30" t="s">
        <v>13</v>
      </c>
      <c r="C374" s="30" t="s">
        <v>349</v>
      </c>
      <c r="D374" s="28">
        <v>45153</v>
      </c>
      <c r="E374" s="30" t="s">
        <v>991</v>
      </c>
      <c r="F374" s="30" t="s">
        <v>237</v>
      </c>
      <c r="G374" s="29">
        <v>1</v>
      </c>
      <c r="H374" s="29"/>
      <c r="I374" s="30" t="s">
        <v>778</v>
      </c>
    </row>
    <row r="375" spans="2:9" hidden="1" x14ac:dyDescent="0.25">
      <c r="B375" s="30" t="s">
        <v>15</v>
      </c>
      <c r="C375" s="30" t="s">
        <v>351</v>
      </c>
      <c r="D375" s="28">
        <v>45153</v>
      </c>
      <c r="E375" s="30" t="s">
        <v>991</v>
      </c>
      <c r="F375" s="30" t="s">
        <v>1177</v>
      </c>
      <c r="G375" s="29">
        <v>1</v>
      </c>
      <c r="H375" s="29"/>
      <c r="I375" s="30" t="s">
        <v>760</v>
      </c>
    </row>
    <row r="376" spans="2:9" hidden="1" x14ac:dyDescent="0.25">
      <c r="B376" s="30" t="s">
        <v>14</v>
      </c>
      <c r="C376" s="30" t="s">
        <v>350</v>
      </c>
      <c r="D376" s="28">
        <v>45153</v>
      </c>
      <c r="E376" s="30" t="s">
        <v>991</v>
      </c>
      <c r="F376" s="30" t="s">
        <v>1178</v>
      </c>
      <c r="G376" s="29">
        <v>1</v>
      </c>
      <c r="H376" s="29"/>
      <c r="I376" s="30" t="s">
        <v>1179</v>
      </c>
    </row>
    <row r="377" spans="2:9" hidden="1" x14ac:dyDescent="0.25">
      <c r="B377" s="30" t="s">
        <v>14</v>
      </c>
      <c r="C377" s="30" t="s">
        <v>350</v>
      </c>
      <c r="D377" s="28">
        <v>45153</v>
      </c>
      <c r="E377" s="30" t="s">
        <v>991</v>
      </c>
      <c r="F377" s="30" t="s">
        <v>237</v>
      </c>
      <c r="G377" s="29">
        <v>1</v>
      </c>
      <c r="H377" s="29"/>
      <c r="I377" s="30" t="s">
        <v>778</v>
      </c>
    </row>
    <row r="378" spans="2:9" hidden="1" x14ac:dyDescent="0.25">
      <c r="B378" s="30" t="s">
        <v>14</v>
      </c>
      <c r="C378" s="30" t="s">
        <v>350</v>
      </c>
      <c r="D378" s="28">
        <v>45153</v>
      </c>
      <c r="E378" s="30" t="s">
        <v>991</v>
      </c>
      <c r="F378" s="30" t="s">
        <v>1176</v>
      </c>
      <c r="G378" s="29">
        <v>1</v>
      </c>
      <c r="H378" s="29"/>
      <c r="I378" s="30" t="s">
        <v>774</v>
      </c>
    </row>
    <row r="379" spans="2:9" hidden="1" x14ac:dyDescent="0.25">
      <c r="B379" s="30" t="s">
        <v>32</v>
      </c>
      <c r="C379" s="30" t="s">
        <v>379</v>
      </c>
      <c r="D379" s="28">
        <v>45153</v>
      </c>
      <c r="E379" s="30" t="s">
        <v>991</v>
      </c>
      <c r="F379" s="30" t="s">
        <v>1178</v>
      </c>
      <c r="G379" s="29">
        <v>1</v>
      </c>
      <c r="H379" s="29"/>
      <c r="I379" s="30" t="s">
        <v>1179</v>
      </c>
    </row>
    <row r="380" spans="2:9" hidden="1" x14ac:dyDescent="0.25">
      <c r="B380" s="30" t="s">
        <v>78</v>
      </c>
      <c r="C380" s="30" t="s">
        <v>467</v>
      </c>
      <c r="D380" s="28">
        <v>45153</v>
      </c>
      <c r="E380" s="30" t="s">
        <v>991</v>
      </c>
      <c r="F380" s="30" t="s">
        <v>1177</v>
      </c>
      <c r="G380" s="29">
        <v>1</v>
      </c>
      <c r="H380" s="29"/>
      <c r="I380" s="30" t="s">
        <v>760</v>
      </c>
    </row>
    <row r="381" spans="2:9" hidden="1" x14ac:dyDescent="0.25">
      <c r="B381" s="30" t="s">
        <v>19</v>
      </c>
      <c r="C381" s="30" t="s">
        <v>357</v>
      </c>
      <c r="D381" s="28">
        <v>45153</v>
      </c>
      <c r="E381" s="30" t="s">
        <v>991</v>
      </c>
      <c r="F381" s="30" t="s">
        <v>20</v>
      </c>
      <c r="G381" s="29">
        <v>4</v>
      </c>
      <c r="H381" s="29"/>
      <c r="I381" s="30" t="s">
        <v>358</v>
      </c>
    </row>
    <row r="382" spans="2:9" hidden="1" x14ac:dyDescent="0.25">
      <c r="B382" s="30" t="s">
        <v>10</v>
      </c>
      <c r="C382" s="30" t="s">
        <v>344</v>
      </c>
      <c r="D382" s="28">
        <v>45153</v>
      </c>
      <c r="E382" s="30" t="s">
        <v>1180</v>
      </c>
      <c r="F382" s="30" t="s">
        <v>72</v>
      </c>
      <c r="G382" s="29">
        <v>1</v>
      </c>
      <c r="H382" s="29"/>
      <c r="I382" s="30" t="s">
        <v>455</v>
      </c>
    </row>
    <row r="383" spans="2:9" hidden="1" x14ac:dyDescent="0.25">
      <c r="B383" s="30" t="s">
        <v>10</v>
      </c>
      <c r="C383" s="30" t="s">
        <v>344</v>
      </c>
      <c r="D383" s="28">
        <v>45153</v>
      </c>
      <c r="E383" s="30" t="s">
        <v>991</v>
      </c>
      <c r="F383" s="30" t="s">
        <v>992</v>
      </c>
      <c r="G383" s="29">
        <v>1</v>
      </c>
      <c r="H383" s="29"/>
      <c r="I383" s="30" t="s">
        <v>993</v>
      </c>
    </row>
    <row r="384" spans="2:9" hidden="1" x14ac:dyDescent="0.25">
      <c r="B384" s="30" t="s">
        <v>10</v>
      </c>
      <c r="C384" s="30" t="s">
        <v>344</v>
      </c>
      <c r="D384" s="28">
        <v>45153</v>
      </c>
      <c r="E384" s="30" t="s">
        <v>991</v>
      </c>
      <c r="F384" s="30" t="s">
        <v>1181</v>
      </c>
      <c r="G384" s="29">
        <v>2</v>
      </c>
      <c r="H384" s="29"/>
      <c r="I384" s="30" t="s">
        <v>766</v>
      </c>
    </row>
    <row r="385" spans="2:9" hidden="1" x14ac:dyDescent="0.25">
      <c r="B385" s="30" t="s">
        <v>10</v>
      </c>
      <c r="C385" s="30" t="s">
        <v>344</v>
      </c>
      <c r="D385" s="28">
        <v>45153</v>
      </c>
      <c r="E385" s="30" t="s">
        <v>991</v>
      </c>
      <c r="F385" s="30" t="s">
        <v>1182</v>
      </c>
      <c r="G385" s="29">
        <v>3</v>
      </c>
      <c r="H385" s="29"/>
      <c r="I385" s="30" t="s">
        <v>764</v>
      </c>
    </row>
    <row r="386" spans="2:9" hidden="1" x14ac:dyDescent="0.25">
      <c r="B386" s="30" t="s">
        <v>10</v>
      </c>
      <c r="C386" s="30" t="s">
        <v>344</v>
      </c>
      <c r="D386" s="28">
        <v>45153</v>
      </c>
      <c r="E386" s="30" t="s">
        <v>991</v>
      </c>
      <c r="F386" s="30" t="s">
        <v>1177</v>
      </c>
      <c r="G386" s="29">
        <v>1</v>
      </c>
      <c r="H386" s="29"/>
      <c r="I386" s="30" t="s">
        <v>760</v>
      </c>
    </row>
    <row r="387" spans="2:9" hidden="1" x14ac:dyDescent="0.25">
      <c r="B387" s="30" t="s">
        <v>10</v>
      </c>
      <c r="C387" s="30" t="s">
        <v>344</v>
      </c>
      <c r="D387" s="28">
        <v>45153</v>
      </c>
      <c r="E387" s="30" t="s">
        <v>991</v>
      </c>
      <c r="F387" s="30" t="s">
        <v>1183</v>
      </c>
      <c r="G387" s="29">
        <v>2</v>
      </c>
      <c r="H387" s="29"/>
      <c r="I387" s="30" t="s">
        <v>772</v>
      </c>
    </row>
    <row r="388" spans="2:9" hidden="1" x14ac:dyDescent="0.25">
      <c r="B388" s="30" t="s">
        <v>10</v>
      </c>
      <c r="C388" s="30" t="s">
        <v>344</v>
      </c>
      <c r="D388" s="28">
        <v>45153</v>
      </c>
      <c r="E388" s="30" t="s">
        <v>991</v>
      </c>
      <c r="F388" s="30" t="s">
        <v>237</v>
      </c>
      <c r="G388" s="29">
        <v>1</v>
      </c>
      <c r="H388" s="29"/>
      <c r="I388" s="30" t="s">
        <v>778</v>
      </c>
    </row>
    <row r="389" spans="2:9" hidden="1" x14ac:dyDescent="0.25">
      <c r="B389" s="30" t="s">
        <v>10</v>
      </c>
      <c r="C389" s="30" t="s">
        <v>344</v>
      </c>
      <c r="D389" s="28">
        <v>45153</v>
      </c>
      <c r="E389" s="30" t="s">
        <v>991</v>
      </c>
      <c r="F389" s="30" t="s">
        <v>1176</v>
      </c>
      <c r="G389" s="29">
        <v>1</v>
      </c>
      <c r="H389" s="29"/>
      <c r="I389" s="30" t="s">
        <v>774</v>
      </c>
    </row>
    <row r="390" spans="2:9" hidden="1" x14ac:dyDescent="0.25">
      <c r="B390" s="30" t="s">
        <v>9</v>
      </c>
      <c r="C390" s="30" t="s">
        <v>343</v>
      </c>
      <c r="D390" s="28">
        <v>45153</v>
      </c>
      <c r="E390" s="30" t="s">
        <v>991</v>
      </c>
      <c r="F390" s="30" t="s">
        <v>992</v>
      </c>
      <c r="G390" s="29">
        <v>2</v>
      </c>
      <c r="H390" s="29"/>
      <c r="I390" s="30" t="s">
        <v>993</v>
      </c>
    </row>
    <row r="391" spans="2:9" hidden="1" x14ac:dyDescent="0.25">
      <c r="B391" s="30" t="s">
        <v>9</v>
      </c>
      <c r="C391" s="30" t="s">
        <v>343</v>
      </c>
      <c r="D391" s="28">
        <v>45153</v>
      </c>
      <c r="E391" s="30" t="s">
        <v>991</v>
      </c>
      <c r="F391" s="30" t="s">
        <v>1060</v>
      </c>
      <c r="G391" s="29">
        <v>1</v>
      </c>
      <c r="H391" s="29"/>
      <c r="I391" s="30" t="s">
        <v>525</v>
      </c>
    </row>
    <row r="392" spans="2:9" hidden="1" x14ac:dyDescent="0.25">
      <c r="B392" s="30" t="s">
        <v>9</v>
      </c>
      <c r="C392" s="30" t="s">
        <v>343</v>
      </c>
      <c r="D392" s="28">
        <v>45153</v>
      </c>
      <c r="E392" s="30" t="s">
        <v>991</v>
      </c>
      <c r="F392" s="30" t="s">
        <v>1184</v>
      </c>
      <c r="G392" s="29">
        <v>2</v>
      </c>
      <c r="H392" s="29"/>
      <c r="I392" s="30" t="s">
        <v>762</v>
      </c>
    </row>
    <row r="393" spans="2:9" hidden="1" x14ac:dyDescent="0.25">
      <c r="B393" s="30" t="s">
        <v>9</v>
      </c>
      <c r="C393" s="30" t="s">
        <v>343</v>
      </c>
      <c r="D393" s="28">
        <v>45153</v>
      </c>
      <c r="E393" s="30" t="s">
        <v>991</v>
      </c>
      <c r="F393" s="30" t="s">
        <v>1177</v>
      </c>
      <c r="G393" s="29">
        <v>3</v>
      </c>
      <c r="H393" s="29"/>
      <c r="I393" s="30" t="s">
        <v>760</v>
      </c>
    </row>
    <row r="394" spans="2:9" hidden="1" x14ac:dyDescent="0.25">
      <c r="B394" s="30" t="s">
        <v>38</v>
      </c>
      <c r="C394" s="30" t="s">
        <v>389</v>
      </c>
      <c r="D394" s="28">
        <v>45153</v>
      </c>
      <c r="E394" s="30" t="s">
        <v>991</v>
      </c>
      <c r="F394" s="30" t="s">
        <v>1050</v>
      </c>
      <c r="G394" s="29">
        <v>1</v>
      </c>
      <c r="H394" s="29"/>
      <c r="I394" s="30" t="s">
        <v>483</v>
      </c>
    </row>
    <row r="395" spans="2:9" hidden="1" x14ac:dyDescent="0.25">
      <c r="B395" s="30" t="s">
        <v>38</v>
      </c>
      <c r="C395" s="30" t="s">
        <v>389</v>
      </c>
      <c r="D395" s="28">
        <v>45153</v>
      </c>
      <c r="E395" s="30" t="s">
        <v>991</v>
      </c>
      <c r="F395" s="30" t="s">
        <v>992</v>
      </c>
      <c r="G395" s="29">
        <v>2</v>
      </c>
      <c r="H395" s="29"/>
      <c r="I395" s="30" t="s">
        <v>993</v>
      </c>
    </row>
    <row r="396" spans="2:9" hidden="1" x14ac:dyDescent="0.25">
      <c r="B396" s="30" t="s">
        <v>23</v>
      </c>
      <c r="C396" s="30" t="s">
        <v>364</v>
      </c>
      <c r="D396" s="28">
        <v>45153</v>
      </c>
      <c r="E396" s="30" t="s">
        <v>991</v>
      </c>
      <c r="F396" s="30" t="s">
        <v>1184</v>
      </c>
      <c r="G396" s="29">
        <v>1</v>
      </c>
      <c r="H396" s="29"/>
      <c r="I396" s="30" t="s">
        <v>762</v>
      </c>
    </row>
    <row r="397" spans="2:9" hidden="1" x14ac:dyDescent="0.25">
      <c r="B397" s="30" t="s">
        <v>23</v>
      </c>
      <c r="C397" s="30" t="s">
        <v>364</v>
      </c>
      <c r="D397" s="28">
        <v>45153</v>
      </c>
      <c r="E397" s="30" t="s">
        <v>991</v>
      </c>
      <c r="F397" s="30" t="s">
        <v>1183</v>
      </c>
      <c r="G397" s="29">
        <v>1</v>
      </c>
      <c r="H397" s="29"/>
      <c r="I397" s="30" t="s">
        <v>772</v>
      </c>
    </row>
    <row r="398" spans="2:9" hidden="1" x14ac:dyDescent="0.25">
      <c r="B398" s="30" t="s">
        <v>23</v>
      </c>
      <c r="C398" s="30" t="s">
        <v>364</v>
      </c>
      <c r="D398" s="28">
        <v>45153</v>
      </c>
      <c r="E398" s="30" t="s">
        <v>991</v>
      </c>
      <c r="F398" s="30" t="s">
        <v>1175</v>
      </c>
      <c r="G398" s="29">
        <v>1</v>
      </c>
      <c r="H398" s="29"/>
      <c r="I398" s="30" t="s">
        <v>776</v>
      </c>
    </row>
    <row r="399" spans="2:9" hidden="1" x14ac:dyDescent="0.25">
      <c r="B399" s="30" t="s">
        <v>25</v>
      </c>
      <c r="C399" s="30" t="s">
        <v>367</v>
      </c>
      <c r="D399" s="28">
        <v>45154</v>
      </c>
      <c r="E399" s="30" t="s">
        <v>991</v>
      </c>
      <c r="F399" s="30" t="s">
        <v>1185</v>
      </c>
      <c r="G399" s="29">
        <v>2</v>
      </c>
      <c r="H399" s="29"/>
      <c r="I399" s="30" t="s">
        <v>790</v>
      </c>
    </row>
    <row r="400" spans="2:9" hidden="1" x14ac:dyDescent="0.25">
      <c r="B400" s="30" t="s">
        <v>25</v>
      </c>
      <c r="C400" s="30" t="s">
        <v>367</v>
      </c>
      <c r="D400" s="28">
        <v>45154</v>
      </c>
      <c r="E400" s="30" t="s">
        <v>991</v>
      </c>
      <c r="F400" s="30" t="s">
        <v>1186</v>
      </c>
      <c r="G400" s="29">
        <v>1</v>
      </c>
      <c r="H400" s="29"/>
      <c r="I400" s="30" t="s">
        <v>799</v>
      </c>
    </row>
    <row r="401" spans="2:9" hidden="1" x14ac:dyDescent="0.25">
      <c r="B401" s="30" t="s">
        <v>25</v>
      </c>
      <c r="C401" s="30" t="s">
        <v>367</v>
      </c>
      <c r="D401" s="28">
        <v>45154</v>
      </c>
      <c r="E401" s="30" t="s">
        <v>991</v>
      </c>
      <c r="F401" s="30" t="s">
        <v>1187</v>
      </c>
      <c r="G401" s="29">
        <v>6</v>
      </c>
      <c r="H401" s="29"/>
      <c r="I401" s="30" t="s">
        <v>809</v>
      </c>
    </row>
    <row r="402" spans="2:9" hidden="1" x14ac:dyDescent="0.25">
      <c r="B402" s="30" t="s">
        <v>25</v>
      </c>
      <c r="C402" s="30" t="s">
        <v>367</v>
      </c>
      <c r="D402" s="28">
        <v>45154</v>
      </c>
      <c r="E402" s="30" t="s">
        <v>991</v>
      </c>
      <c r="F402" s="30" t="s">
        <v>1032</v>
      </c>
      <c r="G402" s="29">
        <v>2</v>
      </c>
      <c r="H402" s="29"/>
      <c r="I402" s="30" t="s">
        <v>407</v>
      </c>
    </row>
    <row r="403" spans="2:9" hidden="1" x14ac:dyDescent="0.25">
      <c r="B403" s="30" t="s">
        <v>45</v>
      </c>
      <c r="C403" s="30" t="s">
        <v>402</v>
      </c>
      <c r="D403" s="28">
        <v>45154</v>
      </c>
      <c r="E403" s="30" t="s">
        <v>991</v>
      </c>
      <c r="F403" s="30" t="s">
        <v>102</v>
      </c>
      <c r="G403" s="29">
        <v>3</v>
      </c>
      <c r="H403" s="29"/>
      <c r="I403" s="30" t="s">
        <v>999</v>
      </c>
    </row>
    <row r="404" spans="2:9" hidden="1" x14ac:dyDescent="0.25">
      <c r="B404" s="30" t="s">
        <v>45</v>
      </c>
      <c r="C404" s="30" t="s">
        <v>402</v>
      </c>
      <c r="D404" s="28">
        <v>45154</v>
      </c>
      <c r="E404" s="30" t="s">
        <v>991</v>
      </c>
      <c r="F404" s="30" t="s">
        <v>1188</v>
      </c>
      <c r="G404" s="29">
        <v>1</v>
      </c>
      <c r="H404" s="29"/>
      <c r="I404" s="30" t="s">
        <v>797</v>
      </c>
    </row>
    <row r="405" spans="2:9" hidden="1" x14ac:dyDescent="0.25">
      <c r="B405" s="30" t="s">
        <v>14</v>
      </c>
      <c r="C405" s="30" t="s">
        <v>350</v>
      </c>
      <c r="D405" s="28">
        <v>45154</v>
      </c>
      <c r="E405" s="30" t="s">
        <v>991</v>
      </c>
      <c r="F405" s="30" t="s">
        <v>1188</v>
      </c>
      <c r="G405" s="29">
        <v>1</v>
      </c>
      <c r="H405" s="29"/>
      <c r="I405" s="30" t="s">
        <v>797</v>
      </c>
    </row>
    <row r="406" spans="2:9" hidden="1" x14ac:dyDescent="0.25">
      <c r="B406" s="30" t="s">
        <v>14</v>
      </c>
      <c r="C406" s="30" t="s">
        <v>350</v>
      </c>
      <c r="D406" s="28">
        <v>45154</v>
      </c>
      <c r="E406" s="30" t="s">
        <v>991</v>
      </c>
      <c r="F406" s="30" t="s">
        <v>12</v>
      </c>
      <c r="G406" s="29">
        <v>1</v>
      </c>
      <c r="H406" s="29"/>
      <c r="I406" s="30" t="s">
        <v>347</v>
      </c>
    </row>
    <row r="407" spans="2:9" hidden="1" x14ac:dyDescent="0.25">
      <c r="B407" s="30" t="s">
        <v>14</v>
      </c>
      <c r="C407" s="30" t="s">
        <v>350</v>
      </c>
      <c r="D407" s="28">
        <v>45154</v>
      </c>
      <c r="E407" s="30" t="s">
        <v>991</v>
      </c>
      <c r="F407" s="30" t="s">
        <v>1189</v>
      </c>
      <c r="G407" s="29">
        <v>2</v>
      </c>
      <c r="H407" s="29"/>
      <c r="I407" s="30" t="s">
        <v>811</v>
      </c>
    </row>
    <row r="408" spans="2:9" hidden="1" x14ac:dyDescent="0.25">
      <c r="B408" s="30" t="s">
        <v>14</v>
      </c>
      <c r="C408" s="30" t="s">
        <v>350</v>
      </c>
      <c r="D408" s="28">
        <v>45154</v>
      </c>
      <c r="E408" s="30" t="s">
        <v>991</v>
      </c>
      <c r="F408" s="30" t="s">
        <v>1187</v>
      </c>
      <c r="G408" s="29">
        <v>1</v>
      </c>
      <c r="H408" s="29"/>
      <c r="I408" s="30" t="s">
        <v>809</v>
      </c>
    </row>
    <row r="409" spans="2:9" hidden="1" x14ac:dyDescent="0.25">
      <c r="B409" s="30" t="s">
        <v>14</v>
      </c>
      <c r="C409" s="30" t="s">
        <v>350</v>
      </c>
      <c r="D409" s="28">
        <v>45154</v>
      </c>
      <c r="E409" s="30" t="s">
        <v>991</v>
      </c>
      <c r="F409" s="30" t="s">
        <v>1190</v>
      </c>
      <c r="G409" s="29">
        <v>5</v>
      </c>
      <c r="H409" s="29"/>
      <c r="I409" s="30" t="s">
        <v>807</v>
      </c>
    </row>
    <row r="410" spans="2:9" hidden="1" x14ac:dyDescent="0.25">
      <c r="B410" s="30" t="s">
        <v>17</v>
      </c>
      <c r="C410" s="30" t="s">
        <v>354</v>
      </c>
      <c r="D410" s="28">
        <v>45154</v>
      </c>
      <c r="E410" s="30" t="s">
        <v>991</v>
      </c>
      <c r="F410" s="30" t="s">
        <v>1191</v>
      </c>
      <c r="G410" s="29">
        <v>1</v>
      </c>
      <c r="H410" s="29"/>
      <c r="I410" s="30" t="s">
        <v>801</v>
      </c>
    </row>
    <row r="411" spans="2:9" hidden="1" x14ac:dyDescent="0.25">
      <c r="B411" s="30" t="s">
        <v>17</v>
      </c>
      <c r="C411" s="30" t="s">
        <v>354</v>
      </c>
      <c r="D411" s="28">
        <v>45154</v>
      </c>
      <c r="E411" s="30" t="s">
        <v>991</v>
      </c>
      <c r="F411" s="30" t="s">
        <v>237</v>
      </c>
      <c r="G411" s="29">
        <v>1</v>
      </c>
      <c r="H411" s="29"/>
      <c r="I411" s="30" t="s">
        <v>778</v>
      </c>
    </row>
    <row r="412" spans="2:9" hidden="1" x14ac:dyDescent="0.25">
      <c r="B412" s="30" t="s">
        <v>78</v>
      </c>
      <c r="C412" s="30" t="s">
        <v>467</v>
      </c>
      <c r="D412" s="28">
        <v>45154</v>
      </c>
      <c r="E412" s="30" t="s">
        <v>991</v>
      </c>
      <c r="F412" s="30" t="s">
        <v>1192</v>
      </c>
      <c r="G412" s="29">
        <v>1</v>
      </c>
      <c r="H412" s="29"/>
      <c r="I412" s="30" t="s">
        <v>794</v>
      </c>
    </row>
    <row r="413" spans="2:9" hidden="1" x14ac:dyDescent="0.25">
      <c r="B413" s="30" t="s">
        <v>10</v>
      </c>
      <c r="C413" s="30" t="s">
        <v>344</v>
      </c>
      <c r="D413" s="28">
        <v>45154</v>
      </c>
      <c r="E413" s="30" t="s">
        <v>991</v>
      </c>
      <c r="F413" s="30" t="s">
        <v>1193</v>
      </c>
      <c r="G413" s="29">
        <v>1</v>
      </c>
      <c r="H413" s="29"/>
      <c r="I413" s="30" t="s">
        <v>1194</v>
      </c>
    </row>
    <row r="414" spans="2:9" hidden="1" x14ac:dyDescent="0.25">
      <c r="B414" s="30" t="s">
        <v>10</v>
      </c>
      <c r="C414" s="30" t="s">
        <v>344</v>
      </c>
      <c r="D414" s="28">
        <v>45154</v>
      </c>
      <c r="E414" s="30" t="s">
        <v>991</v>
      </c>
      <c r="F414" s="30" t="s">
        <v>1195</v>
      </c>
      <c r="G414" s="29">
        <v>1</v>
      </c>
      <c r="H414" s="29"/>
      <c r="I414" s="30" t="s">
        <v>782</v>
      </c>
    </row>
    <row r="415" spans="2:9" hidden="1" x14ac:dyDescent="0.25">
      <c r="B415" s="30" t="s">
        <v>10</v>
      </c>
      <c r="C415" s="30" t="s">
        <v>344</v>
      </c>
      <c r="D415" s="28">
        <v>45154</v>
      </c>
      <c r="E415" s="30" t="s">
        <v>991</v>
      </c>
      <c r="F415" s="30" t="s">
        <v>238</v>
      </c>
      <c r="G415" s="29">
        <v>2</v>
      </c>
      <c r="H415" s="29"/>
      <c r="I415" s="30" t="s">
        <v>780</v>
      </c>
    </row>
    <row r="416" spans="2:9" hidden="1" x14ac:dyDescent="0.25">
      <c r="B416" s="30" t="s">
        <v>10</v>
      </c>
      <c r="C416" s="30" t="s">
        <v>344</v>
      </c>
      <c r="D416" s="28">
        <v>45154</v>
      </c>
      <c r="E416" s="30" t="s">
        <v>991</v>
      </c>
      <c r="F416" s="30" t="s">
        <v>1188</v>
      </c>
      <c r="G416" s="29">
        <v>2</v>
      </c>
      <c r="H416" s="29"/>
      <c r="I416" s="30" t="s">
        <v>797</v>
      </c>
    </row>
    <row r="417" spans="2:9" hidden="1" x14ac:dyDescent="0.25">
      <c r="B417" s="30" t="s">
        <v>10</v>
      </c>
      <c r="C417" s="30" t="s">
        <v>344</v>
      </c>
      <c r="D417" s="28">
        <v>45154</v>
      </c>
      <c r="E417" s="30" t="s">
        <v>991</v>
      </c>
      <c r="F417" s="30" t="s">
        <v>12</v>
      </c>
      <c r="G417" s="29">
        <v>1</v>
      </c>
      <c r="H417" s="29"/>
      <c r="I417" s="30" t="s">
        <v>347</v>
      </c>
    </row>
    <row r="418" spans="2:9" hidden="1" x14ac:dyDescent="0.25">
      <c r="B418" s="30" t="s">
        <v>10</v>
      </c>
      <c r="C418" s="30" t="s">
        <v>344</v>
      </c>
      <c r="D418" s="28">
        <v>45154</v>
      </c>
      <c r="E418" s="30" t="s">
        <v>991</v>
      </c>
      <c r="F418" s="30" t="s">
        <v>1087</v>
      </c>
      <c r="G418" s="29">
        <v>1</v>
      </c>
      <c r="H418" s="29"/>
      <c r="I418" s="30" t="s">
        <v>568</v>
      </c>
    </row>
    <row r="419" spans="2:9" hidden="1" x14ac:dyDescent="0.25">
      <c r="B419" s="30" t="s">
        <v>10</v>
      </c>
      <c r="C419" s="30" t="s">
        <v>344</v>
      </c>
      <c r="D419" s="28">
        <v>45154</v>
      </c>
      <c r="E419" s="30" t="s">
        <v>991</v>
      </c>
      <c r="F419" s="30" t="s">
        <v>1196</v>
      </c>
      <c r="G419" s="29">
        <v>2</v>
      </c>
      <c r="H419" s="29"/>
      <c r="I419" s="30" t="s">
        <v>786</v>
      </c>
    </row>
    <row r="420" spans="2:9" hidden="1" x14ac:dyDescent="0.25">
      <c r="B420" s="30" t="s">
        <v>10</v>
      </c>
      <c r="C420" s="30" t="s">
        <v>344</v>
      </c>
      <c r="D420" s="28">
        <v>45154</v>
      </c>
      <c r="E420" s="30" t="s">
        <v>991</v>
      </c>
      <c r="F420" s="30" t="s">
        <v>1185</v>
      </c>
      <c r="G420" s="29">
        <v>7</v>
      </c>
      <c r="H420" s="29"/>
      <c r="I420" s="30" t="s">
        <v>790</v>
      </c>
    </row>
    <row r="421" spans="2:9" hidden="1" x14ac:dyDescent="0.25">
      <c r="B421" s="30" t="s">
        <v>10</v>
      </c>
      <c r="C421" s="30" t="s">
        <v>344</v>
      </c>
      <c r="D421" s="28">
        <v>45154</v>
      </c>
      <c r="E421" s="30" t="s">
        <v>991</v>
      </c>
      <c r="F421" s="30" t="s">
        <v>1186</v>
      </c>
      <c r="G421" s="29">
        <v>1</v>
      </c>
      <c r="H421" s="29"/>
      <c r="I421" s="30" t="s">
        <v>799</v>
      </c>
    </row>
    <row r="422" spans="2:9" hidden="1" x14ac:dyDescent="0.25">
      <c r="B422" s="30" t="s">
        <v>10</v>
      </c>
      <c r="C422" s="30" t="s">
        <v>344</v>
      </c>
      <c r="D422" s="28">
        <v>45154</v>
      </c>
      <c r="E422" s="30" t="s">
        <v>991</v>
      </c>
      <c r="F422" s="30" t="s">
        <v>1197</v>
      </c>
      <c r="G422" s="29">
        <v>2</v>
      </c>
      <c r="H422" s="29"/>
      <c r="I422" s="30" t="s">
        <v>805</v>
      </c>
    </row>
    <row r="423" spans="2:9" hidden="1" x14ac:dyDescent="0.25">
      <c r="B423" s="30" t="s">
        <v>10</v>
      </c>
      <c r="C423" s="30" t="s">
        <v>344</v>
      </c>
      <c r="D423" s="28">
        <v>45154</v>
      </c>
      <c r="E423" s="30" t="s">
        <v>991</v>
      </c>
      <c r="F423" s="30" t="s">
        <v>237</v>
      </c>
      <c r="G423" s="29">
        <v>1</v>
      </c>
      <c r="H423" s="29"/>
      <c r="I423" s="30" t="s">
        <v>778</v>
      </c>
    </row>
    <row r="424" spans="2:9" hidden="1" x14ac:dyDescent="0.25">
      <c r="B424" s="30" t="s">
        <v>10</v>
      </c>
      <c r="C424" s="30" t="s">
        <v>344</v>
      </c>
      <c r="D424" s="28">
        <v>45154</v>
      </c>
      <c r="E424" s="30" t="s">
        <v>991</v>
      </c>
      <c r="F424" s="30" t="s">
        <v>1187</v>
      </c>
      <c r="G424" s="29">
        <v>1</v>
      </c>
      <c r="H424" s="29"/>
      <c r="I424" s="30" t="s">
        <v>809</v>
      </c>
    </row>
    <row r="425" spans="2:9" hidden="1" x14ac:dyDescent="0.25">
      <c r="B425" s="30" t="s">
        <v>10</v>
      </c>
      <c r="C425" s="30" t="s">
        <v>344</v>
      </c>
      <c r="D425" s="28">
        <v>45154</v>
      </c>
      <c r="E425" s="30" t="s">
        <v>991</v>
      </c>
      <c r="F425" s="30" t="s">
        <v>1190</v>
      </c>
      <c r="G425" s="29">
        <v>7</v>
      </c>
      <c r="H425" s="29"/>
      <c r="I425" s="30" t="s">
        <v>807</v>
      </c>
    </row>
    <row r="426" spans="2:9" hidden="1" x14ac:dyDescent="0.25">
      <c r="B426" s="30" t="s">
        <v>10</v>
      </c>
      <c r="C426" s="30" t="s">
        <v>344</v>
      </c>
      <c r="D426" s="28">
        <v>45154</v>
      </c>
      <c r="E426" s="30" t="s">
        <v>991</v>
      </c>
      <c r="F426" s="30" t="s">
        <v>49</v>
      </c>
      <c r="G426" s="29">
        <v>1</v>
      </c>
      <c r="H426" s="29"/>
      <c r="I426" s="30" t="s">
        <v>409</v>
      </c>
    </row>
    <row r="427" spans="2:9" hidden="1" x14ac:dyDescent="0.25">
      <c r="B427" s="30" t="s">
        <v>10</v>
      </c>
      <c r="C427" s="30" t="s">
        <v>344</v>
      </c>
      <c r="D427" s="28">
        <v>45154</v>
      </c>
      <c r="E427" s="30" t="s">
        <v>991</v>
      </c>
      <c r="F427" s="30" t="s">
        <v>250</v>
      </c>
      <c r="G427" s="29">
        <v>2</v>
      </c>
      <c r="H427" s="29"/>
      <c r="I427" s="30" t="s">
        <v>803</v>
      </c>
    </row>
    <row r="428" spans="2:9" hidden="1" x14ac:dyDescent="0.25">
      <c r="B428" s="30" t="s">
        <v>137</v>
      </c>
      <c r="C428" s="30" t="s">
        <v>581</v>
      </c>
      <c r="D428" s="28">
        <v>45154</v>
      </c>
      <c r="E428" s="30" t="s">
        <v>991</v>
      </c>
      <c r="F428" s="30" t="s">
        <v>1191</v>
      </c>
      <c r="G428" s="29">
        <v>1</v>
      </c>
      <c r="H428" s="29"/>
      <c r="I428" s="30" t="s">
        <v>801</v>
      </c>
    </row>
    <row r="429" spans="2:9" hidden="1" x14ac:dyDescent="0.25">
      <c r="B429" s="30" t="s">
        <v>9</v>
      </c>
      <c r="C429" s="30" t="s">
        <v>343</v>
      </c>
      <c r="D429" s="28">
        <v>45154</v>
      </c>
      <c r="E429" s="30" t="s">
        <v>991</v>
      </c>
      <c r="F429" s="30" t="s">
        <v>1052</v>
      </c>
      <c r="G429" s="29">
        <v>3</v>
      </c>
      <c r="H429" s="29"/>
      <c r="I429" s="30" t="s">
        <v>1053</v>
      </c>
    </row>
    <row r="430" spans="2:9" hidden="1" x14ac:dyDescent="0.25">
      <c r="B430" s="30" t="s">
        <v>9</v>
      </c>
      <c r="C430" s="30" t="s">
        <v>343</v>
      </c>
      <c r="D430" s="28">
        <v>45154</v>
      </c>
      <c r="E430" s="30" t="s">
        <v>991</v>
      </c>
      <c r="F430" s="30" t="s">
        <v>1057</v>
      </c>
      <c r="G430" s="29">
        <v>2</v>
      </c>
      <c r="H430" s="29"/>
      <c r="I430" s="30" t="s">
        <v>527</v>
      </c>
    </row>
    <row r="431" spans="2:9" hidden="1" x14ac:dyDescent="0.25">
      <c r="B431" s="30" t="s">
        <v>9</v>
      </c>
      <c r="C431" s="30" t="s">
        <v>343</v>
      </c>
      <c r="D431" s="28">
        <v>45154</v>
      </c>
      <c r="E431" s="30" t="s">
        <v>991</v>
      </c>
      <c r="F431" s="30" t="s">
        <v>1198</v>
      </c>
      <c r="G431" s="29">
        <v>1</v>
      </c>
      <c r="H431" s="29"/>
      <c r="I431" s="30" t="s">
        <v>792</v>
      </c>
    </row>
    <row r="432" spans="2:9" hidden="1" x14ac:dyDescent="0.25">
      <c r="B432" s="30" t="s">
        <v>9</v>
      </c>
      <c r="C432" s="30" t="s">
        <v>343</v>
      </c>
      <c r="D432" s="28">
        <v>45154</v>
      </c>
      <c r="E432" s="30" t="s">
        <v>991</v>
      </c>
      <c r="F432" s="30" t="s">
        <v>1199</v>
      </c>
      <c r="G432" s="29">
        <v>1</v>
      </c>
      <c r="H432" s="29"/>
      <c r="I432" s="30" t="s">
        <v>788</v>
      </c>
    </row>
    <row r="433" spans="2:9" hidden="1" x14ac:dyDescent="0.25">
      <c r="B433" s="30" t="s">
        <v>9</v>
      </c>
      <c r="C433" s="30" t="s">
        <v>343</v>
      </c>
      <c r="D433" s="28">
        <v>45154</v>
      </c>
      <c r="E433" s="30" t="s">
        <v>991</v>
      </c>
      <c r="F433" s="30" t="s">
        <v>1032</v>
      </c>
      <c r="G433" s="29">
        <v>3</v>
      </c>
      <c r="H433" s="29"/>
      <c r="I433" s="30" t="s">
        <v>407</v>
      </c>
    </row>
    <row r="434" spans="2:9" hidden="1" x14ac:dyDescent="0.25">
      <c r="B434" s="30" t="s">
        <v>9</v>
      </c>
      <c r="C434" s="30" t="s">
        <v>343</v>
      </c>
      <c r="D434" s="28">
        <v>45154</v>
      </c>
      <c r="E434" s="30" t="s">
        <v>991</v>
      </c>
      <c r="F434" s="30" t="s">
        <v>49</v>
      </c>
      <c r="G434" s="29">
        <v>3</v>
      </c>
      <c r="H434" s="29"/>
      <c r="I434" s="30" t="s">
        <v>409</v>
      </c>
    </row>
    <row r="435" spans="2:9" hidden="1" x14ac:dyDescent="0.25">
      <c r="B435" s="30" t="s">
        <v>38</v>
      </c>
      <c r="C435" s="30" t="s">
        <v>389</v>
      </c>
      <c r="D435" s="28">
        <v>45154</v>
      </c>
      <c r="E435" s="30" t="s">
        <v>991</v>
      </c>
      <c r="F435" s="30" t="s">
        <v>1190</v>
      </c>
      <c r="G435" s="29">
        <v>5</v>
      </c>
      <c r="H435" s="29"/>
      <c r="I435" s="30" t="s">
        <v>807</v>
      </c>
    </row>
    <row r="436" spans="2:9" hidden="1" x14ac:dyDescent="0.25">
      <c r="B436" s="30" t="s">
        <v>246</v>
      </c>
      <c r="C436" s="30" t="s">
        <v>796</v>
      </c>
      <c r="D436" s="28">
        <v>45154</v>
      </c>
      <c r="E436" s="30" t="s">
        <v>991</v>
      </c>
      <c r="F436" s="30" t="s">
        <v>1052</v>
      </c>
      <c r="G436" s="29">
        <v>1</v>
      </c>
      <c r="H436" s="29"/>
      <c r="I436" s="30" t="s">
        <v>1053</v>
      </c>
    </row>
    <row r="437" spans="2:9" hidden="1" x14ac:dyDescent="0.25">
      <c r="B437" s="30" t="s">
        <v>23</v>
      </c>
      <c r="C437" s="30" t="s">
        <v>364</v>
      </c>
      <c r="D437" s="28">
        <v>45154</v>
      </c>
      <c r="E437" s="30" t="s">
        <v>991</v>
      </c>
      <c r="F437" s="30" t="s">
        <v>1188</v>
      </c>
      <c r="G437" s="29">
        <v>8</v>
      </c>
      <c r="H437" s="29"/>
      <c r="I437" s="30" t="s">
        <v>797</v>
      </c>
    </row>
    <row r="438" spans="2:9" hidden="1" x14ac:dyDescent="0.25">
      <c r="B438" s="30" t="s">
        <v>23</v>
      </c>
      <c r="C438" s="30" t="s">
        <v>364</v>
      </c>
      <c r="D438" s="28">
        <v>45154</v>
      </c>
      <c r="E438" s="30" t="s">
        <v>991</v>
      </c>
      <c r="F438" s="30" t="s">
        <v>1057</v>
      </c>
      <c r="G438" s="29">
        <v>2</v>
      </c>
      <c r="H438" s="29"/>
      <c r="I438" s="30" t="s">
        <v>527</v>
      </c>
    </row>
    <row r="439" spans="2:9" hidden="1" x14ac:dyDescent="0.25">
      <c r="B439" s="30" t="s">
        <v>23</v>
      </c>
      <c r="C439" s="30" t="s">
        <v>364</v>
      </c>
      <c r="D439" s="28">
        <v>45154</v>
      </c>
      <c r="E439" s="30" t="s">
        <v>991</v>
      </c>
      <c r="F439" s="30" t="s">
        <v>1186</v>
      </c>
      <c r="G439" s="29">
        <v>1</v>
      </c>
      <c r="H439" s="29"/>
      <c r="I439" s="30" t="s">
        <v>799</v>
      </c>
    </row>
    <row r="440" spans="2:9" hidden="1" x14ac:dyDescent="0.25">
      <c r="B440" s="30" t="s">
        <v>23</v>
      </c>
      <c r="C440" s="30" t="s">
        <v>364</v>
      </c>
      <c r="D440" s="28">
        <v>45154</v>
      </c>
      <c r="E440" s="30" t="s">
        <v>991</v>
      </c>
      <c r="F440" s="30" t="s">
        <v>1190</v>
      </c>
      <c r="G440" s="29">
        <v>7</v>
      </c>
      <c r="H440" s="29"/>
      <c r="I440" s="30" t="s">
        <v>807</v>
      </c>
    </row>
    <row r="441" spans="2:9" hidden="1" x14ac:dyDescent="0.25">
      <c r="B441" s="30" t="s">
        <v>23</v>
      </c>
      <c r="C441" s="30" t="s">
        <v>364</v>
      </c>
      <c r="D441" s="28">
        <v>45154</v>
      </c>
      <c r="E441" s="30" t="s">
        <v>991</v>
      </c>
      <c r="F441" s="30" t="s">
        <v>49</v>
      </c>
      <c r="G441" s="29">
        <v>6</v>
      </c>
      <c r="H441" s="29"/>
      <c r="I441" s="30" t="s">
        <v>409</v>
      </c>
    </row>
    <row r="442" spans="2:9" hidden="1" x14ac:dyDescent="0.25">
      <c r="B442" s="30" t="s">
        <v>34</v>
      </c>
      <c r="C442" s="30" t="s">
        <v>382</v>
      </c>
      <c r="D442" s="28">
        <v>45154</v>
      </c>
      <c r="E442" s="30" t="s">
        <v>991</v>
      </c>
      <c r="F442" s="30" t="s">
        <v>49</v>
      </c>
      <c r="G442" s="29">
        <v>1</v>
      </c>
      <c r="H442" s="29"/>
      <c r="I442" s="30" t="s">
        <v>409</v>
      </c>
    </row>
    <row r="443" spans="2:9" hidden="1" x14ac:dyDescent="0.25">
      <c r="B443" s="30" t="s">
        <v>34</v>
      </c>
      <c r="C443" s="30" t="s">
        <v>382</v>
      </c>
      <c r="D443" s="28">
        <v>45154</v>
      </c>
      <c r="E443" s="30" t="s">
        <v>991</v>
      </c>
      <c r="F443" s="30" t="s">
        <v>250</v>
      </c>
      <c r="G443" s="29">
        <v>1</v>
      </c>
      <c r="H443" s="29"/>
      <c r="I443" s="30" t="s">
        <v>803</v>
      </c>
    </row>
    <row r="444" spans="2:9" hidden="1" x14ac:dyDescent="0.25">
      <c r="B444" s="30" t="s">
        <v>45</v>
      </c>
      <c r="C444" s="30" t="s">
        <v>402</v>
      </c>
      <c r="D444" s="28">
        <v>45155</v>
      </c>
      <c r="E444" s="30" t="s">
        <v>991</v>
      </c>
      <c r="F444" s="30" t="s">
        <v>172</v>
      </c>
      <c r="G444" s="29">
        <v>1</v>
      </c>
      <c r="H444" s="29"/>
      <c r="I444" s="30" t="s">
        <v>649</v>
      </c>
    </row>
    <row r="445" spans="2:9" hidden="1" x14ac:dyDescent="0.25">
      <c r="B445" s="30" t="s">
        <v>13</v>
      </c>
      <c r="C445" s="30" t="s">
        <v>349</v>
      </c>
      <c r="D445" s="28">
        <v>45155</v>
      </c>
      <c r="E445" s="30" t="s">
        <v>991</v>
      </c>
      <c r="F445" s="30" t="s">
        <v>1074</v>
      </c>
      <c r="G445" s="29">
        <v>3</v>
      </c>
      <c r="H445" s="29"/>
      <c r="I445" s="30" t="s">
        <v>545</v>
      </c>
    </row>
    <row r="446" spans="2:9" hidden="1" x14ac:dyDescent="0.25">
      <c r="B446" s="30" t="s">
        <v>15</v>
      </c>
      <c r="C446" s="30" t="s">
        <v>351</v>
      </c>
      <c r="D446" s="28">
        <v>45155</v>
      </c>
      <c r="E446" s="30" t="s">
        <v>991</v>
      </c>
      <c r="F446" s="30" t="s">
        <v>1200</v>
      </c>
      <c r="G446" s="29">
        <v>2</v>
      </c>
      <c r="H446" s="29"/>
      <c r="I446" s="30" t="s">
        <v>825</v>
      </c>
    </row>
    <row r="447" spans="2:9" hidden="1" x14ac:dyDescent="0.25">
      <c r="B447" s="30" t="s">
        <v>14</v>
      </c>
      <c r="C447" s="30" t="s">
        <v>350</v>
      </c>
      <c r="D447" s="28">
        <v>45155</v>
      </c>
      <c r="E447" s="30" t="s">
        <v>991</v>
      </c>
      <c r="F447" s="30" t="s">
        <v>1001</v>
      </c>
      <c r="G447" s="29">
        <v>1</v>
      </c>
      <c r="H447" s="29"/>
      <c r="I447" s="30" t="s">
        <v>1002</v>
      </c>
    </row>
    <row r="448" spans="2:9" hidden="1" x14ac:dyDescent="0.25">
      <c r="B448" s="30" t="s">
        <v>17</v>
      </c>
      <c r="C448" s="30" t="s">
        <v>354</v>
      </c>
      <c r="D448" s="28">
        <v>45155</v>
      </c>
      <c r="E448" s="30" t="s">
        <v>1201</v>
      </c>
      <c r="F448" s="30" t="s">
        <v>16</v>
      </c>
      <c r="G448" s="29">
        <v>1</v>
      </c>
      <c r="H448" s="29"/>
      <c r="I448" s="30" t="s">
        <v>352</v>
      </c>
    </row>
    <row r="449" spans="2:9" hidden="1" x14ac:dyDescent="0.25">
      <c r="B449" s="30" t="s">
        <v>17</v>
      </c>
      <c r="C449" s="30" t="s">
        <v>354</v>
      </c>
      <c r="D449" s="28">
        <v>45155</v>
      </c>
      <c r="E449" s="30" t="s">
        <v>991</v>
      </c>
      <c r="F449" s="30" t="s">
        <v>1202</v>
      </c>
      <c r="G449" s="29">
        <v>5</v>
      </c>
      <c r="H449" s="29"/>
      <c r="I449" s="30" t="s">
        <v>815</v>
      </c>
    </row>
    <row r="450" spans="2:9" hidden="1" x14ac:dyDescent="0.25">
      <c r="B450" s="30" t="s">
        <v>17</v>
      </c>
      <c r="C450" s="30" t="s">
        <v>354</v>
      </c>
      <c r="D450" s="28">
        <v>45155</v>
      </c>
      <c r="E450" s="30" t="s">
        <v>991</v>
      </c>
      <c r="F450" s="30" t="s">
        <v>1074</v>
      </c>
      <c r="G450" s="29">
        <v>3</v>
      </c>
      <c r="H450" s="29"/>
      <c r="I450" s="30" t="s">
        <v>545</v>
      </c>
    </row>
    <row r="451" spans="2:9" hidden="1" x14ac:dyDescent="0.25">
      <c r="B451" s="30" t="s">
        <v>17</v>
      </c>
      <c r="C451" s="30" t="s">
        <v>354</v>
      </c>
      <c r="D451" s="28">
        <v>45155</v>
      </c>
      <c r="E451" s="30" t="s">
        <v>991</v>
      </c>
      <c r="F451" s="30" t="s">
        <v>263</v>
      </c>
      <c r="G451" s="29">
        <v>1</v>
      </c>
      <c r="H451" s="29"/>
      <c r="I451" s="30" t="s">
        <v>829</v>
      </c>
    </row>
    <row r="452" spans="2:9" hidden="1" x14ac:dyDescent="0.25">
      <c r="B452" s="30" t="s">
        <v>17</v>
      </c>
      <c r="C452" s="30" t="s">
        <v>354</v>
      </c>
      <c r="D452" s="28">
        <v>45155</v>
      </c>
      <c r="E452" s="30" t="s">
        <v>991</v>
      </c>
      <c r="F452" s="30" t="s">
        <v>172</v>
      </c>
      <c r="G452" s="29">
        <v>1</v>
      </c>
      <c r="H452" s="29"/>
      <c r="I452" s="30" t="s">
        <v>649</v>
      </c>
    </row>
    <row r="453" spans="2:9" hidden="1" x14ac:dyDescent="0.25">
      <c r="B453" s="30" t="s">
        <v>32</v>
      </c>
      <c r="C453" s="30" t="s">
        <v>379</v>
      </c>
      <c r="D453" s="28">
        <v>45155</v>
      </c>
      <c r="E453" s="30" t="s">
        <v>991</v>
      </c>
      <c r="F453" s="30" t="s">
        <v>257</v>
      </c>
      <c r="G453" s="29">
        <v>4</v>
      </c>
      <c r="H453" s="29"/>
      <c r="I453" s="30" t="s">
        <v>817</v>
      </c>
    </row>
    <row r="454" spans="2:9" hidden="1" x14ac:dyDescent="0.25">
      <c r="B454" s="30" t="s">
        <v>32</v>
      </c>
      <c r="C454" s="30" t="s">
        <v>379</v>
      </c>
      <c r="D454" s="28">
        <v>45155</v>
      </c>
      <c r="E454" s="30" t="s">
        <v>991</v>
      </c>
      <c r="F454" s="30" t="s">
        <v>1029</v>
      </c>
      <c r="G454" s="29">
        <v>1</v>
      </c>
      <c r="H454" s="29"/>
      <c r="I454" s="30" t="s">
        <v>427</v>
      </c>
    </row>
    <row r="455" spans="2:9" hidden="1" x14ac:dyDescent="0.25">
      <c r="B455" s="30" t="s">
        <v>32</v>
      </c>
      <c r="C455" s="30" t="s">
        <v>379</v>
      </c>
      <c r="D455" s="28">
        <v>45155</v>
      </c>
      <c r="E455" s="30" t="s">
        <v>991</v>
      </c>
      <c r="F455" s="30" t="s">
        <v>263</v>
      </c>
      <c r="G455" s="29">
        <v>2</v>
      </c>
      <c r="H455" s="29"/>
      <c r="I455" s="30" t="s">
        <v>829</v>
      </c>
    </row>
    <row r="456" spans="2:9" hidden="1" x14ac:dyDescent="0.25">
      <c r="B456" s="30" t="s">
        <v>27</v>
      </c>
      <c r="C456" s="30" t="s">
        <v>370</v>
      </c>
      <c r="D456" s="28">
        <v>45155</v>
      </c>
      <c r="E456" s="30" t="s">
        <v>991</v>
      </c>
      <c r="F456" s="30" t="s">
        <v>1074</v>
      </c>
      <c r="G456" s="29">
        <v>1</v>
      </c>
      <c r="H456" s="29"/>
      <c r="I456" s="30" t="s">
        <v>545</v>
      </c>
    </row>
    <row r="457" spans="2:9" hidden="1" x14ac:dyDescent="0.25">
      <c r="B457" s="30" t="s">
        <v>19</v>
      </c>
      <c r="C457" s="30" t="s">
        <v>357</v>
      </c>
      <c r="D457" s="28">
        <v>45155</v>
      </c>
      <c r="E457" s="30" t="s">
        <v>1203</v>
      </c>
      <c r="F457" s="30" t="s">
        <v>1001</v>
      </c>
      <c r="G457" s="29">
        <v>2</v>
      </c>
      <c r="H457" s="29"/>
      <c r="I457" s="30" t="s">
        <v>1002</v>
      </c>
    </row>
    <row r="458" spans="2:9" hidden="1" x14ac:dyDescent="0.25">
      <c r="B458" s="30" t="s">
        <v>19</v>
      </c>
      <c r="C458" s="30" t="s">
        <v>357</v>
      </c>
      <c r="D458" s="28">
        <v>45155</v>
      </c>
      <c r="E458" s="30" t="s">
        <v>1204</v>
      </c>
      <c r="F458" s="30" t="s">
        <v>1001</v>
      </c>
      <c r="G458" s="29">
        <v>1</v>
      </c>
      <c r="H458" s="29"/>
      <c r="I458" s="30" t="s">
        <v>1002</v>
      </c>
    </row>
    <row r="459" spans="2:9" hidden="1" x14ac:dyDescent="0.25">
      <c r="B459" s="30" t="s">
        <v>10</v>
      </c>
      <c r="C459" s="30" t="s">
        <v>344</v>
      </c>
      <c r="D459" s="28">
        <v>45155</v>
      </c>
      <c r="E459" s="30" t="s">
        <v>991</v>
      </c>
      <c r="F459" s="30" t="s">
        <v>72</v>
      </c>
      <c r="G459" s="29">
        <v>1</v>
      </c>
      <c r="H459" s="29"/>
      <c r="I459" s="30" t="s">
        <v>455</v>
      </c>
    </row>
    <row r="460" spans="2:9" hidden="1" x14ac:dyDescent="0.25">
      <c r="B460" s="30" t="s">
        <v>10</v>
      </c>
      <c r="C460" s="30" t="s">
        <v>344</v>
      </c>
      <c r="D460" s="28">
        <v>45155</v>
      </c>
      <c r="E460" s="30" t="s">
        <v>1205</v>
      </c>
      <c r="F460" s="30" t="s">
        <v>72</v>
      </c>
      <c r="G460" s="29">
        <v>1</v>
      </c>
      <c r="H460" s="29"/>
      <c r="I460" s="30" t="s">
        <v>455</v>
      </c>
    </row>
    <row r="461" spans="2:9" hidden="1" x14ac:dyDescent="0.25">
      <c r="B461" s="30" t="s">
        <v>10</v>
      </c>
      <c r="C461" s="30" t="s">
        <v>344</v>
      </c>
      <c r="D461" s="28">
        <v>45155</v>
      </c>
      <c r="E461" s="30" t="s">
        <v>991</v>
      </c>
      <c r="F461" s="30" t="s">
        <v>1206</v>
      </c>
      <c r="G461" s="29">
        <v>2</v>
      </c>
      <c r="H461" s="29"/>
      <c r="I461" s="30" t="s">
        <v>813</v>
      </c>
    </row>
    <row r="462" spans="2:9" hidden="1" x14ac:dyDescent="0.25">
      <c r="B462" s="30" t="s">
        <v>10</v>
      </c>
      <c r="C462" s="30" t="s">
        <v>344</v>
      </c>
      <c r="D462" s="28">
        <v>45155</v>
      </c>
      <c r="E462" s="30" t="s">
        <v>991</v>
      </c>
      <c r="F462" s="30" t="s">
        <v>1200</v>
      </c>
      <c r="G462" s="29">
        <v>1</v>
      </c>
      <c r="H462" s="29"/>
      <c r="I462" s="30" t="s">
        <v>825</v>
      </c>
    </row>
    <row r="463" spans="2:9" hidden="1" x14ac:dyDescent="0.25">
      <c r="B463" s="30" t="s">
        <v>10</v>
      </c>
      <c r="C463" s="30" t="s">
        <v>344</v>
      </c>
      <c r="D463" s="28">
        <v>45155</v>
      </c>
      <c r="E463" s="30" t="s">
        <v>991</v>
      </c>
      <c r="F463" s="30" t="s">
        <v>263</v>
      </c>
      <c r="G463" s="29">
        <v>2</v>
      </c>
      <c r="H463" s="29"/>
      <c r="I463" s="30" t="s">
        <v>829</v>
      </c>
    </row>
    <row r="464" spans="2:9" hidden="1" x14ac:dyDescent="0.25">
      <c r="B464" s="30" t="s">
        <v>10</v>
      </c>
      <c r="C464" s="30" t="s">
        <v>344</v>
      </c>
      <c r="D464" s="28">
        <v>45155</v>
      </c>
      <c r="E464" s="30" t="s">
        <v>991</v>
      </c>
      <c r="F464" s="30" t="s">
        <v>172</v>
      </c>
      <c r="G464" s="29">
        <v>2</v>
      </c>
      <c r="H464" s="29"/>
      <c r="I464" s="30" t="s">
        <v>649</v>
      </c>
    </row>
    <row r="465" spans="2:9" hidden="1" x14ac:dyDescent="0.25">
      <c r="B465" s="30" t="s">
        <v>134</v>
      </c>
      <c r="C465" s="30" t="s">
        <v>576</v>
      </c>
      <c r="D465" s="28">
        <v>45155</v>
      </c>
      <c r="E465" s="30" t="s">
        <v>991</v>
      </c>
      <c r="F465" s="30" t="s">
        <v>262</v>
      </c>
      <c r="G465" s="29">
        <v>4</v>
      </c>
      <c r="H465" s="29"/>
      <c r="I465" s="30" t="s">
        <v>999</v>
      </c>
    </row>
    <row r="466" spans="2:9" hidden="1" x14ac:dyDescent="0.25">
      <c r="B466" s="30" t="s">
        <v>25</v>
      </c>
      <c r="C466" s="30" t="s">
        <v>367</v>
      </c>
      <c r="D466" s="28">
        <v>45156</v>
      </c>
      <c r="E466" s="30" t="s">
        <v>991</v>
      </c>
      <c r="F466" s="30" t="s">
        <v>1207</v>
      </c>
      <c r="G466" s="29">
        <v>3</v>
      </c>
      <c r="H466" s="29"/>
      <c r="I466" s="30" t="s">
        <v>849</v>
      </c>
    </row>
    <row r="467" spans="2:9" hidden="1" x14ac:dyDescent="0.25">
      <c r="B467" s="30" t="s">
        <v>25</v>
      </c>
      <c r="C467" s="30" t="s">
        <v>367</v>
      </c>
      <c r="D467" s="28">
        <v>45156</v>
      </c>
      <c r="E467" s="30" t="s">
        <v>991</v>
      </c>
      <c r="F467" s="30" t="s">
        <v>271</v>
      </c>
      <c r="G467" s="29">
        <v>1</v>
      </c>
      <c r="H467" s="29"/>
      <c r="I467" s="30" t="s">
        <v>845</v>
      </c>
    </row>
    <row r="468" spans="2:9" hidden="1" x14ac:dyDescent="0.25">
      <c r="B468" s="30" t="s">
        <v>25</v>
      </c>
      <c r="C468" s="30" t="s">
        <v>367</v>
      </c>
      <c r="D468" s="28">
        <v>45156</v>
      </c>
      <c r="E468" s="30" t="s">
        <v>991</v>
      </c>
      <c r="F468" s="30" t="s">
        <v>1208</v>
      </c>
      <c r="G468" s="29">
        <v>3</v>
      </c>
      <c r="H468" s="29"/>
      <c r="I468" s="30" t="s">
        <v>833</v>
      </c>
    </row>
    <row r="469" spans="2:9" hidden="1" x14ac:dyDescent="0.25">
      <c r="B469" s="30" t="s">
        <v>15</v>
      </c>
      <c r="C469" s="30" t="s">
        <v>351</v>
      </c>
      <c r="D469" s="28">
        <v>45156</v>
      </c>
      <c r="E469" s="30" t="s">
        <v>991</v>
      </c>
      <c r="F469" s="30" t="s">
        <v>1209</v>
      </c>
      <c r="G469" s="29">
        <v>4</v>
      </c>
      <c r="H469" s="29"/>
      <c r="I469" s="30" t="s">
        <v>1210</v>
      </c>
    </row>
    <row r="470" spans="2:9" hidden="1" x14ac:dyDescent="0.25">
      <c r="B470" s="30" t="s">
        <v>14</v>
      </c>
      <c r="C470" s="30" t="s">
        <v>350</v>
      </c>
      <c r="D470" s="28">
        <v>45156</v>
      </c>
      <c r="E470" s="30" t="s">
        <v>1211</v>
      </c>
      <c r="F470" s="30" t="s">
        <v>1007</v>
      </c>
      <c r="G470" s="29">
        <v>5</v>
      </c>
      <c r="H470" s="29"/>
      <c r="I470" s="30" t="s">
        <v>1008</v>
      </c>
    </row>
    <row r="471" spans="2:9" hidden="1" x14ac:dyDescent="0.25">
      <c r="B471" s="30" t="s">
        <v>14</v>
      </c>
      <c r="C471" s="30" t="s">
        <v>350</v>
      </c>
      <c r="D471" s="28">
        <v>45156</v>
      </c>
      <c r="E471" s="30" t="s">
        <v>991</v>
      </c>
      <c r="F471" s="30" t="s">
        <v>271</v>
      </c>
      <c r="G471" s="29">
        <v>1</v>
      </c>
      <c r="H471" s="29"/>
      <c r="I471" s="30" t="s">
        <v>845</v>
      </c>
    </row>
    <row r="472" spans="2:9" hidden="1" x14ac:dyDescent="0.25">
      <c r="B472" s="30" t="s">
        <v>14</v>
      </c>
      <c r="C472" s="30" t="s">
        <v>350</v>
      </c>
      <c r="D472" s="28">
        <v>45156</v>
      </c>
      <c r="E472" s="30" t="s">
        <v>1212</v>
      </c>
      <c r="F472" s="30" t="s">
        <v>16</v>
      </c>
      <c r="G472" s="29">
        <v>1</v>
      </c>
      <c r="H472" s="29"/>
      <c r="I472" s="30" t="s">
        <v>352</v>
      </c>
    </row>
    <row r="473" spans="2:9" hidden="1" x14ac:dyDescent="0.25">
      <c r="B473" s="30" t="s">
        <v>17</v>
      </c>
      <c r="C473" s="30" t="s">
        <v>354</v>
      </c>
      <c r="D473" s="28">
        <v>45156</v>
      </c>
      <c r="E473" s="30" t="s">
        <v>991</v>
      </c>
      <c r="F473" s="30" t="s">
        <v>271</v>
      </c>
      <c r="G473" s="29">
        <v>1</v>
      </c>
      <c r="H473" s="29"/>
      <c r="I473" s="30" t="s">
        <v>845</v>
      </c>
    </row>
    <row r="474" spans="2:9" hidden="1" x14ac:dyDescent="0.25">
      <c r="B474" s="30" t="s">
        <v>32</v>
      </c>
      <c r="C474" s="30" t="s">
        <v>379</v>
      </c>
      <c r="D474" s="28">
        <v>45156</v>
      </c>
      <c r="E474" s="30" t="s">
        <v>1213</v>
      </c>
      <c r="F474" s="30" t="s">
        <v>1007</v>
      </c>
      <c r="G474" s="29">
        <v>2</v>
      </c>
      <c r="H474" s="29"/>
      <c r="I474" s="30" t="s">
        <v>1008</v>
      </c>
    </row>
    <row r="475" spans="2:9" hidden="1" x14ac:dyDescent="0.25">
      <c r="B475" s="30" t="s">
        <v>277</v>
      </c>
      <c r="C475" s="30" t="s">
        <v>857</v>
      </c>
      <c r="D475" s="28">
        <v>45156</v>
      </c>
      <c r="E475" s="30" t="s">
        <v>991</v>
      </c>
      <c r="F475" s="30" t="s">
        <v>20</v>
      </c>
      <c r="G475" s="29">
        <v>3</v>
      </c>
      <c r="H475" s="29"/>
      <c r="I475" s="30" t="s">
        <v>358</v>
      </c>
    </row>
    <row r="476" spans="2:9" hidden="1" x14ac:dyDescent="0.25">
      <c r="B476" s="30" t="s">
        <v>278</v>
      </c>
      <c r="C476" s="30" t="s">
        <v>858</v>
      </c>
      <c r="D476" s="28">
        <v>45156</v>
      </c>
      <c r="E476" s="30" t="s">
        <v>991</v>
      </c>
      <c r="F476" s="30" t="s">
        <v>20</v>
      </c>
      <c r="G476" s="29">
        <v>2</v>
      </c>
      <c r="H476" s="29"/>
      <c r="I476" s="30" t="s">
        <v>358</v>
      </c>
    </row>
    <row r="477" spans="2:9" hidden="1" x14ac:dyDescent="0.25">
      <c r="B477" s="30" t="s">
        <v>78</v>
      </c>
      <c r="C477" s="30" t="s">
        <v>467</v>
      </c>
      <c r="D477" s="28">
        <v>45156</v>
      </c>
      <c r="E477" s="30" t="s">
        <v>991</v>
      </c>
      <c r="F477" s="30" t="s">
        <v>1214</v>
      </c>
      <c r="G477" s="29">
        <v>1</v>
      </c>
      <c r="H477" s="29"/>
      <c r="I477" s="30" t="s">
        <v>831</v>
      </c>
    </row>
    <row r="478" spans="2:9" hidden="1" x14ac:dyDescent="0.25">
      <c r="B478" s="30" t="s">
        <v>27</v>
      </c>
      <c r="C478" s="30" t="s">
        <v>370</v>
      </c>
      <c r="D478" s="28">
        <v>45156</v>
      </c>
      <c r="E478" s="30" t="s">
        <v>991</v>
      </c>
      <c r="F478" s="30" t="s">
        <v>1215</v>
      </c>
      <c r="G478" s="29">
        <v>3</v>
      </c>
      <c r="H478" s="29"/>
      <c r="I478" s="30" t="s">
        <v>1216</v>
      </c>
    </row>
    <row r="479" spans="2:9" hidden="1" x14ac:dyDescent="0.25">
      <c r="B479" s="30" t="s">
        <v>19</v>
      </c>
      <c r="C479" s="30" t="s">
        <v>357</v>
      </c>
      <c r="D479" s="28">
        <v>45156</v>
      </c>
      <c r="E479" s="30" t="s">
        <v>991</v>
      </c>
      <c r="F479" s="30" t="s">
        <v>20</v>
      </c>
      <c r="G479" s="29">
        <v>1</v>
      </c>
      <c r="H479" s="29"/>
      <c r="I479" s="30" t="s">
        <v>358</v>
      </c>
    </row>
    <row r="480" spans="2:9" hidden="1" x14ac:dyDescent="0.25">
      <c r="B480" s="30" t="s">
        <v>80</v>
      </c>
      <c r="C480" s="30" t="s">
        <v>470</v>
      </c>
      <c r="D480" s="28">
        <v>45156</v>
      </c>
      <c r="E480" s="30" t="s">
        <v>1213</v>
      </c>
      <c r="F480" s="30" t="s">
        <v>1007</v>
      </c>
      <c r="G480" s="29">
        <v>3</v>
      </c>
      <c r="H480" s="29"/>
      <c r="I480" s="30" t="s">
        <v>1008</v>
      </c>
    </row>
    <row r="481" spans="2:9" hidden="1" x14ac:dyDescent="0.25">
      <c r="B481" s="30" t="s">
        <v>10</v>
      </c>
      <c r="C481" s="30" t="s">
        <v>344</v>
      </c>
      <c r="D481" s="28">
        <v>45156</v>
      </c>
      <c r="E481" s="30" t="s">
        <v>991</v>
      </c>
      <c r="F481" s="30" t="s">
        <v>275</v>
      </c>
      <c r="G481" s="29">
        <v>1</v>
      </c>
      <c r="H481" s="29"/>
      <c r="I481" s="30" t="s">
        <v>853</v>
      </c>
    </row>
    <row r="482" spans="2:9" hidden="1" x14ac:dyDescent="0.25">
      <c r="B482" s="30" t="s">
        <v>10</v>
      </c>
      <c r="C482" s="30" t="s">
        <v>344</v>
      </c>
      <c r="D482" s="28">
        <v>45156</v>
      </c>
      <c r="E482" s="30" t="s">
        <v>1213</v>
      </c>
      <c r="F482" s="30" t="s">
        <v>1007</v>
      </c>
      <c r="G482" s="29">
        <v>1</v>
      </c>
      <c r="H482" s="29"/>
      <c r="I482" s="30" t="s">
        <v>1008</v>
      </c>
    </row>
    <row r="483" spans="2:9" hidden="1" x14ac:dyDescent="0.25">
      <c r="B483" s="30" t="s">
        <v>10</v>
      </c>
      <c r="C483" s="30" t="s">
        <v>344</v>
      </c>
      <c r="D483" s="28">
        <v>45156</v>
      </c>
      <c r="E483" s="30" t="s">
        <v>991</v>
      </c>
      <c r="F483" s="30" t="s">
        <v>1207</v>
      </c>
      <c r="G483" s="29">
        <v>2</v>
      </c>
      <c r="H483" s="29"/>
      <c r="I483" s="30" t="s">
        <v>849</v>
      </c>
    </row>
    <row r="484" spans="2:9" hidden="1" x14ac:dyDescent="0.25">
      <c r="B484" s="30" t="s">
        <v>10</v>
      </c>
      <c r="C484" s="30" t="s">
        <v>344</v>
      </c>
      <c r="D484" s="28">
        <v>45156</v>
      </c>
      <c r="E484" s="30" t="s">
        <v>991</v>
      </c>
      <c r="F484" s="30" t="s">
        <v>1217</v>
      </c>
      <c r="G484" s="29">
        <v>1</v>
      </c>
      <c r="H484" s="29"/>
      <c r="I484" s="30" t="s">
        <v>847</v>
      </c>
    </row>
    <row r="485" spans="2:9" hidden="1" x14ac:dyDescent="0.25">
      <c r="B485" s="30" t="s">
        <v>10</v>
      </c>
      <c r="C485" s="30" t="s">
        <v>344</v>
      </c>
      <c r="D485" s="28">
        <v>45156</v>
      </c>
      <c r="E485" s="30" t="s">
        <v>991</v>
      </c>
      <c r="F485" s="30" t="s">
        <v>1218</v>
      </c>
      <c r="G485" s="29">
        <v>2</v>
      </c>
      <c r="H485" s="29"/>
      <c r="I485" s="30" t="s">
        <v>851</v>
      </c>
    </row>
    <row r="486" spans="2:9" hidden="1" x14ac:dyDescent="0.25">
      <c r="B486" s="30" t="s">
        <v>10</v>
      </c>
      <c r="C486" s="30" t="s">
        <v>344</v>
      </c>
      <c r="D486" s="28">
        <v>45156</v>
      </c>
      <c r="E486" s="30" t="s">
        <v>991</v>
      </c>
      <c r="F486" s="30" t="s">
        <v>1219</v>
      </c>
      <c r="G486" s="29">
        <v>1</v>
      </c>
      <c r="H486" s="29"/>
      <c r="I486" s="30" t="s">
        <v>863</v>
      </c>
    </row>
    <row r="487" spans="2:9" hidden="1" x14ac:dyDescent="0.25">
      <c r="B487" s="30" t="s">
        <v>10</v>
      </c>
      <c r="C487" s="30" t="s">
        <v>344</v>
      </c>
      <c r="D487" s="28">
        <v>45156</v>
      </c>
      <c r="E487" s="30" t="s">
        <v>991</v>
      </c>
      <c r="F487" s="30" t="s">
        <v>280</v>
      </c>
      <c r="G487" s="29">
        <v>1</v>
      </c>
      <c r="H487" s="29"/>
      <c r="I487" s="30" t="s">
        <v>861</v>
      </c>
    </row>
    <row r="488" spans="2:9" hidden="1" x14ac:dyDescent="0.25">
      <c r="B488" s="30" t="s">
        <v>10</v>
      </c>
      <c r="C488" s="30" t="s">
        <v>344</v>
      </c>
      <c r="D488" s="28">
        <v>45156</v>
      </c>
      <c r="E488" s="30" t="s">
        <v>991</v>
      </c>
      <c r="F488" s="30" t="s">
        <v>266</v>
      </c>
      <c r="G488" s="29">
        <v>1</v>
      </c>
      <c r="H488" s="29"/>
      <c r="I488" s="30" t="s">
        <v>835</v>
      </c>
    </row>
    <row r="489" spans="2:9" hidden="1" x14ac:dyDescent="0.25">
      <c r="B489" s="30" t="s">
        <v>10</v>
      </c>
      <c r="C489" s="30" t="s">
        <v>344</v>
      </c>
      <c r="D489" s="28">
        <v>45156</v>
      </c>
      <c r="E489" s="30" t="s">
        <v>1220</v>
      </c>
      <c r="F489" s="30" t="s">
        <v>16</v>
      </c>
      <c r="G489" s="29">
        <v>2</v>
      </c>
      <c r="H489" s="29"/>
      <c r="I489" s="30" t="s">
        <v>352</v>
      </c>
    </row>
    <row r="490" spans="2:9" hidden="1" x14ac:dyDescent="0.25">
      <c r="B490" s="30" t="s">
        <v>10</v>
      </c>
      <c r="C490" s="30" t="s">
        <v>344</v>
      </c>
      <c r="D490" s="28">
        <v>45156</v>
      </c>
      <c r="E490" s="30" t="s">
        <v>1221</v>
      </c>
      <c r="F490" s="30" t="s">
        <v>16</v>
      </c>
      <c r="G490" s="29">
        <v>1</v>
      </c>
      <c r="H490" s="29"/>
      <c r="I490" s="30" t="s">
        <v>352</v>
      </c>
    </row>
    <row r="491" spans="2:9" hidden="1" x14ac:dyDescent="0.25">
      <c r="B491" s="30" t="s">
        <v>10</v>
      </c>
      <c r="C491" s="30" t="s">
        <v>344</v>
      </c>
      <c r="D491" s="28">
        <v>45156</v>
      </c>
      <c r="E491" s="30" t="s">
        <v>1222</v>
      </c>
      <c r="F491" s="30" t="s">
        <v>16</v>
      </c>
      <c r="G491" s="29">
        <v>1</v>
      </c>
      <c r="H491" s="29"/>
      <c r="I491" s="30" t="s">
        <v>352</v>
      </c>
    </row>
    <row r="492" spans="2:9" hidden="1" x14ac:dyDescent="0.25">
      <c r="B492" s="30" t="s">
        <v>9</v>
      </c>
      <c r="C492" s="30" t="s">
        <v>343</v>
      </c>
      <c r="D492" s="28">
        <v>45156</v>
      </c>
      <c r="E492" s="30" t="s">
        <v>1211</v>
      </c>
      <c r="F492" s="30" t="s">
        <v>1007</v>
      </c>
      <c r="G492" s="29">
        <v>3</v>
      </c>
      <c r="H492" s="29"/>
      <c r="I492" s="30" t="s">
        <v>1008</v>
      </c>
    </row>
    <row r="493" spans="2:9" hidden="1" x14ac:dyDescent="0.25">
      <c r="B493" s="30" t="s">
        <v>9</v>
      </c>
      <c r="C493" s="30" t="s">
        <v>343</v>
      </c>
      <c r="D493" s="28">
        <v>45156</v>
      </c>
      <c r="E493" s="30" t="s">
        <v>991</v>
      </c>
      <c r="F493" s="30" t="s">
        <v>1223</v>
      </c>
      <c r="G493" s="29">
        <v>2</v>
      </c>
      <c r="H493" s="29"/>
      <c r="I493" s="30" t="s">
        <v>859</v>
      </c>
    </row>
    <row r="494" spans="2:9" hidden="1" x14ac:dyDescent="0.25">
      <c r="B494" s="30" t="s">
        <v>9</v>
      </c>
      <c r="C494" s="30" t="s">
        <v>343</v>
      </c>
      <c r="D494" s="28">
        <v>45156</v>
      </c>
      <c r="E494" s="30" t="s">
        <v>991</v>
      </c>
      <c r="F494" s="30" t="s">
        <v>1208</v>
      </c>
      <c r="G494" s="29">
        <v>2</v>
      </c>
      <c r="H494" s="29"/>
      <c r="I494" s="30" t="s">
        <v>833</v>
      </c>
    </row>
    <row r="495" spans="2:9" hidden="1" x14ac:dyDescent="0.25">
      <c r="B495" s="30" t="s">
        <v>9</v>
      </c>
      <c r="C495" s="30" t="s">
        <v>343</v>
      </c>
      <c r="D495" s="28">
        <v>45156</v>
      </c>
      <c r="E495" s="30" t="s">
        <v>991</v>
      </c>
      <c r="F495" s="30" t="s">
        <v>1209</v>
      </c>
      <c r="G495" s="29">
        <v>1</v>
      </c>
      <c r="H495" s="29"/>
      <c r="I495" s="30" t="s">
        <v>1210</v>
      </c>
    </row>
    <row r="496" spans="2:9" hidden="1" x14ac:dyDescent="0.25">
      <c r="B496" s="30" t="s">
        <v>134</v>
      </c>
      <c r="C496" s="30" t="s">
        <v>576</v>
      </c>
      <c r="D496" s="28">
        <v>45156</v>
      </c>
      <c r="E496" s="30" t="s">
        <v>991</v>
      </c>
      <c r="F496" s="30" t="s">
        <v>1209</v>
      </c>
      <c r="G496" s="29">
        <v>2</v>
      </c>
      <c r="H496" s="29"/>
      <c r="I496" s="30" t="s">
        <v>1210</v>
      </c>
    </row>
    <row r="497" spans="2:9" hidden="1" x14ac:dyDescent="0.25">
      <c r="B497" s="30" t="s">
        <v>38</v>
      </c>
      <c r="C497" s="30" t="s">
        <v>389</v>
      </c>
      <c r="D497" s="28">
        <v>45156</v>
      </c>
      <c r="E497" s="30" t="s">
        <v>991</v>
      </c>
      <c r="F497" s="30" t="s">
        <v>1207</v>
      </c>
      <c r="G497" s="29">
        <v>5</v>
      </c>
      <c r="H497" s="29"/>
      <c r="I497" s="30" t="s">
        <v>849</v>
      </c>
    </row>
    <row r="498" spans="2:9" hidden="1" x14ac:dyDescent="0.25">
      <c r="B498" s="30" t="s">
        <v>38</v>
      </c>
      <c r="C498" s="30" t="s">
        <v>389</v>
      </c>
      <c r="D498" s="28">
        <v>45156</v>
      </c>
      <c r="E498" s="30" t="s">
        <v>991</v>
      </c>
      <c r="F498" s="30" t="s">
        <v>1208</v>
      </c>
      <c r="G498" s="29">
        <v>2</v>
      </c>
      <c r="H498" s="29"/>
      <c r="I498" s="30" t="s">
        <v>833</v>
      </c>
    </row>
    <row r="499" spans="2:9" hidden="1" x14ac:dyDescent="0.25">
      <c r="B499" s="30" t="s">
        <v>23</v>
      </c>
      <c r="C499" s="30" t="s">
        <v>364</v>
      </c>
      <c r="D499" s="28">
        <v>45156</v>
      </c>
      <c r="E499" s="30" t="s">
        <v>991</v>
      </c>
      <c r="F499" s="30" t="s">
        <v>1209</v>
      </c>
      <c r="G499" s="29">
        <v>3</v>
      </c>
      <c r="H499" s="29"/>
      <c r="I499" s="30" t="s">
        <v>1210</v>
      </c>
    </row>
    <row r="500" spans="2:9" hidden="1" x14ac:dyDescent="0.25">
      <c r="B500" s="30" t="s">
        <v>13</v>
      </c>
      <c r="C500" s="30" t="s">
        <v>349</v>
      </c>
      <c r="D500" s="28">
        <v>45157</v>
      </c>
      <c r="E500" s="30" t="s">
        <v>991</v>
      </c>
      <c r="F500" s="30" t="s">
        <v>1074</v>
      </c>
      <c r="G500" s="29">
        <v>1</v>
      </c>
      <c r="H500" s="29"/>
      <c r="I500" s="30" t="s">
        <v>545</v>
      </c>
    </row>
    <row r="501" spans="2:9" hidden="1" x14ac:dyDescent="0.25">
      <c r="B501" s="30" t="s">
        <v>15</v>
      </c>
      <c r="C501" s="30" t="s">
        <v>351</v>
      </c>
      <c r="D501" s="28">
        <v>45157</v>
      </c>
      <c r="E501" s="30" t="s">
        <v>991</v>
      </c>
      <c r="F501" s="30" t="s">
        <v>1224</v>
      </c>
      <c r="G501" s="29">
        <v>2</v>
      </c>
      <c r="H501" s="29"/>
      <c r="I501" s="30" t="s">
        <v>867</v>
      </c>
    </row>
    <row r="502" spans="2:9" hidden="1" x14ac:dyDescent="0.25">
      <c r="B502" s="30" t="s">
        <v>14</v>
      </c>
      <c r="C502" s="30" t="s">
        <v>350</v>
      </c>
      <c r="D502" s="28">
        <v>45157</v>
      </c>
      <c r="E502" s="30" t="s">
        <v>991</v>
      </c>
      <c r="F502" s="30" t="s">
        <v>1225</v>
      </c>
      <c r="G502" s="29">
        <v>3</v>
      </c>
      <c r="H502" s="29"/>
      <c r="I502" s="30" t="s">
        <v>865</v>
      </c>
    </row>
    <row r="503" spans="2:9" hidden="1" x14ac:dyDescent="0.25">
      <c r="B503" s="30" t="s">
        <v>78</v>
      </c>
      <c r="C503" s="30" t="s">
        <v>467</v>
      </c>
      <c r="D503" s="28">
        <v>45157</v>
      </c>
      <c r="E503" s="30" t="s">
        <v>991</v>
      </c>
      <c r="F503" s="30" t="s">
        <v>285</v>
      </c>
      <c r="G503" s="29">
        <v>1</v>
      </c>
      <c r="H503" s="29"/>
      <c r="I503" s="30" t="s">
        <v>871</v>
      </c>
    </row>
    <row r="504" spans="2:9" hidden="1" x14ac:dyDescent="0.25">
      <c r="B504" s="30" t="s">
        <v>10</v>
      </c>
      <c r="C504" s="30" t="s">
        <v>344</v>
      </c>
      <c r="D504" s="28">
        <v>45157</v>
      </c>
      <c r="E504" s="30" t="s">
        <v>991</v>
      </c>
      <c r="F504" s="30" t="s">
        <v>1027</v>
      </c>
      <c r="G504" s="29">
        <v>1</v>
      </c>
      <c r="H504" s="29"/>
      <c r="I504" s="30" t="s">
        <v>411</v>
      </c>
    </row>
    <row r="505" spans="2:9" hidden="1" x14ac:dyDescent="0.25">
      <c r="B505" s="30" t="s">
        <v>10</v>
      </c>
      <c r="C505" s="30" t="s">
        <v>344</v>
      </c>
      <c r="D505" s="28">
        <v>45157</v>
      </c>
      <c r="E505" s="30" t="s">
        <v>991</v>
      </c>
      <c r="F505" s="30" t="s">
        <v>1226</v>
      </c>
      <c r="G505" s="29">
        <v>2</v>
      </c>
      <c r="H505" s="29"/>
      <c r="I505" s="30" t="s">
        <v>869</v>
      </c>
    </row>
    <row r="506" spans="2:9" hidden="1" x14ac:dyDescent="0.25">
      <c r="B506" s="30" t="s">
        <v>10</v>
      </c>
      <c r="C506" s="30" t="s">
        <v>344</v>
      </c>
      <c r="D506" s="28">
        <v>45157</v>
      </c>
      <c r="E506" s="30" t="s">
        <v>991</v>
      </c>
      <c r="F506" s="30" t="s">
        <v>1026</v>
      </c>
      <c r="G506" s="29">
        <v>1</v>
      </c>
      <c r="H506" s="29"/>
      <c r="I506" s="30" t="s">
        <v>417</v>
      </c>
    </row>
    <row r="507" spans="2:9" hidden="1" x14ac:dyDescent="0.25">
      <c r="B507" s="30" t="s">
        <v>10</v>
      </c>
      <c r="C507" s="30" t="s">
        <v>344</v>
      </c>
      <c r="D507" s="28">
        <v>45157</v>
      </c>
      <c r="E507" s="30" t="s">
        <v>1227</v>
      </c>
      <c r="F507" s="30" t="s">
        <v>83</v>
      </c>
      <c r="G507" s="29">
        <v>2</v>
      </c>
      <c r="H507" s="29"/>
      <c r="I507" s="30" t="s">
        <v>475</v>
      </c>
    </row>
    <row r="508" spans="2:9" hidden="1" x14ac:dyDescent="0.25">
      <c r="B508" s="30" t="s">
        <v>10</v>
      </c>
      <c r="C508" s="30" t="s">
        <v>344</v>
      </c>
      <c r="D508" s="28">
        <v>45157</v>
      </c>
      <c r="E508" s="30" t="s">
        <v>991</v>
      </c>
      <c r="F508" s="30" t="s">
        <v>1228</v>
      </c>
      <c r="G508" s="29">
        <v>3</v>
      </c>
      <c r="H508" s="29"/>
      <c r="I508" s="30" t="s">
        <v>873</v>
      </c>
    </row>
    <row r="509" spans="2:9" hidden="1" x14ac:dyDescent="0.25">
      <c r="B509" s="30" t="s">
        <v>10</v>
      </c>
      <c r="C509" s="30" t="s">
        <v>344</v>
      </c>
      <c r="D509" s="28">
        <v>45157</v>
      </c>
      <c r="E509" s="30" t="s">
        <v>991</v>
      </c>
      <c r="F509" s="30" t="s">
        <v>285</v>
      </c>
      <c r="G509" s="29">
        <v>1</v>
      </c>
      <c r="H509" s="29"/>
      <c r="I509" s="30" t="s">
        <v>871</v>
      </c>
    </row>
    <row r="510" spans="2:9" hidden="1" x14ac:dyDescent="0.25">
      <c r="B510" s="30" t="s">
        <v>9</v>
      </c>
      <c r="C510" s="30" t="s">
        <v>343</v>
      </c>
      <c r="D510" s="28">
        <v>45157</v>
      </c>
      <c r="E510" s="30" t="s">
        <v>991</v>
      </c>
      <c r="F510" s="30" t="s">
        <v>1229</v>
      </c>
      <c r="G510" s="29">
        <v>1</v>
      </c>
      <c r="H510" s="29"/>
      <c r="I510" s="30" t="s">
        <v>875</v>
      </c>
    </row>
    <row r="511" spans="2:9" hidden="1" x14ac:dyDescent="0.25">
      <c r="B511" s="30" t="s">
        <v>9</v>
      </c>
      <c r="C511" s="30" t="s">
        <v>343</v>
      </c>
      <c r="D511" s="28">
        <v>45157</v>
      </c>
      <c r="E511" s="30" t="s">
        <v>991</v>
      </c>
      <c r="F511" s="30" t="s">
        <v>285</v>
      </c>
      <c r="G511" s="29">
        <v>1</v>
      </c>
      <c r="H511" s="29"/>
      <c r="I511" s="30" t="s">
        <v>871</v>
      </c>
    </row>
    <row r="512" spans="2:9" hidden="1" x14ac:dyDescent="0.25">
      <c r="B512" s="30" t="s">
        <v>23</v>
      </c>
      <c r="C512" s="30" t="s">
        <v>364</v>
      </c>
      <c r="D512" s="28">
        <v>45157</v>
      </c>
      <c r="E512" s="30" t="s">
        <v>991</v>
      </c>
      <c r="F512" s="30" t="s">
        <v>1195</v>
      </c>
      <c r="G512" s="29">
        <v>1</v>
      </c>
      <c r="H512" s="29"/>
      <c r="I512" s="30" t="s">
        <v>782</v>
      </c>
    </row>
    <row r="513" spans="2:9" hidden="1" x14ac:dyDescent="0.25">
      <c r="B513" s="30" t="s">
        <v>23</v>
      </c>
      <c r="C513" s="30" t="s">
        <v>364</v>
      </c>
      <c r="D513" s="28">
        <v>45157</v>
      </c>
      <c r="E513" s="30" t="s">
        <v>991</v>
      </c>
      <c r="F513" s="30" t="s">
        <v>1228</v>
      </c>
      <c r="G513" s="29">
        <v>1</v>
      </c>
      <c r="H513" s="29"/>
      <c r="I513" s="30" t="s">
        <v>873</v>
      </c>
    </row>
    <row r="514" spans="2:9" hidden="1" x14ac:dyDescent="0.25">
      <c r="B514" s="30" t="s">
        <v>25</v>
      </c>
      <c r="C514" s="30" t="s">
        <v>367</v>
      </c>
      <c r="D514" s="28">
        <v>45159</v>
      </c>
      <c r="E514" s="30" t="s">
        <v>991</v>
      </c>
      <c r="F514" s="30" t="s">
        <v>1230</v>
      </c>
      <c r="G514" s="29">
        <v>3</v>
      </c>
      <c r="H514" s="29"/>
      <c r="I514" s="30" t="s">
        <v>879</v>
      </c>
    </row>
    <row r="515" spans="2:9" hidden="1" x14ac:dyDescent="0.25">
      <c r="B515" s="30" t="s">
        <v>25</v>
      </c>
      <c r="C515" s="30" t="s">
        <v>367</v>
      </c>
      <c r="D515" s="28">
        <v>45159</v>
      </c>
      <c r="E515" s="30" t="s">
        <v>991</v>
      </c>
      <c r="F515" s="30" t="s">
        <v>1231</v>
      </c>
      <c r="G515" s="29">
        <v>2</v>
      </c>
      <c r="H515" s="29"/>
      <c r="I515" s="30" t="s">
        <v>883</v>
      </c>
    </row>
    <row r="516" spans="2:9" hidden="1" x14ac:dyDescent="0.25">
      <c r="B516" s="30" t="s">
        <v>14</v>
      </c>
      <c r="C516" s="30" t="s">
        <v>350</v>
      </c>
      <c r="D516" s="28">
        <v>45159</v>
      </c>
      <c r="E516" s="30" t="s">
        <v>991</v>
      </c>
      <c r="F516" s="30" t="s">
        <v>1230</v>
      </c>
      <c r="G516" s="29">
        <v>2</v>
      </c>
      <c r="H516" s="29"/>
      <c r="I516" s="30" t="s">
        <v>879</v>
      </c>
    </row>
    <row r="517" spans="2:9" hidden="1" x14ac:dyDescent="0.25">
      <c r="B517" s="30" t="s">
        <v>14</v>
      </c>
      <c r="C517" s="30" t="s">
        <v>350</v>
      </c>
      <c r="D517" s="28">
        <v>45159</v>
      </c>
      <c r="E517" s="30" t="s">
        <v>991</v>
      </c>
      <c r="F517" s="30" t="s">
        <v>292</v>
      </c>
      <c r="G517" s="29">
        <v>1</v>
      </c>
      <c r="H517" s="29"/>
      <c r="I517" s="30" t="s">
        <v>885</v>
      </c>
    </row>
    <row r="518" spans="2:9" hidden="1" x14ac:dyDescent="0.25">
      <c r="B518" s="30" t="s">
        <v>14</v>
      </c>
      <c r="C518" s="30" t="s">
        <v>350</v>
      </c>
      <c r="D518" s="28">
        <v>45159</v>
      </c>
      <c r="E518" s="30" t="s">
        <v>1232</v>
      </c>
      <c r="F518" s="30" t="s">
        <v>1007</v>
      </c>
      <c r="G518" s="29">
        <v>1</v>
      </c>
      <c r="H518" s="29"/>
      <c r="I518" s="30" t="s">
        <v>1008</v>
      </c>
    </row>
    <row r="519" spans="2:9" hidden="1" x14ac:dyDescent="0.25">
      <c r="B519" s="30" t="s">
        <v>17</v>
      </c>
      <c r="C519" s="30" t="s">
        <v>354</v>
      </c>
      <c r="D519" s="28">
        <v>45159</v>
      </c>
      <c r="E519" s="30" t="s">
        <v>991</v>
      </c>
      <c r="F519" s="30" t="s">
        <v>1231</v>
      </c>
      <c r="G519" s="29">
        <v>1</v>
      </c>
      <c r="H519" s="29"/>
      <c r="I519" s="30" t="s">
        <v>883</v>
      </c>
    </row>
    <row r="520" spans="2:9" hidden="1" x14ac:dyDescent="0.25">
      <c r="B520" s="30" t="s">
        <v>10</v>
      </c>
      <c r="C520" s="30" t="s">
        <v>344</v>
      </c>
      <c r="D520" s="28">
        <v>45159</v>
      </c>
      <c r="E520" s="30" t="s">
        <v>991</v>
      </c>
      <c r="F520" s="30" t="s">
        <v>1230</v>
      </c>
      <c r="G520" s="29">
        <v>5</v>
      </c>
      <c r="H520" s="29"/>
      <c r="I520" s="30" t="s">
        <v>879</v>
      </c>
    </row>
    <row r="521" spans="2:9" hidden="1" x14ac:dyDescent="0.25">
      <c r="B521" s="30" t="s">
        <v>10</v>
      </c>
      <c r="C521" s="30" t="s">
        <v>344</v>
      </c>
      <c r="D521" s="28">
        <v>45159</v>
      </c>
      <c r="E521" s="30" t="s">
        <v>991</v>
      </c>
      <c r="F521" s="30" t="s">
        <v>1233</v>
      </c>
      <c r="G521" s="29">
        <v>7</v>
      </c>
      <c r="H521" s="29"/>
      <c r="I521" s="30" t="s">
        <v>877</v>
      </c>
    </row>
    <row r="522" spans="2:9" hidden="1" x14ac:dyDescent="0.25">
      <c r="B522" s="30" t="s">
        <v>10</v>
      </c>
      <c r="C522" s="30" t="s">
        <v>344</v>
      </c>
      <c r="D522" s="28">
        <v>45159</v>
      </c>
      <c r="E522" s="30" t="s">
        <v>1234</v>
      </c>
      <c r="F522" s="30" t="s">
        <v>16</v>
      </c>
      <c r="G522" s="29">
        <v>1</v>
      </c>
      <c r="H522" s="29"/>
      <c r="I522" s="30" t="s">
        <v>352</v>
      </c>
    </row>
    <row r="523" spans="2:9" hidden="1" x14ac:dyDescent="0.25">
      <c r="B523" s="30" t="s">
        <v>23</v>
      </c>
      <c r="C523" s="30" t="s">
        <v>364</v>
      </c>
      <c r="D523" s="28">
        <v>45159</v>
      </c>
      <c r="E523" s="30" t="s">
        <v>991</v>
      </c>
      <c r="F523" s="30" t="s">
        <v>1230</v>
      </c>
      <c r="G523" s="29">
        <v>5</v>
      </c>
      <c r="H523" s="29"/>
      <c r="I523" s="30" t="s">
        <v>879</v>
      </c>
    </row>
    <row r="524" spans="2:9" hidden="1" x14ac:dyDescent="0.25">
      <c r="B524" s="30" t="s">
        <v>25</v>
      </c>
      <c r="C524" s="30" t="s">
        <v>367</v>
      </c>
      <c r="D524" s="28">
        <v>45160</v>
      </c>
      <c r="E524" s="30" t="s">
        <v>991</v>
      </c>
      <c r="F524" s="30" t="s">
        <v>1235</v>
      </c>
      <c r="G524" s="29">
        <v>1</v>
      </c>
      <c r="H524" s="29"/>
      <c r="I524" s="30" t="s">
        <v>897</v>
      </c>
    </row>
    <row r="525" spans="2:9" hidden="1" x14ac:dyDescent="0.25">
      <c r="B525" s="30" t="s">
        <v>25</v>
      </c>
      <c r="C525" s="30" t="s">
        <v>367</v>
      </c>
      <c r="D525" s="28">
        <v>45160</v>
      </c>
      <c r="E525" s="30" t="s">
        <v>991</v>
      </c>
      <c r="F525" s="30" t="s">
        <v>1078</v>
      </c>
      <c r="G525" s="29">
        <v>5</v>
      </c>
      <c r="H525" s="29"/>
      <c r="I525" s="30" t="s">
        <v>562</v>
      </c>
    </row>
    <row r="526" spans="2:9" hidden="1" x14ac:dyDescent="0.25">
      <c r="B526" s="30" t="s">
        <v>45</v>
      </c>
      <c r="C526" s="30" t="s">
        <v>402</v>
      </c>
      <c r="D526" s="28">
        <v>45160</v>
      </c>
      <c r="E526" s="30" t="s">
        <v>991</v>
      </c>
      <c r="F526" s="30" t="s">
        <v>1236</v>
      </c>
      <c r="G526" s="29">
        <v>1</v>
      </c>
      <c r="H526" s="29"/>
      <c r="I526" s="30" t="s">
        <v>887</v>
      </c>
    </row>
    <row r="527" spans="2:9" hidden="1" x14ac:dyDescent="0.25">
      <c r="B527" s="30" t="s">
        <v>15</v>
      </c>
      <c r="C527" s="30" t="s">
        <v>351</v>
      </c>
      <c r="D527" s="28">
        <v>45160</v>
      </c>
      <c r="E527" s="30" t="s">
        <v>991</v>
      </c>
      <c r="F527" s="30" t="s">
        <v>1060</v>
      </c>
      <c r="G527" s="29">
        <v>1</v>
      </c>
      <c r="H527" s="29"/>
      <c r="I527" s="30" t="s">
        <v>525</v>
      </c>
    </row>
    <row r="528" spans="2:9" hidden="1" x14ac:dyDescent="0.25">
      <c r="B528" s="30" t="s">
        <v>14</v>
      </c>
      <c r="C528" s="30" t="s">
        <v>350</v>
      </c>
      <c r="D528" s="28">
        <v>45160</v>
      </c>
      <c r="E528" s="30" t="s">
        <v>1237</v>
      </c>
      <c r="F528" s="30" t="s">
        <v>1007</v>
      </c>
      <c r="G528" s="29">
        <v>2</v>
      </c>
      <c r="H528" s="29"/>
      <c r="I528" s="30" t="s">
        <v>1008</v>
      </c>
    </row>
    <row r="529" spans="2:9" hidden="1" x14ac:dyDescent="0.25">
      <c r="B529" s="30" t="s">
        <v>14</v>
      </c>
      <c r="C529" s="30" t="s">
        <v>350</v>
      </c>
      <c r="D529" s="28">
        <v>45160</v>
      </c>
      <c r="E529" s="30" t="s">
        <v>1238</v>
      </c>
      <c r="F529" s="30" t="s">
        <v>1007</v>
      </c>
      <c r="G529" s="29">
        <v>1</v>
      </c>
      <c r="H529" s="29"/>
      <c r="I529" s="30" t="s">
        <v>1008</v>
      </c>
    </row>
    <row r="530" spans="2:9" hidden="1" x14ac:dyDescent="0.25">
      <c r="B530" s="30" t="s">
        <v>14</v>
      </c>
      <c r="C530" s="30" t="s">
        <v>350</v>
      </c>
      <c r="D530" s="28">
        <v>45160</v>
      </c>
      <c r="E530" s="30" t="s">
        <v>991</v>
      </c>
      <c r="F530" s="30" t="s">
        <v>1239</v>
      </c>
      <c r="G530" s="29">
        <v>2</v>
      </c>
      <c r="H530" s="29"/>
      <c r="I530" s="30" t="s">
        <v>899</v>
      </c>
    </row>
    <row r="531" spans="2:9" hidden="1" x14ac:dyDescent="0.25">
      <c r="B531" s="30" t="s">
        <v>14</v>
      </c>
      <c r="C531" s="30" t="s">
        <v>350</v>
      </c>
      <c r="D531" s="28">
        <v>45160</v>
      </c>
      <c r="E531" s="30" t="s">
        <v>991</v>
      </c>
      <c r="F531" s="30" t="s">
        <v>16</v>
      </c>
      <c r="G531" s="29">
        <v>1</v>
      </c>
      <c r="H531" s="29"/>
      <c r="I531" s="30" t="s">
        <v>352</v>
      </c>
    </row>
    <row r="532" spans="2:9" hidden="1" x14ac:dyDescent="0.25">
      <c r="B532" s="30" t="s">
        <v>14</v>
      </c>
      <c r="C532" s="30" t="s">
        <v>350</v>
      </c>
      <c r="D532" s="28">
        <v>45160</v>
      </c>
      <c r="E532" s="30" t="s">
        <v>991</v>
      </c>
      <c r="F532" s="30" t="s">
        <v>1240</v>
      </c>
      <c r="G532" s="29">
        <v>1</v>
      </c>
      <c r="H532" s="29"/>
      <c r="I532" s="30" t="s">
        <v>889</v>
      </c>
    </row>
    <row r="533" spans="2:9" hidden="1" x14ac:dyDescent="0.25">
      <c r="B533" s="30" t="s">
        <v>17</v>
      </c>
      <c r="C533" s="30" t="s">
        <v>354</v>
      </c>
      <c r="D533" s="28">
        <v>45160</v>
      </c>
      <c r="E533" s="30" t="s">
        <v>991</v>
      </c>
      <c r="F533" s="30" t="s">
        <v>1060</v>
      </c>
      <c r="G533" s="29">
        <v>1</v>
      </c>
      <c r="H533" s="29"/>
      <c r="I533" s="30" t="s">
        <v>525</v>
      </c>
    </row>
    <row r="534" spans="2:9" hidden="1" x14ac:dyDescent="0.25">
      <c r="B534" s="30" t="s">
        <v>32</v>
      </c>
      <c r="C534" s="30" t="s">
        <v>379</v>
      </c>
      <c r="D534" s="28">
        <v>45160</v>
      </c>
      <c r="E534" s="30" t="s">
        <v>991</v>
      </c>
      <c r="F534" s="30" t="s">
        <v>1060</v>
      </c>
      <c r="G534" s="29">
        <v>3</v>
      </c>
      <c r="H534" s="29"/>
      <c r="I534" s="30" t="s">
        <v>525</v>
      </c>
    </row>
    <row r="535" spans="2:9" hidden="1" x14ac:dyDescent="0.25">
      <c r="B535" s="30" t="s">
        <v>27</v>
      </c>
      <c r="C535" s="30" t="s">
        <v>370</v>
      </c>
      <c r="D535" s="28">
        <v>45160</v>
      </c>
      <c r="E535" s="30" t="s">
        <v>991</v>
      </c>
      <c r="F535" s="30" t="s">
        <v>1060</v>
      </c>
      <c r="G535" s="29">
        <v>1</v>
      </c>
      <c r="H535" s="29"/>
      <c r="I535" s="30" t="s">
        <v>525</v>
      </c>
    </row>
    <row r="536" spans="2:9" hidden="1" x14ac:dyDescent="0.25">
      <c r="B536" s="30" t="s">
        <v>19</v>
      </c>
      <c r="C536" s="30" t="s">
        <v>357</v>
      </c>
      <c r="D536" s="28">
        <v>45160</v>
      </c>
      <c r="E536" s="30" t="s">
        <v>991</v>
      </c>
      <c r="F536" s="30" t="s">
        <v>99</v>
      </c>
      <c r="G536" s="29">
        <v>2</v>
      </c>
      <c r="H536" s="29"/>
      <c r="I536" s="30" t="s">
        <v>507</v>
      </c>
    </row>
    <row r="537" spans="2:9" hidden="1" x14ac:dyDescent="0.25">
      <c r="B537" s="30" t="s">
        <v>19</v>
      </c>
      <c r="C537" s="30" t="s">
        <v>357</v>
      </c>
      <c r="D537" s="28">
        <v>45160</v>
      </c>
      <c r="E537" s="30" t="s">
        <v>991</v>
      </c>
      <c r="F537" s="30" t="s">
        <v>95</v>
      </c>
      <c r="G537" s="29">
        <v>1</v>
      </c>
      <c r="H537" s="29"/>
      <c r="I537" s="30" t="s">
        <v>499</v>
      </c>
    </row>
    <row r="538" spans="2:9" hidden="1" x14ac:dyDescent="0.25">
      <c r="B538" s="30" t="s">
        <v>19</v>
      </c>
      <c r="C538" s="30" t="s">
        <v>357</v>
      </c>
      <c r="D538" s="28">
        <v>45160</v>
      </c>
      <c r="E538" s="30" t="s">
        <v>991</v>
      </c>
      <c r="F538" s="30" t="s">
        <v>296</v>
      </c>
      <c r="G538" s="29">
        <v>1</v>
      </c>
      <c r="H538" s="29"/>
      <c r="I538" s="30" t="s">
        <v>893</v>
      </c>
    </row>
    <row r="539" spans="2:9" hidden="1" x14ac:dyDescent="0.25">
      <c r="B539" s="30" t="s">
        <v>19</v>
      </c>
      <c r="C539" s="30" t="s">
        <v>357</v>
      </c>
      <c r="D539" s="28">
        <v>45160</v>
      </c>
      <c r="E539" s="30" t="s">
        <v>991</v>
      </c>
      <c r="F539" s="30" t="s">
        <v>20</v>
      </c>
      <c r="G539" s="29">
        <v>2</v>
      </c>
      <c r="H539" s="29"/>
      <c r="I539" s="30" t="s">
        <v>358</v>
      </c>
    </row>
    <row r="540" spans="2:9" hidden="1" x14ac:dyDescent="0.25">
      <c r="B540" s="30" t="s">
        <v>19</v>
      </c>
      <c r="C540" s="30" t="s">
        <v>357</v>
      </c>
      <c r="D540" s="28">
        <v>45160</v>
      </c>
      <c r="E540" s="30" t="s">
        <v>1241</v>
      </c>
      <c r="F540" s="30" t="s">
        <v>20</v>
      </c>
      <c r="G540" s="29">
        <v>1</v>
      </c>
      <c r="H540" s="29"/>
      <c r="I540" s="30" t="s">
        <v>358</v>
      </c>
    </row>
    <row r="541" spans="2:9" hidden="1" x14ac:dyDescent="0.25">
      <c r="B541" s="30" t="s">
        <v>19</v>
      </c>
      <c r="C541" s="30" t="s">
        <v>357</v>
      </c>
      <c r="D541" s="28">
        <v>45160</v>
      </c>
      <c r="E541" s="30" t="s">
        <v>991</v>
      </c>
      <c r="F541" s="30" t="s">
        <v>100</v>
      </c>
      <c r="G541" s="29">
        <v>2</v>
      </c>
      <c r="H541" s="29"/>
      <c r="I541" s="30" t="s">
        <v>509</v>
      </c>
    </row>
    <row r="542" spans="2:9" hidden="1" x14ac:dyDescent="0.25">
      <c r="B542" s="30" t="s">
        <v>10</v>
      </c>
      <c r="C542" s="30" t="s">
        <v>344</v>
      </c>
      <c r="D542" s="28">
        <v>45160</v>
      </c>
      <c r="E542" s="30" t="s">
        <v>991</v>
      </c>
      <c r="F542" s="30" t="s">
        <v>72</v>
      </c>
      <c r="G542" s="29">
        <v>1</v>
      </c>
      <c r="H542" s="29"/>
      <c r="I542" s="30" t="s">
        <v>455</v>
      </c>
    </row>
    <row r="543" spans="2:9" hidden="1" x14ac:dyDescent="0.25">
      <c r="B543" s="30" t="s">
        <v>10</v>
      </c>
      <c r="C543" s="30" t="s">
        <v>344</v>
      </c>
      <c r="D543" s="28">
        <v>45160</v>
      </c>
      <c r="E543" s="30" t="s">
        <v>991</v>
      </c>
      <c r="F543" s="30" t="s">
        <v>1177</v>
      </c>
      <c r="G543" s="29">
        <v>3</v>
      </c>
      <c r="H543" s="29"/>
      <c r="I543" s="30" t="s">
        <v>760</v>
      </c>
    </row>
    <row r="544" spans="2:9" hidden="1" x14ac:dyDescent="0.25">
      <c r="B544" s="30" t="s">
        <v>10</v>
      </c>
      <c r="C544" s="30" t="s">
        <v>344</v>
      </c>
      <c r="D544" s="28">
        <v>45160</v>
      </c>
      <c r="E544" s="30" t="s">
        <v>991</v>
      </c>
      <c r="F544" s="30" t="s">
        <v>295</v>
      </c>
      <c r="G544" s="29">
        <v>2</v>
      </c>
      <c r="H544" s="29"/>
      <c r="I544" s="30" t="s">
        <v>891</v>
      </c>
    </row>
    <row r="545" spans="2:9" hidden="1" x14ac:dyDescent="0.25">
      <c r="B545" s="30" t="s">
        <v>10</v>
      </c>
      <c r="C545" s="30" t="s">
        <v>344</v>
      </c>
      <c r="D545" s="28">
        <v>45160</v>
      </c>
      <c r="E545" s="30" t="s">
        <v>991</v>
      </c>
      <c r="F545" s="30" t="s">
        <v>1007</v>
      </c>
      <c r="G545" s="29">
        <v>1</v>
      </c>
      <c r="H545" s="29"/>
      <c r="I545" s="30" t="s">
        <v>1008</v>
      </c>
    </row>
    <row r="546" spans="2:9" hidden="1" x14ac:dyDescent="0.25">
      <c r="B546" s="30" t="s">
        <v>10</v>
      </c>
      <c r="C546" s="30" t="s">
        <v>344</v>
      </c>
      <c r="D546" s="28">
        <v>45160</v>
      </c>
      <c r="E546" s="30" t="s">
        <v>1242</v>
      </c>
      <c r="F546" s="30" t="s">
        <v>1243</v>
      </c>
      <c r="G546" s="29">
        <v>2</v>
      </c>
      <c r="H546" s="29"/>
      <c r="I546" s="30" t="s">
        <v>1244</v>
      </c>
    </row>
    <row r="547" spans="2:9" hidden="1" x14ac:dyDescent="0.25">
      <c r="B547" s="30" t="s">
        <v>10</v>
      </c>
      <c r="C547" s="30" t="s">
        <v>344</v>
      </c>
      <c r="D547" s="28">
        <v>45160</v>
      </c>
      <c r="E547" s="30" t="s">
        <v>1237</v>
      </c>
      <c r="F547" s="30" t="s">
        <v>1007</v>
      </c>
      <c r="G547" s="29">
        <v>2</v>
      </c>
      <c r="H547" s="29"/>
      <c r="I547" s="30" t="s">
        <v>1008</v>
      </c>
    </row>
    <row r="548" spans="2:9" hidden="1" x14ac:dyDescent="0.25">
      <c r="B548" s="30" t="s">
        <v>10</v>
      </c>
      <c r="C548" s="30" t="s">
        <v>344</v>
      </c>
      <c r="D548" s="28">
        <v>45160</v>
      </c>
      <c r="E548" s="30" t="s">
        <v>991</v>
      </c>
      <c r="F548" s="30" t="s">
        <v>1245</v>
      </c>
      <c r="G548" s="29">
        <v>1</v>
      </c>
      <c r="H548" s="29"/>
      <c r="I548" s="30" t="s">
        <v>895</v>
      </c>
    </row>
    <row r="549" spans="2:9" hidden="1" x14ac:dyDescent="0.25">
      <c r="B549" s="30" t="s">
        <v>10</v>
      </c>
      <c r="C549" s="30" t="s">
        <v>344</v>
      </c>
      <c r="D549" s="28">
        <v>45160</v>
      </c>
      <c r="E549" s="30" t="s">
        <v>991</v>
      </c>
      <c r="F549" s="30" t="s">
        <v>1060</v>
      </c>
      <c r="G549" s="29">
        <v>1</v>
      </c>
      <c r="H549" s="29"/>
      <c r="I549" s="30" t="s">
        <v>525</v>
      </c>
    </row>
    <row r="550" spans="2:9" hidden="1" x14ac:dyDescent="0.25">
      <c r="B550" s="30" t="s">
        <v>10</v>
      </c>
      <c r="C550" s="30" t="s">
        <v>344</v>
      </c>
      <c r="D550" s="28">
        <v>45160</v>
      </c>
      <c r="E550" s="30" t="s">
        <v>991</v>
      </c>
      <c r="F550" s="30" t="s">
        <v>1078</v>
      </c>
      <c r="G550" s="29">
        <v>4</v>
      </c>
      <c r="H550" s="29"/>
      <c r="I550" s="30" t="s">
        <v>562</v>
      </c>
    </row>
    <row r="551" spans="2:9" hidden="1" x14ac:dyDescent="0.25">
      <c r="B551" s="30" t="s">
        <v>10</v>
      </c>
      <c r="C551" s="30" t="s">
        <v>344</v>
      </c>
      <c r="D551" s="28">
        <v>45160</v>
      </c>
      <c r="E551" s="30" t="s">
        <v>991</v>
      </c>
      <c r="F551" s="30" t="s">
        <v>1060</v>
      </c>
      <c r="G551" s="29">
        <v>2</v>
      </c>
      <c r="H551" s="29"/>
      <c r="I551" s="30" t="s">
        <v>525</v>
      </c>
    </row>
    <row r="552" spans="2:9" hidden="1" x14ac:dyDescent="0.25">
      <c r="B552" s="30" t="s">
        <v>10</v>
      </c>
      <c r="C552" s="30" t="s">
        <v>344</v>
      </c>
      <c r="D552" s="28">
        <v>45160</v>
      </c>
      <c r="E552" s="30" t="s">
        <v>991</v>
      </c>
      <c r="F552" s="30" t="s">
        <v>16</v>
      </c>
      <c r="G552" s="29">
        <v>1</v>
      </c>
      <c r="H552" s="29"/>
      <c r="I552" s="30" t="s">
        <v>352</v>
      </c>
    </row>
    <row r="553" spans="2:9" hidden="1" x14ac:dyDescent="0.25">
      <c r="B553" s="30" t="s">
        <v>10</v>
      </c>
      <c r="C553" s="30" t="s">
        <v>344</v>
      </c>
      <c r="D553" s="28">
        <v>45160</v>
      </c>
      <c r="E553" s="30" t="s">
        <v>1246</v>
      </c>
      <c r="F553" s="30" t="s">
        <v>16</v>
      </c>
      <c r="G553" s="29">
        <v>1</v>
      </c>
      <c r="H553" s="29"/>
      <c r="I553" s="30" t="s">
        <v>352</v>
      </c>
    </row>
    <row r="554" spans="2:9" hidden="1" x14ac:dyDescent="0.25">
      <c r="B554" s="30" t="s">
        <v>10</v>
      </c>
      <c r="C554" s="30" t="s">
        <v>344</v>
      </c>
      <c r="D554" s="28">
        <v>45160</v>
      </c>
      <c r="E554" s="30" t="s">
        <v>991</v>
      </c>
      <c r="F554" s="30" t="s">
        <v>1240</v>
      </c>
      <c r="G554" s="29">
        <v>10</v>
      </c>
      <c r="H554" s="29"/>
      <c r="I554" s="30" t="s">
        <v>889</v>
      </c>
    </row>
    <row r="555" spans="2:9" hidden="1" x14ac:dyDescent="0.25">
      <c r="B555" s="30" t="s">
        <v>9</v>
      </c>
      <c r="C555" s="30" t="s">
        <v>343</v>
      </c>
      <c r="D555" s="28">
        <v>45160</v>
      </c>
      <c r="E555" s="30" t="s">
        <v>1242</v>
      </c>
      <c r="F555" s="30" t="s">
        <v>1243</v>
      </c>
      <c r="G555" s="29">
        <v>1</v>
      </c>
      <c r="H555" s="29"/>
      <c r="I555" s="30" t="s">
        <v>1244</v>
      </c>
    </row>
    <row r="556" spans="2:9" hidden="1" x14ac:dyDescent="0.25">
      <c r="B556" s="30" t="s">
        <v>9</v>
      </c>
      <c r="C556" s="30" t="s">
        <v>343</v>
      </c>
      <c r="D556" s="28">
        <v>45160</v>
      </c>
      <c r="E556" s="30" t="s">
        <v>1247</v>
      </c>
      <c r="F556" s="30" t="s">
        <v>1007</v>
      </c>
      <c r="G556" s="29">
        <v>2</v>
      </c>
      <c r="H556" s="29"/>
      <c r="I556" s="30" t="s">
        <v>1008</v>
      </c>
    </row>
    <row r="557" spans="2:9" hidden="1" x14ac:dyDescent="0.25">
      <c r="B557" s="30" t="s">
        <v>9</v>
      </c>
      <c r="C557" s="30" t="s">
        <v>343</v>
      </c>
      <c r="D557" s="28">
        <v>45160</v>
      </c>
      <c r="E557" s="30" t="s">
        <v>991</v>
      </c>
      <c r="F557" s="30" t="s">
        <v>1239</v>
      </c>
      <c r="G557" s="29">
        <v>1</v>
      </c>
      <c r="H557" s="29"/>
      <c r="I557" s="30" t="s">
        <v>899</v>
      </c>
    </row>
    <row r="558" spans="2:9" hidden="1" x14ac:dyDescent="0.25">
      <c r="B558" s="30" t="s">
        <v>38</v>
      </c>
      <c r="C558" s="30" t="s">
        <v>389</v>
      </c>
      <c r="D558" s="28">
        <v>45160</v>
      </c>
      <c r="E558" s="30" t="s">
        <v>991</v>
      </c>
      <c r="F558" s="30" t="s">
        <v>1239</v>
      </c>
      <c r="G558" s="29">
        <v>5</v>
      </c>
      <c r="H558" s="29"/>
      <c r="I558" s="30" t="s">
        <v>899</v>
      </c>
    </row>
    <row r="559" spans="2:9" hidden="1" x14ac:dyDescent="0.25">
      <c r="B559" s="30" t="s">
        <v>38</v>
      </c>
      <c r="C559" s="30" t="s">
        <v>389</v>
      </c>
      <c r="D559" s="28">
        <v>45160</v>
      </c>
      <c r="E559" s="30" t="s">
        <v>991</v>
      </c>
      <c r="F559" s="30" t="s">
        <v>1245</v>
      </c>
      <c r="G559" s="29">
        <v>2</v>
      </c>
      <c r="H559" s="29"/>
      <c r="I559" s="30" t="s">
        <v>895</v>
      </c>
    </row>
    <row r="560" spans="2:9" hidden="1" x14ac:dyDescent="0.25">
      <c r="B560" s="30" t="s">
        <v>38</v>
      </c>
      <c r="C560" s="30" t="s">
        <v>389</v>
      </c>
      <c r="D560" s="28">
        <v>45160</v>
      </c>
      <c r="E560" s="30" t="s">
        <v>991</v>
      </c>
      <c r="F560" s="30" t="s">
        <v>1240</v>
      </c>
      <c r="G560" s="29">
        <v>6</v>
      </c>
      <c r="H560" s="29"/>
      <c r="I560" s="30" t="s">
        <v>889</v>
      </c>
    </row>
    <row r="561" spans="2:9" hidden="1" x14ac:dyDescent="0.25">
      <c r="B561" s="30" t="s">
        <v>23</v>
      </c>
      <c r="C561" s="30" t="s">
        <v>364</v>
      </c>
      <c r="D561" s="28">
        <v>45160</v>
      </c>
      <c r="E561" s="30" t="s">
        <v>991</v>
      </c>
      <c r="F561" s="30" t="s">
        <v>1239</v>
      </c>
      <c r="G561" s="29">
        <v>3</v>
      </c>
      <c r="H561" s="29"/>
      <c r="I561" s="30" t="s">
        <v>899</v>
      </c>
    </row>
    <row r="562" spans="2:9" hidden="1" x14ac:dyDescent="0.25">
      <c r="B562" s="30" t="s">
        <v>23</v>
      </c>
      <c r="C562" s="30" t="s">
        <v>364</v>
      </c>
      <c r="D562" s="28">
        <v>45160</v>
      </c>
      <c r="E562" s="30" t="s">
        <v>991</v>
      </c>
      <c r="F562" s="30" t="s">
        <v>1235</v>
      </c>
      <c r="G562" s="29">
        <v>1</v>
      </c>
      <c r="H562" s="29"/>
      <c r="I562" s="30" t="s">
        <v>897</v>
      </c>
    </row>
    <row r="563" spans="2:9" hidden="1" x14ac:dyDescent="0.25">
      <c r="B563" s="30" t="s">
        <v>23</v>
      </c>
      <c r="C563" s="30" t="s">
        <v>364</v>
      </c>
      <c r="D563" s="28">
        <v>45160</v>
      </c>
      <c r="E563" s="30" t="s">
        <v>991</v>
      </c>
      <c r="F563" s="30" t="s">
        <v>1078</v>
      </c>
      <c r="G563" s="29">
        <v>1</v>
      </c>
      <c r="H563" s="29"/>
      <c r="I563" s="30" t="s">
        <v>562</v>
      </c>
    </row>
    <row r="564" spans="2:9" hidden="1" x14ac:dyDescent="0.25">
      <c r="B564" s="30" t="s">
        <v>23</v>
      </c>
      <c r="C564" s="30" t="s">
        <v>364</v>
      </c>
      <c r="D564" s="28">
        <v>45160</v>
      </c>
      <c r="E564" s="30" t="s">
        <v>991</v>
      </c>
      <c r="F564" s="30" t="s">
        <v>1240</v>
      </c>
      <c r="G564" s="29">
        <v>1</v>
      </c>
      <c r="H564" s="29"/>
      <c r="I564" s="30" t="s">
        <v>889</v>
      </c>
    </row>
    <row r="565" spans="2:9" hidden="1" x14ac:dyDescent="0.25">
      <c r="B565" s="30" t="s">
        <v>23</v>
      </c>
      <c r="C565" s="30" t="s">
        <v>364</v>
      </c>
      <c r="D565" s="28">
        <v>45160</v>
      </c>
      <c r="E565" s="30" t="s">
        <v>991</v>
      </c>
      <c r="F565" s="30" t="s">
        <v>100</v>
      </c>
      <c r="G565" s="29">
        <v>1</v>
      </c>
      <c r="H565" s="29"/>
      <c r="I565" s="30" t="s">
        <v>509</v>
      </c>
    </row>
    <row r="566" spans="2:9" hidden="1" x14ac:dyDescent="0.25">
      <c r="B566" s="30" t="s">
        <v>34</v>
      </c>
      <c r="C566" s="30" t="s">
        <v>382</v>
      </c>
      <c r="D566" s="28">
        <v>45160</v>
      </c>
      <c r="E566" s="30" t="s">
        <v>991</v>
      </c>
      <c r="F566" s="30" t="s">
        <v>1078</v>
      </c>
      <c r="G566" s="29">
        <v>2</v>
      </c>
      <c r="H566" s="29"/>
      <c r="I566" s="30" t="s">
        <v>562</v>
      </c>
    </row>
    <row r="567" spans="2:9" hidden="1" x14ac:dyDescent="0.25">
      <c r="B567" s="30" t="s">
        <v>25</v>
      </c>
      <c r="C567" s="30" t="s">
        <v>367</v>
      </c>
      <c r="D567" s="28">
        <v>45161</v>
      </c>
      <c r="E567" s="30" t="s">
        <v>991</v>
      </c>
      <c r="F567" s="30" t="s">
        <v>1056</v>
      </c>
      <c r="G567" s="29">
        <v>6</v>
      </c>
      <c r="H567" s="29"/>
      <c r="I567" s="30" t="s">
        <v>539</v>
      </c>
    </row>
    <row r="568" spans="2:9" hidden="1" x14ac:dyDescent="0.25">
      <c r="B568" s="30" t="s">
        <v>13</v>
      </c>
      <c r="C568" s="30" t="s">
        <v>349</v>
      </c>
      <c r="D568" s="28">
        <v>45161</v>
      </c>
      <c r="E568" s="30" t="s">
        <v>991</v>
      </c>
      <c r="F568" s="30" t="s">
        <v>238</v>
      </c>
      <c r="G568" s="29">
        <v>2</v>
      </c>
      <c r="H568" s="29"/>
      <c r="I568" s="30" t="s">
        <v>780</v>
      </c>
    </row>
    <row r="569" spans="2:9" hidden="1" x14ac:dyDescent="0.25">
      <c r="B569" s="30" t="s">
        <v>15</v>
      </c>
      <c r="C569" s="30" t="s">
        <v>351</v>
      </c>
      <c r="D569" s="28">
        <v>45161</v>
      </c>
      <c r="E569" s="30" t="s">
        <v>991</v>
      </c>
      <c r="F569" s="30" t="s">
        <v>311</v>
      </c>
      <c r="G569" s="29">
        <v>1</v>
      </c>
      <c r="H569" s="29"/>
      <c r="I569" s="30" t="s">
        <v>923</v>
      </c>
    </row>
    <row r="570" spans="2:9" hidden="1" x14ac:dyDescent="0.25">
      <c r="B570" s="30" t="s">
        <v>15</v>
      </c>
      <c r="C570" s="30" t="s">
        <v>351</v>
      </c>
      <c r="D570" s="28">
        <v>45161</v>
      </c>
      <c r="E570" s="30" t="s">
        <v>991</v>
      </c>
      <c r="F570" s="30" t="s">
        <v>1248</v>
      </c>
      <c r="G570" s="29">
        <v>2</v>
      </c>
      <c r="H570" s="29"/>
      <c r="I570" s="30" t="s">
        <v>938</v>
      </c>
    </row>
    <row r="571" spans="2:9" hidden="1" x14ac:dyDescent="0.25">
      <c r="B571" s="30" t="s">
        <v>15</v>
      </c>
      <c r="C571" s="30" t="s">
        <v>351</v>
      </c>
      <c r="D571" s="28">
        <v>45161</v>
      </c>
      <c r="E571" s="30" t="s">
        <v>991</v>
      </c>
      <c r="F571" s="30" t="s">
        <v>1249</v>
      </c>
      <c r="G571" s="29">
        <v>2</v>
      </c>
      <c r="H571" s="29"/>
      <c r="I571" s="30" t="s">
        <v>926</v>
      </c>
    </row>
    <row r="572" spans="2:9" hidden="1" x14ac:dyDescent="0.25">
      <c r="B572" s="30" t="s">
        <v>14</v>
      </c>
      <c r="C572" s="30" t="s">
        <v>350</v>
      </c>
      <c r="D572" s="28">
        <v>45161</v>
      </c>
      <c r="E572" s="30" t="s">
        <v>991</v>
      </c>
      <c r="F572" s="30" t="s">
        <v>1250</v>
      </c>
      <c r="G572" s="29">
        <v>1</v>
      </c>
      <c r="H572" s="29"/>
      <c r="I572" s="30" t="s">
        <v>925</v>
      </c>
    </row>
    <row r="573" spans="2:9" hidden="1" x14ac:dyDescent="0.25">
      <c r="B573" s="30" t="s">
        <v>14</v>
      </c>
      <c r="C573" s="30" t="s">
        <v>350</v>
      </c>
      <c r="D573" s="28">
        <v>45161</v>
      </c>
      <c r="E573" s="30" t="s">
        <v>1251</v>
      </c>
      <c r="F573" s="30" t="s">
        <v>1001</v>
      </c>
      <c r="G573" s="29">
        <v>1</v>
      </c>
      <c r="H573" s="29"/>
      <c r="I573" s="30" t="s">
        <v>1002</v>
      </c>
    </row>
    <row r="574" spans="2:9" hidden="1" x14ac:dyDescent="0.25">
      <c r="B574" s="30" t="s">
        <v>17</v>
      </c>
      <c r="C574" s="30" t="s">
        <v>354</v>
      </c>
      <c r="D574" s="28">
        <v>45161</v>
      </c>
      <c r="E574" s="30" t="s">
        <v>991</v>
      </c>
      <c r="F574" s="30" t="s">
        <v>238</v>
      </c>
      <c r="G574" s="29">
        <v>3</v>
      </c>
      <c r="H574" s="29"/>
      <c r="I574" s="30" t="s">
        <v>780</v>
      </c>
    </row>
    <row r="575" spans="2:9" hidden="1" x14ac:dyDescent="0.25">
      <c r="B575" s="30" t="s">
        <v>17</v>
      </c>
      <c r="C575" s="30" t="s">
        <v>354</v>
      </c>
      <c r="D575" s="28">
        <v>45161</v>
      </c>
      <c r="E575" s="30" t="s">
        <v>991</v>
      </c>
      <c r="F575" s="30" t="s">
        <v>295</v>
      </c>
      <c r="G575" s="29">
        <v>1</v>
      </c>
      <c r="H575" s="29"/>
      <c r="I575" s="30" t="s">
        <v>891</v>
      </c>
    </row>
    <row r="576" spans="2:9" hidden="1" x14ac:dyDescent="0.25">
      <c r="B576" s="30" t="s">
        <v>32</v>
      </c>
      <c r="C576" s="30" t="s">
        <v>379</v>
      </c>
      <c r="D576" s="28">
        <v>45161</v>
      </c>
      <c r="E576" s="30" t="s">
        <v>991</v>
      </c>
      <c r="F576" s="30" t="s">
        <v>311</v>
      </c>
      <c r="G576" s="29">
        <v>1</v>
      </c>
      <c r="H576" s="29"/>
      <c r="I576" s="30" t="s">
        <v>923</v>
      </c>
    </row>
    <row r="577" spans="2:9" hidden="1" x14ac:dyDescent="0.25">
      <c r="B577" s="30" t="s">
        <v>32</v>
      </c>
      <c r="C577" s="30" t="s">
        <v>379</v>
      </c>
      <c r="D577" s="28">
        <v>45161</v>
      </c>
      <c r="E577" s="30" t="s">
        <v>991</v>
      </c>
      <c r="F577" s="30" t="s">
        <v>1252</v>
      </c>
      <c r="G577" s="29">
        <v>3</v>
      </c>
      <c r="H577" s="29"/>
      <c r="I577" s="30" t="s">
        <v>909</v>
      </c>
    </row>
    <row r="578" spans="2:9" hidden="1" x14ac:dyDescent="0.25">
      <c r="B578" s="30" t="s">
        <v>32</v>
      </c>
      <c r="C578" s="30" t="s">
        <v>379</v>
      </c>
      <c r="D578" s="28">
        <v>45161</v>
      </c>
      <c r="E578" s="30" t="s">
        <v>991</v>
      </c>
      <c r="F578" s="30" t="s">
        <v>1253</v>
      </c>
      <c r="G578" s="29">
        <v>1</v>
      </c>
      <c r="H578" s="29"/>
      <c r="I578" s="30" t="s">
        <v>940</v>
      </c>
    </row>
    <row r="579" spans="2:9" hidden="1" x14ac:dyDescent="0.25">
      <c r="B579" s="30" t="s">
        <v>32</v>
      </c>
      <c r="C579" s="30" t="s">
        <v>379</v>
      </c>
      <c r="D579" s="28">
        <v>45161</v>
      </c>
      <c r="E579" s="30" t="s">
        <v>991</v>
      </c>
      <c r="F579" s="30" t="s">
        <v>1249</v>
      </c>
      <c r="G579" s="29">
        <v>4</v>
      </c>
      <c r="H579" s="29"/>
      <c r="I579" s="30" t="s">
        <v>926</v>
      </c>
    </row>
    <row r="580" spans="2:9" hidden="1" x14ac:dyDescent="0.25">
      <c r="B580" s="30" t="s">
        <v>78</v>
      </c>
      <c r="C580" s="30" t="s">
        <v>467</v>
      </c>
      <c r="D580" s="28">
        <v>45161</v>
      </c>
      <c r="E580" s="30" t="s">
        <v>991</v>
      </c>
      <c r="F580" s="30" t="s">
        <v>1040</v>
      </c>
      <c r="G580" s="29">
        <v>1</v>
      </c>
      <c r="H580" s="29"/>
      <c r="I580" s="30" t="s">
        <v>449</v>
      </c>
    </row>
    <row r="581" spans="2:9" hidden="1" x14ac:dyDescent="0.25">
      <c r="B581" s="30" t="s">
        <v>19</v>
      </c>
      <c r="C581" s="30" t="s">
        <v>357</v>
      </c>
      <c r="D581" s="28">
        <v>45161</v>
      </c>
      <c r="E581" s="30" t="s">
        <v>1251</v>
      </c>
      <c r="F581" s="30" t="s">
        <v>1001</v>
      </c>
      <c r="G581" s="29">
        <v>2</v>
      </c>
      <c r="H581" s="29"/>
      <c r="I581" s="30" t="s">
        <v>1002</v>
      </c>
    </row>
    <row r="582" spans="2:9" hidden="1" x14ac:dyDescent="0.25">
      <c r="B582" s="30" t="s">
        <v>19</v>
      </c>
      <c r="C582" s="30" t="s">
        <v>357</v>
      </c>
      <c r="D582" s="28">
        <v>45161</v>
      </c>
      <c r="E582" s="30" t="s">
        <v>991</v>
      </c>
      <c r="F582" s="30" t="s">
        <v>306</v>
      </c>
      <c r="G582" s="29">
        <v>2</v>
      </c>
      <c r="H582" s="29"/>
      <c r="I582" s="30" t="s">
        <v>913</v>
      </c>
    </row>
    <row r="583" spans="2:9" hidden="1" x14ac:dyDescent="0.25">
      <c r="B583" s="30" t="s">
        <v>19</v>
      </c>
      <c r="C583" s="30" t="s">
        <v>357</v>
      </c>
      <c r="D583" s="28">
        <v>45161</v>
      </c>
      <c r="E583" s="30" t="s">
        <v>1254</v>
      </c>
      <c r="F583" s="30" t="s">
        <v>1001</v>
      </c>
      <c r="G583" s="29">
        <v>2</v>
      </c>
      <c r="H583" s="29"/>
      <c r="I583" s="30" t="s">
        <v>1002</v>
      </c>
    </row>
    <row r="584" spans="2:9" hidden="1" x14ac:dyDescent="0.25">
      <c r="B584" s="30" t="s">
        <v>10</v>
      </c>
      <c r="C584" s="30" t="s">
        <v>344</v>
      </c>
      <c r="D584" s="28">
        <v>45161</v>
      </c>
      <c r="E584" s="30" t="s">
        <v>991</v>
      </c>
      <c r="F584" s="30" t="s">
        <v>1255</v>
      </c>
      <c r="G584" s="29">
        <v>1</v>
      </c>
      <c r="H584" s="29"/>
      <c r="I584" s="30" t="s">
        <v>921</v>
      </c>
    </row>
    <row r="585" spans="2:9" hidden="1" x14ac:dyDescent="0.25">
      <c r="B585" s="30" t="s">
        <v>10</v>
      </c>
      <c r="C585" s="30" t="s">
        <v>344</v>
      </c>
      <c r="D585" s="28">
        <v>45161</v>
      </c>
      <c r="E585" s="30" t="s">
        <v>991</v>
      </c>
      <c r="F585" s="30" t="s">
        <v>1256</v>
      </c>
      <c r="G585" s="29">
        <v>1</v>
      </c>
      <c r="H585" s="29"/>
      <c r="I585" s="30" t="s">
        <v>919</v>
      </c>
    </row>
    <row r="586" spans="2:9" hidden="1" x14ac:dyDescent="0.25">
      <c r="B586" s="30" t="s">
        <v>10</v>
      </c>
      <c r="C586" s="30" t="s">
        <v>344</v>
      </c>
      <c r="D586" s="28">
        <v>45161</v>
      </c>
      <c r="E586" s="30" t="s">
        <v>991</v>
      </c>
      <c r="F586" s="30" t="s">
        <v>1019</v>
      </c>
      <c r="G586" s="29">
        <v>5</v>
      </c>
      <c r="H586" s="29"/>
      <c r="I586" s="30" t="s">
        <v>387</v>
      </c>
    </row>
    <row r="587" spans="2:9" hidden="1" x14ac:dyDescent="0.25">
      <c r="B587" s="30" t="s">
        <v>10</v>
      </c>
      <c r="C587" s="30" t="s">
        <v>344</v>
      </c>
      <c r="D587" s="28">
        <v>45161</v>
      </c>
      <c r="E587" s="30" t="s">
        <v>991</v>
      </c>
      <c r="F587" s="30" t="s">
        <v>1056</v>
      </c>
      <c r="G587" s="29">
        <v>4</v>
      </c>
      <c r="H587" s="29"/>
      <c r="I587" s="30" t="s">
        <v>539</v>
      </c>
    </row>
    <row r="588" spans="2:9" hidden="1" x14ac:dyDescent="0.25">
      <c r="B588" s="30" t="s">
        <v>10</v>
      </c>
      <c r="C588" s="30" t="s">
        <v>344</v>
      </c>
      <c r="D588" s="28">
        <v>45161</v>
      </c>
      <c r="E588" s="30" t="s">
        <v>991</v>
      </c>
      <c r="F588" s="30" t="s">
        <v>1061</v>
      </c>
      <c r="G588" s="29">
        <v>1</v>
      </c>
      <c r="H588" s="29"/>
      <c r="I588" s="30" t="s">
        <v>493</v>
      </c>
    </row>
    <row r="589" spans="2:9" hidden="1" x14ac:dyDescent="0.25">
      <c r="B589" s="30" t="s">
        <v>10</v>
      </c>
      <c r="C589" s="30" t="s">
        <v>344</v>
      </c>
      <c r="D589" s="28">
        <v>45161</v>
      </c>
      <c r="E589" s="30" t="s">
        <v>991</v>
      </c>
      <c r="F589" s="30" t="s">
        <v>318</v>
      </c>
      <c r="G589" s="29">
        <v>1</v>
      </c>
      <c r="H589" s="29"/>
      <c r="I589" s="30" t="s">
        <v>999</v>
      </c>
    </row>
    <row r="590" spans="2:9" hidden="1" x14ac:dyDescent="0.25">
      <c r="B590" s="30" t="s">
        <v>10</v>
      </c>
      <c r="C590" s="30" t="s">
        <v>344</v>
      </c>
      <c r="D590" s="28">
        <v>45161</v>
      </c>
      <c r="E590" s="30" t="s">
        <v>991</v>
      </c>
      <c r="F590" s="30" t="s">
        <v>1108</v>
      </c>
      <c r="G590" s="29">
        <v>1</v>
      </c>
      <c r="H590" s="29"/>
      <c r="I590" s="30" t="s">
        <v>613</v>
      </c>
    </row>
    <row r="591" spans="2:9" hidden="1" x14ac:dyDescent="0.25">
      <c r="B591" s="30" t="s">
        <v>10</v>
      </c>
      <c r="C591" s="30" t="s">
        <v>344</v>
      </c>
      <c r="D591" s="28">
        <v>45161</v>
      </c>
      <c r="E591" s="30" t="s">
        <v>991</v>
      </c>
      <c r="F591" s="30" t="s">
        <v>1248</v>
      </c>
      <c r="G591" s="29">
        <v>1</v>
      </c>
      <c r="H591" s="29"/>
      <c r="I591" s="30" t="s">
        <v>938</v>
      </c>
    </row>
    <row r="592" spans="2:9" hidden="1" x14ac:dyDescent="0.25">
      <c r="B592" s="30" t="s">
        <v>9</v>
      </c>
      <c r="C592" s="30" t="s">
        <v>343</v>
      </c>
      <c r="D592" s="28">
        <v>45161</v>
      </c>
      <c r="E592" s="30" t="s">
        <v>991</v>
      </c>
      <c r="F592" s="30" t="s">
        <v>1257</v>
      </c>
      <c r="G592" s="29">
        <v>3</v>
      </c>
      <c r="H592" s="29"/>
      <c r="I592" s="30" t="s">
        <v>911</v>
      </c>
    </row>
    <row r="593" spans="2:9" hidden="1" x14ac:dyDescent="0.25">
      <c r="B593" s="30" t="s">
        <v>9</v>
      </c>
      <c r="C593" s="30" t="s">
        <v>343</v>
      </c>
      <c r="D593" s="28">
        <v>45161</v>
      </c>
      <c r="E593" s="30" t="s">
        <v>991</v>
      </c>
      <c r="F593" s="30" t="s">
        <v>1253</v>
      </c>
      <c r="G593" s="29">
        <v>3</v>
      </c>
      <c r="H593" s="29"/>
      <c r="I593" s="30" t="s">
        <v>940</v>
      </c>
    </row>
    <row r="594" spans="2:9" hidden="1" x14ac:dyDescent="0.25">
      <c r="B594" s="30" t="s">
        <v>9</v>
      </c>
      <c r="C594" s="30" t="s">
        <v>343</v>
      </c>
      <c r="D594" s="28">
        <v>45161</v>
      </c>
      <c r="E594" s="30" t="s">
        <v>991</v>
      </c>
      <c r="F594" s="30" t="s">
        <v>1106</v>
      </c>
      <c r="G594" s="29">
        <v>1</v>
      </c>
      <c r="H594" s="29"/>
      <c r="I594" s="30" t="s">
        <v>631</v>
      </c>
    </row>
    <row r="595" spans="2:9" hidden="1" x14ac:dyDescent="0.25">
      <c r="B595" s="30" t="s">
        <v>9</v>
      </c>
      <c r="C595" s="30" t="s">
        <v>343</v>
      </c>
      <c r="D595" s="28">
        <v>45161</v>
      </c>
      <c r="E595" s="30" t="s">
        <v>991</v>
      </c>
      <c r="F595" s="30" t="s">
        <v>1061</v>
      </c>
      <c r="G595" s="29">
        <v>1</v>
      </c>
      <c r="H595" s="29"/>
      <c r="I595" s="30" t="s">
        <v>493</v>
      </c>
    </row>
    <row r="596" spans="2:9" hidden="1" x14ac:dyDescent="0.25">
      <c r="B596" s="30" t="s">
        <v>9</v>
      </c>
      <c r="C596" s="30" t="s">
        <v>343</v>
      </c>
      <c r="D596" s="28">
        <v>45161</v>
      </c>
      <c r="E596" s="30" t="s">
        <v>991</v>
      </c>
      <c r="F596" s="30" t="s">
        <v>1258</v>
      </c>
      <c r="G596" s="29">
        <v>3</v>
      </c>
      <c r="H596" s="29"/>
      <c r="I596" s="30" t="s">
        <v>934</v>
      </c>
    </row>
    <row r="597" spans="2:9" hidden="1" x14ac:dyDescent="0.25">
      <c r="B597" s="30" t="s">
        <v>9</v>
      </c>
      <c r="C597" s="30" t="s">
        <v>343</v>
      </c>
      <c r="D597" s="28">
        <v>45161</v>
      </c>
      <c r="E597" s="30" t="s">
        <v>991</v>
      </c>
      <c r="F597" s="30" t="s">
        <v>1259</v>
      </c>
      <c r="G597" s="29">
        <v>1</v>
      </c>
      <c r="H597" s="29"/>
      <c r="I597" s="30" t="s">
        <v>932</v>
      </c>
    </row>
    <row r="598" spans="2:9" hidden="1" x14ac:dyDescent="0.25">
      <c r="B598" s="30" t="s">
        <v>9</v>
      </c>
      <c r="C598" s="30" t="s">
        <v>343</v>
      </c>
      <c r="D598" s="28">
        <v>45161</v>
      </c>
      <c r="E598" s="30" t="s">
        <v>991</v>
      </c>
      <c r="F598" s="30" t="s">
        <v>1248</v>
      </c>
      <c r="G598" s="29">
        <v>5</v>
      </c>
      <c r="H598" s="29"/>
      <c r="I598" s="30" t="s">
        <v>938</v>
      </c>
    </row>
    <row r="599" spans="2:9" hidden="1" x14ac:dyDescent="0.25">
      <c r="B599" s="30" t="s">
        <v>9</v>
      </c>
      <c r="C599" s="30" t="s">
        <v>343</v>
      </c>
      <c r="D599" s="28">
        <v>45161</v>
      </c>
      <c r="E599" s="30" t="s">
        <v>991</v>
      </c>
      <c r="F599" s="30" t="s">
        <v>1249</v>
      </c>
      <c r="G599" s="29">
        <v>1</v>
      </c>
      <c r="H599" s="29"/>
      <c r="I599" s="30" t="s">
        <v>926</v>
      </c>
    </row>
    <row r="600" spans="2:9" hidden="1" x14ac:dyDescent="0.25">
      <c r="B600" s="30" t="s">
        <v>23</v>
      </c>
      <c r="C600" s="30" t="s">
        <v>364</v>
      </c>
      <c r="D600" s="28">
        <v>45161</v>
      </c>
      <c r="E600" s="30" t="s">
        <v>991</v>
      </c>
      <c r="F600" s="30" t="s">
        <v>1056</v>
      </c>
      <c r="G600" s="29">
        <v>2</v>
      </c>
      <c r="H600" s="29"/>
      <c r="I600" s="30" t="s">
        <v>539</v>
      </c>
    </row>
    <row r="601" spans="2:9" hidden="1" x14ac:dyDescent="0.25">
      <c r="B601" s="30" t="s">
        <v>23</v>
      </c>
      <c r="C601" s="30" t="s">
        <v>364</v>
      </c>
      <c r="D601" s="28">
        <v>45161</v>
      </c>
      <c r="E601" s="30" t="s">
        <v>1254</v>
      </c>
      <c r="F601" s="30" t="s">
        <v>1001</v>
      </c>
      <c r="G601" s="29">
        <v>1</v>
      </c>
      <c r="H601" s="29"/>
      <c r="I601" s="30" t="s">
        <v>1002</v>
      </c>
    </row>
    <row r="602" spans="2:9" hidden="1" x14ac:dyDescent="0.25">
      <c r="B602" s="30" t="s">
        <v>34</v>
      </c>
      <c r="C602" s="30" t="s">
        <v>382</v>
      </c>
      <c r="D602" s="28">
        <v>45161</v>
      </c>
      <c r="E602" s="30" t="s">
        <v>991</v>
      </c>
      <c r="F602" s="30" t="s">
        <v>1085</v>
      </c>
      <c r="G602" s="29">
        <v>4</v>
      </c>
      <c r="H602" s="29"/>
      <c r="I602" s="30" t="s">
        <v>594</v>
      </c>
    </row>
    <row r="603" spans="2:9" hidden="1" x14ac:dyDescent="0.25">
      <c r="B603" s="30" t="s">
        <v>45</v>
      </c>
      <c r="C603" s="30" t="s">
        <v>402</v>
      </c>
      <c r="D603" s="28">
        <v>45162</v>
      </c>
      <c r="E603" s="30" t="s">
        <v>991</v>
      </c>
      <c r="F603" s="30" t="s">
        <v>1026</v>
      </c>
      <c r="G603" s="29">
        <v>1</v>
      </c>
      <c r="H603" s="29"/>
      <c r="I603" s="30" t="s">
        <v>417</v>
      </c>
    </row>
    <row r="604" spans="2:9" hidden="1" x14ac:dyDescent="0.25">
      <c r="B604" s="30" t="s">
        <v>14</v>
      </c>
      <c r="C604" s="30" t="s">
        <v>350</v>
      </c>
      <c r="D604" s="28">
        <v>45162</v>
      </c>
      <c r="E604" s="30" t="s">
        <v>991</v>
      </c>
      <c r="F604" s="30" t="s">
        <v>996</v>
      </c>
      <c r="G604" s="29">
        <v>4</v>
      </c>
      <c r="H604" s="29"/>
      <c r="I604" s="30" t="s">
        <v>375</v>
      </c>
    </row>
    <row r="605" spans="2:9" hidden="1" x14ac:dyDescent="0.25">
      <c r="B605" s="30" t="s">
        <v>14</v>
      </c>
      <c r="C605" s="30" t="s">
        <v>350</v>
      </c>
      <c r="D605" s="28">
        <v>45162</v>
      </c>
      <c r="E605" s="30" t="s">
        <v>1260</v>
      </c>
      <c r="F605" s="30" t="s">
        <v>20</v>
      </c>
      <c r="G605" s="29">
        <v>1</v>
      </c>
      <c r="H605" s="29"/>
      <c r="I605" s="30" t="s">
        <v>358</v>
      </c>
    </row>
    <row r="606" spans="2:9" hidden="1" x14ac:dyDescent="0.25">
      <c r="B606" s="30" t="s">
        <v>14</v>
      </c>
      <c r="C606" s="30" t="s">
        <v>350</v>
      </c>
      <c r="D606" s="28">
        <v>45162</v>
      </c>
      <c r="E606" s="30" t="s">
        <v>991</v>
      </c>
      <c r="F606" s="30" t="s">
        <v>326</v>
      </c>
      <c r="G606" s="29">
        <v>1</v>
      </c>
      <c r="H606" s="29"/>
      <c r="I606" s="30" t="s">
        <v>952</v>
      </c>
    </row>
    <row r="607" spans="2:9" hidden="1" x14ac:dyDescent="0.25">
      <c r="B607" s="30" t="s">
        <v>14</v>
      </c>
      <c r="C607" s="30" t="s">
        <v>350</v>
      </c>
      <c r="D607" s="28">
        <v>45162</v>
      </c>
      <c r="E607" s="30" t="s">
        <v>1261</v>
      </c>
      <c r="F607" s="30" t="s">
        <v>1001</v>
      </c>
      <c r="G607" s="29">
        <v>1</v>
      </c>
      <c r="H607" s="29"/>
      <c r="I607" s="30" t="s">
        <v>1002</v>
      </c>
    </row>
    <row r="608" spans="2:9" hidden="1" x14ac:dyDescent="0.25">
      <c r="B608" s="30" t="s">
        <v>14</v>
      </c>
      <c r="C608" s="30" t="s">
        <v>350</v>
      </c>
      <c r="D608" s="28">
        <v>45162</v>
      </c>
      <c r="E608" s="30" t="s">
        <v>991</v>
      </c>
      <c r="F608" s="30" t="s">
        <v>324</v>
      </c>
      <c r="G608" s="29">
        <v>1</v>
      </c>
      <c r="H608" s="29"/>
      <c r="I608" s="30" t="s">
        <v>948</v>
      </c>
    </row>
    <row r="609" spans="2:9" hidden="1" x14ac:dyDescent="0.25">
      <c r="B609" s="30" t="s">
        <v>19</v>
      </c>
      <c r="C609" s="30" t="s">
        <v>357</v>
      </c>
      <c r="D609" s="28">
        <v>45162</v>
      </c>
      <c r="E609" s="30" t="s">
        <v>991</v>
      </c>
      <c r="F609" s="30" t="s">
        <v>330</v>
      </c>
      <c r="G609" s="29">
        <v>1</v>
      </c>
      <c r="H609" s="29"/>
      <c r="I609" s="30" t="s">
        <v>960</v>
      </c>
    </row>
    <row r="610" spans="2:9" hidden="1" x14ac:dyDescent="0.25">
      <c r="B610" s="30" t="s">
        <v>19</v>
      </c>
      <c r="C610" s="30" t="s">
        <v>357</v>
      </c>
      <c r="D610" s="28">
        <v>45162</v>
      </c>
      <c r="E610" s="30" t="s">
        <v>991</v>
      </c>
      <c r="F610" s="30" t="s">
        <v>329</v>
      </c>
      <c r="G610" s="29">
        <v>1</v>
      </c>
      <c r="H610" s="29"/>
      <c r="I610" s="30" t="s">
        <v>958</v>
      </c>
    </row>
    <row r="611" spans="2:9" hidden="1" x14ac:dyDescent="0.25">
      <c r="B611" s="30" t="s">
        <v>19</v>
      </c>
      <c r="C611" s="30" t="s">
        <v>357</v>
      </c>
      <c r="D611" s="28">
        <v>45162</v>
      </c>
      <c r="E611" s="30" t="s">
        <v>991</v>
      </c>
      <c r="F611" s="30" t="s">
        <v>315</v>
      </c>
      <c r="G611" s="29">
        <v>1</v>
      </c>
      <c r="H611" s="29"/>
      <c r="I611" s="30" t="s">
        <v>930</v>
      </c>
    </row>
    <row r="612" spans="2:9" hidden="1" x14ac:dyDescent="0.25">
      <c r="B612" s="30" t="s">
        <v>19</v>
      </c>
      <c r="C612" s="30" t="s">
        <v>357</v>
      </c>
      <c r="D612" s="28">
        <v>45162</v>
      </c>
      <c r="E612" s="30" t="s">
        <v>1260</v>
      </c>
      <c r="F612" s="30" t="s">
        <v>20</v>
      </c>
      <c r="G612" s="29">
        <v>1</v>
      </c>
      <c r="H612" s="29"/>
      <c r="I612" s="30" t="s">
        <v>358</v>
      </c>
    </row>
    <row r="613" spans="2:9" hidden="1" x14ac:dyDescent="0.25">
      <c r="B613" s="30" t="s">
        <v>19</v>
      </c>
      <c r="C613" s="30" t="s">
        <v>357</v>
      </c>
      <c r="D613" s="28">
        <v>45162</v>
      </c>
      <c r="E613" s="30" t="s">
        <v>991</v>
      </c>
      <c r="F613" s="30" t="s">
        <v>326</v>
      </c>
      <c r="G613" s="29">
        <v>3</v>
      </c>
      <c r="H613" s="29"/>
      <c r="I613" s="30" t="s">
        <v>952</v>
      </c>
    </row>
    <row r="614" spans="2:9" hidden="1" x14ac:dyDescent="0.25">
      <c r="B614" s="30" t="s">
        <v>19</v>
      </c>
      <c r="C614" s="30" t="s">
        <v>357</v>
      </c>
      <c r="D614" s="28">
        <v>45162</v>
      </c>
      <c r="E614" s="30" t="s">
        <v>1262</v>
      </c>
      <c r="F614" s="30" t="s">
        <v>1001</v>
      </c>
      <c r="G614" s="29">
        <v>2</v>
      </c>
      <c r="H614" s="29"/>
      <c r="I614" s="30" t="s">
        <v>1002</v>
      </c>
    </row>
    <row r="615" spans="2:9" hidden="1" x14ac:dyDescent="0.25">
      <c r="B615" s="30" t="s">
        <v>19</v>
      </c>
      <c r="C615" s="30" t="s">
        <v>357</v>
      </c>
      <c r="D615" s="28">
        <v>45162</v>
      </c>
      <c r="E615" s="30" t="s">
        <v>1263</v>
      </c>
      <c r="F615" s="30" t="s">
        <v>1001</v>
      </c>
      <c r="G615" s="29">
        <v>1</v>
      </c>
      <c r="H615" s="29"/>
      <c r="I615" s="30" t="s">
        <v>1002</v>
      </c>
    </row>
    <row r="616" spans="2:9" hidden="1" x14ac:dyDescent="0.25">
      <c r="B616" s="30" t="s">
        <v>10</v>
      </c>
      <c r="C616" s="30" t="s">
        <v>344</v>
      </c>
      <c r="D616" s="28">
        <v>45162</v>
      </c>
      <c r="E616" s="30" t="s">
        <v>991</v>
      </c>
      <c r="F616" s="30" t="s">
        <v>111</v>
      </c>
      <c r="G616" s="29">
        <v>2</v>
      </c>
      <c r="H616" s="29"/>
      <c r="I616" s="30" t="s">
        <v>531</v>
      </c>
    </row>
    <row r="617" spans="2:9" hidden="1" x14ac:dyDescent="0.25">
      <c r="B617" s="30" t="s">
        <v>10</v>
      </c>
      <c r="C617" s="30" t="s">
        <v>344</v>
      </c>
      <c r="D617" s="28">
        <v>45162</v>
      </c>
      <c r="E617" s="30" t="s">
        <v>991</v>
      </c>
      <c r="F617" s="30" t="s">
        <v>1001</v>
      </c>
      <c r="G617" s="29">
        <v>1</v>
      </c>
      <c r="H617" s="29"/>
      <c r="I617" s="30" t="s">
        <v>1002</v>
      </c>
    </row>
    <row r="618" spans="2:9" hidden="1" x14ac:dyDescent="0.25">
      <c r="B618" s="30" t="s">
        <v>10</v>
      </c>
      <c r="C618" s="30" t="s">
        <v>344</v>
      </c>
      <c r="D618" s="28">
        <v>45162</v>
      </c>
      <c r="E618" s="30" t="s">
        <v>991</v>
      </c>
      <c r="F618" s="30" t="s">
        <v>1264</v>
      </c>
      <c r="G618" s="29">
        <v>1</v>
      </c>
      <c r="H618" s="29"/>
      <c r="I618" s="30" t="s">
        <v>964</v>
      </c>
    </row>
    <row r="619" spans="2:9" hidden="1" x14ac:dyDescent="0.25">
      <c r="B619" s="30" t="s">
        <v>10</v>
      </c>
      <c r="C619" s="30" t="s">
        <v>344</v>
      </c>
      <c r="D619" s="28">
        <v>45162</v>
      </c>
      <c r="E619" s="30" t="s">
        <v>991</v>
      </c>
      <c r="F619" s="30" t="s">
        <v>331</v>
      </c>
      <c r="G619" s="29">
        <v>1</v>
      </c>
      <c r="H619" s="29"/>
      <c r="I619" s="30" t="s">
        <v>962</v>
      </c>
    </row>
    <row r="620" spans="2:9" hidden="1" x14ac:dyDescent="0.25">
      <c r="B620" s="30" t="s">
        <v>10</v>
      </c>
      <c r="C620" s="30" t="s">
        <v>344</v>
      </c>
      <c r="D620" s="28">
        <v>45162</v>
      </c>
      <c r="E620" s="30" t="s">
        <v>991</v>
      </c>
      <c r="F620" s="30" t="s">
        <v>16</v>
      </c>
      <c r="G620" s="29">
        <v>1</v>
      </c>
      <c r="H620" s="29"/>
      <c r="I620" s="30" t="s">
        <v>352</v>
      </c>
    </row>
    <row r="621" spans="2:9" hidden="1" x14ac:dyDescent="0.25">
      <c r="B621" s="30" t="s">
        <v>10</v>
      </c>
      <c r="C621" s="30" t="s">
        <v>344</v>
      </c>
      <c r="D621" s="28">
        <v>45162</v>
      </c>
      <c r="E621" s="30" t="s">
        <v>991</v>
      </c>
      <c r="F621" s="30" t="s">
        <v>328</v>
      </c>
      <c r="G621" s="29">
        <v>1</v>
      </c>
      <c r="H621" s="29"/>
      <c r="I621" s="30" t="s">
        <v>956</v>
      </c>
    </row>
    <row r="622" spans="2:9" hidden="1" x14ac:dyDescent="0.25">
      <c r="B622" s="30" t="s">
        <v>10</v>
      </c>
      <c r="C622" s="30" t="s">
        <v>344</v>
      </c>
      <c r="D622" s="28">
        <v>45162</v>
      </c>
      <c r="E622" s="30" t="s">
        <v>991</v>
      </c>
      <c r="F622" s="30" t="s">
        <v>327</v>
      </c>
      <c r="G622" s="29">
        <v>1</v>
      </c>
      <c r="H622" s="29"/>
      <c r="I622" s="30" t="s">
        <v>1265</v>
      </c>
    </row>
    <row r="623" spans="2:9" hidden="1" x14ac:dyDescent="0.25">
      <c r="B623" s="30" t="s">
        <v>134</v>
      </c>
      <c r="C623" s="30" t="s">
        <v>576</v>
      </c>
      <c r="D623" s="28">
        <v>45162</v>
      </c>
      <c r="E623" s="30" t="s">
        <v>1266</v>
      </c>
      <c r="F623" s="30" t="s">
        <v>1122</v>
      </c>
      <c r="G623" s="29">
        <v>2</v>
      </c>
      <c r="H623" s="29"/>
      <c r="I623" s="30" t="s">
        <v>1123</v>
      </c>
    </row>
    <row r="624" spans="2:9" hidden="1" x14ac:dyDescent="0.25">
      <c r="B624" s="30" t="s">
        <v>23</v>
      </c>
      <c r="C624" s="30" t="s">
        <v>364</v>
      </c>
      <c r="D624" s="28">
        <v>45162</v>
      </c>
      <c r="E624" s="30" t="s">
        <v>991</v>
      </c>
      <c r="F624" s="30" t="s">
        <v>1026</v>
      </c>
      <c r="G624" s="29">
        <v>1</v>
      </c>
      <c r="H624" s="29"/>
      <c r="I624" s="30" t="s">
        <v>417</v>
      </c>
    </row>
    <row r="625" spans="2:9" hidden="1" x14ac:dyDescent="0.25">
      <c r="B625" s="30" t="s">
        <v>23</v>
      </c>
      <c r="C625" s="30" t="s">
        <v>364</v>
      </c>
      <c r="D625" s="28">
        <v>45162</v>
      </c>
      <c r="E625" s="30" t="s">
        <v>991</v>
      </c>
      <c r="F625" s="30" t="s">
        <v>324</v>
      </c>
      <c r="G625" s="29">
        <v>1</v>
      </c>
      <c r="H625" s="29"/>
      <c r="I625" s="30" t="s">
        <v>948</v>
      </c>
    </row>
    <row r="626" spans="2:9" hidden="1" x14ac:dyDescent="0.25">
      <c r="B626" s="30" t="s">
        <v>45</v>
      </c>
      <c r="C626" s="30" t="s">
        <v>402</v>
      </c>
      <c r="D626" s="28">
        <v>45163</v>
      </c>
      <c r="E626" s="30" t="s">
        <v>1267</v>
      </c>
      <c r="F626" s="30" t="s">
        <v>172</v>
      </c>
      <c r="G626" s="29">
        <v>2</v>
      </c>
      <c r="H626" s="29"/>
      <c r="I626" s="30" t="s">
        <v>649</v>
      </c>
    </row>
    <row r="627" spans="2:9" hidden="1" x14ac:dyDescent="0.25">
      <c r="B627" s="30" t="s">
        <v>15</v>
      </c>
      <c r="C627" s="30" t="s">
        <v>351</v>
      </c>
      <c r="D627" s="28">
        <v>45163</v>
      </c>
      <c r="E627" s="30" t="s">
        <v>991</v>
      </c>
      <c r="F627" s="30" t="s">
        <v>1268</v>
      </c>
      <c r="G627" s="29">
        <v>4</v>
      </c>
      <c r="H627" s="29"/>
      <c r="I627" s="30" t="s">
        <v>974</v>
      </c>
    </row>
    <row r="628" spans="2:9" hidden="1" x14ac:dyDescent="0.25">
      <c r="B628" s="30" t="s">
        <v>32</v>
      </c>
      <c r="C628" s="30" t="s">
        <v>379</v>
      </c>
      <c r="D628" s="28">
        <v>45163</v>
      </c>
      <c r="E628" s="30" t="s">
        <v>991</v>
      </c>
      <c r="F628" s="30" t="s">
        <v>237</v>
      </c>
      <c r="G628" s="29">
        <v>1</v>
      </c>
      <c r="H628" s="29"/>
      <c r="I628" s="30" t="s">
        <v>778</v>
      </c>
    </row>
    <row r="629" spans="2:9" hidden="1" x14ac:dyDescent="0.25">
      <c r="B629" s="30" t="s">
        <v>32</v>
      </c>
      <c r="C629" s="30" t="s">
        <v>379</v>
      </c>
      <c r="D629" s="28">
        <v>45163</v>
      </c>
      <c r="E629" s="30" t="s">
        <v>991</v>
      </c>
      <c r="F629" s="30" t="s">
        <v>1269</v>
      </c>
      <c r="G629" s="29">
        <v>4</v>
      </c>
      <c r="H629" s="29"/>
      <c r="I629" s="30" t="s">
        <v>976</v>
      </c>
    </row>
    <row r="630" spans="2:9" hidden="1" x14ac:dyDescent="0.25">
      <c r="B630" s="30" t="s">
        <v>78</v>
      </c>
      <c r="C630" s="30" t="s">
        <v>467</v>
      </c>
      <c r="D630" s="28">
        <v>45163</v>
      </c>
      <c r="E630" s="30" t="s">
        <v>991</v>
      </c>
      <c r="F630" s="30" t="s">
        <v>1270</v>
      </c>
      <c r="G630" s="29">
        <v>1</v>
      </c>
      <c r="H630" s="29"/>
      <c r="I630" s="30" t="s">
        <v>1271</v>
      </c>
    </row>
    <row r="631" spans="2:9" hidden="1" x14ac:dyDescent="0.25">
      <c r="B631" s="30" t="s">
        <v>27</v>
      </c>
      <c r="C631" s="30" t="s">
        <v>370</v>
      </c>
      <c r="D631" s="28">
        <v>45163</v>
      </c>
      <c r="E631" s="30" t="s">
        <v>991</v>
      </c>
      <c r="F631" s="30" t="s">
        <v>237</v>
      </c>
      <c r="G631" s="29">
        <v>1</v>
      </c>
      <c r="H631" s="29"/>
      <c r="I631" s="30" t="s">
        <v>778</v>
      </c>
    </row>
    <row r="632" spans="2:9" hidden="1" x14ac:dyDescent="0.25">
      <c r="B632" s="30" t="s">
        <v>27</v>
      </c>
      <c r="C632" s="30" t="s">
        <v>370</v>
      </c>
      <c r="D632" s="28">
        <v>45163</v>
      </c>
      <c r="E632" s="30" t="s">
        <v>991</v>
      </c>
      <c r="F632" s="30" t="s">
        <v>26</v>
      </c>
      <c r="G632" s="29">
        <v>1</v>
      </c>
      <c r="H632" s="29"/>
      <c r="I632" s="30" t="s">
        <v>368</v>
      </c>
    </row>
    <row r="633" spans="2:9" hidden="1" x14ac:dyDescent="0.25">
      <c r="B633" s="30" t="s">
        <v>27</v>
      </c>
      <c r="C633" s="30" t="s">
        <v>370</v>
      </c>
      <c r="D633" s="28">
        <v>45163</v>
      </c>
      <c r="E633" s="30" t="s">
        <v>991</v>
      </c>
      <c r="F633" s="30" t="s">
        <v>1269</v>
      </c>
      <c r="G633" s="29">
        <v>1</v>
      </c>
      <c r="H633" s="29"/>
      <c r="I633" s="30" t="s">
        <v>976</v>
      </c>
    </row>
    <row r="634" spans="2:9" hidden="1" x14ac:dyDescent="0.25">
      <c r="B634" s="30" t="s">
        <v>19</v>
      </c>
      <c r="C634" s="30" t="s">
        <v>357</v>
      </c>
      <c r="D634" s="28">
        <v>45163</v>
      </c>
      <c r="E634" s="30" t="s">
        <v>991</v>
      </c>
      <c r="F634" s="30" t="s">
        <v>335</v>
      </c>
      <c r="G634" s="29">
        <v>1</v>
      </c>
      <c r="H634" s="29"/>
      <c r="I634" s="30" t="s">
        <v>970</v>
      </c>
    </row>
    <row r="635" spans="2:9" hidden="1" x14ac:dyDescent="0.25">
      <c r="B635" s="30" t="s">
        <v>19</v>
      </c>
      <c r="C635" s="30" t="s">
        <v>357</v>
      </c>
      <c r="D635" s="28">
        <v>45163</v>
      </c>
      <c r="E635" s="30" t="s">
        <v>991</v>
      </c>
      <c r="F635" s="30" t="s">
        <v>96</v>
      </c>
      <c r="G635" s="29">
        <v>2</v>
      </c>
      <c r="H635" s="29"/>
      <c r="I635" s="30" t="s">
        <v>501</v>
      </c>
    </row>
    <row r="636" spans="2:9" hidden="1" x14ac:dyDescent="0.25">
      <c r="B636" s="30" t="s">
        <v>10</v>
      </c>
      <c r="C636" s="30" t="s">
        <v>344</v>
      </c>
      <c r="D636" s="28">
        <v>45163</v>
      </c>
      <c r="E636" s="30" t="s">
        <v>991</v>
      </c>
      <c r="F636" s="30" t="s">
        <v>1003</v>
      </c>
      <c r="G636" s="29">
        <v>1</v>
      </c>
      <c r="H636" s="29"/>
      <c r="I636" s="30" t="s">
        <v>341</v>
      </c>
    </row>
    <row r="637" spans="2:9" hidden="1" x14ac:dyDescent="0.25">
      <c r="B637" s="30" t="s">
        <v>10</v>
      </c>
      <c r="C637" s="30" t="s">
        <v>344</v>
      </c>
      <c r="D637" s="28">
        <v>45163</v>
      </c>
      <c r="E637" s="30" t="s">
        <v>991</v>
      </c>
      <c r="F637" s="30" t="s">
        <v>1206</v>
      </c>
      <c r="G637" s="29">
        <v>1</v>
      </c>
      <c r="H637" s="29"/>
      <c r="I637" s="30" t="s">
        <v>813</v>
      </c>
    </row>
    <row r="638" spans="2:9" hidden="1" x14ac:dyDescent="0.25">
      <c r="B638" s="30" t="s">
        <v>10</v>
      </c>
      <c r="C638" s="30" t="s">
        <v>344</v>
      </c>
      <c r="D638" s="28">
        <v>45163</v>
      </c>
      <c r="E638" s="30" t="s">
        <v>991</v>
      </c>
      <c r="F638" s="30" t="s">
        <v>1272</v>
      </c>
      <c r="G638" s="29">
        <v>1</v>
      </c>
      <c r="H638" s="29"/>
      <c r="I638" s="30" t="s">
        <v>558</v>
      </c>
    </row>
    <row r="639" spans="2:9" hidden="1" x14ac:dyDescent="0.25">
      <c r="B639" s="30" t="s">
        <v>10</v>
      </c>
      <c r="C639" s="30" t="s">
        <v>344</v>
      </c>
      <c r="D639" s="28">
        <v>45163</v>
      </c>
      <c r="E639" s="30" t="s">
        <v>991</v>
      </c>
      <c r="F639" s="30" t="s">
        <v>1146</v>
      </c>
      <c r="G639" s="29">
        <v>1</v>
      </c>
      <c r="H639" s="29"/>
      <c r="I639" s="30" t="s">
        <v>695</v>
      </c>
    </row>
    <row r="640" spans="2:9" hidden="1" x14ac:dyDescent="0.25">
      <c r="B640" s="30" t="s">
        <v>9</v>
      </c>
      <c r="C640" s="30" t="s">
        <v>343</v>
      </c>
      <c r="D640" s="28">
        <v>45163</v>
      </c>
      <c r="E640" s="30" t="s">
        <v>991</v>
      </c>
      <c r="F640" s="30" t="s">
        <v>237</v>
      </c>
      <c r="G640" s="29">
        <v>2</v>
      </c>
      <c r="H640" s="29"/>
      <c r="I640" s="30" t="s">
        <v>778</v>
      </c>
    </row>
    <row r="641" spans="2:9" hidden="1" x14ac:dyDescent="0.25">
      <c r="B641" s="30" t="s">
        <v>9</v>
      </c>
      <c r="C641" s="30" t="s">
        <v>343</v>
      </c>
      <c r="D641" s="28">
        <v>45163</v>
      </c>
      <c r="E641" s="30" t="s">
        <v>991</v>
      </c>
      <c r="F641" s="30" t="s">
        <v>1003</v>
      </c>
      <c r="G641" s="29">
        <v>1</v>
      </c>
      <c r="H641" s="29"/>
      <c r="I641" s="30" t="s">
        <v>341</v>
      </c>
    </row>
    <row r="642" spans="2:9" hidden="1" x14ac:dyDescent="0.25">
      <c r="B642" s="30" t="s">
        <v>9</v>
      </c>
      <c r="C642" s="30" t="s">
        <v>343</v>
      </c>
      <c r="D642" s="28">
        <v>45163</v>
      </c>
      <c r="E642" s="30" t="s">
        <v>991</v>
      </c>
      <c r="F642" s="30" t="s">
        <v>1268</v>
      </c>
      <c r="G642" s="29">
        <v>1</v>
      </c>
      <c r="H642" s="29"/>
      <c r="I642" s="30" t="s">
        <v>974</v>
      </c>
    </row>
    <row r="643" spans="2:9" hidden="1" x14ac:dyDescent="0.25">
      <c r="B643" s="30" t="s">
        <v>9</v>
      </c>
      <c r="C643" s="30" t="s">
        <v>343</v>
      </c>
      <c r="D643" s="28">
        <v>45163</v>
      </c>
      <c r="E643" s="30" t="s">
        <v>991</v>
      </c>
      <c r="F643" s="30" t="s">
        <v>1273</v>
      </c>
      <c r="G643" s="29">
        <v>1</v>
      </c>
      <c r="H643" s="29"/>
      <c r="I643" s="30" t="s">
        <v>980</v>
      </c>
    </row>
    <row r="644" spans="2:9" hidden="1" x14ac:dyDescent="0.25">
      <c r="B644" s="30" t="s">
        <v>134</v>
      </c>
      <c r="C644" s="30" t="s">
        <v>576</v>
      </c>
      <c r="D644" s="28">
        <v>45163</v>
      </c>
      <c r="E644" s="30" t="s">
        <v>991</v>
      </c>
      <c r="F644" s="30" t="s">
        <v>336</v>
      </c>
      <c r="G644" s="29">
        <v>1</v>
      </c>
      <c r="H644" s="29"/>
      <c r="I644" s="30" t="s">
        <v>1274</v>
      </c>
    </row>
    <row r="645" spans="2:9" hidden="1" x14ac:dyDescent="0.25">
      <c r="B645" s="30" t="s">
        <v>134</v>
      </c>
      <c r="C645" s="30" t="s">
        <v>576</v>
      </c>
      <c r="D645" s="28">
        <v>45163</v>
      </c>
      <c r="E645" s="30" t="s">
        <v>991</v>
      </c>
      <c r="F645" s="30" t="s">
        <v>1275</v>
      </c>
      <c r="G645" s="29">
        <v>1</v>
      </c>
      <c r="H645" s="29"/>
      <c r="I645" s="30" t="s">
        <v>999</v>
      </c>
    </row>
    <row r="646" spans="2:9" hidden="1" x14ac:dyDescent="0.25">
      <c r="B646" s="30" t="s">
        <v>38</v>
      </c>
      <c r="C646" s="30" t="s">
        <v>389</v>
      </c>
      <c r="D646" s="28">
        <v>45163</v>
      </c>
      <c r="E646" s="30" t="s">
        <v>991</v>
      </c>
      <c r="F646" s="30" t="s">
        <v>1273</v>
      </c>
      <c r="G646" s="29">
        <v>2</v>
      </c>
      <c r="H646" s="29"/>
      <c r="I646" s="30" t="s">
        <v>980</v>
      </c>
    </row>
    <row r="647" spans="2:9" hidden="1" x14ac:dyDescent="0.25">
      <c r="B647" s="30" t="s">
        <v>23</v>
      </c>
      <c r="C647" s="30" t="s">
        <v>364</v>
      </c>
      <c r="D647" s="28">
        <v>45163</v>
      </c>
      <c r="E647" s="30" t="s">
        <v>991</v>
      </c>
      <c r="F647" s="30" t="s">
        <v>96</v>
      </c>
      <c r="G647" s="29">
        <v>4</v>
      </c>
      <c r="H647" s="29"/>
      <c r="I647" s="30" t="s">
        <v>501</v>
      </c>
    </row>
    <row r="648" spans="2:9" hidden="1" x14ac:dyDescent="0.25">
      <c r="B648" s="30" t="s">
        <v>23</v>
      </c>
      <c r="C648" s="30" t="s">
        <v>364</v>
      </c>
      <c r="D648" s="28">
        <v>45163</v>
      </c>
      <c r="E648" s="30" t="s">
        <v>991</v>
      </c>
      <c r="F648" s="30" t="s">
        <v>1273</v>
      </c>
      <c r="G648" s="29">
        <v>3</v>
      </c>
      <c r="H648" s="29"/>
      <c r="I648" s="30" t="s">
        <v>980</v>
      </c>
    </row>
    <row r="649" spans="2:9" hidden="1" x14ac:dyDescent="0.25">
      <c r="B649" s="30" t="s">
        <v>34</v>
      </c>
      <c r="C649" s="30" t="s">
        <v>382</v>
      </c>
      <c r="D649" s="28">
        <v>45163</v>
      </c>
      <c r="E649" s="30" t="s">
        <v>1267</v>
      </c>
      <c r="F649" s="30" t="s">
        <v>172</v>
      </c>
      <c r="G649" s="29">
        <v>1</v>
      </c>
      <c r="H649" s="29"/>
      <c r="I649" s="30" t="s">
        <v>649</v>
      </c>
    </row>
  </sheetData>
  <autoFilter ref="B3:I649" xr:uid="{C6373C06-4CBE-4AA3-A28E-612EDC8BFF04}">
    <filterColumn colId="2">
      <filters>
        <dateGroupItem year="2023" month="8" day="4" dateTimeGrouping="day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8D81-0BED-4AD5-884F-79034442DA08}">
  <dimension ref="A1:AW50"/>
  <sheetViews>
    <sheetView tabSelected="1" workbookViewId="0">
      <pane xSplit="1" topLeftCell="K1" activePane="topRight" state="frozen"/>
      <selection pane="topRight" activeCell="AB23" sqref="AB23"/>
    </sheetView>
  </sheetViews>
  <sheetFormatPr defaultRowHeight="15" x14ac:dyDescent="0.25"/>
  <cols>
    <col min="1" max="1" width="16.140625" customWidth="1"/>
    <col min="2" max="23" width="6.28515625" customWidth="1"/>
    <col min="24" max="24" width="11.28515625" bestFit="1" customWidth="1"/>
    <col min="27" max="27" width="5.7109375" customWidth="1"/>
    <col min="28" max="49" width="5.140625" customWidth="1"/>
  </cols>
  <sheetData>
    <row r="1" spans="1:49" x14ac:dyDescent="0.25">
      <c r="A1" s="9" t="s">
        <v>984</v>
      </c>
    </row>
    <row r="2" spans="1:49" x14ac:dyDescent="0.25">
      <c r="A2" s="11"/>
      <c r="B2" s="11">
        <f>+DAY(B3)</f>
        <v>1</v>
      </c>
      <c r="C2" s="11">
        <f t="shared" ref="C2:W2" si="0">+DAY(C3)</f>
        <v>2</v>
      </c>
      <c r="D2" s="11">
        <f t="shared" si="0"/>
        <v>3</v>
      </c>
      <c r="E2" s="11">
        <f t="shared" si="0"/>
        <v>4</v>
      </c>
      <c r="F2" s="11">
        <f t="shared" si="0"/>
        <v>5</v>
      </c>
      <c r="G2" s="11">
        <f t="shared" si="0"/>
        <v>7</v>
      </c>
      <c r="H2" s="11">
        <f t="shared" si="0"/>
        <v>8</v>
      </c>
      <c r="I2" s="11">
        <f t="shared" si="0"/>
        <v>9</v>
      </c>
      <c r="J2" s="11">
        <f t="shared" si="0"/>
        <v>10</v>
      </c>
      <c r="K2" s="11">
        <f t="shared" si="0"/>
        <v>11</v>
      </c>
      <c r="L2" s="11">
        <f t="shared" si="0"/>
        <v>12</v>
      </c>
      <c r="M2" s="11">
        <f t="shared" si="0"/>
        <v>14</v>
      </c>
      <c r="N2" s="11">
        <f t="shared" si="0"/>
        <v>15</v>
      </c>
      <c r="O2" s="11">
        <f t="shared" si="0"/>
        <v>16</v>
      </c>
      <c r="P2" s="11">
        <f t="shared" si="0"/>
        <v>17</v>
      </c>
      <c r="Q2" s="11">
        <f t="shared" si="0"/>
        <v>18</v>
      </c>
      <c r="R2" s="11">
        <f t="shared" si="0"/>
        <v>19</v>
      </c>
      <c r="S2" s="11">
        <f t="shared" si="0"/>
        <v>21</v>
      </c>
      <c r="T2" s="11">
        <f t="shared" si="0"/>
        <v>22</v>
      </c>
      <c r="U2" s="11">
        <f t="shared" si="0"/>
        <v>23</v>
      </c>
      <c r="V2" s="11">
        <f t="shared" si="0"/>
        <v>24</v>
      </c>
      <c r="W2" s="11">
        <f t="shared" si="0"/>
        <v>25</v>
      </c>
      <c r="X2" s="11"/>
      <c r="AB2">
        <v>1</v>
      </c>
      <c r="AC2">
        <v>2</v>
      </c>
      <c r="AD2">
        <v>3</v>
      </c>
      <c r="AE2">
        <v>4</v>
      </c>
      <c r="AF2">
        <v>5</v>
      </c>
      <c r="AG2">
        <v>7</v>
      </c>
      <c r="AH2">
        <v>8</v>
      </c>
      <c r="AI2">
        <v>9</v>
      </c>
      <c r="AJ2">
        <v>10</v>
      </c>
      <c r="AK2">
        <v>11</v>
      </c>
      <c r="AL2">
        <v>12</v>
      </c>
      <c r="AM2">
        <v>14</v>
      </c>
      <c r="AN2">
        <v>15</v>
      </c>
      <c r="AO2">
        <v>16</v>
      </c>
      <c r="AP2">
        <v>17</v>
      </c>
      <c r="AQ2">
        <v>18</v>
      </c>
      <c r="AR2">
        <v>19</v>
      </c>
      <c r="AS2">
        <v>21</v>
      </c>
      <c r="AT2">
        <v>22</v>
      </c>
      <c r="AU2">
        <v>23</v>
      </c>
      <c r="AV2">
        <v>24</v>
      </c>
      <c r="AW2">
        <v>25</v>
      </c>
    </row>
    <row r="3" spans="1:49" s="1" customFormat="1" x14ac:dyDescent="0.25">
      <c r="A3" s="12" t="s">
        <v>982</v>
      </c>
      <c r="B3" s="12">
        <v>45139</v>
      </c>
      <c r="C3" s="12">
        <v>45140</v>
      </c>
      <c r="D3" s="12">
        <v>45141</v>
      </c>
      <c r="E3" s="12">
        <v>45142</v>
      </c>
      <c r="F3" s="12">
        <v>45143</v>
      </c>
      <c r="G3" s="12">
        <v>45145</v>
      </c>
      <c r="H3" s="12">
        <v>45146</v>
      </c>
      <c r="I3" s="12">
        <v>45147</v>
      </c>
      <c r="J3" s="12">
        <v>45148</v>
      </c>
      <c r="K3" s="12">
        <v>45149</v>
      </c>
      <c r="L3" s="12">
        <v>45150</v>
      </c>
      <c r="M3" s="12">
        <v>45152</v>
      </c>
      <c r="N3" s="12">
        <v>45153</v>
      </c>
      <c r="O3" s="12">
        <v>45154</v>
      </c>
      <c r="P3" s="12">
        <v>45155</v>
      </c>
      <c r="Q3" s="12">
        <v>45156</v>
      </c>
      <c r="R3" s="12">
        <v>45157</v>
      </c>
      <c r="S3" s="12">
        <v>45159</v>
      </c>
      <c r="T3" s="12">
        <v>45160</v>
      </c>
      <c r="U3" s="12">
        <v>45161</v>
      </c>
      <c r="V3" s="12">
        <v>45162</v>
      </c>
      <c r="W3" s="12">
        <v>45163</v>
      </c>
      <c r="X3" s="12" t="s">
        <v>983</v>
      </c>
    </row>
    <row r="4" spans="1:49" x14ac:dyDescent="0.25">
      <c r="A4" s="13" t="s">
        <v>25</v>
      </c>
      <c r="B4" s="11">
        <v>2</v>
      </c>
      <c r="C4" s="11">
        <v>2</v>
      </c>
      <c r="D4" s="11">
        <v>4</v>
      </c>
      <c r="E4" s="11">
        <v>6</v>
      </c>
      <c r="F4" s="11">
        <v>3</v>
      </c>
      <c r="G4" s="11">
        <v>9</v>
      </c>
      <c r="H4" s="11">
        <v>1</v>
      </c>
      <c r="I4" s="11">
        <v>14</v>
      </c>
      <c r="J4" s="11">
        <v>5</v>
      </c>
      <c r="K4" s="11">
        <v>6</v>
      </c>
      <c r="L4" s="11">
        <v>1</v>
      </c>
      <c r="M4" s="11">
        <v>7</v>
      </c>
      <c r="N4" s="11">
        <v>6</v>
      </c>
      <c r="O4" s="11">
        <v>11</v>
      </c>
      <c r="P4" s="11"/>
      <c r="Q4" s="11">
        <v>7</v>
      </c>
      <c r="R4" s="11"/>
      <c r="S4" s="11">
        <v>5</v>
      </c>
      <c r="T4" s="11">
        <v>6</v>
      </c>
      <c r="U4" s="11">
        <v>6</v>
      </c>
      <c r="V4" s="11"/>
      <c r="W4" s="11"/>
      <c r="X4" s="21">
        <v>101</v>
      </c>
      <c r="Y4">
        <f>+VLOOKUP(A4,$A$29:$X$49,24,0)</f>
        <v>98</v>
      </c>
      <c r="Z4" s="22">
        <f>+X4-Y4-AA4</f>
        <v>0</v>
      </c>
      <c r="AA4">
        <f>+SUM(AB4:AW4)</f>
        <v>3</v>
      </c>
      <c r="AB4" s="23">
        <f>+B4-B29</f>
        <v>0</v>
      </c>
      <c r="AC4" s="23">
        <f t="shared" ref="AC4:AO4" si="1">+C4-C29</f>
        <v>0</v>
      </c>
      <c r="AD4" s="23">
        <f t="shared" si="1"/>
        <v>0</v>
      </c>
      <c r="AE4" s="23">
        <f t="shared" si="1"/>
        <v>0</v>
      </c>
      <c r="AF4" s="23">
        <f t="shared" si="1"/>
        <v>0</v>
      </c>
      <c r="AG4" s="23">
        <f t="shared" si="1"/>
        <v>0</v>
      </c>
      <c r="AH4" s="23">
        <f t="shared" si="1"/>
        <v>0</v>
      </c>
      <c r="AI4" s="23">
        <f t="shared" si="1"/>
        <v>3</v>
      </c>
      <c r="AJ4" s="23">
        <f t="shared" si="1"/>
        <v>2</v>
      </c>
      <c r="AK4" s="23">
        <f t="shared" si="1"/>
        <v>0</v>
      </c>
      <c r="AL4" s="23">
        <f t="shared" si="1"/>
        <v>-2</v>
      </c>
      <c r="AM4" s="23">
        <f t="shared" si="1"/>
        <v>0</v>
      </c>
      <c r="AN4" s="23">
        <f t="shared" si="1"/>
        <v>0</v>
      </c>
      <c r="AO4" s="23">
        <f t="shared" si="1"/>
        <v>0</v>
      </c>
      <c r="AP4" s="23">
        <f t="shared" ref="AP4" si="2">+P4-P29</f>
        <v>0</v>
      </c>
      <c r="AQ4" s="23">
        <f t="shared" ref="AQ4" si="3">+Q4-Q29</f>
        <v>0</v>
      </c>
      <c r="AR4" s="23">
        <f t="shared" ref="AR4" si="4">+R4-R29</f>
        <v>0</v>
      </c>
      <c r="AS4" s="23">
        <f t="shared" ref="AS4" si="5">+S4-S29</f>
        <v>0</v>
      </c>
      <c r="AT4" s="23">
        <f t="shared" ref="AT4" si="6">+T4-T29</f>
        <v>0</v>
      </c>
      <c r="AU4" s="23">
        <f t="shared" ref="AU4" si="7">+U4-U29</f>
        <v>0</v>
      </c>
      <c r="AV4" s="23">
        <f t="shared" ref="AV4" si="8">+V4-V29</f>
        <v>0</v>
      </c>
      <c r="AW4" s="23">
        <f t="shared" ref="AW4" si="9">+W4-W29</f>
        <v>0</v>
      </c>
    </row>
    <row r="5" spans="1:49" x14ac:dyDescent="0.25">
      <c r="A5" s="13" t="s">
        <v>45</v>
      </c>
      <c r="B5" s="11"/>
      <c r="C5" s="11">
        <v>6</v>
      </c>
      <c r="D5" s="11"/>
      <c r="E5" s="11"/>
      <c r="F5" s="11">
        <v>2</v>
      </c>
      <c r="G5" s="11">
        <v>4</v>
      </c>
      <c r="H5" s="11"/>
      <c r="I5" s="11">
        <v>1</v>
      </c>
      <c r="J5" s="11">
        <v>1</v>
      </c>
      <c r="K5" s="11">
        <v>2</v>
      </c>
      <c r="L5" s="11"/>
      <c r="M5" s="11"/>
      <c r="N5" s="11">
        <v>4</v>
      </c>
      <c r="O5" s="11">
        <v>4</v>
      </c>
      <c r="P5" s="11">
        <v>1</v>
      </c>
      <c r="Q5" s="11"/>
      <c r="R5" s="11"/>
      <c r="S5" s="11"/>
      <c r="T5" s="11">
        <v>1</v>
      </c>
      <c r="U5" s="11"/>
      <c r="V5" s="11">
        <v>1</v>
      </c>
      <c r="W5" s="11">
        <v>2</v>
      </c>
      <c r="X5" s="21">
        <v>29</v>
      </c>
      <c r="Y5">
        <f t="shared" ref="Y5:Y24" si="10">+VLOOKUP(A5,$A$29:$X$49,24,0)</f>
        <v>29</v>
      </c>
      <c r="Z5" s="22">
        <f t="shared" ref="Z5:Z25" si="11">+X5-Y5-AA5</f>
        <v>0</v>
      </c>
      <c r="AA5">
        <f t="shared" ref="AA5:AA24" si="12">+SUM(AB5:AW5)</f>
        <v>0</v>
      </c>
      <c r="AB5" s="23">
        <f t="shared" ref="AB5:AB24" si="13">+B5-B30</f>
        <v>0</v>
      </c>
      <c r="AC5" s="23">
        <f t="shared" ref="AC5:AC24" si="14">+C5-C30</f>
        <v>0</v>
      </c>
      <c r="AD5" s="23">
        <f t="shared" ref="AD5:AD24" si="15">+D5-D30</f>
        <v>0</v>
      </c>
      <c r="AE5" s="23">
        <f t="shared" ref="AE5:AE24" si="16">+E5-E30</f>
        <v>0</v>
      </c>
      <c r="AF5" s="23">
        <f t="shared" ref="AF5:AF24" si="17">+F5-F30</f>
        <v>0</v>
      </c>
      <c r="AG5" s="23">
        <f>+G5-G30</f>
        <v>0</v>
      </c>
      <c r="AH5" s="23">
        <f>+H5-H30</f>
        <v>0</v>
      </c>
      <c r="AI5" s="23">
        <f t="shared" ref="AI5:AI24" si="18">+I5-I30</f>
        <v>0</v>
      </c>
      <c r="AJ5" s="23">
        <f t="shared" ref="AJ5:AJ24" si="19">+J5-J30</f>
        <v>0</v>
      </c>
      <c r="AK5" s="23">
        <f t="shared" ref="AK5:AK24" si="20">+K5-K30</f>
        <v>0</v>
      </c>
      <c r="AL5" s="23">
        <f t="shared" ref="AL5:AL24" si="21">+L5-L30</f>
        <v>0</v>
      </c>
      <c r="AM5" s="23">
        <f t="shared" ref="AM5:AM24" si="22">+M5-M30</f>
        <v>0</v>
      </c>
      <c r="AN5" s="23">
        <f t="shared" ref="AN5:AN24" si="23">+N5-N30</f>
        <v>0</v>
      </c>
      <c r="AO5" s="23">
        <f t="shared" ref="AO5:AO24" si="24">+O5-O30</f>
        <v>0</v>
      </c>
      <c r="AP5" s="23">
        <f t="shared" ref="AP5:AP24" si="25">+P5-P30</f>
        <v>0</v>
      </c>
      <c r="AQ5" s="23">
        <f t="shared" ref="AQ5:AQ24" si="26">+Q5-Q30</f>
        <v>0</v>
      </c>
      <c r="AR5" s="23">
        <f t="shared" ref="AR5:AR24" si="27">+R5-R30</f>
        <v>0</v>
      </c>
      <c r="AS5" s="23">
        <f t="shared" ref="AS5:AS24" si="28">+S5-S30</f>
        <v>0</v>
      </c>
      <c r="AT5" s="23">
        <f t="shared" ref="AT5:AT24" si="29">+T5-T30</f>
        <v>0</v>
      </c>
      <c r="AU5" s="23">
        <f t="shared" ref="AU5:AU24" si="30">+U5-U30</f>
        <v>0</v>
      </c>
      <c r="AV5" s="23">
        <f t="shared" ref="AV5:AV24" si="31">+V5-V30</f>
        <v>0</v>
      </c>
      <c r="AW5" s="23">
        <f t="shared" ref="AW5:AW24" si="32">+W5-W30</f>
        <v>0</v>
      </c>
    </row>
    <row r="6" spans="1:49" x14ac:dyDescent="0.25">
      <c r="A6" s="13" t="s">
        <v>13</v>
      </c>
      <c r="B6" s="11">
        <v>4</v>
      </c>
      <c r="C6" s="11"/>
      <c r="D6" s="11"/>
      <c r="E6" s="11">
        <v>2</v>
      </c>
      <c r="F6" s="11"/>
      <c r="G6" s="11">
        <v>1</v>
      </c>
      <c r="H6" s="11"/>
      <c r="I6" s="11">
        <v>1</v>
      </c>
      <c r="J6" s="11"/>
      <c r="K6" s="11"/>
      <c r="L6" s="11"/>
      <c r="M6" s="11"/>
      <c r="N6" s="11">
        <v>1</v>
      </c>
      <c r="O6" s="11"/>
      <c r="P6" s="11">
        <v>3</v>
      </c>
      <c r="Q6" s="11"/>
      <c r="R6" s="11">
        <v>1</v>
      </c>
      <c r="S6" s="11"/>
      <c r="T6" s="11"/>
      <c r="U6" s="11">
        <v>2</v>
      </c>
      <c r="V6" s="11"/>
      <c r="W6" s="11"/>
      <c r="X6" s="21">
        <v>15</v>
      </c>
      <c r="Y6">
        <f t="shared" si="10"/>
        <v>15</v>
      </c>
      <c r="Z6" s="22">
        <f t="shared" si="11"/>
        <v>0</v>
      </c>
      <c r="AA6">
        <f t="shared" si="12"/>
        <v>0</v>
      </c>
      <c r="AB6" s="23">
        <f t="shared" si="13"/>
        <v>0</v>
      </c>
      <c r="AC6" s="23">
        <f t="shared" si="14"/>
        <v>0</v>
      </c>
      <c r="AD6" s="23">
        <f t="shared" si="15"/>
        <v>0</v>
      </c>
      <c r="AE6" s="23">
        <f t="shared" si="16"/>
        <v>0</v>
      </c>
      <c r="AF6" s="23">
        <f t="shared" si="17"/>
        <v>0</v>
      </c>
      <c r="AG6" s="23">
        <f>+G6-G31</f>
        <v>0</v>
      </c>
      <c r="AH6" s="23">
        <f>+H6-H31</f>
        <v>0</v>
      </c>
      <c r="AI6" s="23">
        <f t="shared" si="18"/>
        <v>0</v>
      </c>
      <c r="AJ6" s="23">
        <f t="shared" si="19"/>
        <v>0</v>
      </c>
      <c r="AK6" s="23">
        <f t="shared" si="20"/>
        <v>0</v>
      </c>
      <c r="AL6" s="23">
        <f t="shared" si="21"/>
        <v>0</v>
      </c>
      <c r="AM6" s="23">
        <f t="shared" si="22"/>
        <v>0</v>
      </c>
      <c r="AN6" s="23">
        <f t="shared" si="23"/>
        <v>0</v>
      </c>
      <c r="AO6" s="23">
        <f t="shared" si="24"/>
        <v>0</v>
      </c>
      <c r="AP6" s="23">
        <f t="shared" si="25"/>
        <v>0</v>
      </c>
      <c r="AQ6" s="23">
        <f t="shared" si="26"/>
        <v>0</v>
      </c>
      <c r="AR6" s="23">
        <f t="shared" si="27"/>
        <v>0</v>
      </c>
      <c r="AS6" s="23">
        <f t="shared" si="28"/>
        <v>0</v>
      </c>
      <c r="AT6" s="23">
        <f t="shared" si="29"/>
        <v>0</v>
      </c>
      <c r="AU6" s="23">
        <f t="shared" si="30"/>
        <v>0</v>
      </c>
      <c r="AV6" s="23">
        <f t="shared" si="31"/>
        <v>0</v>
      </c>
      <c r="AW6" s="23">
        <f t="shared" si="32"/>
        <v>0</v>
      </c>
    </row>
    <row r="7" spans="1:49" x14ac:dyDescent="0.25">
      <c r="A7" s="13" t="s">
        <v>15</v>
      </c>
      <c r="B7" s="11">
        <v>3</v>
      </c>
      <c r="C7" s="11"/>
      <c r="D7" s="11">
        <v>2</v>
      </c>
      <c r="E7" s="11">
        <v>3</v>
      </c>
      <c r="F7" s="11"/>
      <c r="G7" s="11">
        <v>6</v>
      </c>
      <c r="H7" s="11">
        <v>4</v>
      </c>
      <c r="I7" s="11">
        <v>3</v>
      </c>
      <c r="J7" s="11">
        <v>5</v>
      </c>
      <c r="K7" s="11">
        <v>8</v>
      </c>
      <c r="L7" s="11">
        <v>2</v>
      </c>
      <c r="M7" s="11"/>
      <c r="N7" s="11">
        <v>1</v>
      </c>
      <c r="O7" s="11"/>
      <c r="P7" s="11">
        <v>2</v>
      </c>
      <c r="Q7" s="11">
        <v>4</v>
      </c>
      <c r="R7" s="11">
        <v>2</v>
      </c>
      <c r="S7" s="11"/>
      <c r="T7" s="11">
        <v>1</v>
      </c>
      <c r="U7" s="11">
        <v>4</v>
      </c>
      <c r="V7" s="11"/>
      <c r="W7" s="11">
        <v>4</v>
      </c>
      <c r="X7" s="21">
        <v>54</v>
      </c>
      <c r="Y7">
        <f t="shared" si="10"/>
        <v>55</v>
      </c>
      <c r="Z7" s="22">
        <f t="shared" si="11"/>
        <v>0</v>
      </c>
      <c r="AA7">
        <f t="shared" si="12"/>
        <v>-1</v>
      </c>
      <c r="AB7" s="23">
        <f t="shared" si="13"/>
        <v>0</v>
      </c>
      <c r="AC7" s="23">
        <f t="shared" si="14"/>
        <v>0</v>
      </c>
      <c r="AD7" s="23">
        <f t="shared" si="15"/>
        <v>0</v>
      </c>
      <c r="AE7" s="23">
        <f t="shared" si="16"/>
        <v>0</v>
      </c>
      <c r="AF7" s="23">
        <f t="shared" si="17"/>
        <v>0</v>
      </c>
      <c r="AG7" s="23">
        <f>+G7-G32</f>
        <v>0</v>
      </c>
      <c r="AH7" s="23">
        <f>+H7-H32</f>
        <v>0</v>
      </c>
      <c r="AI7" s="23">
        <f t="shared" si="18"/>
        <v>0</v>
      </c>
      <c r="AJ7" s="23">
        <f t="shared" si="19"/>
        <v>0</v>
      </c>
      <c r="AK7" s="23">
        <f t="shared" si="20"/>
        <v>0</v>
      </c>
      <c r="AL7" s="23">
        <f t="shared" si="21"/>
        <v>0</v>
      </c>
      <c r="AM7" s="23">
        <f t="shared" si="22"/>
        <v>0</v>
      </c>
      <c r="AN7" s="23">
        <f t="shared" si="23"/>
        <v>0</v>
      </c>
      <c r="AO7" s="23">
        <f t="shared" si="24"/>
        <v>0</v>
      </c>
      <c r="AP7" s="23">
        <f t="shared" si="25"/>
        <v>0</v>
      </c>
      <c r="AQ7" s="23">
        <f t="shared" si="26"/>
        <v>0</v>
      </c>
      <c r="AR7" s="23">
        <f t="shared" si="27"/>
        <v>0</v>
      </c>
      <c r="AS7" s="23">
        <f t="shared" si="28"/>
        <v>0</v>
      </c>
      <c r="AT7" s="23">
        <f t="shared" si="29"/>
        <v>0</v>
      </c>
      <c r="AU7" s="23">
        <f t="shared" si="30"/>
        <v>-1</v>
      </c>
      <c r="AV7" s="23">
        <f t="shared" si="31"/>
        <v>0</v>
      </c>
      <c r="AW7" s="23">
        <f t="shared" si="32"/>
        <v>0</v>
      </c>
    </row>
    <row r="8" spans="1:49" x14ac:dyDescent="0.25">
      <c r="A8" s="13" t="s">
        <v>14</v>
      </c>
      <c r="B8" s="11">
        <v>4</v>
      </c>
      <c r="C8" s="11">
        <v>5</v>
      </c>
      <c r="D8" s="11">
        <v>1</v>
      </c>
      <c r="E8" s="11">
        <v>6</v>
      </c>
      <c r="F8" s="11">
        <v>4</v>
      </c>
      <c r="G8" s="11">
        <v>5</v>
      </c>
      <c r="H8" s="11">
        <v>2</v>
      </c>
      <c r="I8" s="11">
        <v>8</v>
      </c>
      <c r="J8" s="11"/>
      <c r="K8" s="11">
        <v>2</v>
      </c>
      <c r="L8" s="11">
        <v>4</v>
      </c>
      <c r="M8" s="11">
        <v>8</v>
      </c>
      <c r="N8" s="11">
        <v>3</v>
      </c>
      <c r="O8" s="11">
        <v>8</v>
      </c>
      <c r="P8" s="11">
        <v>1</v>
      </c>
      <c r="Q8" s="11">
        <v>6</v>
      </c>
      <c r="R8" s="11">
        <v>3</v>
      </c>
      <c r="S8" s="11">
        <v>3</v>
      </c>
      <c r="T8" s="11">
        <v>7</v>
      </c>
      <c r="U8" s="11">
        <v>2</v>
      </c>
      <c r="V8" s="11">
        <v>8</v>
      </c>
      <c r="W8" s="11">
        <v>1</v>
      </c>
      <c r="X8" s="21">
        <v>91</v>
      </c>
      <c r="Y8">
        <f t="shared" si="10"/>
        <v>92</v>
      </c>
      <c r="Z8" s="22">
        <f t="shared" si="11"/>
        <v>0</v>
      </c>
      <c r="AA8">
        <f t="shared" si="12"/>
        <v>-1</v>
      </c>
      <c r="AB8" s="23">
        <f t="shared" si="13"/>
        <v>0</v>
      </c>
      <c r="AC8" s="23">
        <f t="shared" si="14"/>
        <v>0</v>
      </c>
      <c r="AD8" s="23">
        <f t="shared" si="15"/>
        <v>0</v>
      </c>
      <c r="AE8" s="23">
        <f t="shared" si="16"/>
        <v>0</v>
      </c>
      <c r="AF8" s="23">
        <f>+F8-F33</f>
        <v>1</v>
      </c>
      <c r="AG8" s="23">
        <f>+G8-G33</f>
        <v>1</v>
      </c>
      <c r="AH8" s="23">
        <f>+H8-H33</f>
        <v>0</v>
      </c>
      <c r="AI8" s="23">
        <f t="shared" si="18"/>
        <v>0</v>
      </c>
      <c r="AJ8" s="23">
        <f t="shared" si="19"/>
        <v>0</v>
      </c>
      <c r="AK8" s="23">
        <f t="shared" si="20"/>
        <v>0</v>
      </c>
      <c r="AL8" s="23">
        <f t="shared" si="21"/>
        <v>0</v>
      </c>
      <c r="AM8" s="23">
        <f t="shared" si="22"/>
        <v>0</v>
      </c>
      <c r="AN8" s="23">
        <f t="shared" si="23"/>
        <v>0</v>
      </c>
      <c r="AO8" s="23">
        <f t="shared" si="24"/>
        <v>-2</v>
      </c>
      <c r="AP8" s="23">
        <f t="shared" si="25"/>
        <v>0</v>
      </c>
      <c r="AQ8" s="23">
        <f t="shared" si="26"/>
        <v>-1</v>
      </c>
      <c r="AR8" s="23">
        <f t="shared" si="27"/>
        <v>0</v>
      </c>
      <c r="AS8" s="23">
        <f t="shared" si="28"/>
        <v>-1</v>
      </c>
      <c r="AT8" s="23">
        <f t="shared" si="29"/>
        <v>0</v>
      </c>
      <c r="AU8" s="23">
        <f t="shared" si="30"/>
        <v>0</v>
      </c>
      <c r="AV8" s="23">
        <f t="shared" si="31"/>
        <v>0</v>
      </c>
      <c r="AW8" s="23">
        <f t="shared" si="32"/>
        <v>1</v>
      </c>
    </row>
    <row r="9" spans="1:49" x14ac:dyDescent="0.25">
      <c r="A9" s="13" t="s">
        <v>17</v>
      </c>
      <c r="B9" s="11">
        <v>3</v>
      </c>
      <c r="C9" s="11">
        <v>4</v>
      </c>
      <c r="D9" s="11"/>
      <c r="E9" s="11">
        <v>2</v>
      </c>
      <c r="F9" s="11">
        <v>1</v>
      </c>
      <c r="G9" s="11">
        <v>3</v>
      </c>
      <c r="H9" s="11">
        <v>4</v>
      </c>
      <c r="I9" s="11">
        <v>4</v>
      </c>
      <c r="J9" s="11">
        <v>1</v>
      </c>
      <c r="K9" s="11">
        <v>1</v>
      </c>
      <c r="L9" s="11"/>
      <c r="M9" s="11">
        <v>3</v>
      </c>
      <c r="N9" s="11"/>
      <c r="O9" s="11">
        <v>3</v>
      </c>
      <c r="P9" s="11">
        <v>11</v>
      </c>
      <c r="Q9" s="11">
        <v>1</v>
      </c>
      <c r="R9" s="11"/>
      <c r="S9" s="11">
        <v>1</v>
      </c>
      <c r="T9" s="11">
        <v>1</v>
      </c>
      <c r="U9" s="11">
        <v>4</v>
      </c>
      <c r="V9" s="11"/>
      <c r="W9" s="11"/>
      <c r="X9" s="21">
        <v>47</v>
      </c>
      <c r="Y9">
        <f t="shared" si="10"/>
        <v>46</v>
      </c>
      <c r="Z9" s="22">
        <f t="shared" si="11"/>
        <v>0</v>
      </c>
      <c r="AA9">
        <f t="shared" si="12"/>
        <v>1</v>
      </c>
      <c r="AB9" s="23">
        <f t="shared" si="13"/>
        <v>0</v>
      </c>
      <c r="AC9" s="23">
        <f t="shared" si="14"/>
        <v>0</v>
      </c>
      <c r="AD9" s="23">
        <f t="shared" si="15"/>
        <v>0</v>
      </c>
      <c r="AE9" s="23">
        <f t="shared" si="16"/>
        <v>0</v>
      </c>
      <c r="AF9" s="23">
        <f t="shared" si="17"/>
        <v>0</v>
      </c>
      <c r="AG9" s="23">
        <f>+G9-G34</f>
        <v>0</v>
      </c>
      <c r="AH9" s="23">
        <f>+H9-H34</f>
        <v>0</v>
      </c>
      <c r="AI9" s="23">
        <f t="shared" si="18"/>
        <v>0</v>
      </c>
      <c r="AJ9" s="23">
        <f t="shared" si="19"/>
        <v>0</v>
      </c>
      <c r="AK9" s="23">
        <f t="shared" si="20"/>
        <v>0</v>
      </c>
      <c r="AL9" s="23">
        <f t="shared" si="21"/>
        <v>0</v>
      </c>
      <c r="AM9" s="23">
        <f t="shared" si="22"/>
        <v>0</v>
      </c>
      <c r="AN9" s="23">
        <f t="shared" si="23"/>
        <v>0</v>
      </c>
      <c r="AO9" s="23">
        <f t="shared" si="24"/>
        <v>1</v>
      </c>
      <c r="AP9" s="23">
        <f t="shared" si="25"/>
        <v>0</v>
      </c>
      <c r="AQ9" s="23">
        <f t="shared" si="26"/>
        <v>0</v>
      </c>
      <c r="AR9" s="23">
        <f t="shared" si="27"/>
        <v>0</v>
      </c>
      <c r="AS9" s="23">
        <f t="shared" si="28"/>
        <v>0</v>
      </c>
      <c r="AT9" s="23">
        <f t="shared" si="29"/>
        <v>0</v>
      </c>
      <c r="AU9" s="23">
        <f t="shared" si="30"/>
        <v>0</v>
      </c>
      <c r="AV9" s="23">
        <f t="shared" si="31"/>
        <v>0</v>
      </c>
      <c r="AW9" s="23">
        <f t="shared" si="32"/>
        <v>0</v>
      </c>
    </row>
    <row r="10" spans="1:49" x14ac:dyDescent="0.25">
      <c r="A10" s="13" t="s">
        <v>32</v>
      </c>
      <c r="B10" s="11">
        <v>1</v>
      </c>
      <c r="C10" s="11">
        <v>6</v>
      </c>
      <c r="D10" s="11">
        <v>5</v>
      </c>
      <c r="E10" s="11"/>
      <c r="F10" s="11">
        <v>3</v>
      </c>
      <c r="G10" s="11">
        <v>1</v>
      </c>
      <c r="H10" s="11">
        <v>5</v>
      </c>
      <c r="I10" s="11">
        <v>2</v>
      </c>
      <c r="J10" s="11">
        <v>4</v>
      </c>
      <c r="K10" s="11"/>
      <c r="L10" s="11">
        <v>2</v>
      </c>
      <c r="M10" s="11"/>
      <c r="N10" s="11">
        <v>1</v>
      </c>
      <c r="O10" s="11">
        <v>1</v>
      </c>
      <c r="P10" s="11">
        <v>7</v>
      </c>
      <c r="Q10" s="11">
        <v>2</v>
      </c>
      <c r="R10" s="11"/>
      <c r="S10" s="11"/>
      <c r="T10" s="11">
        <v>3</v>
      </c>
      <c r="U10" s="11">
        <v>9</v>
      </c>
      <c r="V10" s="11"/>
      <c r="W10" s="11">
        <v>4</v>
      </c>
      <c r="X10" s="21">
        <v>56</v>
      </c>
      <c r="Y10">
        <f t="shared" si="10"/>
        <v>56</v>
      </c>
      <c r="Z10" s="22">
        <f t="shared" si="11"/>
        <v>0</v>
      </c>
      <c r="AA10">
        <f t="shared" si="12"/>
        <v>0</v>
      </c>
      <c r="AB10" s="23">
        <f t="shared" si="13"/>
        <v>0</v>
      </c>
      <c r="AC10" s="23">
        <f t="shared" si="14"/>
        <v>0</v>
      </c>
      <c r="AD10" s="23">
        <f t="shared" si="15"/>
        <v>0</v>
      </c>
      <c r="AE10" s="23">
        <f t="shared" si="16"/>
        <v>0</v>
      </c>
      <c r="AF10" s="23">
        <f t="shared" si="17"/>
        <v>0</v>
      </c>
      <c r="AG10" s="23">
        <f>+G10-G35</f>
        <v>0</v>
      </c>
      <c r="AH10" s="23">
        <f>+H10-H35</f>
        <v>0</v>
      </c>
      <c r="AI10" s="23">
        <f t="shared" si="18"/>
        <v>0</v>
      </c>
      <c r="AJ10" s="23">
        <f t="shared" si="19"/>
        <v>0</v>
      </c>
      <c r="AK10" s="23">
        <f t="shared" si="20"/>
        <v>0</v>
      </c>
      <c r="AL10" s="23">
        <f t="shared" si="21"/>
        <v>0</v>
      </c>
      <c r="AM10" s="23">
        <f t="shared" si="22"/>
        <v>0</v>
      </c>
      <c r="AN10" s="23">
        <f t="shared" si="23"/>
        <v>0</v>
      </c>
      <c r="AO10" s="23">
        <f t="shared" si="24"/>
        <v>1</v>
      </c>
      <c r="AP10" s="23">
        <f t="shared" si="25"/>
        <v>0</v>
      </c>
      <c r="AQ10" s="23">
        <f t="shared" si="26"/>
        <v>0</v>
      </c>
      <c r="AR10" s="23">
        <f t="shared" si="27"/>
        <v>0</v>
      </c>
      <c r="AS10" s="23">
        <f t="shared" si="28"/>
        <v>0</v>
      </c>
      <c r="AT10" s="23">
        <f t="shared" si="29"/>
        <v>0</v>
      </c>
      <c r="AU10" s="23">
        <f t="shared" si="30"/>
        <v>0</v>
      </c>
      <c r="AV10" s="23">
        <f t="shared" si="31"/>
        <v>0</v>
      </c>
      <c r="AW10" s="23">
        <f t="shared" si="32"/>
        <v>-1</v>
      </c>
    </row>
    <row r="11" spans="1:49" x14ac:dyDescent="0.25">
      <c r="A11" s="13" t="s">
        <v>277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v>3</v>
      </c>
      <c r="R11" s="11"/>
      <c r="S11" s="11"/>
      <c r="T11" s="11"/>
      <c r="U11" s="11"/>
      <c r="V11" s="11"/>
      <c r="W11" s="11"/>
      <c r="X11" s="21">
        <v>3</v>
      </c>
      <c r="Y11">
        <f t="shared" si="10"/>
        <v>3</v>
      </c>
      <c r="Z11" s="22">
        <f t="shared" si="11"/>
        <v>0</v>
      </c>
      <c r="AA11">
        <f t="shared" si="12"/>
        <v>0</v>
      </c>
      <c r="AB11" s="23">
        <f t="shared" si="13"/>
        <v>0</v>
      </c>
      <c r="AC11" s="23">
        <f t="shared" si="14"/>
        <v>0</v>
      </c>
      <c r="AD11" s="23">
        <f t="shared" si="15"/>
        <v>0</v>
      </c>
      <c r="AE11" s="23">
        <f t="shared" si="16"/>
        <v>0</v>
      </c>
      <c r="AF11" s="23">
        <f t="shared" si="17"/>
        <v>0</v>
      </c>
      <c r="AG11" s="23">
        <f>+G11-G36</f>
        <v>0</v>
      </c>
      <c r="AH11" s="23">
        <f>+H11-H36</f>
        <v>0</v>
      </c>
      <c r="AI11" s="23">
        <f t="shared" si="18"/>
        <v>0</v>
      </c>
      <c r="AJ11" s="23">
        <f t="shared" si="19"/>
        <v>0</v>
      </c>
      <c r="AK11" s="23">
        <f t="shared" si="20"/>
        <v>0</v>
      </c>
      <c r="AL11" s="23">
        <f t="shared" si="21"/>
        <v>0</v>
      </c>
      <c r="AM11" s="23">
        <f t="shared" si="22"/>
        <v>0</v>
      </c>
      <c r="AN11" s="23">
        <f t="shared" si="23"/>
        <v>0</v>
      </c>
      <c r="AO11" s="23">
        <f t="shared" si="24"/>
        <v>0</v>
      </c>
      <c r="AP11" s="23">
        <f t="shared" si="25"/>
        <v>0</v>
      </c>
      <c r="AQ11" s="23">
        <f t="shared" si="26"/>
        <v>0</v>
      </c>
      <c r="AR11" s="23">
        <f t="shared" si="27"/>
        <v>0</v>
      </c>
      <c r="AS11" s="23">
        <f t="shared" si="28"/>
        <v>0</v>
      </c>
      <c r="AT11" s="23">
        <f t="shared" si="29"/>
        <v>0</v>
      </c>
      <c r="AU11" s="23">
        <f t="shared" si="30"/>
        <v>0</v>
      </c>
      <c r="AV11" s="23">
        <f t="shared" si="31"/>
        <v>0</v>
      </c>
      <c r="AW11" s="23">
        <f t="shared" si="32"/>
        <v>0</v>
      </c>
    </row>
    <row r="12" spans="1:49" x14ac:dyDescent="0.25">
      <c r="A12" s="13" t="s">
        <v>278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2</v>
      </c>
      <c r="R12" s="11"/>
      <c r="S12" s="11"/>
      <c r="T12" s="11"/>
      <c r="U12" s="11"/>
      <c r="V12" s="11"/>
      <c r="W12" s="11"/>
      <c r="X12" s="21">
        <v>2</v>
      </c>
      <c r="Y12">
        <f t="shared" si="10"/>
        <v>2</v>
      </c>
      <c r="Z12" s="22">
        <f t="shared" si="11"/>
        <v>0</v>
      </c>
      <c r="AA12">
        <f t="shared" si="12"/>
        <v>0</v>
      </c>
      <c r="AB12" s="23">
        <f t="shared" si="13"/>
        <v>0</v>
      </c>
      <c r="AC12" s="23">
        <f t="shared" si="14"/>
        <v>0</v>
      </c>
      <c r="AD12" s="23">
        <f t="shared" si="15"/>
        <v>0</v>
      </c>
      <c r="AE12" s="23">
        <f t="shared" si="16"/>
        <v>0</v>
      </c>
      <c r="AF12" s="23">
        <f t="shared" si="17"/>
        <v>0</v>
      </c>
      <c r="AG12" s="23">
        <f>+G12-G37</f>
        <v>0</v>
      </c>
      <c r="AH12" s="23">
        <f>+H12-H37</f>
        <v>0</v>
      </c>
      <c r="AI12" s="23">
        <f t="shared" si="18"/>
        <v>0</v>
      </c>
      <c r="AJ12" s="23">
        <f t="shared" si="19"/>
        <v>0</v>
      </c>
      <c r="AK12" s="23">
        <f t="shared" si="20"/>
        <v>0</v>
      </c>
      <c r="AL12" s="23">
        <f t="shared" si="21"/>
        <v>0</v>
      </c>
      <c r="AM12" s="23">
        <f t="shared" si="22"/>
        <v>0</v>
      </c>
      <c r="AN12" s="23">
        <f t="shared" si="23"/>
        <v>0</v>
      </c>
      <c r="AO12" s="23">
        <f t="shared" si="24"/>
        <v>0</v>
      </c>
      <c r="AP12" s="23">
        <f t="shared" si="25"/>
        <v>0</v>
      </c>
      <c r="AQ12" s="23">
        <f t="shared" si="26"/>
        <v>0</v>
      </c>
      <c r="AR12" s="23">
        <f t="shared" si="27"/>
        <v>0</v>
      </c>
      <c r="AS12" s="23">
        <f t="shared" si="28"/>
        <v>0</v>
      </c>
      <c r="AT12" s="23">
        <f t="shared" si="29"/>
        <v>0</v>
      </c>
      <c r="AU12" s="23">
        <f t="shared" si="30"/>
        <v>0</v>
      </c>
      <c r="AV12" s="23">
        <f t="shared" si="31"/>
        <v>0</v>
      </c>
      <c r="AW12" s="23">
        <f t="shared" si="32"/>
        <v>0</v>
      </c>
    </row>
    <row r="13" spans="1:49" x14ac:dyDescent="0.25">
      <c r="A13" s="13" t="s">
        <v>78</v>
      </c>
      <c r="B13" s="11"/>
      <c r="C13" s="11"/>
      <c r="D13" s="11"/>
      <c r="E13" s="11">
        <v>7</v>
      </c>
      <c r="F13" s="11">
        <v>4</v>
      </c>
      <c r="G13" s="11">
        <v>3</v>
      </c>
      <c r="H13" s="11"/>
      <c r="I13" s="11">
        <v>3</v>
      </c>
      <c r="J13" s="11">
        <v>1</v>
      </c>
      <c r="K13" s="11"/>
      <c r="L13" s="11">
        <v>2</v>
      </c>
      <c r="M13" s="11">
        <v>4</v>
      </c>
      <c r="N13" s="11">
        <v>2</v>
      </c>
      <c r="O13" s="11">
        <v>1</v>
      </c>
      <c r="P13" s="11"/>
      <c r="Q13" s="11">
        <v>1</v>
      </c>
      <c r="R13" s="11">
        <v>1</v>
      </c>
      <c r="S13" s="11"/>
      <c r="T13" s="11"/>
      <c r="U13" s="11">
        <v>1</v>
      </c>
      <c r="V13" s="11"/>
      <c r="W13" s="11"/>
      <c r="X13" s="21">
        <v>30</v>
      </c>
      <c r="Y13">
        <f t="shared" si="10"/>
        <v>30</v>
      </c>
      <c r="Z13" s="22">
        <f t="shared" si="11"/>
        <v>0</v>
      </c>
      <c r="AA13">
        <f t="shared" si="12"/>
        <v>0</v>
      </c>
      <c r="AB13" s="23">
        <f t="shared" si="13"/>
        <v>0</v>
      </c>
      <c r="AC13" s="23">
        <f t="shared" si="14"/>
        <v>0</v>
      </c>
      <c r="AD13" s="23">
        <f t="shared" si="15"/>
        <v>0</v>
      </c>
      <c r="AE13" s="23">
        <f t="shared" si="16"/>
        <v>0</v>
      </c>
      <c r="AF13" s="23">
        <f t="shared" si="17"/>
        <v>0</v>
      </c>
      <c r="AG13" s="23">
        <f>+G13-G38</f>
        <v>0</v>
      </c>
      <c r="AH13" s="23">
        <f>+H13-H38</f>
        <v>0</v>
      </c>
      <c r="AI13" s="23">
        <f t="shared" si="18"/>
        <v>0</v>
      </c>
      <c r="AJ13" s="23">
        <f t="shared" si="19"/>
        <v>0</v>
      </c>
      <c r="AK13" s="23">
        <f t="shared" si="20"/>
        <v>0</v>
      </c>
      <c r="AL13" s="23">
        <f t="shared" si="21"/>
        <v>0</v>
      </c>
      <c r="AM13" s="23">
        <f t="shared" si="22"/>
        <v>0</v>
      </c>
      <c r="AN13" s="23">
        <f t="shared" si="23"/>
        <v>1</v>
      </c>
      <c r="AO13" s="23">
        <f t="shared" si="24"/>
        <v>0</v>
      </c>
      <c r="AP13" s="23">
        <f t="shared" si="25"/>
        <v>0</v>
      </c>
      <c r="AQ13" s="23">
        <f t="shared" si="26"/>
        <v>0</v>
      </c>
      <c r="AR13" s="23">
        <f t="shared" si="27"/>
        <v>0</v>
      </c>
      <c r="AS13" s="23">
        <f t="shared" si="28"/>
        <v>0</v>
      </c>
      <c r="AT13" s="23">
        <f t="shared" si="29"/>
        <v>0</v>
      </c>
      <c r="AU13" s="23">
        <f t="shared" si="30"/>
        <v>0</v>
      </c>
      <c r="AV13" s="23">
        <f t="shared" si="31"/>
        <v>0</v>
      </c>
      <c r="AW13" s="23">
        <f t="shared" si="32"/>
        <v>-1</v>
      </c>
    </row>
    <row r="14" spans="1:49" x14ac:dyDescent="0.25">
      <c r="A14" s="13" t="s">
        <v>27</v>
      </c>
      <c r="B14" s="11">
        <v>2</v>
      </c>
      <c r="C14" s="11"/>
      <c r="D14" s="11">
        <v>1</v>
      </c>
      <c r="E14" s="11">
        <v>1</v>
      </c>
      <c r="F14" s="11">
        <v>2</v>
      </c>
      <c r="G14" s="11">
        <v>1</v>
      </c>
      <c r="H14" s="11">
        <v>3</v>
      </c>
      <c r="I14" s="11"/>
      <c r="J14" s="11">
        <v>1</v>
      </c>
      <c r="K14" s="11">
        <v>2</v>
      </c>
      <c r="L14" s="11">
        <v>6</v>
      </c>
      <c r="M14" s="11">
        <v>1</v>
      </c>
      <c r="N14" s="11"/>
      <c r="O14" s="11"/>
      <c r="P14" s="11">
        <v>1</v>
      </c>
      <c r="Q14" s="11">
        <v>3</v>
      </c>
      <c r="R14" s="11"/>
      <c r="S14" s="11"/>
      <c r="T14" s="11">
        <v>1</v>
      </c>
      <c r="U14" s="11"/>
      <c r="V14" s="11"/>
      <c r="W14" s="11">
        <v>3</v>
      </c>
      <c r="X14" s="21">
        <v>28</v>
      </c>
      <c r="Y14">
        <f t="shared" si="10"/>
        <v>28</v>
      </c>
      <c r="Z14" s="22">
        <f t="shared" si="11"/>
        <v>0</v>
      </c>
      <c r="AA14">
        <f t="shared" si="12"/>
        <v>0</v>
      </c>
      <c r="AB14" s="23">
        <f t="shared" si="13"/>
        <v>0</v>
      </c>
      <c r="AC14" s="23">
        <f t="shared" si="14"/>
        <v>0</v>
      </c>
      <c r="AD14" s="23">
        <f t="shared" si="15"/>
        <v>0</v>
      </c>
      <c r="AE14" s="23">
        <f t="shared" si="16"/>
        <v>0</v>
      </c>
      <c r="AF14" s="23">
        <f t="shared" si="17"/>
        <v>0</v>
      </c>
      <c r="AG14" s="23">
        <f>+G14-G39</f>
        <v>0</v>
      </c>
      <c r="AH14" s="23">
        <f>+H14-H39</f>
        <v>0</v>
      </c>
      <c r="AI14" s="23">
        <f t="shared" si="18"/>
        <v>0</v>
      </c>
      <c r="AJ14" s="23">
        <f t="shared" si="19"/>
        <v>0</v>
      </c>
      <c r="AK14" s="23">
        <f t="shared" si="20"/>
        <v>0</v>
      </c>
      <c r="AL14" s="23">
        <f t="shared" si="21"/>
        <v>0</v>
      </c>
      <c r="AM14" s="23">
        <f t="shared" si="22"/>
        <v>0</v>
      </c>
      <c r="AN14" s="23">
        <f t="shared" si="23"/>
        <v>0</v>
      </c>
      <c r="AO14" s="23">
        <f t="shared" si="24"/>
        <v>0</v>
      </c>
      <c r="AP14" s="23">
        <f t="shared" si="25"/>
        <v>0</v>
      </c>
      <c r="AQ14" s="23">
        <f t="shared" si="26"/>
        <v>0</v>
      </c>
      <c r="AR14" s="23">
        <f t="shared" si="27"/>
        <v>0</v>
      </c>
      <c r="AS14" s="23">
        <f t="shared" si="28"/>
        <v>0</v>
      </c>
      <c r="AT14" s="23">
        <f t="shared" si="29"/>
        <v>0</v>
      </c>
      <c r="AU14" s="23">
        <f t="shared" si="30"/>
        <v>0</v>
      </c>
      <c r="AV14" s="23">
        <f t="shared" si="31"/>
        <v>0</v>
      </c>
      <c r="AW14" s="23">
        <f t="shared" si="32"/>
        <v>0</v>
      </c>
    </row>
    <row r="15" spans="1:49" x14ac:dyDescent="0.25">
      <c r="A15" s="13" t="s">
        <v>19</v>
      </c>
      <c r="B15" s="11">
        <v>4</v>
      </c>
      <c r="C15" s="11"/>
      <c r="D15" s="11">
        <v>1</v>
      </c>
      <c r="E15" s="11">
        <v>6</v>
      </c>
      <c r="F15" s="11">
        <v>2</v>
      </c>
      <c r="G15" s="11"/>
      <c r="H15" s="11">
        <v>1</v>
      </c>
      <c r="I15" s="11"/>
      <c r="J15" s="11"/>
      <c r="K15" s="11"/>
      <c r="L15" s="11"/>
      <c r="M15" s="11"/>
      <c r="N15" s="11">
        <v>4</v>
      </c>
      <c r="O15" s="11"/>
      <c r="P15" s="11">
        <v>3</v>
      </c>
      <c r="Q15" s="11">
        <v>2</v>
      </c>
      <c r="R15" s="11"/>
      <c r="S15" s="11">
        <v>1</v>
      </c>
      <c r="T15" s="11">
        <v>9</v>
      </c>
      <c r="U15" s="11">
        <v>6</v>
      </c>
      <c r="V15" s="11">
        <v>13</v>
      </c>
      <c r="W15" s="11">
        <v>3</v>
      </c>
      <c r="X15" s="21">
        <v>55</v>
      </c>
      <c r="Y15">
        <f t="shared" si="10"/>
        <v>49</v>
      </c>
      <c r="Z15" s="22">
        <f t="shared" si="11"/>
        <v>0</v>
      </c>
      <c r="AA15">
        <f t="shared" si="12"/>
        <v>6</v>
      </c>
      <c r="AB15" s="23">
        <f t="shared" si="13"/>
        <v>0</v>
      </c>
      <c r="AC15" s="23">
        <f t="shared" si="14"/>
        <v>0</v>
      </c>
      <c r="AD15" s="23">
        <f t="shared" si="15"/>
        <v>0</v>
      </c>
      <c r="AE15" s="23">
        <f t="shared" si="16"/>
        <v>0</v>
      </c>
      <c r="AF15" s="23">
        <f t="shared" si="17"/>
        <v>1</v>
      </c>
      <c r="AG15" s="23">
        <f>+G15-G40</f>
        <v>0</v>
      </c>
      <c r="AH15" s="23">
        <f>+H15-H40</f>
        <v>0</v>
      </c>
      <c r="AI15" s="23">
        <f t="shared" si="18"/>
        <v>0</v>
      </c>
      <c r="AJ15" s="23">
        <f t="shared" si="19"/>
        <v>0</v>
      </c>
      <c r="AK15" s="23">
        <f t="shared" si="20"/>
        <v>0</v>
      </c>
      <c r="AL15" s="23">
        <f t="shared" si="21"/>
        <v>0</v>
      </c>
      <c r="AM15" s="23">
        <f t="shared" si="22"/>
        <v>0</v>
      </c>
      <c r="AN15" s="23">
        <f t="shared" si="23"/>
        <v>0</v>
      </c>
      <c r="AO15" s="23">
        <f t="shared" si="24"/>
        <v>0</v>
      </c>
      <c r="AP15" s="23">
        <f t="shared" si="25"/>
        <v>0</v>
      </c>
      <c r="AQ15" s="23">
        <f t="shared" si="26"/>
        <v>1</v>
      </c>
      <c r="AR15" s="23">
        <f t="shared" si="27"/>
        <v>0</v>
      </c>
      <c r="AS15" s="23">
        <f t="shared" si="28"/>
        <v>1</v>
      </c>
      <c r="AT15" s="23">
        <f t="shared" si="29"/>
        <v>0</v>
      </c>
      <c r="AU15" s="23">
        <f t="shared" si="30"/>
        <v>0</v>
      </c>
      <c r="AV15" s="23">
        <f t="shared" si="31"/>
        <v>3</v>
      </c>
      <c r="AW15" s="23">
        <f t="shared" si="32"/>
        <v>0</v>
      </c>
    </row>
    <row r="16" spans="1:49" x14ac:dyDescent="0.25">
      <c r="A16" s="13" t="s">
        <v>80</v>
      </c>
      <c r="B16" s="11"/>
      <c r="C16" s="11"/>
      <c r="D16" s="11"/>
      <c r="E16" s="11">
        <v>7</v>
      </c>
      <c r="F16" s="11">
        <v>1</v>
      </c>
      <c r="G16" s="11"/>
      <c r="H16" s="11"/>
      <c r="I16" s="11"/>
      <c r="J16" s="11">
        <v>2</v>
      </c>
      <c r="K16" s="11"/>
      <c r="L16" s="11">
        <v>4</v>
      </c>
      <c r="M16" s="11"/>
      <c r="N16" s="11"/>
      <c r="O16" s="11"/>
      <c r="P16" s="11"/>
      <c r="Q16" s="11">
        <v>3</v>
      </c>
      <c r="R16" s="11"/>
      <c r="S16" s="11"/>
      <c r="T16" s="11"/>
      <c r="U16" s="11"/>
      <c r="V16" s="11"/>
      <c r="W16" s="11"/>
      <c r="X16" s="21">
        <v>17</v>
      </c>
      <c r="Y16">
        <f t="shared" si="10"/>
        <v>10</v>
      </c>
      <c r="Z16" s="22">
        <f t="shared" si="11"/>
        <v>0</v>
      </c>
      <c r="AA16">
        <f t="shared" si="12"/>
        <v>7</v>
      </c>
      <c r="AB16" s="23">
        <f t="shared" si="13"/>
        <v>0</v>
      </c>
      <c r="AC16" s="23">
        <f t="shared" si="14"/>
        <v>0</v>
      </c>
      <c r="AD16" s="23">
        <f t="shared" si="15"/>
        <v>0</v>
      </c>
      <c r="AE16" s="23">
        <f t="shared" si="16"/>
        <v>7</v>
      </c>
      <c r="AF16" s="23">
        <f t="shared" si="17"/>
        <v>0</v>
      </c>
      <c r="AG16" s="23">
        <f>+G16-G41</f>
        <v>0</v>
      </c>
      <c r="AH16" s="23">
        <f>+H16-H41</f>
        <v>0</v>
      </c>
      <c r="AI16" s="23">
        <f t="shared" si="18"/>
        <v>0</v>
      </c>
      <c r="AJ16" s="23">
        <f t="shared" si="19"/>
        <v>0</v>
      </c>
      <c r="AK16" s="23">
        <f t="shared" si="20"/>
        <v>0</v>
      </c>
      <c r="AL16" s="23">
        <f t="shared" si="21"/>
        <v>0</v>
      </c>
      <c r="AM16" s="23">
        <f t="shared" si="22"/>
        <v>0</v>
      </c>
      <c r="AN16" s="23">
        <f t="shared" si="23"/>
        <v>0</v>
      </c>
      <c r="AO16" s="23">
        <f t="shared" si="24"/>
        <v>0</v>
      </c>
      <c r="AP16" s="23">
        <f t="shared" si="25"/>
        <v>0</v>
      </c>
      <c r="AQ16" s="23">
        <f t="shared" si="26"/>
        <v>0</v>
      </c>
      <c r="AR16" s="23">
        <f t="shared" si="27"/>
        <v>0</v>
      </c>
      <c r="AS16" s="23">
        <f t="shared" si="28"/>
        <v>0</v>
      </c>
      <c r="AT16" s="23">
        <f t="shared" si="29"/>
        <v>0</v>
      </c>
      <c r="AU16" s="23">
        <f t="shared" si="30"/>
        <v>0</v>
      </c>
      <c r="AV16" s="23">
        <f t="shared" si="31"/>
        <v>0</v>
      </c>
      <c r="AW16" s="23">
        <f t="shared" si="32"/>
        <v>0</v>
      </c>
    </row>
    <row r="17" spans="1:49" x14ac:dyDescent="0.25">
      <c r="A17" s="13" t="s">
        <v>10</v>
      </c>
      <c r="B17" s="11">
        <v>10</v>
      </c>
      <c r="C17" s="11">
        <v>26</v>
      </c>
      <c r="D17" s="11">
        <v>7</v>
      </c>
      <c r="E17" s="11">
        <v>11</v>
      </c>
      <c r="F17" s="11">
        <v>18</v>
      </c>
      <c r="G17" s="11">
        <v>9</v>
      </c>
      <c r="H17" s="11">
        <v>11</v>
      </c>
      <c r="I17" s="11">
        <v>26</v>
      </c>
      <c r="J17" s="11">
        <v>21</v>
      </c>
      <c r="K17" s="11">
        <v>7</v>
      </c>
      <c r="L17" s="11">
        <v>20</v>
      </c>
      <c r="M17" s="11">
        <v>12</v>
      </c>
      <c r="N17" s="11">
        <v>12</v>
      </c>
      <c r="O17" s="11">
        <v>32</v>
      </c>
      <c r="P17" s="11">
        <v>9</v>
      </c>
      <c r="Q17" s="11">
        <v>17</v>
      </c>
      <c r="R17" s="11">
        <v>10</v>
      </c>
      <c r="S17" s="11">
        <v>13</v>
      </c>
      <c r="T17" s="11">
        <v>31</v>
      </c>
      <c r="U17" s="11">
        <v>15</v>
      </c>
      <c r="V17" s="11">
        <v>5</v>
      </c>
      <c r="W17" s="11">
        <v>4</v>
      </c>
      <c r="X17" s="21">
        <v>326</v>
      </c>
      <c r="Y17">
        <f t="shared" si="10"/>
        <v>325</v>
      </c>
      <c r="Z17" s="22">
        <f t="shared" si="11"/>
        <v>0</v>
      </c>
      <c r="AA17">
        <f t="shared" si="12"/>
        <v>1</v>
      </c>
      <c r="AB17" s="23">
        <f>+B17-B42</f>
        <v>0</v>
      </c>
      <c r="AC17" s="23">
        <f t="shared" si="14"/>
        <v>0</v>
      </c>
      <c r="AD17" s="23">
        <f t="shared" si="15"/>
        <v>0</v>
      </c>
      <c r="AE17" s="23">
        <f t="shared" si="16"/>
        <v>1</v>
      </c>
      <c r="AF17" s="23">
        <f t="shared" si="17"/>
        <v>0</v>
      </c>
      <c r="AG17" s="23">
        <f t="shared" ref="AG17:AH17" si="33">+G17-G42</f>
        <v>0</v>
      </c>
      <c r="AH17" s="23">
        <f t="shared" si="33"/>
        <v>0</v>
      </c>
      <c r="AI17" s="23">
        <f t="shared" si="18"/>
        <v>0</v>
      </c>
      <c r="AJ17" s="23">
        <f t="shared" si="19"/>
        <v>1</v>
      </c>
      <c r="AK17" s="23">
        <f t="shared" si="20"/>
        <v>0</v>
      </c>
      <c r="AL17" s="23">
        <f t="shared" si="21"/>
        <v>-1</v>
      </c>
      <c r="AM17" s="23">
        <f t="shared" si="22"/>
        <v>0</v>
      </c>
      <c r="AN17" s="23">
        <f t="shared" si="23"/>
        <v>0</v>
      </c>
      <c r="AO17" s="23">
        <f t="shared" si="24"/>
        <v>0</v>
      </c>
      <c r="AP17" s="23">
        <f t="shared" si="25"/>
        <v>0</v>
      </c>
      <c r="AQ17" s="23">
        <f t="shared" si="26"/>
        <v>3</v>
      </c>
      <c r="AR17" s="23">
        <f t="shared" si="27"/>
        <v>0</v>
      </c>
      <c r="AS17" s="23">
        <f t="shared" si="28"/>
        <v>0</v>
      </c>
      <c r="AT17" s="23">
        <f t="shared" si="29"/>
        <v>0</v>
      </c>
      <c r="AU17" s="23">
        <f t="shared" si="30"/>
        <v>0</v>
      </c>
      <c r="AV17" s="23">
        <f t="shared" si="31"/>
        <v>-3</v>
      </c>
      <c r="AW17" s="23">
        <f t="shared" si="32"/>
        <v>0</v>
      </c>
    </row>
    <row r="18" spans="1:49" x14ac:dyDescent="0.25">
      <c r="A18" s="13" t="s">
        <v>137</v>
      </c>
      <c r="B18" s="11"/>
      <c r="C18" s="11"/>
      <c r="D18" s="11"/>
      <c r="E18" s="11"/>
      <c r="F18" s="11"/>
      <c r="G18" s="11"/>
      <c r="H18" s="11">
        <v>1</v>
      </c>
      <c r="I18" s="11"/>
      <c r="J18" s="11"/>
      <c r="K18" s="11"/>
      <c r="L18" s="11"/>
      <c r="M18" s="11"/>
      <c r="N18" s="11"/>
      <c r="O18" s="11">
        <v>1</v>
      </c>
      <c r="P18" s="11"/>
      <c r="Q18" s="11"/>
      <c r="R18" s="11"/>
      <c r="S18" s="11"/>
      <c r="T18" s="11"/>
      <c r="U18" s="11"/>
      <c r="V18" s="11"/>
      <c r="W18" s="11"/>
      <c r="X18" s="21">
        <v>2</v>
      </c>
      <c r="Y18">
        <f t="shared" si="10"/>
        <v>2</v>
      </c>
      <c r="Z18" s="22">
        <f t="shared" si="11"/>
        <v>0</v>
      </c>
      <c r="AA18">
        <f t="shared" si="12"/>
        <v>0</v>
      </c>
      <c r="AB18" s="23">
        <f t="shared" si="13"/>
        <v>0</v>
      </c>
      <c r="AC18" s="23">
        <f t="shared" si="14"/>
        <v>0</v>
      </c>
      <c r="AD18" s="23">
        <f t="shared" si="15"/>
        <v>0</v>
      </c>
      <c r="AE18" s="23">
        <f t="shared" si="16"/>
        <v>0</v>
      </c>
      <c r="AF18" s="23">
        <f t="shared" si="17"/>
        <v>0</v>
      </c>
      <c r="AG18" s="23">
        <f>+G18-G43</f>
        <v>0</v>
      </c>
      <c r="AH18" s="23">
        <f>+H18-H43</f>
        <v>0</v>
      </c>
      <c r="AI18" s="23">
        <f t="shared" si="18"/>
        <v>0</v>
      </c>
      <c r="AJ18" s="23">
        <f t="shared" si="19"/>
        <v>0</v>
      </c>
      <c r="AK18" s="23">
        <f t="shared" si="20"/>
        <v>0</v>
      </c>
      <c r="AL18" s="23">
        <f t="shared" si="21"/>
        <v>0</v>
      </c>
      <c r="AM18" s="23">
        <f t="shared" si="22"/>
        <v>0</v>
      </c>
      <c r="AN18" s="23">
        <f t="shared" si="23"/>
        <v>0</v>
      </c>
      <c r="AO18" s="23">
        <f t="shared" si="24"/>
        <v>0</v>
      </c>
      <c r="AP18" s="23">
        <f t="shared" si="25"/>
        <v>0</v>
      </c>
      <c r="AQ18" s="23">
        <f t="shared" si="26"/>
        <v>0</v>
      </c>
      <c r="AR18" s="23">
        <f t="shared" si="27"/>
        <v>0</v>
      </c>
      <c r="AS18" s="23">
        <f t="shared" si="28"/>
        <v>0</v>
      </c>
      <c r="AT18" s="23">
        <f t="shared" si="29"/>
        <v>0</v>
      </c>
      <c r="AU18" s="23">
        <f t="shared" si="30"/>
        <v>0</v>
      </c>
      <c r="AV18" s="23">
        <f t="shared" si="31"/>
        <v>0</v>
      </c>
      <c r="AW18" s="23">
        <f t="shared" si="32"/>
        <v>0</v>
      </c>
    </row>
    <row r="19" spans="1:49" x14ac:dyDescent="0.25">
      <c r="A19" s="13" t="s">
        <v>9</v>
      </c>
      <c r="B19" s="11">
        <v>9</v>
      </c>
      <c r="C19" s="11">
        <v>20</v>
      </c>
      <c r="D19" s="11">
        <v>5</v>
      </c>
      <c r="E19" s="11">
        <v>13</v>
      </c>
      <c r="F19" s="11">
        <v>14</v>
      </c>
      <c r="G19" s="11">
        <v>13</v>
      </c>
      <c r="H19" s="11">
        <v>3</v>
      </c>
      <c r="I19" s="11">
        <v>9</v>
      </c>
      <c r="J19" s="11">
        <v>2</v>
      </c>
      <c r="K19" s="11">
        <v>8</v>
      </c>
      <c r="L19" s="11">
        <v>12</v>
      </c>
      <c r="M19" s="11">
        <v>4</v>
      </c>
      <c r="N19" s="11">
        <v>8</v>
      </c>
      <c r="O19" s="11">
        <v>13</v>
      </c>
      <c r="P19" s="11"/>
      <c r="Q19" s="11">
        <v>8</v>
      </c>
      <c r="R19" s="11">
        <v>2</v>
      </c>
      <c r="S19" s="11"/>
      <c r="T19" s="11">
        <v>4</v>
      </c>
      <c r="U19" s="11">
        <v>18</v>
      </c>
      <c r="V19" s="11"/>
      <c r="W19" s="11">
        <v>5</v>
      </c>
      <c r="X19" s="21">
        <v>170</v>
      </c>
      <c r="Y19">
        <f t="shared" si="10"/>
        <v>167</v>
      </c>
      <c r="Z19" s="22">
        <f t="shared" si="11"/>
        <v>0</v>
      </c>
      <c r="AA19">
        <f t="shared" si="12"/>
        <v>3</v>
      </c>
      <c r="AB19" s="23">
        <f t="shared" si="13"/>
        <v>0</v>
      </c>
      <c r="AC19" s="23">
        <f t="shared" si="14"/>
        <v>0</v>
      </c>
      <c r="AD19" s="23">
        <f t="shared" si="15"/>
        <v>0</v>
      </c>
      <c r="AE19" s="23">
        <f t="shared" si="16"/>
        <v>3</v>
      </c>
      <c r="AF19" s="23">
        <f t="shared" si="17"/>
        <v>0</v>
      </c>
      <c r="AG19" s="23">
        <f>+G19-G44</f>
        <v>0</v>
      </c>
      <c r="AH19" s="23">
        <f>+H19-H44</f>
        <v>0</v>
      </c>
      <c r="AI19" s="23">
        <f t="shared" si="18"/>
        <v>0</v>
      </c>
      <c r="AJ19" s="23">
        <f t="shared" si="19"/>
        <v>0</v>
      </c>
      <c r="AK19" s="23">
        <f t="shared" si="20"/>
        <v>0</v>
      </c>
      <c r="AL19" s="23">
        <f t="shared" si="21"/>
        <v>0</v>
      </c>
      <c r="AM19" s="23">
        <f t="shared" si="22"/>
        <v>0</v>
      </c>
      <c r="AN19" s="23">
        <f t="shared" si="23"/>
        <v>0</v>
      </c>
      <c r="AO19" s="23">
        <f t="shared" si="24"/>
        <v>0</v>
      </c>
      <c r="AP19" s="23">
        <f t="shared" si="25"/>
        <v>0</v>
      </c>
      <c r="AQ19" s="23">
        <f t="shared" si="26"/>
        <v>0</v>
      </c>
      <c r="AR19" s="23">
        <f t="shared" si="27"/>
        <v>0</v>
      </c>
      <c r="AS19" s="23">
        <f t="shared" si="28"/>
        <v>0</v>
      </c>
      <c r="AT19" s="23">
        <f t="shared" si="29"/>
        <v>0</v>
      </c>
      <c r="AU19" s="23">
        <f t="shared" si="30"/>
        <v>0</v>
      </c>
      <c r="AV19" s="23">
        <f t="shared" si="31"/>
        <v>0</v>
      </c>
      <c r="AW19" s="23">
        <f t="shared" si="32"/>
        <v>0</v>
      </c>
    </row>
    <row r="20" spans="1:49" x14ac:dyDescent="0.25">
      <c r="A20" s="13" t="s">
        <v>134</v>
      </c>
      <c r="B20" s="11"/>
      <c r="C20" s="11"/>
      <c r="D20" s="11"/>
      <c r="E20" s="11"/>
      <c r="F20" s="11"/>
      <c r="G20" s="11"/>
      <c r="H20" s="11">
        <v>2</v>
      </c>
      <c r="I20" s="11"/>
      <c r="J20" s="11"/>
      <c r="K20" s="11"/>
      <c r="L20" s="11"/>
      <c r="M20" s="11"/>
      <c r="N20" s="11"/>
      <c r="O20" s="11"/>
      <c r="P20" s="11">
        <v>4</v>
      </c>
      <c r="Q20" s="11">
        <v>2</v>
      </c>
      <c r="R20" s="11"/>
      <c r="S20" s="11"/>
      <c r="T20" s="11"/>
      <c r="U20" s="11"/>
      <c r="V20" s="11">
        <v>2</v>
      </c>
      <c r="W20" s="11">
        <v>2</v>
      </c>
      <c r="X20" s="21">
        <v>12</v>
      </c>
      <c r="Y20">
        <f t="shared" si="10"/>
        <v>12</v>
      </c>
      <c r="Z20" s="22">
        <f t="shared" si="11"/>
        <v>0</v>
      </c>
      <c r="AA20">
        <f t="shared" si="12"/>
        <v>0</v>
      </c>
      <c r="AB20" s="23">
        <f t="shared" si="13"/>
        <v>0</v>
      </c>
      <c r="AC20" s="23">
        <f t="shared" si="14"/>
        <v>0</v>
      </c>
      <c r="AD20" s="23">
        <f t="shared" si="15"/>
        <v>0</v>
      </c>
      <c r="AE20" s="23">
        <f t="shared" si="16"/>
        <v>0</v>
      </c>
      <c r="AF20" s="23">
        <f t="shared" si="17"/>
        <v>0</v>
      </c>
      <c r="AG20" s="23">
        <f>+G20-G45</f>
        <v>0</v>
      </c>
      <c r="AH20" s="23">
        <f>+H20-H45</f>
        <v>0</v>
      </c>
      <c r="AI20" s="23">
        <f t="shared" si="18"/>
        <v>0</v>
      </c>
      <c r="AJ20" s="23">
        <f t="shared" si="19"/>
        <v>0</v>
      </c>
      <c r="AK20" s="23">
        <f t="shared" si="20"/>
        <v>0</v>
      </c>
      <c r="AL20" s="23">
        <f t="shared" si="21"/>
        <v>0</v>
      </c>
      <c r="AM20" s="23">
        <f t="shared" si="22"/>
        <v>0</v>
      </c>
      <c r="AN20" s="23">
        <f t="shared" si="23"/>
        <v>0</v>
      </c>
      <c r="AO20" s="23">
        <f t="shared" si="24"/>
        <v>0</v>
      </c>
      <c r="AP20" s="23">
        <f t="shared" si="25"/>
        <v>0</v>
      </c>
      <c r="AQ20" s="23">
        <f t="shared" si="26"/>
        <v>0</v>
      </c>
      <c r="AR20" s="23">
        <f t="shared" si="27"/>
        <v>0</v>
      </c>
      <c r="AS20" s="23">
        <f t="shared" si="28"/>
        <v>0</v>
      </c>
      <c r="AT20" s="23">
        <f t="shared" si="29"/>
        <v>0</v>
      </c>
      <c r="AU20" s="23">
        <f t="shared" si="30"/>
        <v>0</v>
      </c>
      <c r="AV20" s="23">
        <f t="shared" si="31"/>
        <v>0</v>
      </c>
      <c r="AW20" s="23">
        <f t="shared" si="32"/>
        <v>0</v>
      </c>
    </row>
    <row r="21" spans="1:49" x14ac:dyDescent="0.25">
      <c r="A21" s="13" t="s">
        <v>38</v>
      </c>
      <c r="B21" s="11"/>
      <c r="C21" s="11">
        <v>8</v>
      </c>
      <c r="D21" s="11"/>
      <c r="E21" s="11">
        <v>1</v>
      </c>
      <c r="F21" s="11">
        <v>4</v>
      </c>
      <c r="G21" s="11"/>
      <c r="H21" s="11">
        <v>4</v>
      </c>
      <c r="I21" s="11">
        <v>10</v>
      </c>
      <c r="J21" s="11">
        <v>3</v>
      </c>
      <c r="K21" s="11">
        <v>8</v>
      </c>
      <c r="L21" s="11">
        <v>2</v>
      </c>
      <c r="M21" s="11">
        <v>6</v>
      </c>
      <c r="N21" s="11">
        <v>3</v>
      </c>
      <c r="O21" s="11">
        <v>5</v>
      </c>
      <c r="P21" s="11"/>
      <c r="Q21" s="11">
        <v>7</v>
      </c>
      <c r="R21" s="11"/>
      <c r="S21" s="11"/>
      <c r="T21" s="11">
        <v>13</v>
      </c>
      <c r="U21" s="11"/>
      <c r="V21" s="11"/>
      <c r="W21" s="11">
        <v>2</v>
      </c>
      <c r="X21" s="21">
        <v>76</v>
      </c>
      <c r="Y21">
        <f t="shared" si="10"/>
        <v>76</v>
      </c>
      <c r="Z21" s="22">
        <f t="shared" si="11"/>
        <v>0</v>
      </c>
      <c r="AA21">
        <f t="shared" si="12"/>
        <v>0</v>
      </c>
      <c r="AB21" s="23">
        <f t="shared" si="13"/>
        <v>0</v>
      </c>
      <c r="AC21" s="23">
        <f t="shared" si="14"/>
        <v>0</v>
      </c>
      <c r="AD21" s="23">
        <f t="shared" si="15"/>
        <v>0</v>
      </c>
      <c r="AE21" s="23">
        <f t="shared" si="16"/>
        <v>0</v>
      </c>
      <c r="AF21" s="23">
        <f t="shared" si="17"/>
        <v>0</v>
      </c>
      <c r="AG21" s="23">
        <f>+G21-G46</f>
        <v>0</v>
      </c>
      <c r="AH21" s="23">
        <f>+H21-H46</f>
        <v>0</v>
      </c>
      <c r="AI21" s="23">
        <f t="shared" si="18"/>
        <v>0</v>
      </c>
      <c r="AJ21" s="23">
        <f t="shared" si="19"/>
        <v>3</v>
      </c>
      <c r="AK21" s="23">
        <f t="shared" si="20"/>
        <v>0</v>
      </c>
      <c r="AL21" s="23">
        <f t="shared" si="21"/>
        <v>-3</v>
      </c>
      <c r="AM21" s="23">
        <f t="shared" si="22"/>
        <v>0</v>
      </c>
      <c r="AN21" s="23">
        <f t="shared" si="23"/>
        <v>0</v>
      </c>
      <c r="AO21" s="23">
        <f t="shared" si="24"/>
        <v>0</v>
      </c>
      <c r="AP21" s="23">
        <f t="shared" si="25"/>
        <v>0</v>
      </c>
      <c r="AQ21" s="23">
        <f t="shared" si="26"/>
        <v>0</v>
      </c>
      <c r="AR21" s="23">
        <f t="shared" si="27"/>
        <v>0</v>
      </c>
      <c r="AS21" s="23">
        <f t="shared" si="28"/>
        <v>0</v>
      </c>
      <c r="AT21" s="23">
        <f t="shared" si="29"/>
        <v>0</v>
      </c>
      <c r="AU21" s="23">
        <f t="shared" si="30"/>
        <v>0</v>
      </c>
      <c r="AV21" s="23">
        <f t="shared" si="31"/>
        <v>0</v>
      </c>
      <c r="AW21" s="23">
        <f t="shared" si="32"/>
        <v>0</v>
      </c>
    </row>
    <row r="22" spans="1:49" x14ac:dyDescent="0.25">
      <c r="A22" s="13" t="s">
        <v>246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>
        <v>1</v>
      </c>
      <c r="P22" s="11"/>
      <c r="Q22" s="11"/>
      <c r="R22" s="11"/>
      <c r="S22" s="11"/>
      <c r="T22" s="11"/>
      <c r="U22" s="11"/>
      <c r="V22" s="11"/>
      <c r="W22" s="11"/>
      <c r="X22" s="21">
        <v>1</v>
      </c>
      <c r="Y22">
        <f t="shared" si="10"/>
        <v>1</v>
      </c>
      <c r="Z22" s="22">
        <f t="shared" si="11"/>
        <v>0</v>
      </c>
      <c r="AA22">
        <f t="shared" si="12"/>
        <v>0</v>
      </c>
      <c r="AB22" s="23">
        <f t="shared" si="13"/>
        <v>0</v>
      </c>
      <c r="AC22" s="23">
        <f t="shared" si="14"/>
        <v>0</v>
      </c>
      <c r="AD22" s="23">
        <f t="shared" si="15"/>
        <v>0</v>
      </c>
      <c r="AE22" s="23">
        <f t="shared" si="16"/>
        <v>0</v>
      </c>
      <c r="AF22" s="23">
        <f t="shared" si="17"/>
        <v>0</v>
      </c>
      <c r="AG22" s="23">
        <f>+G22-G47</f>
        <v>0</v>
      </c>
      <c r="AH22" s="23">
        <f>+H22-H47</f>
        <v>0</v>
      </c>
      <c r="AI22" s="23">
        <f t="shared" si="18"/>
        <v>0</v>
      </c>
      <c r="AJ22" s="23">
        <f t="shared" si="19"/>
        <v>0</v>
      </c>
      <c r="AK22" s="23">
        <f t="shared" si="20"/>
        <v>0</v>
      </c>
      <c r="AL22" s="23">
        <f t="shared" si="21"/>
        <v>0</v>
      </c>
      <c r="AM22" s="23">
        <f t="shared" si="22"/>
        <v>0</v>
      </c>
      <c r="AN22" s="23">
        <f t="shared" si="23"/>
        <v>0</v>
      </c>
      <c r="AO22" s="23">
        <f t="shared" si="24"/>
        <v>0</v>
      </c>
      <c r="AP22" s="23">
        <f t="shared" si="25"/>
        <v>0</v>
      </c>
      <c r="AQ22" s="23">
        <f t="shared" si="26"/>
        <v>0</v>
      </c>
      <c r="AR22" s="23">
        <f t="shared" si="27"/>
        <v>0</v>
      </c>
      <c r="AS22" s="23">
        <f t="shared" si="28"/>
        <v>0</v>
      </c>
      <c r="AT22" s="23">
        <f t="shared" si="29"/>
        <v>0</v>
      </c>
      <c r="AU22" s="23">
        <f t="shared" si="30"/>
        <v>0</v>
      </c>
      <c r="AV22" s="23">
        <f t="shared" si="31"/>
        <v>0</v>
      </c>
      <c r="AW22" s="23">
        <f t="shared" si="32"/>
        <v>0</v>
      </c>
    </row>
    <row r="23" spans="1:49" x14ac:dyDescent="0.25">
      <c r="A23" s="13" t="s">
        <v>23</v>
      </c>
      <c r="B23" s="11">
        <v>7</v>
      </c>
      <c r="C23" s="11">
        <v>6</v>
      </c>
      <c r="D23" s="11"/>
      <c r="E23" s="11">
        <v>4</v>
      </c>
      <c r="F23" s="11">
        <v>7</v>
      </c>
      <c r="G23" s="11">
        <v>4</v>
      </c>
      <c r="H23" s="11"/>
      <c r="I23" s="11">
        <v>9</v>
      </c>
      <c r="J23" s="11"/>
      <c r="K23" s="11">
        <v>0</v>
      </c>
      <c r="L23" s="11">
        <v>11</v>
      </c>
      <c r="M23" s="11">
        <v>2</v>
      </c>
      <c r="N23" s="11">
        <v>3</v>
      </c>
      <c r="O23" s="11">
        <v>24</v>
      </c>
      <c r="P23" s="11"/>
      <c r="Q23" s="11">
        <v>3</v>
      </c>
      <c r="R23" s="11">
        <v>2</v>
      </c>
      <c r="S23" s="11">
        <v>5</v>
      </c>
      <c r="T23" s="11">
        <v>7</v>
      </c>
      <c r="U23" s="11">
        <v>3</v>
      </c>
      <c r="V23" s="11">
        <v>2</v>
      </c>
      <c r="W23" s="11">
        <v>7</v>
      </c>
      <c r="X23" s="21">
        <v>106</v>
      </c>
      <c r="Y23">
        <f t="shared" si="10"/>
        <v>107</v>
      </c>
      <c r="Z23" s="22">
        <f t="shared" si="11"/>
        <v>0</v>
      </c>
      <c r="AA23">
        <f t="shared" si="12"/>
        <v>-1</v>
      </c>
      <c r="AB23" s="23">
        <f t="shared" si="13"/>
        <v>0</v>
      </c>
      <c r="AC23" s="33">
        <f t="shared" si="14"/>
        <v>-2</v>
      </c>
      <c r="AD23" s="23">
        <f t="shared" si="15"/>
        <v>0</v>
      </c>
      <c r="AE23" s="23">
        <f t="shared" si="16"/>
        <v>0</v>
      </c>
      <c r="AF23" s="23">
        <f t="shared" si="17"/>
        <v>0</v>
      </c>
      <c r="AG23" s="23">
        <f>+G23-G48</f>
        <v>-1</v>
      </c>
      <c r="AH23" s="23">
        <f>+H23-H48</f>
        <v>0</v>
      </c>
      <c r="AI23" s="23">
        <f t="shared" si="18"/>
        <v>2</v>
      </c>
      <c r="AJ23" s="23">
        <f t="shared" si="19"/>
        <v>0</v>
      </c>
      <c r="AK23" s="23">
        <f t="shared" si="20"/>
        <v>0</v>
      </c>
      <c r="AL23" s="23">
        <f t="shared" si="21"/>
        <v>0</v>
      </c>
      <c r="AM23" s="23">
        <f t="shared" si="22"/>
        <v>0</v>
      </c>
      <c r="AN23" s="23">
        <f t="shared" si="23"/>
        <v>0</v>
      </c>
      <c r="AO23" s="23">
        <f t="shared" si="24"/>
        <v>0</v>
      </c>
      <c r="AP23" s="23">
        <f t="shared" si="25"/>
        <v>0</v>
      </c>
      <c r="AQ23" s="23">
        <f t="shared" si="26"/>
        <v>0</v>
      </c>
      <c r="AR23" s="23">
        <f t="shared" si="27"/>
        <v>0</v>
      </c>
      <c r="AS23" s="23">
        <f t="shared" si="28"/>
        <v>0</v>
      </c>
      <c r="AT23" s="23">
        <f t="shared" si="29"/>
        <v>0</v>
      </c>
      <c r="AU23" s="23">
        <f t="shared" si="30"/>
        <v>0</v>
      </c>
      <c r="AV23" s="23">
        <f t="shared" si="31"/>
        <v>0</v>
      </c>
      <c r="AW23" s="23">
        <f t="shared" si="32"/>
        <v>0</v>
      </c>
    </row>
    <row r="24" spans="1:49" x14ac:dyDescent="0.25">
      <c r="A24" s="13" t="s">
        <v>34</v>
      </c>
      <c r="B24" s="11">
        <v>3</v>
      </c>
      <c r="C24" s="11">
        <v>1</v>
      </c>
      <c r="D24" s="11"/>
      <c r="E24" s="11"/>
      <c r="F24" s="11"/>
      <c r="G24" s="11">
        <v>8</v>
      </c>
      <c r="H24" s="11"/>
      <c r="I24" s="11">
        <v>2</v>
      </c>
      <c r="J24" s="11">
        <v>2</v>
      </c>
      <c r="K24" s="11"/>
      <c r="L24" s="11"/>
      <c r="M24" s="11">
        <v>3</v>
      </c>
      <c r="N24" s="11"/>
      <c r="O24" s="11">
        <v>2</v>
      </c>
      <c r="P24" s="11"/>
      <c r="Q24" s="11"/>
      <c r="R24" s="11"/>
      <c r="S24" s="11"/>
      <c r="T24" s="11">
        <v>2</v>
      </c>
      <c r="U24" s="11">
        <v>4</v>
      </c>
      <c r="V24" s="11"/>
      <c r="W24" s="11">
        <v>1</v>
      </c>
      <c r="X24" s="21">
        <v>28</v>
      </c>
      <c r="Y24">
        <f t="shared" si="10"/>
        <v>27</v>
      </c>
      <c r="Z24" s="22">
        <f t="shared" si="11"/>
        <v>0</v>
      </c>
      <c r="AA24">
        <f t="shared" si="12"/>
        <v>1</v>
      </c>
      <c r="AB24" s="23">
        <f t="shared" si="13"/>
        <v>0</v>
      </c>
      <c r="AC24" s="23">
        <f t="shared" si="14"/>
        <v>0</v>
      </c>
      <c r="AD24" s="23">
        <f t="shared" si="15"/>
        <v>0</v>
      </c>
      <c r="AE24" s="23">
        <f t="shared" si="16"/>
        <v>0</v>
      </c>
      <c r="AF24" s="23">
        <f t="shared" si="17"/>
        <v>0</v>
      </c>
      <c r="AG24" s="23">
        <f>+G24-G49</f>
        <v>1</v>
      </c>
      <c r="AH24" s="23">
        <f>+H24-H49</f>
        <v>0</v>
      </c>
      <c r="AI24" s="23">
        <f t="shared" si="18"/>
        <v>0</v>
      </c>
      <c r="AJ24" s="23">
        <f t="shared" si="19"/>
        <v>0</v>
      </c>
      <c r="AK24" s="23">
        <f t="shared" si="20"/>
        <v>0</v>
      </c>
      <c r="AL24" s="23">
        <f t="shared" si="21"/>
        <v>0</v>
      </c>
      <c r="AM24" s="23">
        <f t="shared" si="22"/>
        <v>0</v>
      </c>
      <c r="AN24" s="23">
        <f t="shared" si="23"/>
        <v>0</v>
      </c>
      <c r="AO24" s="23">
        <f t="shared" si="24"/>
        <v>0</v>
      </c>
      <c r="AP24" s="23">
        <f t="shared" si="25"/>
        <v>0</v>
      </c>
      <c r="AQ24" s="23">
        <f t="shared" si="26"/>
        <v>0</v>
      </c>
      <c r="AR24" s="23">
        <f t="shared" si="27"/>
        <v>0</v>
      </c>
      <c r="AS24" s="23">
        <f t="shared" si="28"/>
        <v>0</v>
      </c>
      <c r="AT24" s="23">
        <f t="shared" si="29"/>
        <v>0</v>
      </c>
      <c r="AU24" s="23">
        <f t="shared" si="30"/>
        <v>0</v>
      </c>
      <c r="AV24" s="23">
        <f t="shared" si="31"/>
        <v>0</v>
      </c>
      <c r="AW24" s="23">
        <f t="shared" si="32"/>
        <v>0</v>
      </c>
    </row>
    <row r="25" spans="1:49" x14ac:dyDescent="0.25">
      <c r="A25" s="13" t="s">
        <v>983</v>
      </c>
      <c r="B25" s="21">
        <v>52</v>
      </c>
      <c r="C25" s="21">
        <v>84</v>
      </c>
      <c r="D25" s="21">
        <v>26</v>
      </c>
      <c r="E25" s="21">
        <v>69</v>
      </c>
      <c r="F25" s="21">
        <v>65</v>
      </c>
      <c r="G25" s="21">
        <v>67</v>
      </c>
      <c r="H25" s="21">
        <v>41</v>
      </c>
      <c r="I25" s="21">
        <v>92</v>
      </c>
      <c r="J25" s="21">
        <v>48</v>
      </c>
      <c r="K25" s="21">
        <v>44</v>
      </c>
      <c r="L25" s="21">
        <v>66</v>
      </c>
      <c r="M25" s="21">
        <v>50</v>
      </c>
      <c r="N25" s="21">
        <v>48</v>
      </c>
      <c r="O25" s="21">
        <v>106</v>
      </c>
      <c r="P25" s="21">
        <v>42</v>
      </c>
      <c r="Q25" s="21">
        <v>71</v>
      </c>
      <c r="R25" s="21">
        <v>21</v>
      </c>
      <c r="S25" s="21">
        <v>28</v>
      </c>
      <c r="T25" s="21">
        <v>86</v>
      </c>
      <c r="U25" s="21">
        <v>74</v>
      </c>
      <c r="V25" s="21">
        <v>31</v>
      </c>
      <c r="W25" s="21">
        <v>38</v>
      </c>
      <c r="X25" s="21">
        <v>1249</v>
      </c>
      <c r="Z25" s="22"/>
    </row>
    <row r="26" spans="1:49" x14ac:dyDescent="0.25">
      <c r="A26" s="10" t="s">
        <v>985</v>
      </c>
    </row>
    <row r="27" spans="1:49" x14ac:dyDescent="0.25">
      <c r="A27" s="19"/>
      <c r="B27" s="19">
        <f>+DAY(B28)</f>
        <v>1</v>
      </c>
      <c r="C27" s="19">
        <f t="shared" ref="C27:W27" si="34">+DAY(C28)</f>
        <v>2</v>
      </c>
      <c r="D27" s="19">
        <f t="shared" si="34"/>
        <v>3</v>
      </c>
      <c r="E27" s="19">
        <f t="shared" si="34"/>
        <v>4</v>
      </c>
      <c r="F27" s="19">
        <f t="shared" si="34"/>
        <v>5</v>
      </c>
      <c r="G27" s="19">
        <f t="shared" si="34"/>
        <v>7</v>
      </c>
      <c r="H27" s="19">
        <f t="shared" si="34"/>
        <v>8</v>
      </c>
      <c r="I27" s="19">
        <f t="shared" si="34"/>
        <v>9</v>
      </c>
      <c r="J27" s="19">
        <f t="shared" si="34"/>
        <v>10</v>
      </c>
      <c r="K27" s="19">
        <f t="shared" si="34"/>
        <v>11</v>
      </c>
      <c r="L27" s="19">
        <f t="shared" si="34"/>
        <v>12</v>
      </c>
      <c r="M27" s="19">
        <f t="shared" si="34"/>
        <v>14</v>
      </c>
      <c r="N27" s="19">
        <f t="shared" si="34"/>
        <v>15</v>
      </c>
      <c r="O27" s="19">
        <f t="shared" si="34"/>
        <v>16</v>
      </c>
      <c r="P27" s="19">
        <f t="shared" si="34"/>
        <v>17</v>
      </c>
      <c r="Q27" s="19">
        <f t="shared" si="34"/>
        <v>18</v>
      </c>
      <c r="R27" s="19">
        <f t="shared" si="34"/>
        <v>19</v>
      </c>
      <c r="S27" s="19">
        <f t="shared" si="34"/>
        <v>21</v>
      </c>
      <c r="T27" s="19">
        <f t="shared" si="34"/>
        <v>22</v>
      </c>
      <c r="U27" s="19">
        <f t="shared" si="34"/>
        <v>23</v>
      </c>
      <c r="V27" s="19">
        <f t="shared" si="34"/>
        <v>24</v>
      </c>
      <c r="W27" s="19">
        <f t="shared" si="34"/>
        <v>25</v>
      </c>
      <c r="X27" s="14"/>
    </row>
    <row r="28" spans="1:49" x14ac:dyDescent="0.25">
      <c r="A28" s="16" t="s">
        <v>982</v>
      </c>
      <c r="B28" s="17">
        <v>45139</v>
      </c>
      <c r="C28" s="17">
        <v>45140</v>
      </c>
      <c r="D28" s="17">
        <v>45141</v>
      </c>
      <c r="E28" s="17">
        <v>45142</v>
      </c>
      <c r="F28" s="17">
        <v>45143</v>
      </c>
      <c r="G28" s="17">
        <v>45145</v>
      </c>
      <c r="H28" s="17">
        <v>45146</v>
      </c>
      <c r="I28" s="17">
        <v>45147</v>
      </c>
      <c r="J28" s="17">
        <v>45148</v>
      </c>
      <c r="K28" s="17">
        <v>45149</v>
      </c>
      <c r="L28" s="17">
        <v>45150</v>
      </c>
      <c r="M28" s="17">
        <v>45152</v>
      </c>
      <c r="N28" s="17">
        <v>45153</v>
      </c>
      <c r="O28" s="17">
        <v>45154</v>
      </c>
      <c r="P28" s="17">
        <v>45155</v>
      </c>
      <c r="Q28" s="17">
        <v>45156</v>
      </c>
      <c r="R28" s="17">
        <v>45157</v>
      </c>
      <c r="S28" s="17">
        <v>45159</v>
      </c>
      <c r="T28" s="17">
        <v>45160</v>
      </c>
      <c r="U28" s="17">
        <v>45161</v>
      </c>
      <c r="V28" s="17">
        <v>45162</v>
      </c>
      <c r="W28" s="17">
        <v>45163</v>
      </c>
      <c r="X28" s="17" t="s">
        <v>983</v>
      </c>
    </row>
    <row r="29" spans="1:49" x14ac:dyDescent="0.25">
      <c r="A29" s="18" t="s">
        <v>25</v>
      </c>
      <c r="B29" s="15">
        <v>2</v>
      </c>
      <c r="C29" s="15">
        <v>2</v>
      </c>
      <c r="D29" s="15">
        <v>4</v>
      </c>
      <c r="E29" s="15">
        <v>6</v>
      </c>
      <c r="F29" s="15">
        <v>3</v>
      </c>
      <c r="G29" s="15">
        <v>9</v>
      </c>
      <c r="H29" s="15">
        <v>1</v>
      </c>
      <c r="I29" s="15">
        <v>11</v>
      </c>
      <c r="J29" s="15">
        <v>3</v>
      </c>
      <c r="K29" s="15">
        <v>6</v>
      </c>
      <c r="L29" s="15">
        <v>3</v>
      </c>
      <c r="M29" s="15">
        <v>7</v>
      </c>
      <c r="N29" s="15">
        <v>6</v>
      </c>
      <c r="O29" s="15">
        <v>11</v>
      </c>
      <c r="P29" s="15"/>
      <c r="Q29" s="15">
        <v>7</v>
      </c>
      <c r="R29" s="15"/>
      <c r="S29" s="15">
        <v>5</v>
      </c>
      <c r="T29" s="15">
        <v>6</v>
      </c>
      <c r="U29" s="15">
        <v>6</v>
      </c>
      <c r="V29" s="15"/>
      <c r="W29" s="15"/>
      <c r="X29" s="20">
        <v>98</v>
      </c>
    </row>
    <row r="30" spans="1:49" x14ac:dyDescent="0.25">
      <c r="A30" s="18" t="s">
        <v>45</v>
      </c>
      <c r="B30" s="15"/>
      <c r="C30" s="15">
        <v>6</v>
      </c>
      <c r="D30" s="15"/>
      <c r="E30" s="15"/>
      <c r="F30" s="15">
        <v>2</v>
      </c>
      <c r="G30" s="15">
        <v>4</v>
      </c>
      <c r="H30" s="15"/>
      <c r="I30" s="15">
        <v>1</v>
      </c>
      <c r="J30" s="15">
        <v>1</v>
      </c>
      <c r="K30" s="15">
        <v>2</v>
      </c>
      <c r="L30" s="15"/>
      <c r="M30" s="15"/>
      <c r="N30" s="15">
        <v>4</v>
      </c>
      <c r="O30" s="15">
        <v>4</v>
      </c>
      <c r="P30" s="15">
        <v>1</v>
      </c>
      <c r="Q30" s="15"/>
      <c r="R30" s="15"/>
      <c r="S30" s="15"/>
      <c r="T30" s="15">
        <v>1</v>
      </c>
      <c r="U30" s="15"/>
      <c r="V30" s="15">
        <v>1</v>
      </c>
      <c r="W30" s="15">
        <v>2</v>
      </c>
      <c r="X30" s="20">
        <v>29</v>
      </c>
    </row>
    <row r="31" spans="1:49" x14ac:dyDescent="0.25">
      <c r="A31" s="18" t="s">
        <v>13</v>
      </c>
      <c r="B31" s="15">
        <v>4</v>
      </c>
      <c r="C31" s="15"/>
      <c r="D31" s="15"/>
      <c r="E31" s="15">
        <v>2</v>
      </c>
      <c r="F31" s="15"/>
      <c r="G31" s="15">
        <v>1</v>
      </c>
      <c r="H31" s="15"/>
      <c r="I31" s="15">
        <v>1</v>
      </c>
      <c r="J31" s="15"/>
      <c r="K31" s="15"/>
      <c r="L31" s="15"/>
      <c r="M31" s="15"/>
      <c r="N31" s="15">
        <v>1</v>
      </c>
      <c r="O31" s="15"/>
      <c r="P31" s="15">
        <v>3</v>
      </c>
      <c r="Q31" s="15"/>
      <c r="R31" s="15">
        <v>1</v>
      </c>
      <c r="S31" s="15"/>
      <c r="T31" s="15"/>
      <c r="U31" s="15">
        <v>2</v>
      </c>
      <c r="V31" s="15"/>
      <c r="W31" s="15"/>
      <c r="X31" s="20">
        <v>15</v>
      </c>
    </row>
    <row r="32" spans="1:49" x14ac:dyDescent="0.25">
      <c r="A32" s="18" t="s">
        <v>15</v>
      </c>
      <c r="B32" s="15">
        <v>3</v>
      </c>
      <c r="C32" s="15"/>
      <c r="D32" s="15">
        <v>2</v>
      </c>
      <c r="E32" s="15">
        <v>3</v>
      </c>
      <c r="F32" s="15"/>
      <c r="G32" s="15">
        <v>6</v>
      </c>
      <c r="H32" s="15">
        <v>4</v>
      </c>
      <c r="I32" s="15">
        <v>3</v>
      </c>
      <c r="J32" s="15">
        <v>5</v>
      </c>
      <c r="K32" s="15">
        <v>8</v>
      </c>
      <c r="L32" s="15">
        <v>2</v>
      </c>
      <c r="M32" s="15"/>
      <c r="N32" s="15">
        <v>1</v>
      </c>
      <c r="O32" s="15"/>
      <c r="P32" s="15">
        <v>2</v>
      </c>
      <c r="Q32" s="15">
        <v>4</v>
      </c>
      <c r="R32" s="15">
        <v>2</v>
      </c>
      <c r="S32" s="15"/>
      <c r="T32" s="15">
        <v>1</v>
      </c>
      <c r="U32" s="15">
        <v>5</v>
      </c>
      <c r="V32" s="15"/>
      <c r="W32" s="15">
        <v>4</v>
      </c>
      <c r="X32" s="20">
        <v>55</v>
      </c>
    </row>
    <row r="33" spans="1:24" x14ac:dyDescent="0.25">
      <c r="A33" s="18" t="s">
        <v>14</v>
      </c>
      <c r="B33" s="15">
        <v>4</v>
      </c>
      <c r="C33" s="15">
        <v>5</v>
      </c>
      <c r="D33" s="15">
        <v>1</v>
      </c>
      <c r="E33" s="15">
        <v>6</v>
      </c>
      <c r="F33" s="15">
        <v>3</v>
      </c>
      <c r="G33" s="15">
        <v>4</v>
      </c>
      <c r="H33" s="15">
        <v>2</v>
      </c>
      <c r="I33" s="15">
        <v>8</v>
      </c>
      <c r="J33" s="15"/>
      <c r="K33" s="15">
        <v>2</v>
      </c>
      <c r="L33" s="15">
        <v>4</v>
      </c>
      <c r="M33" s="15">
        <v>8</v>
      </c>
      <c r="N33" s="15">
        <v>3</v>
      </c>
      <c r="O33" s="15">
        <v>10</v>
      </c>
      <c r="P33" s="15">
        <v>1</v>
      </c>
      <c r="Q33" s="15">
        <v>7</v>
      </c>
      <c r="R33" s="15">
        <v>3</v>
      </c>
      <c r="S33" s="15">
        <v>4</v>
      </c>
      <c r="T33" s="15">
        <v>7</v>
      </c>
      <c r="U33" s="15">
        <v>2</v>
      </c>
      <c r="V33" s="15">
        <v>8</v>
      </c>
      <c r="W33" s="15"/>
      <c r="X33" s="20">
        <v>92</v>
      </c>
    </row>
    <row r="34" spans="1:24" x14ac:dyDescent="0.25">
      <c r="A34" s="18" t="s">
        <v>17</v>
      </c>
      <c r="B34" s="15">
        <v>3</v>
      </c>
      <c r="C34" s="15">
        <v>4</v>
      </c>
      <c r="D34" s="15"/>
      <c r="E34" s="15">
        <v>2</v>
      </c>
      <c r="F34" s="15">
        <v>1</v>
      </c>
      <c r="G34" s="15">
        <v>3</v>
      </c>
      <c r="H34" s="15">
        <v>4</v>
      </c>
      <c r="I34" s="15">
        <v>4</v>
      </c>
      <c r="J34" s="15">
        <v>1</v>
      </c>
      <c r="K34" s="15">
        <v>1</v>
      </c>
      <c r="L34" s="15"/>
      <c r="M34" s="15">
        <v>3</v>
      </c>
      <c r="N34" s="15"/>
      <c r="O34" s="15">
        <v>2</v>
      </c>
      <c r="P34" s="15">
        <v>11</v>
      </c>
      <c r="Q34" s="15">
        <v>1</v>
      </c>
      <c r="R34" s="15"/>
      <c r="S34" s="15">
        <v>1</v>
      </c>
      <c r="T34" s="15">
        <v>1</v>
      </c>
      <c r="U34" s="15">
        <v>4</v>
      </c>
      <c r="V34" s="15"/>
      <c r="W34" s="15"/>
      <c r="X34" s="20">
        <v>46</v>
      </c>
    </row>
    <row r="35" spans="1:24" x14ac:dyDescent="0.25">
      <c r="A35" s="18" t="s">
        <v>32</v>
      </c>
      <c r="B35" s="15">
        <v>1</v>
      </c>
      <c r="C35" s="15">
        <v>6</v>
      </c>
      <c r="D35" s="15">
        <v>5</v>
      </c>
      <c r="E35" s="15"/>
      <c r="F35" s="15">
        <v>3</v>
      </c>
      <c r="G35" s="15">
        <v>1</v>
      </c>
      <c r="H35" s="15">
        <v>5</v>
      </c>
      <c r="I35" s="15">
        <v>2</v>
      </c>
      <c r="J35" s="15">
        <v>4</v>
      </c>
      <c r="K35" s="15"/>
      <c r="L35" s="15">
        <v>2</v>
      </c>
      <c r="M35" s="15"/>
      <c r="N35" s="15">
        <v>1</v>
      </c>
      <c r="O35" s="15"/>
      <c r="P35" s="15">
        <v>7</v>
      </c>
      <c r="Q35" s="15">
        <v>2</v>
      </c>
      <c r="R35" s="15"/>
      <c r="S35" s="15"/>
      <c r="T35" s="15">
        <v>3</v>
      </c>
      <c r="U35" s="15">
        <v>9</v>
      </c>
      <c r="V35" s="15"/>
      <c r="W35" s="15">
        <v>5</v>
      </c>
      <c r="X35" s="20">
        <v>56</v>
      </c>
    </row>
    <row r="36" spans="1:24" x14ac:dyDescent="0.25">
      <c r="A36" s="18" t="s">
        <v>277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>
        <v>3</v>
      </c>
      <c r="R36" s="15"/>
      <c r="S36" s="15"/>
      <c r="T36" s="15"/>
      <c r="U36" s="15"/>
      <c r="V36" s="15"/>
      <c r="W36" s="15"/>
      <c r="X36" s="20">
        <v>3</v>
      </c>
    </row>
    <row r="37" spans="1:24" x14ac:dyDescent="0.25">
      <c r="A37" s="18" t="s">
        <v>278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>
        <v>2</v>
      </c>
      <c r="R37" s="15"/>
      <c r="S37" s="15"/>
      <c r="T37" s="15"/>
      <c r="U37" s="15"/>
      <c r="V37" s="15"/>
      <c r="W37" s="15"/>
      <c r="X37" s="20">
        <v>2</v>
      </c>
    </row>
    <row r="38" spans="1:24" x14ac:dyDescent="0.25">
      <c r="A38" s="18" t="s">
        <v>78</v>
      </c>
      <c r="B38" s="15"/>
      <c r="C38" s="15"/>
      <c r="D38" s="15"/>
      <c r="E38" s="15">
        <v>7</v>
      </c>
      <c r="F38" s="15">
        <v>4</v>
      </c>
      <c r="G38" s="15">
        <v>3</v>
      </c>
      <c r="H38" s="15"/>
      <c r="I38" s="15">
        <v>3</v>
      </c>
      <c r="J38" s="15">
        <v>1</v>
      </c>
      <c r="K38" s="15"/>
      <c r="L38" s="15">
        <v>2</v>
      </c>
      <c r="M38" s="15">
        <v>4</v>
      </c>
      <c r="N38" s="15">
        <v>1</v>
      </c>
      <c r="O38" s="15">
        <v>1</v>
      </c>
      <c r="P38" s="15"/>
      <c r="Q38" s="15">
        <v>1</v>
      </c>
      <c r="R38" s="15">
        <v>1</v>
      </c>
      <c r="S38" s="15"/>
      <c r="T38" s="15"/>
      <c r="U38" s="15">
        <v>1</v>
      </c>
      <c r="V38" s="15"/>
      <c r="W38" s="15">
        <v>1</v>
      </c>
      <c r="X38" s="20">
        <v>30</v>
      </c>
    </row>
    <row r="39" spans="1:24" x14ac:dyDescent="0.25">
      <c r="A39" s="18" t="s">
        <v>27</v>
      </c>
      <c r="B39" s="15">
        <v>2</v>
      </c>
      <c r="C39" s="15"/>
      <c r="D39" s="15">
        <v>1</v>
      </c>
      <c r="E39" s="15">
        <v>1</v>
      </c>
      <c r="F39" s="15">
        <v>2</v>
      </c>
      <c r="G39" s="15">
        <v>1</v>
      </c>
      <c r="H39" s="15">
        <v>3</v>
      </c>
      <c r="I39" s="15"/>
      <c r="J39" s="15">
        <v>1</v>
      </c>
      <c r="K39" s="15">
        <v>2</v>
      </c>
      <c r="L39" s="15">
        <v>6</v>
      </c>
      <c r="M39" s="15">
        <v>1</v>
      </c>
      <c r="N39" s="15"/>
      <c r="O39" s="15"/>
      <c r="P39" s="15">
        <v>1</v>
      </c>
      <c r="Q39" s="15">
        <v>3</v>
      </c>
      <c r="R39" s="15"/>
      <c r="S39" s="15"/>
      <c r="T39" s="15">
        <v>1</v>
      </c>
      <c r="U39" s="15"/>
      <c r="V39" s="15"/>
      <c r="W39" s="15">
        <v>3</v>
      </c>
      <c r="X39" s="20">
        <v>28</v>
      </c>
    </row>
    <row r="40" spans="1:24" x14ac:dyDescent="0.25">
      <c r="A40" s="18" t="s">
        <v>19</v>
      </c>
      <c r="B40" s="15">
        <v>4</v>
      </c>
      <c r="C40" s="15"/>
      <c r="D40" s="15">
        <v>1</v>
      </c>
      <c r="E40" s="15">
        <v>6</v>
      </c>
      <c r="F40" s="15">
        <v>1</v>
      </c>
      <c r="G40" s="15"/>
      <c r="H40" s="15">
        <v>1</v>
      </c>
      <c r="I40" s="15"/>
      <c r="J40" s="15"/>
      <c r="K40" s="15"/>
      <c r="L40" s="15"/>
      <c r="M40" s="15"/>
      <c r="N40" s="15">
        <v>4</v>
      </c>
      <c r="O40" s="15"/>
      <c r="P40" s="15">
        <v>3</v>
      </c>
      <c r="Q40" s="15">
        <v>1</v>
      </c>
      <c r="R40" s="15"/>
      <c r="S40" s="15"/>
      <c r="T40" s="15">
        <v>9</v>
      </c>
      <c r="U40" s="15">
        <v>6</v>
      </c>
      <c r="V40" s="15">
        <v>10</v>
      </c>
      <c r="W40" s="15">
        <v>3</v>
      </c>
      <c r="X40" s="20">
        <v>49</v>
      </c>
    </row>
    <row r="41" spans="1:24" x14ac:dyDescent="0.25">
      <c r="A41" s="18" t="s">
        <v>80</v>
      </c>
      <c r="B41" s="15"/>
      <c r="C41" s="15"/>
      <c r="D41" s="15"/>
      <c r="E41" s="15"/>
      <c r="F41" s="15">
        <v>1</v>
      </c>
      <c r="G41" s="15"/>
      <c r="H41" s="15"/>
      <c r="I41" s="15"/>
      <c r="J41" s="15">
        <v>2</v>
      </c>
      <c r="K41" s="15"/>
      <c r="L41" s="15">
        <v>4</v>
      </c>
      <c r="M41" s="15"/>
      <c r="N41" s="15"/>
      <c r="O41" s="15"/>
      <c r="P41" s="15"/>
      <c r="Q41" s="15">
        <v>3</v>
      </c>
      <c r="R41" s="15"/>
      <c r="S41" s="15"/>
      <c r="T41" s="15"/>
      <c r="U41" s="15"/>
      <c r="V41" s="15"/>
      <c r="W41" s="15"/>
      <c r="X41" s="20">
        <v>10</v>
      </c>
    </row>
    <row r="42" spans="1:24" x14ac:dyDescent="0.25">
      <c r="A42" s="18" t="s">
        <v>10</v>
      </c>
      <c r="B42" s="15">
        <v>10</v>
      </c>
      <c r="C42" s="15">
        <v>26</v>
      </c>
      <c r="D42" s="15">
        <v>7</v>
      </c>
      <c r="E42" s="15">
        <v>10</v>
      </c>
      <c r="F42" s="15">
        <v>18</v>
      </c>
      <c r="G42" s="15">
        <v>9</v>
      </c>
      <c r="H42" s="15">
        <v>11</v>
      </c>
      <c r="I42" s="15">
        <v>26</v>
      </c>
      <c r="J42" s="15">
        <v>20</v>
      </c>
      <c r="K42" s="15">
        <v>7</v>
      </c>
      <c r="L42" s="15">
        <v>21</v>
      </c>
      <c r="M42" s="15">
        <v>12</v>
      </c>
      <c r="N42" s="15">
        <v>12</v>
      </c>
      <c r="O42" s="15">
        <v>32</v>
      </c>
      <c r="P42" s="15">
        <v>9</v>
      </c>
      <c r="Q42" s="15">
        <v>14</v>
      </c>
      <c r="R42" s="15">
        <v>10</v>
      </c>
      <c r="S42" s="15">
        <v>13</v>
      </c>
      <c r="T42" s="15">
        <v>31</v>
      </c>
      <c r="U42" s="15">
        <v>15</v>
      </c>
      <c r="V42" s="15">
        <v>8</v>
      </c>
      <c r="W42" s="15">
        <v>4</v>
      </c>
      <c r="X42" s="20">
        <f>+SUM(B42:W42)</f>
        <v>325</v>
      </c>
    </row>
    <row r="43" spans="1:24" x14ac:dyDescent="0.25">
      <c r="A43" s="18" t="s">
        <v>137</v>
      </c>
      <c r="B43" s="15"/>
      <c r="C43" s="15"/>
      <c r="D43" s="15"/>
      <c r="E43" s="15"/>
      <c r="F43" s="15"/>
      <c r="G43" s="15"/>
      <c r="H43" s="15">
        <v>1</v>
      </c>
      <c r="I43" s="15"/>
      <c r="J43" s="15"/>
      <c r="K43" s="15"/>
      <c r="L43" s="15"/>
      <c r="M43" s="15"/>
      <c r="N43" s="15"/>
      <c r="O43" s="15">
        <v>1</v>
      </c>
      <c r="P43" s="15"/>
      <c r="Q43" s="15"/>
      <c r="R43" s="15"/>
      <c r="S43" s="15"/>
      <c r="T43" s="15"/>
      <c r="U43" s="15"/>
      <c r="V43" s="15"/>
      <c r="W43" s="15"/>
      <c r="X43" s="20">
        <v>2</v>
      </c>
    </row>
    <row r="44" spans="1:24" x14ac:dyDescent="0.25">
      <c r="A44" s="18" t="s">
        <v>9</v>
      </c>
      <c r="B44" s="15">
        <v>9</v>
      </c>
      <c r="C44" s="15">
        <v>20</v>
      </c>
      <c r="D44" s="15">
        <v>5</v>
      </c>
      <c r="E44" s="15">
        <v>10</v>
      </c>
      <c r="F44" s="15">
        <v>14</v>
      </c>
      <c r="G44" s="15">
        <v>13</v>
      </c>
      <c r="H44" s="15">
        <v>3</v>
      </c>
      <c r="I44" s="15">
        <v>9</v>
      </c>
      <c r="J44" s="15">
        <v>2</v>
      </c>
      <c r="K44" s="15">
        <v>8</v>
      </c>
      <c r="L44" s="15">
        <v>12</v>
      </c>
      <c r="M44" s="15">
        <v>4</v>
      </c>
      <c r="N44" s="15">
        <v>8</v>
      </c>
      <c r="O44" s="15">
        <v>13</v>
      </c>
      <c r="P44" s="15"/>
      <c r="Q44" s="15">
        <v>8</v>
      </c>
      <c r="R44" s="15">
        <v>2</v>
      </c>
      <c r="S44" s="15"/>
      <c r="T44" s="15">
        <v>4</v>
      </c>
      <c r="U44" s="15">
        <v>18</v>
      </c>
      <c r="V44" s="15"/>
      <c r="W44" s="15">
        <v>5</v>
      </c>
      <c r="X44" s="20">
        <v>167</v>
      </c>
    </row>
    <row r="45" spans="1:24" x14ac:dyDescent="0.25">
      <c r="A45" s="18" t="s">
        <v>134</v>
      </c>
      <c r="B45" s="15"/>
      <c r="C45" s="15"/>
      <c r="D45" s="15"/>
      <c r="E45" s="15"/>
      <c r="F45" s="15"/>
      <c r="G45" s="15"/>
      <c r="H45" s="15">
        <v>2</v>
      </c>
      <c r="I45" s="15"/>
      <c r="J45" s="15"/>
      <c r="K45" s="15"/>
      <c r="L45" s="15"/>
      <c r="M45" s="15"/>
      <c r="N45" s="15"/>
      <c r="O45" s="15"/>
      <c r="P45" s="15">
        <v>4</v>
      </c>
      <c r="Q45" s="15">
        <v>2</v>
      </c>
      <c r="R45" s="15"/>
      <c r="S45" s="15"/>
      <c r="T45" s="15"/>
      <c r="U45" s="15"/>
      <c r="V45" s="15">
        <v>2</v>
      </c>
      <c r="W45" s="15">
        <v>2</v>
      </c>
      <c r="X45" s="20">
        <v>12</v>
      </c>
    </row>
    <row r="46" spans="1:24" x14ac:dyDescent="0.25">
      <c r="A46" s="18" t="s">
        <v>38</v>
      </c>
      <c r="B46" s="15"/>
      <c r="C46" s="15">
        <v>8</v>
      </c>
      <c r="D46" s="15"/>
      <c r="E46" s="15">
        <v>1</v>
      </c>
      <c r="F46" s="15">
        <v>4</v>
      </c>
      <c r="G46" s="15"/>
      <c r="H46" s="15">
        <v>4</v>
      </c>
      <c r="I46" s="15">
        <v>10</v>
      </c>
      <c r="J46" s="15"/>
      <c r="K46" s="15">
        <v>8</v>
      </c>
      <c r="L46" s="15">
        <v>5</v>
      </c>
      <c r="M46" s="15">
        <v>6</v>
      </c>
      <c r="N46" s="15">
        <v>3</v>
      </c>
      <c r="O46" s="15">
        <v>5</v>
      </c>
      <c r="P46" s="15"/>
      <c r="Q46" s="15">
        <v>7</v>
      </c>
      <c r="R46" s="15"/>
      <c r="S46" s="15"/>
      <c r="T46" s="15">
        <v>13</v>
      </c>
      <c r="U46" s="15"/>
      <c r="V46" s="15"/>
      <c r="W46" s="15">
        <v>2</v>
      </c>
      <c r="X46" s="20">
        <v>76</v>
      </c>
    </row>
    <row r="47" spans="1:24" x14ac:dyDescent="0.25">
      <c r="A47" s="18" t="s">
        <v>246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>
        <v>1</v>
      </c>
      <c r="P47" s="15"/>
      <c r="Q47" s="15"/>
      <c r="R47" s="15"/>
      <c r="S47" s="15"/>
      <c r="T47" s="15"/>
      <c r="U47" s="15"/>
      <c r="V47" s="15"/>
      <c r="W47" s="15"/>
      <c r="X47" s="20">
        <v>1</v>
      </c>
    </row>
    <row r="48" spans="1:24" x14ac:dyDescent="0.25">
      <c r="A48" s="18" t="s">
        <v>23</v>
      </c>
      <c r="B48" s="15">
        <v>7</v>
      </c>
      <c r="C48" s="15">
        <v>8</v>
      </c>
      <c r="D48" s="15"/>
      <c r="E48" s="15">
        <v>4</v>
      </c>
      <c r="F48" s="15">
        <v>7</v>
      </c>
      <c r="G48" s="15">
        <v>5</v>
      </c>
      <c r="H48" s="15"/>
      <c r="I48" s="15">
        <v>7</v>
      </c>
      <c r="J48" s="15"/>
      <c r="K48" s="15"/>
      <c r="L48" s="15">
        <v>11</v>
      </c>
      <c r="M48" s="15">
        <v>2</v>
      </c>
      <c r="N48" s="15">
        <v>3</v>
      </c>
      <c r="O48" s="15">
        <v>24</v>
      </c>
      <c r="P48" s="15"/>
      <c r="Q48" s="15">
        <v>3</v>
      </c>
      <c r="R48" s="15">
        <v>2</v>
      </c>
      <c r="S48" s="15">
        <v>5</v>
      </c>
      <c r="T48" s="15">
        <v>7</v>
      </c>
      <c r="U48" s="15">
        <v>3</v>
      </c>
      <c r="V48" s="15">
        <v>2</v>
      </c>
      <c r="W48" s="15">
        <v>7</v>
      </c>
      <c r="X48" s="20">
        <v>107</v>
      </c>
    </row>
    <row r="49" spans="1:24" x14ac:dyDescent="0.25">
      <c r="A49" s="18" t="s">
        <v>34</v>
      </c>
      <c r="B49" s="15">
        <v>3</v>
      </c>
      <c r="C49" s="15">
        <v>1</v>
      </c>
      <c r="D49" s="15"/>
      <c r="E49" s="15"/>
      <c r="F49" s="15"/>
      <c r="G49" s="15">
        <v>7</v>
      </c>
      <c r="H49" s="15"/>
      <c r="I49" s="15">
        <v>2</v>
      </c>
      <c r="J49" s="15">
        <v>2</v>
      </c>
      <c r="K49" s="15"/>
      <c r="L49" s="15"/>
      <c r="M49" s="15">
        <v>3</v>
      </c>
      <c r="N49" s="15"/>
      <c r="O49" s="15">
        <v>2</v>
      </c>
      <c r="P49" s="15"/>
      <c r="Q49" s="15"/>
      <c r="R49" s="15"/>
      <c r="S49" s="15"/>
      <c r="T49" s="15">
        <v>2</v>
      </c>
      <c r="U49" s="15">
        <v>4</v>
      </c>
      <c r="V49" s="15"/>
      <c r="W49" s="15">
        <v>1</v>
      </c>
      <c r="X49" s="20">
        <v>27</v>
      </c>
    </row>
    <row r="50" spans="1:24" x14ac:dyDescent="0.25">
      <c r="A50" s="18" t="s">
        <v>983</v>
      </c>
      <c r="B50" s="20">
        <v>52</v>
      </c>
      <c r="C50" s="20">
        <v>86</v>
      </c>
      <c r="D50" s="20">
        <v>26</v>
      </c>
      <c r="E50" s="20">
        <v>58</v>
      </c>
      <c r="F50" s="20">
        <v>63</v>
      </c>
      <c r="G50" s="20">
        <v>66</v>
      </c>
      <c r="H50" s="20">
        <v>41</v>
      </c>
      <c r="I50" s="20">
        <v>87</v>
      </c>
      <c r="J50" s="20">
        <v>42</v>
      </c>
      <c r="K50" s="20">
        <v>44</v>
      </c>
      <c r="L50" s="20">
        <v>72</v>
      </c>
      <c r="M50" s="20">
        <v>50</v>
      </c>
      <c r="N50" s="20">
        <v>47</v>
      </c>
      <c r="O50" s="20">
        <v>106</v>
      </c>
      <c r="P50" s="20">
        <v>42</v>
      </c>
      <c r="Q50" s="20">
        <v>68</v>
      </c>
      <c r="R50" s="20">
        <v>21</v>
      </c>
      <c r="S50" s="20">
        <v>28</v>
      </c>
      <c r="T50" s="20">
        <v>86</v>
      </c>
      <c r="U50" s="20">
        <v>75</v>
      </c>
      <c r="V50" s="20">
        <v>31</v>
      </c>
      <c r="W50" s="20">
        <v>39</v>
      </c>
      <c r="X50" s="20">
        <v>1230</v>
      </c>
    </row>
  </sheetData>
  <autoFilter ref="A3:AW50" xr:uid="{F46A8D81-0BED-4AD5-884F-79034442DA0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2023-08-26T07:54:23Z</dcterms:created>
  <dcterms:modified xsi:type="dcterms:W3CDTF">2023-08-26T09:58:26Z</dcterms:modified>
</cp:coreProperties>
</file>