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ngoclam\TTMfarm\"/>
    </mc:Choice>
  </mc:AlternateContent>
  <xr:revisionPtr revIDLastSave="0" documentId="13_ncr:1_{DED29D64-DD54-478B-800D-1C14253578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  <sheet name="Sheet1" sheetId="2" r:id="rId2"/>
  </sheets>
  <definedNames>
    <definedName name="_xlnm._FilterDatabase" localSheetId="0" hidden="1">'Báo cáo'!$A$5:$Y$49</definedName>
  </definedNames>
  <calcPr calcId="181029"/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6" i="1"/>
</calcChain>
</file>

<file path=xl/sharedStrings.xml><?xml version="1.0" encoding="utf-8"?>
<sst xmlns="http://schemas.openxmlformats.org/spreadsheetml/2006/main" count="312" uniqueCount="50">
  <si>
    <t>Ngày chứng từ</t>
  </si>
  <si>
    <t>Thuế GTGT - Chân giò heo muối 300g</t>
  </si>
  <si>
    <t>CHI TIẾT CÔNG NỢ PHẢI THU</t>
  </si>
  <si>
    <t>Thuế GTGT - Bắp bò muối 200g</t>
  </si>
  <si>
    <t>BH2303347</t>
  </si>
  <si>
    <t>Mọc Nấm Hương 250g</t>
  </si>
  <si>
    <t>Thuế GTGT - Mọc Nấm Hương 250g</t>
  </si>
  <si>
    <t>TK công nợ</t>
  </si>
  <si>
    <t>TTMFARM - Sảnh Park 2 Times City</t>
  </si>
  <si>
    <t>Giò Tai Lưỡi Xào 250g</t>
  </si>
  <si>
    <t>BH2304055</t>
  </si>
  <si>
    <t>BH2304244</t>
  </si>
  <si>
    <t>Số dư đầu kỳ</t>
  </si>
  <si>
    <t>Mã nhóm khách hàng</t>
  </si>
  <si>
    <t>MIENBAC</t>
  </si>
  <si>
    <t>Mã khách hàng</t>
  </si>
  <si>
    <t>TTMFARMP2</t>
  </si>
  <si>
    <t>Số dòng = 42</t>
  </si>
  <si>
    <t>131</t>
  </si>
  <si>
    <t>Phát sinh</t>
  </si>
  <si>
    <t>BH2304106</t>
  </si>
  <si>
    <t>Chân giò heo muối 500g</t>
  </si>
  <si>
    <t>Tên khách hàng : CÔNG TY TNHH ĐẦU TƯ VÀ PHÁT TRIỂN TTM FARM (41 )</t>
  </si>
  <si>
    <t>Chân giò heo muối 300g</t>
  </si>
  <si>
    <t>Gà muối 500g</t>
  </si>
  <si>
    <t>5118</t>
  </si>
  <si>
    <t>Ngày hạch toán</t>
  </si>
  <si>
    <t>Thuế GTGT - Gà muối 500g</t>
  </si>
  <si>
    <t>Bắp bò muối 200g</t>
  </si>
  <si>
    <t>Tên khách hàng : TTMFARM - Sảnh Park 2 Times City (1 )</t>
  </si>
  <si>
    <t>MIENBAC; TTMFARM</t>
  </si>
  <si>
    <t>Thuế GTGT - Giò Tai Lưỡi Xào 250g</t>
  </si>
  <si>
    <t>Có</t>
  </si>
  <si>
    <t>Số chứng từ</t>
  </si>
  <si>
    <t>Tài khoản: 131; Từ ngày 01/4/2023 đến ngày 24/4/2023</t>
  </si>
  <si>
    <t>Tai heo muối 200g</t>
  </si>
  <si>
    <t>Diễn giải</t>
  </si>
  <si>
    <t>Nợ</t>
  </si>
  <si>
    <t>TTMFARM</t>
  </si>
  <si>
    <t>33311</t>
  </si>
  <si>
    <t>BH2303346</t>
  </si>
  <si>
    <t>Số dư</t>
  </si>
  <si>
    <t>BH2304171</t>
  </si>
  <si>
    <t>Thuế GTGT - Tai heo muối 200g</t>
  </si>
  <si>
    <t/>
  </si>
  <si>
    <t>Thuế GTGT - Chân giò heo muối 500g</t>
  </si>
  <si>
    <t>CÔNG TY TNHH ĐẦU TƯ VÀ PHÁT TRIỂN TTM FARM</t>
  </si>
  <si>
    <t>Tên khách hàng</t>
  </si>
  <si>
    <t>TK đối ứng</t>
  </si>
  <si>
    <t>BH2303314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</si>
</sst>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9">
    <xf numFmtId="0" fontId="0" fillId="0" borderId="0" xfId="0"/>
    <xf numFmtId="38" fontId="4" fillId="3" borderId="2" xfId="0" applyNumberFormat="1" applyFont="1" applyFill="1" applyBorder="1" applyAlignment="1">
      <alignment horizontal="right" vertical="center"/>
    </xf>
    <xf numFmtId="38" fontId="4" fillId="0" borderId="2" xfId="0" applyNumberFormat="1" applyFont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/>
    </xf>
    <xf numFmtId="38" fontId="0" fillId="0" borderId="0" xfId="0" applyNumberFormat="1"/>
    <xf numFmtId="38" fontId="1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164" fontId="0" fillId="0" borderId="0" xfId="0" applyNumberFormat="1"/>
    <xf numFmtId="164" fontId="4" fillId="0" borderId="2" xfId="0" applyNumberFormat="1" applyFont="1" applyBorder="1" applyAlignment="1">
      <alignment horizontal="center" vertical="center"/>
    </xf>
    <xf numFmtId="38" fontId="1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49"/>
  <sheetViews>
    <sheetView tabSelected="1" zoomScaleNormal="100" workbookViewId="0">
      <selection activeCell="F11" sqref="F11"/>
    </sheetView>
  </sheetViews>
  <sheetFormatPr defaultColWidth="9.140625" defaultRowHeight="15" outlineLevelRow="1" x14ac:dyDescent="0.25"/>
  <cols>
    <col min="1" max="1" width="1.42578125" customWidth="1"/>
    <col min="2" max="2" width="15.7109375" customWidth="1"/>
    <col min="3" max="3" width="30" customWidth="1"/>
    <col min="4" max="4" width="25.7109375" customWidth="1"/>
    <col min="5" max="5" width="14.28515625" style="8" customWidth="1"/>
    <col min="6" max="6" width="13.5703125" style="8" customWidth="1"/>
    <col min="7" max="7" width="15" customWidth="1"/>
    <col min="8" max="8" width="30" customWidth="1"/>
    <col min="9" max="10" width="11.42578125" customWidth="1"/>
    <col min="11" max="11" width="17.140625" style="4" customWidth="1"/>
    <col min="12" max="12" width="18.5703125" style="4" customWidth="1"/>
    <col min="13" max="14" width="17.140625" style="4" customWidth="1"/>
  </cols>
  <sheetData>
    <row r="1" spans="1:15" ht="18.75" x14ac:dyDescent="0.3">
      <c r="A1" s="11" t="s">
        <v>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5" x14ac:dyDescent="0.25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5" ht="16.5" customHeight="1" x14ac:dyDescent="0.25">
      <c r="B3" s="13" t="s">
        <v>15</v>
      </c>
      <c r="C3" s="13" t="s">
        <v>47</v>
      </c>
      <c r="D3" s="13" t="s">
        <v>13</v>
      </c>
      <c r="E3" s="15" t="s">
        <v>26</v>
      </c>
      <c r="F3" s="15" t="s">
        <v>0</v>
      </c>
      <c r="G3" s="13" t="s">
        <v>33</v>
      </c>
      <c r="H3" s="13" t="s">
        <v>36</v>
      </c>
      <c r="I3" s="13" t="s">
        <v>7</v>
      </c>
      <c r="J3" s="13" t="s">
        <v>48</v>
      </c>
      <c r="K3" s="17" t="s">
        <v>19</v>
      </c>
      <c r="L3" s="18"/>
      <c r="M3" s="17" t="s">
        <v>41</v>
      </c>
      <c r="N3" s="18"/>
    </row>
    <row r="4" spans="1:15" ht="15" customHeight="1" x14ac:dyDescent="0.25">
      <c r="B4" s="14"/>
      <c r="C4" s="14"/>
      <c r="D4" s="14"/>
      <c r="E4" s="16"/>
      <c r="F4" s="16"/>
      <c r="G4" s="14"/>
      <c r="H4" s="14"/>
      <c r="I4" s="14"/>
      <c r="J4" s="14"/>
      <c r="K4" s="5" t="s">
        <v>37</v>
      </c>
      <c r="L4" s="5" t="s">
        <v>32</v>
      </c>
      <c r="M4" s="10" t="s">
        <v>37</v>
      </c>
      <c r="N4" s="10" t="s">
        <v>32</v>
      </c>
    </row>
    <row r="5" spans="1:15" x14ac:dyDescent="0.25">
      <c r="A5" s="3" t="s">
        <v>22</v>
      </c>
      <c r="K5" s="1">
        <v>5646348</v>
      </c>
      <c r="L5" s="1">
        <v>0</v>
      </c>
    </row>
    <row r="6" spans="1:15" outlineLevel="1" x14ac:dyDescent="0.25">
      <c r="B6" s="6" t="s">
        <v>38</v>
      </c>
      <c r="C6" s="6" t="s">
        <v>46</v>
      </c>
      <c r="D6" s="6" t="s">
        <v>14</v>
      </c>
      <c r="E6" s="9"/>
      <c r="F6" s="9"/>
      <c r="G6" s="6" t="s">
        <v>44</v>
      </c>
      <c r="H6" s="6" t="s">
        <v>12</v>
      </c>
      <c r="I6" s="6" t="s">
        <v>18</v>
      </c>
      <c r="J6" s="6"/>
      <c r="K6" s="2">
        <v>0</v>
      </c>
      <c r="L6" s="2">
        <v>0</v>
      </c>
      <c r="M6" s="2">
        <v>27233830</v>
      </c>
      <c r="N6" s="2">
        <v>0</v>
      </c>
      <c r="O6" t="str">
        <f>+RIGHT(G7,4)</f>
        <v>3314</v>
      </c>
    </row>
    <row r="7" spans="1:15" outlineLevel="1" x14ac:dyDescent="0.25">
      <c r="B7" s="6" t="s">
        <v>38</v>
      </c>
      <c r="C7" s="6" t="s">
        <v>46</v>
      </c>
      <c r="D7" s="6" t="s">
        <v>14</v>
      </c>
      <c r="E7" s="9">
        <v>45017</v>
      </c>
      <c r="F7" s="9">
        <v>45015</v>
      </c>
      <c r="G7" s="6" t="s">
        <v>49</v>
      </c>
      <c r="H7" s="6" t="s">
        <v>5</v>
      </c>
      <c r="I7" s="6" t="s">
        <v>18</v>
      </c>
      <c r="J7" s="6" t="s">
        <v>25</v>
      </c>
      <c r="K7" s="2">
        <v>92000</v>
      </c>
      <c r="L7" s="2">
        <v>0</v>
      </c>
      <c r="M7" s="2">
        <v>27325830</v>
      </c>
      <c r="N7" s="2">
        <v>0</v>
      </c>
      <c r="O7" t="str">
        <f t="shared" ref="O7:O49" si="0">+RIGHT(G8,4)</f>
        <v>3314</v>
      </c>
    </row>
    <row r="8" spans="1:15" outlineLevel="1" x14ac:dyDescent="0.25">
      <c r="B8" s="6" t="s">
        <v>38</v>
      </c>
      <c r="C8" s="6" t="s">
        <v>46</v>
      </c>
      <c r="D8" s="6" t="s">
        <v>14</v>
      </c>
      <c r="E8" s="9">
        <v>45017</v>
      </c>
      <c r="F8" s="9">
        <v>45015</v>
      </c>
      <c r="G8" s="6" t="s">
        <v>49</v>
      </c>
      <c r="H8" s="6" t="s">
        <v>6</v>
      </c>
      <c r="I8" s="6" t="s">
        <v>18</v>
      </c>
      <c r="J8" s="6" t="s">
        <v>39</v>
      </c>
      <c r="K8" s="2">
        <v>9200</v>
      </c>
      <c r="L8" s="2">
        <v>0</v>
      </c>
      <c r="M8" s="2">
        <v>27335030</v>
      </c>
      <c r="N8" s="2">
        <v>0</v>
      </c>
      <c r="O8" t="str">
        <f t="shared" si="0"/>
        <v>3314</v>
      </c>
    </row>
    <row r="9" spans="1:15" outlineLevel="1" x14ac:dyDescent="0.25">
      <c r="B9" s="6" t="s">
        <v>38</v>
      </c>
      <c r="C9" s="6" t="s">
        <v>46</v>
      </c>
      <c r="D9" s="6" t="s">
        <v>14</v>
      </c>
      <c r="E9" s="9">
        <v>45017</v>
      </c>
      <c r="F9" s="9">
        <v>45015</v>
      </c>
      <c r="G9" s="6" t="s">
        <v>49</v>
      </c>
      <c r="H9" s="6" t="s">
        <v>24</v>
      </c>
      <c r="I9" s="6" t="s">
        <v>18</v>
      </c>
      <c r="J9" s="6" t="s">
        <v>25</v>
      </c>
      <c r="K9" s="2">
        <v>222116</v>
      </c>
      <c r="L9" s="2">
        <v>0</v>
      </c>
      <c r="M9" s="2">
        <v>27557146</v>
      </c>
      <c r="N9" s="2">
        <v>0</v>
      </c>
      <c r="O9" t="str">
        <f t="shared" si="0"/>
        <v>3314</v>
      </c>
    </row>
    <row r="10" spans="1:15" outlineLevel="1" x14ac:dyDescent="0.25">
      <c r="B10" s="6" t="s">
        <v>38</v>
      </c>
      <c r="C10" s="6" t="s">
        <v>46</v>
      </c>
      <c r="D10" s="6" t="s">
        <v>14</v>
      </c>
      <c r="E10" s="9">
        <v>45017</v>
      </c>
      <c r="F10" s="9">
        <v>45015</v>
      </c>
      <c r="G10" s="6" t="s">
        <v>49</v>
      </c>
      <c r="H10" s="6" t="s">
        <v>27</v>
      </c>
      <c r="I10" s="6" t="s">
        <v>18</v>
      </c>
      <c r="J10" s="6" t="s">
        <v>39</v>
      </c>
      <c r="K10" s="2">
        <v>22212</v>
      </c>
      <c r="L10" s="2">
        <v>0</v>
      </c>
      <c r="M10" s="2">
        <v>27579358</v>
      </c>
      <c r="N10" s="2">
        <v>0</v>
      </c>
      <c r="O10" t="str">
        <f t="shared" si="0"/>
        <v>3314</v>
      </c>
    </row>
    <row r="11" spans="1:15" outlineLevel="1" x14ac:dyDescent="0.25">
      <c r="B11" s="6" t="s">
        <v>38</v>
      </c>
      <c r="C11" s="6" t="s">
        <v>46</v>
      </c>
      <c r="D11" s="6" t="s">
        <v>14</v>
      </c>
      <c r="E11" s="9">
        <v>45017</v>
      </c>
      <c r="F11" s="9">
        <v>45015</v>
      </c>
      <c r="G11" s="6" t="s">
        <v>49</v>
      </c>
      <c r="H11" s="6" t="s">
        <v>23</v>
      </c>
      <c r="I11" s="6" t="s">
        <v>18</v>
      </c>
      <c r="J11" s="6" t="s">
        <v>25</v>
      </c>
      <c r="K11" s="2">
        <v>146862</v>
      </c>
      <c r="L11" s="2">
        <v>0</v>
      </c>
      <c r="M11" s="2">
        <v>27726220</v>
      </c>
      <c r="N11" s="2">
        <v>0</v>
      </c>
      <c r="O11" t="str">
        <f t="shared" si="0"/>
        <v>3314</v>
      </c>
    </row>
    <row r="12" spans="1:15" outlineLevel="1" x14ac:dyDescent="0.25">
      <c r="B12" s="6" t="s">
        <v>38</v>
      </c>
      <c r="C12" s="6" t="s">
        <v>46</v>
      </c>
      <c r="D12" s="6" t="s">
        <v>14</v>
      </c>
      <c r="E12" s="9">
        <v>45017</v>
      </c>
      <c r="F12" s="9">
        <v>45015</v>
      </c>
      <c r="G12" s="6" t="s">
        <v>49</v>
      </c>
      <c r="H12" s="6" t="s">
        <v>1</v>
      </c>
      <c r="I12" s="6" t="s">
        <v>18</v>
      </c>
      <c r="J12" s="6" t="s">
        <v>39</v>
      </c>
      <c r="K12" s="2">
        <v>14686</v>
      </c>
      <c r="L12" s="2">
        <v>0</v>
      </c>
      <c r="M12" s="2">
        <v>27740906</v>
      </c>
      <c r="N12" s="2">
        <v>0</v>
      </c>
      <c r="O12" t="str">
        <f t="shared" si="0"/>
        <v>3346</v>
      </c>
    </row>
    <row r="13" spans="1:15" outlineLevel="1" x14ac:dyDescent="0.25">
      <c r="B13" s="6" t="s">
        <v>38</v>
      </c>
      <c r="C13" s="6" t="s">
        <v>46</v>
      </c>
      <c r="D13" s="6" t="s">
        <v>14</v>
      </c>
      <c r="E13" s="9">
        <v>45017</v>
      </c>
      <c r="F13" s="9">
        <v>45017</v>
      </c>
      <c r="G13" s="6" t="s">
        <v>40</v>
      </c>
      <c r="H13" s="6" t="s">
        <v>24</v>
      </c>
      <c r="I13" s="6" t="s">
        <v>18</v>
      </c>
      <c r="J13" s="6" t="s">
        <v>25</v>
      </c>
      <c r="K13" s="2">
        <v>555290</v>
      </c>
      <c r="L13" s="2">
        <v>0</v>
      </c>
      <c r="M13" s="2">
        <v>28296196</v>
      </c>
      <c r="N13" s="2">
        <v>0</v>
      </c>
      <c r="O13" t="str">
        <f t="shared" si="0"/>
        <v>3346</v>
      </c>
    </row>
    <row r="14" spans="1:15" outlineLevel="1" x14ac:dyDescent="0.25">
      <c r="B14" s="6" t="s">
        <v>38</v>
      </c>
      <c r="C14" s="6" t="s">
        <v>46</v>
      </c>
      <c r="D14" s="6" t="s">
        <v>14</v>
      </c>
      <c r="E14" s="9">
        <v>45017</v>
      </c>
      <c r="F14" s="9">
        <v>45017</v>
      </c>
      <c r="G14" s="6" t="s">
        <v>40</v>
      </c>
      <c r="H14" s="6" t="s">
        <v>27</v>
      </c>
      <c r="I14" s="6" t="s">
        <v>18</v>
      </c>
      <c r="J14" s="6" t="s">
        <v>39</v>
      </c>
      <c r="K14" s="2">
        <v>55530</v>
      </c>
      <c r="L14" s="2">
        <v>0</v>
      </c>
      <c r="M14" s="2">
        <v>28351726</v>
      </c>
      <c r="N14" s="2">
        <v>0</v>
      </c>
      <c r="O14" t="str">
        <f t="shared" si="0"/>
        <v>3346</v>
      </c>
    </row>
    <row r="15" spans="1:15" outlineLevel="1" x14ac:dyDescent="0.25">
      <c r="B15" s="6" t="s">
        <v>38</v>
      </c>
      <c r="C15" s="6" t="s">
        <v>46</v>
      </c>
      <c r="D15" s="6" t="s">
        <v>14</v>
      </c>
      <c r="E15" s="9">
        <v>45017</v>
      </c>
      <c r="F15" s="9">
        <v>45017</v>
      </c>
      <c r="G15" s="6" t="s">
        <v>40</v>
      </c>
      <c r="H15" s="6" t="s">
        <v>23</v>
      </c>
      <c r="I15" s="6" t="s">
        <v>18</v>
      </c>
      <c r="J15" s="6" t="s">
        <v>25</v>
      </c>
      <c r="K15" s="2">
        <v>293724</v>
      </c>
      <c r="L15" s="2">
        <v>0</v>
      </c>
      <c r="M15" s="2">
        <v>28645450</v>
      </c>
      <c r="N15" s="2">
        <v>0</v>
      </c>
      <c r="O15" t="str">
        <f t="shared" si="0"/>
        <v>3346</v>
      </c>
    </row>
    <row r="16" spans="1:15" outlineLevel="1" x14ac:dyDescent="0.25">
      <c r="B16" s="6" t="s">
        <v>38</v>
      </c>
      <c r="C16" s="6" t="s">
        <v>46</v>
      </c>
      <c r="D16" s="6" t="s">
        <v>14</v>
      </c>
      <c r="E16" s="9">
        <v>45017</v>
      </c>
      <c r="F16" s="9">
        <v>45017</v>
      </c>
      <c r="G16" s="6" t="s">
        <v>40</v>
      </c>
      <c r="H16" s="6" t="s">
        <v>1</v>
      </c>
      <c r="I16" s="6" t="s">
        <v>18</v>
      </c>
      <c r="J16" s="6" t="s">
        <v>39</v>
      </c>
      <c r="K16" s="2">
        <v>29372</v>
      </c>
      <c r="L16" s="2">
        <v>0</v>
      </c>
      <c r="M16" s="2">
        <v>28674822</v>
      </c>
      <c r="N16" s="2">
        <v>0</v>
      </c>
      <c r="O16" t="str">
        <f t="shared" si="0"/>
        <v>3346</v>
      </c>
    </row>
    <row r="17" spans="2:15" outlineLevel="1" x14ac:dyDescent="0.25">
      <c r="B17" s="6" t="s">
        <v>38</v>
      </c>
      <c r="C17" s="6" t="s">
        <v>46</v>
      </c>
      <c r="D17" s="6" t="s">
        <v>14</v>
      </c>
      <c r="E17" s="9">
        <v>45017</v>
      </c>
      <c r="F17" s="9">
        <v>45017</v>
      </c>
      <c r="G17" s="6" t="s">
        <v>40</v>
      </c>
      <c r="H17" s="6" t="s">
        <v>9</v>
      </c>
      <c r="I17" s="6" t="s">
        <v>18</v>
      </c>
      <c r="J17" s="6" t="s">
        <v>25</v>
      </c>
      <c r="K17" s="2">
        <v>200732</v>
      </c>
      <c r="L17" s="2">
        <v>0</v>
      </c>
      <c r="M17" s="2">
        <v>28875554</v>
      </c>
      <c r="N17" s="2">
        <v>0</v>
      </c>
      <c r="O17" t="str">
        <f t="shared" si="0"/>
        <v>3346</v>
      </c>
    </row>
    <row r="18" spans="2:15" outlineLevel="1" x14ac:dyDescent="0.25">
      <c r="B18" s="6" t="s">
        <v>38</v>
      </c>
      <c r="C18" s="6" t="s">
        <v>46</v>
      </c>
      <c r="D18" s="6" t="s">
        <v>14</v>
      </c>
      <c r="E18" s="9">
        <v>45017</v>
      </c>
      <c r="F18" s="9">
        <v>45017</v>
      </c>
      <c r="G18" s="6" t="s">
        <v>40</v>
      </c>
      <c r="H18" s="6" t="s">
        <v>31</v>
      </c>
      <c r="I18" s="6" t="s">
        <v>18</v>
      </c>
      <c r="J18" s="6" t="s">
        <v>39</v>
      </c>
      <c r="K18" s="2">
        <v>20073</v>
      </c>
      <c r="L18" s="2">
        <v>0</v>
      </c>
      <c r="M18" s="2">
        <v>28895627</v>
      </c>
      <c r="N18" s="2">
        <v>0</v>
      </c>
      <c r="O18" t="str">
        <f t="shared" si="0"/>
        <v>3347</v>
      </c>
    </row>
    <row r="19" spans="2:15" outlineLevel="1" x14ac:dyDescent="0.25">
      <c r="B19" s="6" t="s">
        <v>38</v>
      </c>
      <c r="C19" s="6" t="s">
        <v>46</v>
      </c>
      <c r="D19" s="6" t="s">
        <v>14</v>
      </c>
      <c r="E19" s="9">
        <v>45017</v>
      </c>
      <c r="F19" s="9">
        <v>45017</v>
      </c>
      <c r="G19" s="6" t="s">
        <v>4</v>
      </c>
      <c r="H19" s="6" t="s">
        <v>9</v>
      </c>
      <c r="I19" s="6" t="s">
        <v>18</v>
      </c>
      <c r="J19" s="6" t="s">
        <v>25</v>
      </c>
      <c r="K19" s="2">
        <v>150549</v>
      </c>
      <c r="L19" s="2">
        <v>0</v>
      </c>
      <c r="M19" s="2">
        <v>29046176</v>
      </c>
      <c r="N19" s="2">
        <v>0</v>
      </c>
      <c r="O19" t="str">
        <f t="shared" si="0"/>
        <v>3347</v>
      </c>
    </row>
    <row r="20" spans="2:15" outlineLevel="1" x14ac:dyDescent="0.25">
      <c r="B20" s="6" t="s">
        <v>38</v>
      </c>
      <c r="C20" s="6" t="s">
        <v>46</v>
      </c>
      <c r="D20" s="6" t="s">
        <v>14</v>
      </c>
      <c r="E20" s="9">
        <v>45017</v>
      </c>
      <c r="F20" s="9">
        <v>45017</v>
      </c>
      <c r="G20" s="6" t="s">
        <v>4</v>
      </c>
      <c r="H20" s="6" t="s">
        <v>31</v>
      </c>
      <c r="I20" s="6" t="s">
        <v>18</v>
      </c>
      <c r="J20" s="6" t="s">
        <v>39</v>
      </c>
      <c r="K20" s="2">
        <v>15054</v>
      </c>
      <c r="L20" s="2">
        <v>0</v>
      </c>
      <c r="M20" s="2">
        <v>29061230</v>
      </c>
      <c r="N20" s="2">
        <v>0</v>
      </c>
      <c r="O20" t="str">
        <f t="shared" si="0"/>
        <v>3347</v>
      </c>
    </row>
    <row r="21" spans="2:15" outlineLevel="1" x14ac:dyDescent="0.25">
      <c r="B21" s="6" t="s">
        <v>38</v>
      </c>
      <c r="C21" s="6" t="s">
        <v>46</v>
      </c>
      <c r="D21" s="6" t="s">
        <v>14</v>
      </c>
      <c r="E21" s="9">
        <v>45017</v>
      </c>
      <c r="F21" s="9">
        <v>45017</v>
      </c>
      <c r="G21" s="6" t="s">
        <v>4</v>
      </c>
      <c r="H21" s="6" t="s">
        <v>23</v>
      </c>
      <c r="I21" s="6" t="s">
        <v>18</v>
      </c>
      <c r="J21" s="6" t="s">
        <v>25</v>
      </c>
      <c r="K21" s="2">
        <v>367155</v>
      </c>
      <c r="L21" s="2">
        <v>0</v>
      </c>
      <c r="M21" s="2">
        <v>29428385</v>
      </c>
      <c r="N21" s="2">
        <v>0</v>
      </c>
      <c r="O21" t="str">
        <f t="shared" si="0"/>
        <v>3347</v>
      </c>
    </row>
    <row r="22" spans="2:15" outlineLevel="1" x14ac:dyDescent="0.25">
      <c r="B22" s="6" t="s">
        <v>38</v>
      </c>
      <c r="C22" s="6" t="s">
        <v>46</v>
      </c>
      <c r="D22" s="6" t="s">
        <v>14</v>
      </c>
      <c r="E22" s="9">
        <v>45017</v>
      </c>
      <c r="F22" s="9">
        <v>45017</v>
      </c>
      <c r="G22" s="6" t="s">
        <v>4</v>
      </c>
      <c r="H22" s="6" t="s">
        <v>1</v>
      </c>
      <c r="I22" s="6" t="s">
        <v>18</v>
      </c>
      <c r="J22" s="6" t="s">
        <v>39</v>
      </c>
      <c r="K22" s="2">
        <v>36716</v>
      </c>
      <c r="L22" s="2">
        <v>0</v>
      </c>
      <c r="M22" s="2">
        <v>29465101</v>
      </c>
      <c r="N22" s="2">
        <v>0</v>
      </c>
      <c r="O22" t="str">
        <f t="shared" si="0"/>
        <v>3347</v>
      </c>
    </row>
    <row r="23" spans="2:15" outlineLevel="1" x14ac:dyDescent="0.25">
      <c r="B23" s="6" t="s">
        <v>38</v>
      </c>
      <c r="C23" s="6" t="s">
        <v>46</v>
      </c>
      <c r="D23" s="6" t="s">
        <v>14</v>
      </c>
      <c r="E23" s="9">
        <v>45017</v>
      </c>
      <c r="F23" s="9">
        <v>45017</v>
      </c>
      <c r="G23" s="6" t="s">
        <v>4</v>
      </c>
      <c r="H23" s="6" t="s">
        <v>24</v>
      </c>
      <c r="I23" s="6" t="s">
        <v>18</v>
      </c>
      <c r="J23" s="6" t="s">
        <v>25</v>
      </c>
      <c r="K23" s="2">
        <v>555290</v>
      </c>
      <c r="L23" s="2">
        <v>0</v>
      </c>
      <c r="M23" s="2">
        <v>30020391</v>
      </c>
      <c r="N23" s="2">
        <v>0</v>
      </c>
      <c r="O23" t="str">
        <f t="shared" si="0"/>
        <v>3347</v>
      </c>
    </row>
    <row r="24" spans="2:15" outlineLevel="1" x14ac:dyDescent="0.25">
      <c r="B24" s="6" t="s">
        <v>38</v>
      </c>
      <c r="C24" s="6" t="s">
        <v>46</v>
      </c>
      <c r="D24" s="6" t="s">
        <v>14</v>
      </c>
      <c r="E24" s="9">
        <v>45017</v>
      </c>
      <c r="F24" s="9">
        <v>45017</v>
      </c>
      <c r="G24" s="6" t="s">
        <v>4</v>
      </c>
      <c r="H24" s="6" t="s">
        <v>27</v>
      </c>
      <c r="I24" s="6" t="s">
        <v>18</v>
      </c>
      <c r="J24" s="6" t="s">
        <v>39</v>
      </c>
      <c r="K24" s="2">
        <v>55529</v>
      </c>
      <c r="L24" s="2">
        <v>0</v>
      </c>
      <c r="M24" s="2">
        <v>30075920</v>
      </c>
      <c r="N24" s="2">
        <v>0</v>
      </c>
      <c r="O24" t="str">
        <f t="shared" si="0"/>
        <v>4055</v>
      </c>
    </row>
    <row r="25" spans="2:15" outlineLevel="1" x14ac:dyDescent="0.25">
      <c r="B25" s="6" t="s">
        <v>38</v>
      </c>
      <c r="C25" s="6" t="s">
        <v>46</v>
      </c>
      <c r="D25" s="6" t="s">
        <v>14</v>
      </c>
      <c r="E25" s="9">
        <v>45026</v>
      </c>
      <c r="F25" s="9">
        <v>45026</v>
      </c>
      <c r="G25" s="6" t="s">
        <v>10</v>
      </c>
      <c r="H25" s="6" t="s">
        <v>23</v>
      </c>
      <c r="I25" s="6" t="s">
        <v>18</v>
      </c>
      <c r="J25" s="6" t="s">
        <v>25</v>
      </c>
      <c r="K25" s="2">
        <v>220293</v>
      </c>
      <c r="L25" s="2">
        <v>0</v>
      </c>
      <c r="M25" s="2">
        <v>30296213</v>
      </c>
      <c r="N25" s="2">
        <v>0</v>
      </c>
      <c r="O25" t="str">
        <f t="shared" si="0"/>
        <v>4055</v>
      </c>
    </row>
    <row r="26" spans="2:15" outlineLevel="1" x14ac:dyDescent="0.25">
      <c r="B26" s="6" t="s">
        <v>38</v>
      </c>
      <c r="C26" s="6" t="s">
        <v>46</v>
      </c>
      <c r="D26" s="6" t="s">
        <v>14</v>
      </c>
      <c r="E26" s="9">
        <v>45026</v>
      </c>
      <c r="F26" s="9">
        <v>45026</v>
      </c>
      <c r="G26" s="6" t="s">
        <v>10</v>
      </c>
      <c r="H26" s="6" t="s">
        <v>1</v>
      </c>
      <c r="I26" s="6" t="s">
        <v>18</v>
      </c>
      <c r="J26" s="6" t="s">
        <v>39</v>
      </c>
      <c r="K26" s="2">
        <v>22029</v>
      </c>
      <c r="L26" s="2">
        <v>0</v>
      </c>
      <c r="M26" s="2">
        <v>30318242</v>
      </c>
      <c r="N26" s="2">
        <v>0</v>
      </c>
      <c r="O26" t="str">
        <f t="shared" si="0"/>
        <v>4055</v>
      </c>
    </row>
    <row r="27" spans="2:15" outlineLevel="1" x14ac:dyDescent="0.25">
      <c r="B27" s="6" t="s">
        <v>38</v>
      </c>
      <c r="C27" s="6" t="s">
        <v>46</v>
      </c>
      <c r="D27" s="6" t="s">
        <v>14</v>
      </c>
      <c r="E27" s="9">
        <v>45026</v>
      </c>
      <c r="F27" s="9">
        <v>45026</v>
      </c>
      <c r="G27" s="6" t="s">
        <v>10</v>
      </c>
      <c r="H27" s="6" t="s">
        <v>21</v>
      </c>
      <c r="I27" s="6" t="s">
        <v>18</v>
      </c>
      <c r="J27" s="6" t="s">
        <v>25</v>
      </c>
      <c r="K27" s="2">
        <v>357198</v>
      </c>
      <c r="L27" s="2">
        <v>0</v>
      </c>
      <c r="M27" s="2">
        <v>30675440</v>
      </c>
      <c r="N27" s="2">
        <v>0</v>
      </c>
      <c r="O27" t="str">
        <f t="shared" si="0"/>
        <v>4055</v>
      </c>
    </row>
    <row r="28" spans="2:15" outlineLevel="1" x14ac:dyDescent="0.25">
      <c r="B28" s="6" t="s">
        <v>38</v>
      </c>
      <c r="C28" s="6" t="s">
        <v>46</v>
      </c>
      <c r="D28" s="6" t="s">
        <v>14</v>
      </c>
      <c r="E28" s="9">
        <v>45026</v>
      </c>
      <c r="F28" s="9">
        <v>45026</v>
      </c>
      <c r="G28" s="6" t="s">
        <v>10</v>
      </c>
      <c r="H28" s="6" t="s">
        <v>45</v>
      </c>
      <c r="I28" s="6" t="s">
        <v>18</v>
      </c>
      <c r="J28" s="6" t="s">
        <v>39</v>
      </c>
      <c r="K28" s="2">
        <v>35720</v>
      </c>
      <c r="L28" s="2">
        <v>0</v>
      </c>
      <c r="M28" s="2">
        <v>30711160</v>
      </c>
      <c r="N28" s="2">
        <v>0</v>
      </c>
      <c r="O28" t="str">
        <f t="shared" si="0"/>
        <v>4106</v>
      </c>
    </row>
    <row r="29" spans="2:15" outlineLevel="1" x14ac:dyDescent="0.25">
      <c r="B29" s="6" t="s">
        <v>38</v>
      </c>
      <c r="C29" s="6" t="s">
        <v>46</v>
      </c>
      <c r="D29" s="6" t="s">
        <v>14</v>
      </c>
      <c r="E29" s="9">
        <v>45027</v>
      </c>
      <c r="F29" s="9">
        <v>45027</v>
      </c>
      <c r="G29" s="6" t="s">
        <v>20</v>
      </c>
      <c r="H29" s="6" t="s">
        <v>23</v>
      </c>
      <c r="I29" s="6" t="s">
        <v>18</v>
      </c>
      <c r="J29" s="6" t="s">
        <v>25</v>
      </c>
      <c r="K29" s="2">
        <v>220293</v>
      </c>
      <c r="L29" s="2">
        <v>0</v>
      </c>
      <c r="M29" s="2">
        <v>30931453</v>
      </c>
      <c r="N29" s="2">
        <v>0</v>
      </c>
      <c r="O29" t="str">
        <f t="shared" si="0"/>
        <v>4106</v>
      </c>
    </row>
    <row r="30" spans="2:15" outlineLevel="1" x14ac:dyDescent="0.25">
      <c r="B30" s="6" t="s">
        <v>38</v>
      </c>
      <c r="C30" s="6" t="s">
        <v>46</v>
      </c>
      <c r="D30" s="6" t="s">
        <v>14</v>
      </c>
      <c r="E30" s="9">
        <v>45027</v>
      </c>
      <c r="F30" s="9">
        <v>45027</v>
      </c>
      <c r="G30" s="6" t="s">
        <v>20</v>
      </c>
      <c r="H30" s="6" t="s">
        <v>1</v>
      </c>
      <c r="I30" s="6" t="s">
        <v>18</v>
      </c>
      <c r="J30" s="6" t="s">
        <v>39</v>
      </c>
      <c r="K30" s="2">
        <v>22029</v>
      </c>
      <c r="L30" s="2">
        <v>0</v>
      </c>
      <c r="M30" s="2">
        <v>30953482</v>
      </c>
      <c r="N30" s="2">
        <v>0</v>
      </c>
      <c r="O30" t="str">
        <f t="shared" si="0"/>
        <v>4106</v>
      </c>
    </row>
    <row r="31" spans="2:15" outlineLevel="1" x14ac:dyDescent="0.25">
      <c r="B31" s="6" t="s">
        <v>38</v>
      </c>
      <c r="C31" s="6" t="s">
        <v>46</v>
      </c>
      <c r="D31" s="6" t="s">
        <v>14</v>
      </c>
      <c r="E31" s="9">
        <v>45027</v>
      </c>
      <c r="F31" s="9">
        <v>45027</v>
      </c>
      <c r="G31" s="6" t="s">
        <v>20</v>
      </c>
      <c r="H31" s="6" t="s">
        <v>21</v>
      </c>
      <c r="I31" s="6" t="s">
        <v>18</v>
      </c>
      <c r="J31" s="6" t="s">
        <v>25</v>
      </c>
      <c r="K31" s="2">
        <v>357198</v>
      </c>
      <c r="L31" s="2">
        <v>0</v>
      </c>
      <c r="M31" s="2">
        <v>31310680</v>
      </c>
      <c r="N31" s="2">
        <v>0</v>
      </c>
      <c r="O31" t="str">
        <f t="shared" si="0"/>
        <v>4106</v>
      </c>
    </row>
    <row r="32" spans="2:15" outlineLevel="1" x14ac:dyDescent="0.25">
      <c r="B32" s="6" t="s">
        <v>38</v>
      </c>
      <c r="C32" s="6" t="s">
        <v>46</v>
      </c>
      <c r="D32" s="6" t="s">
        <v>14</v>
      </c>
      <c r="E32" s="9">
        <v>45027</v>
      </c>
      <c r="F32" s="9">
        <v>45027</v>
      </c>
      <c r="G32" s="6" t="s">
        <v>20</v>
      </c>
      <c r="H32" s="6" t="s">
        <v>45</v>
      </c>
      <c r="I32" s="6" t="s">
        <v>18</v>
      </c>
      <c r="J32" s="6" t="s">
        <v>39</v>
      </c>
      <c r="K32" s="2">
        <v>35720</v>
      </c>
      <c r="L32" s="2">
        <v>0</v>
      </c>
      <c r="M32" s="2">
        <v>31346400</v>
      </c>
      <c r="N32" s="2">
        <v>0</v>
      </c>
      <c r="O32" t="str">
        <f t="shared" si="0"/>
        <v>4171</v>
      </c>
    </row>
    <row r="33" spans="1:15" outlineLevel="1" x14ac:dyDescent="0.25">
      <c r="B33" s="6" t="s">
        <v>38</v>
      </c>
      <c r="C33" s="6" t="s">
        <v>46</v>
      </c>
      <c r="D33" s="6" t="s">
        <v>14</v>
      </c>
      <c r="E33" s="9">
        <v>45030</v>
      </c>
      <c r="F33" s="9">
        <v>45030</v>
      </c>
      <c r="G33" s="6" t="s">
        <v>42</v>
      </c>
      <c r="H33" s="6" t="s">
        <v>24</v>
      </c>
      <c r="I33" s="6" t="s">
        <v>18</v>
      </c>
      <c r="J33" s="6" t="s">
        <v>25</v>
      </c>
      <c r="K33" s="2">
        <v>333174</v>
      </c>
      <c r="L33" s="2">
        <v>0</v>
      </c>
      <c r="M33" s="2">
        <v>31679574</v>
      </c>
      <c r="N33" s="2">
        <v>0</v>
      </c>
      <c r="O33" t="str">
        <f t="shared" si="0"/>
        <v>4171</v>
      </c>
    </row>
    <row r="34" spans="1:15" outlineLevel="1" x14ac:dyDescent="0.25">
      <c r="B34" s="6" t="s">
        <v>38</v>
      </c>
      <c r="C34" s="6" t="s">
        <v>46</v>
      </c>
      <c r="D34" s="6" t="s">
        <v>14</v>
      </c>
      <c r="E34" s="9">
        <v>45030</v>
      </c>
      <c r="F34" s="9">
        <v>45030</v>
      </c>
      <c r="G34" s="6" t="s">
        <v>42</v>
      </c>
      <c r="H34" s="6" t="s">
        <v>27</v>
      </c>
      <c r="I34" s="6" t="s">
        <v>18</v>
      </c>
      <c r="J34" s="6" t="s">
        <v>39</v>
      </c>
      <c r="K34" s="2">
        <v>33318</v>
      </c>
      <c r="L34" s="2">
        <v>0</v>
      </c>
      <c r="M34" s="2">
        <v>31712892</v>
      </c>
      <c r="N34" s="2">
        <v>0</v>
      </c>
      <c r="O34" t="str">
        <f t="shared" si="0"/>
        <v>4171</v>
      </c>
    </row>
    <row r="35" spans="1:15" outlineLevel="1" x14ac:dyDescent="0.25">
      <c r="B35" s="6" t="s">
        <v>38</v>
      </c>
      <c r="C35" s="6" t="s">
        <v>46</v>
      </c>
      <c r="D35" s="6" t="s">
        <v>14</v>
      </c>
      <c r="E35" s="9">
        <v>45030</v>
      </c>
      <c r="F35" s="9">
        <v>45030</v>
      </c>
      <c r="G35" s="6" t="s">
        <v>42</v>
      </c>
      <c r="H35" s="6" t="s">
        <v>5</v>
      </c>
      <c r="I35" s="6" t="s">
        <v>18</v>
      </c>
      <c r="J35" s="6" t="s">
        <v>25</v>
      </c>
      <c r="K35" s="2">
        <v>92000</v>
      </c>
      <c r="L35" s="2">
        <v>0</v>
      </c>
      <c r="M35" s="2">
        <v>31804892</v>
      </c>
      <c r="N35" s="2">
        <v>0</v>
      </c>
      <c r="O35" t="str">
        <f t="shared" si="0"/>
        <v>4171</v>
      </c>
    </row>
    <row r="36" spans="1:15" outlineLevel="1" x14ac:dyDescent="0.25">
      <c r="B36" s="6" t="s">
        <v>38</v>
      </c>
      <c r="C36" s="6" t="s">
        <v>46</v>
      </c>
      <c r="D36" s="6" t="s">
        <v>14</v>
      </c>
      <c r="E36" s="9">
        <v>45030</v>
      </c>
      <c r="F36" s="9">
        <v>45030</v>
      </c>
      <c r="G36" s="6" t="s">
        <v>42</v>
      </c>
      <c r="H36" s="6" t="s">
        <v>6</v>
      </c>
      <c r="I36" s="6" t="s">
        <v>18</v>
      </c>
      <c r="J36" s="6" t="s">
        <v>39</v>
      </c>
      <c r="K36" s="2">
        <v>9200</v>
      </c>
      <c r="L36" s="2">
        <v>0</v>
      </c>
      <c r="M36" s="2">
        <v>31814092</v>
      </c>
      <c r="N36" s="2">
        <v>0</v>
      </c>
      <c r="O36" t="str">
        <f t="shared" si="0"/>
        <v>4171</v>
      </c>
    </row>
    <row r="37" spans="1:15" outlineLevel="1" x14ac:dyDescent="0.25">
      <c r="B37" s="6" t="s">
        <v>38</v>
      </c>
      <c r="C37" s="6" t="s">
        <v>46</v>
      </c>
      <c r="D37" s="6" t="s">
        <v>14</v>
      </c>
      <c r="E37" s="9">
        <v>45030</v>
      </c>
      <c r="F37" s="9">
        <v>45030</v>
      </c>
      <c r="G37" s="6" t="s">
        <v>42</v>
      </c>
      <c r="H37" s="6" t="s">
        <v>28</v>
      </c>
      <c r="I37" s="6" t="s">
        <v>18</v>
      </c>
      <c r="J37" s="6" t="s">
        <v>25</v>
      </c>
      <c r="K37" s="2">
        <v>175574</v>
      </c>
      <c r="L37" s="2">
        <v>0</v>
      </c>
      <c r="M37" s="2">
        <v>31989666</v>
      </c>
      <c r="N37" s="2">
        <v>0</v>
      </c>
      <c r="O37" t="str">
        <f t="shared" si="0"/>
        <v>4171</v>
      </c>
    </row>
    <row r="38" spans="1:15" outlineLevel="1" x14ac:dyDescent="0.25">
      <c r="B38" s="6" t="s">
        <v>38</v>
      </c>
      <c r="C38" s="6" t="s">
        <v>46</v>
      </c>
      <c r="D38" s="6" t="s">
        <v>14</v>
      </c>
      <c r="E38" s="9">
        <v>45030</v>
      </c>
      <c r="F38" s="9">
        <v>45030</v>
      </c>
      <c r="G38" s="6" t="s">
        <v>42</v>
      </c>
      <c r="H38" s="6" t="s">
        <v>3</v>
      </c>
      <c r="I38" s="6" t="s">
        <v>18</v>
      </c>
      <c r="J38" s="6" t="s">
        <v>39</v>
      </c>
      <c r="K38" s="2">
        <v>17557</v>
      </c>
      <c r="L38" s="2">
        <v>0</v>
      </c>
      <c r="M38" s="2">
        <v>32007223</v>
      </c>
      <c r="N38" s="2">
        <v>0</v>
      </c>
      <c r="O38" t="str">
        <f t="shared" si="0"/>
        <v>4244</v>
      </c>
    </row>
    <row r="39" spans="1:15" outlineLevel="1" x14ac:dyDescent="0.25">
      <c r="B39" s="6" t="s">
        <v>38</v>
      </c>
      <c r="C39" s="6" t="s">
        <v>46</v>
      </c>
      <c r="D39" s="6" t="s">
        <v>14</v>
      </c>
      <c r="E39" s="9">
        <v>45035</v>
      </c>
      <c r="F39" s="9">
        <v>45035</v>
      </c>
      <c r="G39" s="6" t="s">
        <v>11</v>
      </c>
      <c r="H39" s="6" t="s">
        <v>21</v>
      </c>
      <c r="I39" s="6" t="s">
        <v>18</v>
      </c>
      <c r="J39" s="6" t="s">
        <v>25</v>
      </c>
      <c r="K39" s="2">
        <v>238132</v>
      </c>
      <c r="L39" s="2">
        <v>0</v>
      </c>
      <c r="M39" s="2">
        <v>32245355</v>
      </c>
      <c r="N39" s="2">
        <v>0</v>
      </c>
      <c r="O39" t="str">
        <f t="shared" si="0"/>
        <v>4244</v>
      </c>
    </row>
    <row r="40" spans="1:15" outlineLevel="1" x14ac:dyDescent="0.25">
      <c r="B40" s="6" t="s">
        <v>38</v>
      </c>
      <c r="C40" s="6" t="s">
        <v>46</v>
      </c>
      <c r="D40" s="6" t="s">
        <v>14</v>
      </c>
      <c r="E40" s="9">
        <v>45035</v>
      </c>
      <c r="F40" s="9">
        <v>45035</v>
      </c>
      <c r="G40" s="6" t="s">
        <v>11</v>
      </c>
      <c r="H40" s="6" t="s">
        <v>45</v>
      </c>
      <c r="I40" s="6" t="s">
        <v>18</v>
      </c>
      <c r="J40" s="6" t="s">
        <v>39</v>
      </c>
      <c r="K40" s="2">
        <v>23814</v>
      </c>
      <c r="L40" s="2">
        <v>0</v>
      </c>
      <c r="M40" s="2">
        <v>32269169</v>
      </c>
      <c r="N40" s="2">
        <v>0</v>
      </c>
      <c r="O40" t="str">
        <f t="shared" si="0"/>
        <v>4244</v>
      </c>
    </row>
    <row r="41" spans="1:15" outlineLevel="1" x14ac:dyDescent="0.25">
      <c r="B41" s="6" t="s">
        <v>38</v>
      </c>
      <c r="C41" s="6" t="s">
        <v>46</v>
      </c>
      <c r="D41" s="6" t="s">
        <v>14</v>
      </c>
      <c r="E41" s="9">
        <v>45035</v>
      </c>
      <c r="F41" s="9">
        <v>45035</v>
      </c>
      <c r="G41" s="6" t="s">
        <v>11</v>
      </c>
      <c r="H41" s="6" t="s">
        <v>23</v>
      </c>
      <c r="I41" s="6" t="s">
        <v>18</v>
      </c>
      <c r="J41" s="6" t="s">
        <v>25</v>
      </c>
      <c r="K41" s="2">
        <v>293724</v>
      </c>
      <c r="L41" s="2">
        <v>0</v>
      </c>
      <c r="M41" s="2">
        <v>32562893</v>
      </c>
      <c r="N41" s="2">
        <v>0</v>
      </c>
      <c r="O41" t="str">
        <f t="shared" si="0"/>
        <v>4244</v>
      </c>
    </row>
    <row r="42" spans="1:15" outlineLevel="1" x14ac:dyDescent="0.25">
      <c r="B42" s="6" t="s">
        <v>38</v>
      </c>
      <c r="C42" s="6" t="s">
        <v>46</v>
      </c>
      <c r="D42" s="6" t="s">
        <v>14</v>
      </c>
      <c r="E42" s="9">
        <v>45035</v>
      </c>
      <c r="F42" s="9">
        <v>45035</v>
      </c>
      <c r="G42" s="6" t="s">
        <v>11</v>
      </c>
      <c r="H42" s="6" t="s">
        <v>1</v>
      </c>
      <c r="I42" s="6" t="s">
        <v>18</v>
      </c>
      <c r="J42" s="6" t="s">
        <v>39</v>
      </c>
      <c r="K42" s="2">
        <v>29372</v>
      </c>
      <c r="L42" s="2">
        <v>0</v>
      </c>
      <c r="M42" s="2">
        <v>32592265</v>
      </c>
      <c r="N42" s="2">
        <v>0</v>
      </c>
      <c r="O42" t="str">
        <f t="shared" si="0"/>
        <v>4244</v>
      </c>
    </row>
    <row r="43" spans="1:15" outlineLevel="1" x14ac:dyDescent="0.25">
      <c r="B43" s="6" t="s">
        <v>38</v>
      </c>
      <c r="C43" s="6" t="s">
        <v>46</v>
      </c>
      <c r="D43" s="6" t="s">
        <v>14</v>
      </c>
      <c r="E43" s="9">
        <v>45035</v>
      </c>
      <c r="F43" s="9">
        <v>45035</v>
      </c>
      <c r="G43" s="6" t="s">
        <v>11</v>
      </c>
      <c r="H43" s="6" t="s">
        <v>35</v>
      </c>
      <c r="I43" s="6" t="s">
        <v>18</v>
      </c>
      <c r="J43" s="6" t="s">
        <v>25</v>
      </c>
      <c r="K43" s="2">
        <v>111190</v>
      </c>
      <c r="L43" s="2">
        <v>0</v>
      </c>
      <c r="M43" s="2">
        <v>32703455</v>
      </c>
      <c r="N43" s="2">
        <v>0</v>
      </c>
      <c r="O43" t="str">
        <f t="shared" si="0"/>
        <v>4244</v>
      </c>
    </row>
    <row r="44" spans="1:15" outlineLevel="1" x14ac:dyDescent="0.25">
      <c r="B44" s="6" t="s">
        <v>38</v>
      </c>
      <c r="C44" s="6" t="s">
        <v>46</v>
      </c>
      <c r="D44" s="6" t="s">
        <v>14</v>
      </c>
      <c r="E44" s="9">
        <v>45035</v>
      </c>
      <c r="F44" s="9">
        <v>45035</v>
      </c>
      <c r="G44" s="6" t="s">
        <v>11</v>
      </c>
      <c r="H44" s="6" t="s">
        <v>43</v>
      </c>
      <c r="I44" s="6" t="s">
        <v>18</v>
      </c>
      <c r="J44" s="6" t="s">
        <v>39</v>
      </c>
      <c r="K44" s="2">
        <v>11119</v>
      </c>
      <c r="L44" s="2">
        <v>0</v>
      </c>
      <c r="M44" s="2">
        <v>32714574</v>
      </c>
      <c r="N44" s="2">
        <v>0</v>
      </c>
      <c r="O44" t="str">
        <f t="shared" si="0"/>
        <v>4244</v>
      </c>
    </row>
    <row r="45" spans="1:15" outlineLevel="1" x14ac:dyDescent="0.25">
      <c r="B45" s="6" t="s">
        <v>38</v>
      </c>
      <c r="C45" s="6" t="s">
        <v>46</v>
      </c>
      <c r="D45" s="6" t="s">
        <v>14</v>
      </c>
      <c r="E45" s="9">
        <v>45035</v>
      </c>
      <c r="F45" s="9">
        <v>45035</v>
      </c>
      <c r="G45" s="6" t="s">
        <v>11</v>
      </c>
      <c r="H45" s="6" t="s">
        <v>9</v>
      </c>
      <c r="I45" s="6" t="s">
        <v>18</v>
      </c>
      <c r="J45" s="6" t="s">
        <v>25</v>
      </c>
      <c r="K45" s="2">
        <v>150549</v>
      </c>
      <c r="L45" s="2">
        <v>0</v>
      </c>
      <c r="M45" s="2">
        <v>32865123</v>
      </c>
      <c r="N45" s="2">
        <v>0</v>
      </c>
      <c r="O45" t="str">
        <f t="shared" si="0"/>
        <v>4244</v>
      </c>
    </row>
    <row r="46" spans="1:15" outlineLevel="1" x14ac:dyDescent="0.25">
      <c r="B46" s="6" t="s">
        <v>38</v>
      </c>
      <c r="C46" s="6" t="s">
        <v>46</v>
      </c>
      <c r="D46" s="6" t="s">
        <v>14</v>
      </c>
      <c r="E46" s="9">
        <v>45035</v>
      </c>
      <c r="F46" s="9">
        <v>45035</v>
      </c>
      <c r="G46" s="6" t="s">
        <v>11</v>
      </c>
      <c r="H46" s="6" t="s">
        <v>31</v>
      </c>
      <c r="I46" s="6" t="s">
        <v>18</v>
      </c>
      <c r="J46" s="6" t="s">
        <v>39</v>
      </c>
      <c r="K46" s="2">
        <v>15055</v>
      </c>
      <c r="L46" s="2">
        <v>0</v>
      </c>
      <c r="M46" s="2">
        <v>32880178</v>
      </c>
      <c r="N46" s="2">
        <v>0</v>
      </c>
      <c r="O46" t="str">
        <f t="shared" si="0"/>
        <v/>
      </c>
    </row>
    <row r="47" spans="1:15" x14ac:dyDescent="0.25">
      <c r="A47" s="3" t="s">
        <v>29</v>
      </c>
      <c r="K47" s="1">
        <v>0</v>
      </c>
      <c r="L47" s="1">
        <v>0</v>
      </c>
      <c r="O47" t="str">
        <f t="shared" si="0"/>
        <v/>
      </c>
    </row>
    <row r="48" spans="1:15" outlineLevel="1" x14ac:dyDescent="0.25">
      <c r="B48" s="6" t="s">
        <v>16</v>
      </c>
      <c r="C48" s="6" t="s">
        <v>8</v>
      </c>
      <c r="D48" s="6" t="s">
        <v>30</v>
      </c>
      <c r="E48" s="9"/>
      <c r="F48" s="9"/>
      <c r="G48" s="6" t="s">
        <v>44</v>
      </c>
      <c r="H48" s="6" t="s">
        <v>12</v>
      </c>
      <c r="I48" s="6" t="s">
        <v>18</v>
      </c>
      <c r="J48" s="6"/>
      <c r="K48" s="2">
        <v>0</v>
      </c>
      <c r="L48" s="2">
        <v>0</v>
      </c>
      <c r="M48" s="2">
        <v>1442496</v>
      </c>
      <c r="N48" s="2">
        <v>0</v>
      </c>
      <c r="O48" t="str">
        <f t="shared" si="0"/>
        <v/>
      </c>
    </row>
    <row r="49" spans="2:15" x14ac:dyDescent="0.25">
      <c r="B49" s="7" t="s">
        <v>17</v>
      </c>
      <c r="K49" s="1">
        <v>5646348</v>
      </c>
      <c r="L49" s="1">
        <v>0</v>
      </c>
      <c r="O49" t="str">
        <f t="shared" si="0"/>
        <v/>
      </c>
    </row>
  </sheetData>
  <autoFilter ref="A5:Y49" xr:uid="{00000000-0001-0000-0000-000000000000}"/>
  <mergeCells count="13">
    <mergeCell ref="M3:N3"/>
    <mergeCell ref="A1:N1"/>
    <mergeCell ref="A2:N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7ED0D-0060-4E97-95DF-1896DD9733FB}">
  <dimension ref="A1"/>
  <sheetViews>
    <sheetView workbookViewId="0">
      <selection sqref="A1:A40"/>
    </sheetView>
  </sheetViews>
  <sheetFormatPr defaultRowHeight="15" x14ac:dyDescent="0.25"/>
  <cols>
    <col min="1" max="1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2023-04-24T10:03:48Z</dcterms:created>
  <dcterms:modified xsi:type="dcterms:W3CDTF">2023-04-24T10:23:16Z</dcterms:modified>
</cp:coreProperties>
</file>