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OMITA\"/>
    </mc:Choice>
  </mc:AlternateContent>
  <xr:revisionPtr revIDLastSave="0" documentId="13_ncr:1_{07C12180-A7FC-40D3-B824-18DCB8D2A93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cáo'!$A$4:$L$13</definedName>
  </definedNames>
  <calcPr calcId="191029"/>
</workbook>
</file>

<file path=xl/calcChain.xml><?xml version="1.0" encoding="utf-8"?>
<calcChain xmlns="http://schemas.openxmlformats.org/spreadsheetml/2006/main">
  <c r="K14" i="1" l="1"/>
  <c r="K6" i="1"/>
  <c r="K7" i="1"/>
  <c r="K8" i="1"/>
  <c r="K5" i="1"/>
</calcChain>
</file>

<file path=xl/sharedStrings.xml><?xml version="1.0" encoding="utf-8"?>
<sst xmlns="http://schemas.openxmlformats.org/spreadsheetml/2006/main" count="68" uniqueCount="25">
  <si>
    <t>Số hóa đơn</t>
  </si>
  <si>
    <t>00066675</t>
  </si>
  <si>
    <t>Thuế suất</t>
  </si>
  <si>
    <t>Ngày hóa đơn</t>
  </si>
  <si>
    <t>8%</t>
  </si>
  <si>
    <t>0107499688</t>
  </si>
  <si>
    <t>00068103</t>
  </si>
  <si>
    <t>Mã số thuế người mua</t>
  </si>
  <si>
    <t>Bán hàng CÔNG TY CỔ PHẦN TRANG TRẠI TOMITA VIỆT NAM , ck 5%</t>
  </si>
  <si>
    <t>Doanh số bán chưa có thuế GTGT</t>
  </si>
  <si>
    <t>1C23TNN</t>
  </si>
  <si>
    <t>Tháng 11 năm 2023</t>
  </si>
  <si>
    <t>Tên người mua</t>
  </si>
  <si>
    <t>00069401</t>
  </si>
  <si>
    <t>Diễn giải</t>
  </si>
  <si>
    <t>Thuế GTGT</t>
  </si>
  <si>
    <t>BẢNG KÊ HÓA ĐƠN, CHỨNG TỪ HÀNG HÓA, DỊCH VỤ BÁN RA (MẪU QUẢN TRỊ)</t>
  </si>
  <si>
    <t/>
  </si>
  <si>
    <t>Ký hiệu HĐ</t>
  </si>
  <si>
    <t>00070048</t>
  </si>
  <si>
    <t>Bán hàng CÔNG TY CỔ PHẦN TRANG TRẠI TOMITA VIỆT NAM , CK 5%</t>
  </si>
  <si>
    <t>Hàng trả</t>
  </si>
  <si>
    <t>CÔNG TY CỔ PHẦN TRANG TRẠI TOMITA VIỆT NAM</t>
  </si>
  <si>
    <t>Tổng cộng</t>
  </si>
  <si>
    <t>Dư nợ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</si>
</sst>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38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/>
    <xf numFmtId="0" fontId="5" fillId="0" borderId="1" xfId="0" applyFont="1" applyFill="1" applyBorder="1" applyAlignment="1">
      <alignment horizontal="left" vertical="center"/>
    </xf>
    <xf numFmtId="38" fontId="0" fillId="0" borderId="1" xfId="0" applyNumberFormat="1" applyBorder="1"/>
    <xf numFmtId="38" fontId="6" fillId="3" borderId="1" xfId="0" applyNumberFormat="1" applyFont="1" applyFill="1" applyBorder="1"/>
  </cellXfs>
  <cellStyles count="3">
    <cellStyle name="Comma 2" xfId="2" xr:uid="{93D7E5A7-4E6D-4F80-8C22-AB20B973547D}"/>
    <cellStyle name="Normal" xfId="0" builtinId="0"/>
    <cellStyle name="Normal 2" xfId="1" xr:uid="{F9D3BBE9-8E6A-4845-9235-2B4D09966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4"/>
  <sheetViews>
    <sheetView tabSelected="1" zoomScaleNormal="100" workbookViewId="0">
      <selection activeCell="K14" sqref="K14"/>
    </sheetView>
  </sheetViews>
  <sheetFormatPr defaultColWidth="8.88671875" defaultRowHeight="15.05" outlineLevelRow="1" x14ac:dyDescent="0.3"/>
  <cols>
    <col min="1" max="1" width="1.109375" customWidth="1"/>
    <col min="2" max="2" width="11.109375" style="3" customWidth="1"/>
    <col min="3" max="6" width="8.88671875" customWidth="1"/>
    <col min="7" max="7" width="44.44140625" customWidth="1"/>
    <col min="8" max="8" width="13.33203125" style="2" customWidth="1"/>
    <col min="9" max="9" width="10.44140625" customWidth="1"/>
    <col min="10" max="10" width="17.44140625" style="2" customWidth="1"/>
    <col min="11" max="11" width="12.6640625" customWidth="1"/>
  </cols>
  <sheetData>
    <row r="1" spans="1:11" ht="17.55" x14ac:dyDescent="0.3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3">
      <c r="A2" s="5" t="s">
        <v>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 t="s">
        <v>24</v>
      </c>
      <c r="K3" s="6">
        <v>4369732</v>
      </c>
    </row>
    <row r="4" spans="1:11" ht="32.6" customHeight="1" x14ac:dyDescent="0.3">
      <c r="B4" s="7" t="s">
        <v>3</v>
      </c>
      <c r="C4" s="8" t="s">
        <v>0</v>
      </c>
      <c r="D4" s="8" t="s">
        <v>18</v>
      </c>
      <c r="E4" s="8" t="s">
        <v>12</v>
      </c>
      <c r="F4" s="8" t="s">
        <v>7</v>
      </c>
      <c r="G4" s="8" t="s">
        <v>14</v>
      </c>
      <c r="H4" s="9" t="s">
        <v>9</v>
      </c>
      <c r="I4" s="8" t="s">
        <v>2</v>
      </c>
      <c r="J4" s="9" t="s">
        <v>15</v>
      </c>
      <c r="K4" s="8" t="s">
        <v>23</v>
      </c>
    </row>
    <row r="5" spans="1:11" outlineLevel="1" x14ac:dyDescent="0.3">
      <c r="B5" s="10">
        <v>45237</v>
      </c>
      <c r="C5" s="11" t="s">
        <v>1</v>
      </c>
      <c r="D5" s="11" t="s">
        <v>10</v>
      </c>
      <c r="E5" s="11" t="s">
        <v>22</v>
      </c>
      <c r="F5" s="11" t="s">
        <v>5</v>
      </c>
      <c r="G5" s="11" t="s">
        <v>20</v>
      </c>
      <c r="H5" s="12">
        <v>1255670</v>
      </c>
      <c r="I5" s="13" t="s">
        <v>4</v>
      </c>
      <c r="J5" s="12">
        <v>100454</v>
      </c>
      <c r="K5" s="12">
        <f>+J5+H5</f>
        <v>1356124</v>
      </c>
    </row>
    <row r="6" spans="1:11" outlineLevel="1" x14ac:dyDescent="0.3">
      <c r="B6" s="10">
        <v>45244</v>
      </c>
      <c r="C6" s="11" t="s">
        <v>6</v>
      </c>
      <c r="D6" s="11" t="s">
        <v>10</v>
      </c>
      <c r="E6" s="11" t="s">
        <v>22</v>
      </c>
      <c r="F6" s="11" t="s">
        <v>5</v>
      </c>
      <c r="G6" s="11" t="s">
        <v>20</v>
      </c>
      <c r="H6" s="12">
        <v>1046392</v>
      </c>
      <c r="I6" s="13" t="s">
        <v>4</v>
      </c>
      <c r="J6" s="12">
        <v>83711</v>
      </c>
      <c r="K6" s="12">
        <f t="shared" ref="K6:K8" si="0">+J6+H6</f>
        <v>1130103</v>
      </c>
    </row>
    <row r="7" spans="1:11" outlineLevel="1" x14ac:dyDescent="0.3">
      <c r="B7" s="10">
        <v>45247</v>
      </c>
      <c r="C7" s="11" t="s">
        <v>13</v>
      </c>
      <c r="D7" s="11" t="s">
        <v>10</v>
      </c>
      <c r="E7" s="11" t="s">
        <v>22</v>
      </c>
      <c r="F7" s="11" t="s">
        <v>5</v>
      </c>
      <c r="G7" s="11" t="s">
        <v>20</v>
      </c>
      <c r="H7" s="12">
        <v>1185911</v>
      </c>
      <c r="I7" s="13" t="s">
        <v>4</v>
      </c>
      <c r="J7" s="12">
        <v>94873</v>
      </c>
      <c r="K7" s="12">
        <f t="shared" si="0"/>
        <v>1280784</v>
      </c>
    </row>
    <row r="8" spans="1:11" outlineLevel="1" x14ac:dyDescent="0.3">
      <c r="B8" s="10">
        <v>45251</v>
      </c>
      <c r="C8" s="11" t="s">
        <v>19</v>
      </c>
      <c r="D8" s="11" t="s">
        <v>10</v>
      </c>
      <c r="E8" s="11" t="s">
        <v>22</v>
      </c>
      <c r="F8" s="11" t="s">
        <v>5</v>
      </c>
      <c r="G8" s="11" t="s">
        <v>8</v>
      </c>
      <c r="H8" s="12">
        <v>906873</v>
      </c>
      <c r="I8" s="13" t="s">
        <v>4</v>
      </c>
      <c r="J8" s="12">
        <v>72550</v>
      </c>
      <c r="K8" s="12">
        <f t="shared" si="0"/>
        <v>979423</v>
      </c>
    </row>
    <row r="9" spans="1:11" x14ac:dyDescent="0.3">
      <c r="B9" s="10">
        <v>45238</v>
      </c>
      <c r="C9" s="11" t="s">
        <v>17</v>
      </c>
      <c r="D9" s="11" t="s">
        <v>17</v>
      </c>
      <c r="E9" s="11" t="s">
        <v>22</v>
      </c>
      <c r="F9" s="11" t="s">
        <v>5</v>
      </c>
      <c r="G9" s="11" t="s">
        <v>21</v>
      </c>
      <c r="H9" s="12">
        <v>-139518</v>
      </c>
      <c r="I9" s="13" t="s">
        <v>4</v>
      </c>
      <c r="J9" s="12">
        <v>-11161</v>
      </c>
      <c r="K9" s="12">
        <v>-150679</v>
      </c>
    </row>
    <row r="10" spans="1:11" x14ac:dyDescent="0.3">
      <c r="B10" s="10">
        <v>45238</v>
      </c>
      <c r="C10" s="11" t="s">
        <v>17</v>
      </c>
      <c r="D10" s="11" t="s">
        <v>17</v>
      </c>
      <c r="E10" s="11" t="s">
        <v>22</v>
      </c>
      <c r="F10" s="11" t="s">
        <v>5</v>
      </c>
      <c r="G10" s="11" t="s">
        <v>21</v>
      </c>
      <c r="H10" s="12">
        <v>-278532</v>
      </c>
      <c r="I10" s="13" t="s">
        <v>4</v>
      </c>
      <c r="J10" s="12">
        <v>-22283</v>
      </c>
      <c r="K10" s="12">
        <v>-300815</v>
      </c>
    </row>
    <row r="11" spans="1:11" x14ac:dyDescent="0.3">
      <c r="B11" s="10">
        <v>45245</v>
      </c>
      <c r="C11" s="11" t="s">
        <v>17</v>
      </c>
      <c r="D11" s="11" t="s">
        <v>17</v>
      </c>
      <c r="E11" s="11" t="s">
        <v>22</v>
      </c>
      <c r="F11" s="11" t="s">
        <v>5</v>
      </c>
      <c r="G11" s="11" t="s">
        <v>21</v>
      </c>
      <c r="H11" s="12">
        <v>-278532</v>
      </c>
      <c r="I11" s="13" t="s">
        <v>4</v>
      </c>
      <c r="J11" s="12">
        <v>-22283</v>
      </c>
      <c r="K11" s="12">
        <v>-300815</v>
      </c>
    </row>
    <row r="12" spans="1:11" x14ac:dyDescent="0.3">
      <c r="B12" s="10">
        <v>45250</v>
      </c>
      <c r="C12" s="11" t="s">
        <v>17</v>
      </c>
      <c r="D12" s="11" t="s">
        <v>17</v>
      </c>
      <c r="E12" s="11" t="s">
        <v>22</v>
      </c>
      <c r="F12" s="11" t="s">
        <v>5</v>
      </c>
      <c r="G12" s="11" t="s">
        <v>21</v>
      </c>
      <c r="H12" s="12">
        <v>-185688</v>
      </c>
      <c r="I12" s="13" t="s">
        <v>4</v>
      </c>
      <c r="J12" s="12">
        <v>-14855</v>
      </c>
      <c r="K12" s="12">
        <v>-200543</v>
      </c>
    </row>
    <row r="13" spans="1:11" x14ac:dyDescent="0.3">
      <c r="B13" s="10">
        <v>45253</v>
      </c>
      <c r="C13" s="11" t="s">
        <v>17</v>
      </c>
      <c r="D13" s="11" t="s">
        <v>17</v>
      </c>
      <c r="E13" s="11" t="s">
        <v>22</v>
      </c>
      <c r="F13" s="11" t="s">
        <v>5</v>
      </c>
      <c r="G13" s="11" t="s">
        <v>21</v>
      </c>
      <c r="H13" s="12">
        <v>-185688</v>
      </c>
      <c r="I13" s="13" t="s">
        <v>4</v>
      </c>
      <c r="J13" s="12">
        <v>-14855</v>
      </c>
      <c r="K13" s="12">
        <v>-200543</v>
      </c>
    </row>
    <row r="14" spans="1:11" x14ac:dyDescent="0.3">
      <c r="B14" s="14"/>
      <c r="C14" s="15"/>
      <c r="D14" s="15"/>
      <c r="E14" s="15"/>
      <c r="F14" s="15"/>
      <c r="G14" s="16" t="s">
        <v>23</v>
      </c>
      <c r="H14" s="17"/>
      <c r="I14" s="15"/>
      <c r="J14" s="17"/>
      <c r="K14" s="18">
        <f>+SUM(K5:K13)</f>
        <v>3593039</v>
      </c>
    </row>
  </sheetData>
  <autoFilter ref="A4:L13" xr:uid="{00000000-0001-0000-0000-000000000000}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2023-12-19T02:32:20Z</dcterms:created>
  <dcterms:modified xsi:type="dcterms:W3CDTF">2023-12-19T02:34:52Z</dcterms:modified>
</cp:coreProperties>
</file>