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3341D21C-ADE2-4EBA-986F-66A8339501BB}" xr6:coauthVersionLast="47" xr6:coauthVersionMax="47" xr10:uidLastSave="{00000000-0000-0000-0000-000000000000}"/>
  <bookViews>
    <workbookView xWindow="-113" yWindow="-113" windowWidth="24267" windowHeight="13023" xr2:uid="{00000000-000D-0000-FFFF-FFFF00000000}"/>
  </bookViews>
  <sheets>
    <sheet name="Ban_hang" sheetId="1" r:id="rId1"/>
  </sheets>
  <calcPr calcId="191029"/>
</workbook>
</file>

<file path=xl/calcChain.xml><?xml version="1.0" encoding="utf-8"?>
<calcChain xmlns="http://schemas.openxmlformats.org/spreadsheetml/2006/main">
  <c r="E9" i="1" l="1"/>
  <c r="F9" i="1"/>
  <c r="G9" i="1"/>
  <c r="H8" i="1"/>
  <c r="H7" i="1"/>
  <c r="H9" i="1" s="1"/>
</calcChain>
</file>

<file path=xl/sharedStrings.xml><?xml version="1.0" encoding="utf-8"?>
<sst xmlns="http://schemas.openxmlformats.org/spreadsheetml/2006/main" count="26" uniqueCount="17">
  <si>
    <t>Số hóa đơn</t>
  </si>
  <si>
    <t>Cửa Hàng Osi Food Pegasuite</t>
  </si>
  <si>
    <t>Khách hàng</t>
  </si>
  <si>
    <t>Tiền chiết khấu</t>
  </si>
  <si>
    <t>CÔNG TY TNHH SẢN XUẤT THƯƠNG MẠI DỊCH VỤ NHẬT MINH BAKERY</t>
  </si>
  <si>
    <t>00056855</t>
  </si>
  <si>
    <t>Tổng tiền hàng</t>
  </si>
  <si>
    <t>Tiền thuế GTGT</t>
  </si>
  <si>
    <t>00059352</t>
  </si>
  <si>
    <t>Ngày hạch toán</t>
  </si>
  <si>
    <t>00060967</t>
  </si>
  <si>
    <t>00065339</t>
  </si>
  <si>
    <t>Diễn giải</t>
  </si>
  <si>
    <t>Tổng tiền thanh toán</t>
  </si>
  <si>
    <t>Hàng trả - OsiFood Pegasuite</t>
  </si>
  <si>
    <t>DANH SÁCH HÓA ĐƠN, CHỨNG TỪ CHƯA THANH TOÁN</t>
  </si>
  <si>
    <t>TỔNG CỘNG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</si>
</sst>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8"/>
      <name val="Microsoft Sans Serif"/>
      <family val="2"/>
    </font>
    <font>
      <sz val="8"/>
      <color rgb="FF000000"/>
      <name val="Microsoft Sans Serif"/>
      <family val="2"/>
    </font>
    <font>
      <sz val="8"/>
      <color rgb="FF000000"/>
      <name val="Microsoft Sans Serif"/>
      <family val="2"/>
    </font>
    <font>
      <b/>
      <sz val="8"/>
      <color rgb="FFFF0000"/>
      <name val="Microsoft Sans Serif"/>
      <family val="2"/>
    </font>
  </fonts>
  <fills count="5">
    <fill>
      <patternFill patternType="none"/>
    </fill>
    <fill>
      <patternFill patternType="gray125"/>
    </fill>
    <fill>
      <patternFill patternType="solid">
        <fgColor rgb="FFF0F0F0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/>
      <right/>
      <top/>
      <bottom style="thin">
        <color rgb="FF8DA1DE"/>
      </bottom>
      <diagonal/>
    </border>
    <border>
      <left style="thin">
        <color rgb="FFE3E3E3"/>
      </left>
      <right style="thin">
        <color rgb="FFE3E3E3"/>
      </right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14" fontId="2" fillId="2" borderId="1" xfId="0" applyNumberFormat="1" applyFont="1" applyFill="1" applyBorder="1" applyAlignment="1">
      <alignment horizontal="left" vertical="center"/>
    </xf>
    <xf numFmtId="14" fontId="3" fillId="0" borderId="1" xfId="0" applyNumberFormat="1" applyFont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38" fontId="2" fillId="2" borderId="1" xfId="0" applyNumberFormat="1" applyFont="1" applyFill="1" applyBorder="1" applyAlignment="1">
      <alignment horizontal="right" vertical="center"/>
    </xf>
    <xf numFmtId="14" fontId="4" fillId="3" borderId="2" xfId="0" applyNumberFormat="1" applyFont="1" applyFill="1" applyBorder="1" applyAlignment="1">
      <alignment horizontal="center" vertical="center" wrapText="1"/>
    </xf>
    <xf numFmtId="38" fontId="3" fillId="0" borderId="1" xfId="0" applyNumberFormat="1" applyFont="1" applyBorder="1" applyAlignment="1">
      <alignment horizontal="right" vertical="center"/>
    </xf>
    <xf numFmtId="38" fontId="4" fillId="3" borderId="2" xfId="0" applyNumberFormat="1" applyFont="1" applyFill="1" applyBorder="1" applyAlignment="1">
      <alignment horizontal="center" vertical="center" wrapText="1"/>
    </xf>
    <xf numFmtId="38" fontId="0" fillId="0" borderId="0" xfId="0" applyNumberFormat="1"/>
    <xf numFmtId="14" fontId="0" fillId="0" borderId="0" xfId="0" applyNumberFormat="1"/>
    <xf numFmtId="0" fontId="1" fillId="0" borderId="3" xfId="0" applyFont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vertical="center"/>
    </xf>
    <xf numFmtId="38" fontId="5" fillId="4" borderId="1" xfId="0" applyNumberFormat="1" applyFont="1" applyFill="1" applyBorder="1" applyAlignment="1">
      <alignment horizontal="right" vertical="center"/>
    </xf>
    <xf numFmtId="0" fontId="3" fillId="0" borderId="4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I9"/>
  <sheetViews>
    <sheetView tabSelected="1" zoomScaleNormal="100" workbookViewId="0">
      <selection activeCell="D14" sqref="D14"/>
    </sheetView>
  </sheetViews>
  <sheetFormatPr defaultColWidth="8.88671875" defaultRowHeight="15.05" x14ac:dyDescent="0.3"/>
  <cols>
    <col min="1" max="1" width="11.109375" style="10" customWidth="1"/>
    <col min="2" max="2" width="10.33203125" customWidth="1"/>
    <col min="3" max="3" width="54.109375" customWidth="1"/>
    <col min="4" max="4" width="23.33203125" customWidth="1"/>
    <col min="5" max="5" width="13.33203125" customWidth="1"/>
    <col min="6" max="9" width="13.33203125" style="9" customWidth="1"/>
  </cols>
  <sheetData>
    <row r="1" spans="1:9" ht="21.95" customHeight="1" x14ac:dyDescent="0.3">
      <c r="A1" s="11" t="s">
        <v>15</v>
      </c>
      <c r="B1" s="11"/>
      <c r="C1" s="11"/>
      <c r="D1" s="11"/>
      <c r="E1" s="11"/>
      <c r="F1" s="11"/>
      <c r="G1" s="11"/>
      <c r="H1" s="11"/>
      <c r="I1" s="13"/>
    </row>
    <row r="2" spans="1:9" ht="27.55" customHeight="1" x14ac:dyDescent="0.3">
      <c r="A2" s="6" t="s">
        <v>9</v>
      </c>
      <c r="B2" s="3" t="s">
        <v>0</v>
      </c>
      <c r="C2" s="3" t="s">
        <v>2</v>
      </c>
      <c r="D2" s="12" t="s">
        <v>12</v>
      </c>
      <c r="E2" s="8" t="s">
        <v>6</v>
      </c>
      <c r="F2" s="8" t="s">
        <v>3</v>
      </c>
      <c r="G2" s="8" t="s">
        <v>7</v>
      </c>
      <c r="H2" s="8" t="s">
        <v>13</v>
      </c>
    </row>
    <row r="3" spans="1:9" x14ac:dyDescent="0.3">
      <c r="A3" s="2">
        <v>45190</v>
      </c>
      <c r="B3" s="4" t="s">
        <v>5</v>
      </c>
      <c r="C3" s="4" t="s">
        <v>4</v>
      </c>
      <c r="D3" s="4" t="s">
        <v>1</v>
      </c>
      <c r="E3" s="7">
        <v>668250</v>
      </c>
      <c r="F3" s="7">
        <v>0</v>
      </c>
      <c r="G3" s="7">
        <v>53460</v>
      </c>
      <c r="H3" s="7">
        <v>721710</v>
      </c>
    </row>
    <row r="4" spans="1:9" x14ac:dyDescent="0.3">
      <c r="A4" s="2">
        <v>45202</v>
      </c>
      <c r="B4" s="4" t="s">
        <v>8</v>
      </c>
      <c r="C4" s="4" t="s">
        <v>4</v>
      </c>
      <c r="D4" s="4" t="s">
        <v>1</v>
      </c>
      <c r="E4" s="7">
        <v>212850</v>
      </c>
      <c r="F4" s="7">
        <v>0</v>
      </c>
      <c r="G4" s="7">
        <v>17028</v>
      </c>
      <c r="H4" s="7">
        <v>229878</v>
      </c>
    </row>
    <row r="5" spans="1:9" x14ac:dyDescent="0.3">
      <c r="A5" s="2">
        <v>45209</v>
      </c>
      <c r="B5" s="4" t="s">
        <v>10</v>
      </c>
      <c r="C5" s="4" t="s">
        <v>4</v>
      </c>
      <c r="D5" s="4" t="s">
        <v>1</v>
      </c>
      <c r="E5" s="7">
        <v>222750</v>
      </c>
      <c r="F5" s="7">
        <v>0</v>
      </c>
      <c r="G5" s="7">
        <v>17820</v>
      </c>
      <c r="H5" s="7">
        <v>240570</v>
      </c>
    </row>
    <row r="6" spans="1:9" x14ac:dyDescent="0.3">
      <c r="A6" s="2">
        <v>45231</v>
      </c>
      <c r="B6" s="4" t="s">
        <v>11</v>
      </c>
      <c r="C6" s="4" t="s">
        <v>4</v>
      </c>
      <c r="D6" s="4" t="s">
        <v>1</v>
      </c>
      <c r="E6" s="7">
        <v>435600</v>
      </c>
      <c r="F6" s="7">
        <v>0</v>
      </c>
      <c r="G6" s="7">
        <v>34848</v>
      </c>
      <c r="H6" s="7">
        <v>470448</v>
      </c>
    </row>
    <row r="7" spans="1:9" x14ac:dyDescent="0.3">
      <c r="A7" s="2">
        <v>45202</v>
      </c>
      <c r="B7" s="2"/>
      <c r="C7" s="4" t="s">
        <v>4</v>
      </c>
      <c r="D7" s="4" t="s">
        <v>14</v>
      </c>
      <c r="E7" s="7">
        <v>-753309</v>
      </c>
      <c r="F7" s="7">
        <v>0</v>
      </c>
      <c r="G7" s="7">
        <v>-60265</v>
      </c>
      <c r="H7" s="7">
        <f>+G7+E7</f>
        <v>-813574</v>
      </c>
    </row>
    <row r="8" spans="1:9" x14ac:dyDescent="0.3">
      <c r="A8" s="2">
        <v>45190</v>
      </c>
      <c r="B8" s="2"/>
      <c r="C8" s="4" t="s">
        <v>4</v>
      </c>
      <c r="D8" s="4" t="s">
        <v>14</v>
      </c>
      <c r="E8" s="7">
        <v>-87787</v>
      </c>
      <c r="F8" s="7">
        <v>0</v>
      </c>
      <c r="G8" s="7">
        <v>-7023</v>
      </c>
      <c r="H8" s="7">
        <f>+G8+E8</f>
        <v>-94810</v>
      </c>
    </row>
    <row r="9" spans="1:9" x14ac:dyDescent="0.3">
      <c r="A9" s="1"/>
      <c r="B9" s="10"/>
      <c r="D9" s="15" t="s">
        <v>16</v>
      </c>
      <c r="E9" s="5">
        <f t="shared" ref="E9:G9" si="0">+SUM(E3:E8)</f>
        <v>698354</v>
      </c>
      <c r="F9" s="5">
        <f t="shared" si="0"/>
        <v>0</v>
      </c>
      <c r="G9" s="5">
        <f t="shared" si="0"/>
        <v>55868</v>
      </c>
      <c r="H9" s="14">
        <f>+SUM(H3:H8)</f>
        <v>754222</v>
      </c>
    </row>
  </sheetData>
  <mergeCells count="1">
    <mergeCell ref="A1:H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Ban_hang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2023-11-21T02:48:22Z</dcterms:created>
  <dcterms:modified xsi:type="dcterms:W3CDTF">2023-11-21T06:34:00Z</dcterms:modified>
</cp:coreProperties>
</file>