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MARKET\"/>
    </mc:Choice>
  </mc:AlternateContent>
  <xr:revisionPtr revIDLastSave="0" documentId="13_ncr:1_{FE0CDB9F-CD6B-4780-9E65-13593BF86B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H12" i="1" l="1"/>
  <c r="H11" i="1"/>
  <c r="F7" i="1"/>
</calcChain>
</file>

<file path=xl/sharedStrings.xml><?xml version="1.0" encoding="utf-8"?>
<sst xmlns="http://schemas.openxmlformats.org/spreadsheetml/2006/main" count="31" uniqueCount="25">
  <si>
    <t>Số hóa đơn</t>
  </si>
  <si>
    <t>00054184</t>
  </si>
  <si>
    <t>Địa chỉ</t>
  </si>
  <si>
    <t>00057643</t>
  </si>
  <si>
    <t>Khách hàng</t>
  </si>
  <si>
    <t>CÔNG TY TNHH THƯƠNG MẠI K &amp; K TOÀN CẦU</t>
  </si>
  <si>
    <t>Bán hàng K-Market  Quang Minh , CK 5% CỐ ĐỊNH</t>
  </si>
  <si>
    <t>Tổng tiền hàng</t>
  </si>
  <si>
    <t>Tiền thuế GTGT</t>
  </si>
  <si>
    <t>00057718</t>
  </si>
  <si>
    <t>Bán hàng CÔNG TY TNHH THƯƠNG MẠI K &amp; K TOÀN CẦU theo hóa đơn 00056022</t>
  </si>
  <si>
    <t>Ngày hạch toán</t>
  </si>
  <si>
    <t>Số 113 Tô Hiến Thành, Tổ dân phố 2, Phường Phúc La, Quận Hà Đông, Thành phố Hà Nội, Việt Nam</t>
  </si>
  <si>
    <t>Bán hàng K-market Nguyễn Cao - Bắc Ninh theo hóa đơn 00057643 , CK 5% CỐ ĐỊNH + 10% ĐƠN KHAI TRƯƠNG</t>
  </si>
  <si>
    <t>Diễn giải</t>
  </si>
  <si>
    <t>Tổng tiền thanh toán</t>
  </si>
  <si>
    <t>00056022</t>
  </si>
  <si>
    <t>Bán hàng K-market Nguyễn Cao - Bắc Ninh theo hóa đơn 00057718 , CK 5% CỐ ĐỊNH + 10% ĐƠN KHAI TRƯƠNG</t>
  </si>
  <si>
    <t>DANH SÁCH BÁN HÀNG</t>
  </si>
  <si>
    <t>Chiết khấu trưng bày tháng 9: 0,5%</t>
  </si>
  <si>
    <t>Chương trình thẻ thành viên: 1%</t>
  </si>
  <si>
    <t>Thưởng doanh số: 1%</t>
  </si>
  <si>
    <t xml:space="preserve">Tổng cộng hàng bán </t>
  </si>
  <si>
    <t xml:space="preserve">Tổng cộng các khoản hỗ trợ 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</si>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</sst>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color rgb="FFFF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2" fillId="2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38" fontId="5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wrapText="1"/>
    </xf>
    <xf numFmtId="0" fontId="1" fillId="3" borderId="0" xfId="0" applyFont="1" applyFill="1" applyAlignment="1">
      <alignment horizontal="left" vertical="center" wrapText="1"/>
    </xf>
    <xf numFmtId="38" fontId="3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38" fontId="0" fillId="3" borderId="0" xfId="0" applyNumberFormat="1" applyFill="1"/>
    <xf numFmtId="0" fontId="1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2"/>
  <sheetViews>
    <sheetView tabSelected="1" zoomScaleNormal="100" workbookViewId="0">
      <selection activeCell="E21" sqref="E21"/>
    </sheetView>
  </sheetViews>
  <sheetFormatPr defaultColWidth="9.140625" defaultRowHeight="15" x14ac:dyDescent="0.25"/>
  <cols>
    <col min="1" max="1" width="14.28515625" style="6" customWidth="1"/>
    <col min="2" max="2" width="11" customWidth="1"/>
    <col min="3" max="3" width="35.85546875" customWidth="1"/>
    <col min="4" max="4" width="30" hidden="1" customWidth="1"/>
    <col min="5" max="5" width="45.7109375" style="11" customWidth="1"/>
    <col min="6" max="6" width="17.140625" style="3" hidden="1" customWidth="1"/>
    <col min="7" max="7" width="14" style="3" hidden="1" customWidth="1"/>
    <col min="8" max="8" width="17.140625" style="3" customWidth="1"/>
  </cols>
  <sheetData>
    <row r="1" spans="1:8" ht="18.75" x14ac:dyDescent="0.3">
      <c r="A1" s="18" t="s">
        <v>18</v>
      </c>
      <c r="B1" s="18"/>
      <c r="C1" s="18"/>
      <c r="D1" s="18"/>
      <c r="E1" s="18"/>
      <c r="F1" s="18"/>
      <c r="G1" s="18"/>
      <c r="H1" s="18"/>
    </row>
    <row r="2" spans="1:8" ht="25.5" customHeight="1" x14ac:dyDescent="0.25">
      <c r="A2" s="2" t="s">
        <v>11</v>
      </c>
      <c r="B2" s="7" t="s">
        <v>0</v>
      </c>
      <c r="C2" s="7" t="s">
        <v>4</v>
      </c>
      <c r="D2" s="7" t="s">
        <v>2</v>
      </c>
      <c r="E2" s="7" t="s">
        <v>14</v>
      </c>
      <c r="F2" s="4" t="s">
        <v>7</v>
      </c>
      <c r="G2" s="4" t="s">
        <v>8</v>
      </c>
      <c r="H2" s="4" t="s">
        <v>15</v>
      </c>
    </row>
    <row r="3" spans="1:8" ht="33" customHeight="1" x14ac:dyDescent="0.25">
      <c r="A3" s="8">
        <v>45176</v>
      </c>
      <c r="B3" s="1" t="s">
        <v>1</v>
      </c>
      <c r="C3" s="1" t="s">
        <v>5</v>
      </c>
      <c r="D3" s="1" t="s">
        <v>12</v>
      </c>
      <c r="E3" s="12" t="s">
        <v>6</v>
      </c>
      <c r="F3" s="5">
        <v>981958</v>
      </c>
      <c r="G3" s="5">
        <v>78557</v>
      </c>
      <c r="H3" s="5">
        <v>1060515</v>
      </c>
    </row>
    <row r="4" spans="1:8" ht="33" customHeight="1" x14ac:dyDescent="0.25">
      <c r="A4" s="8">
        <v>45183</v>
      </c>
      <c r="B4" s="1" t="s">
        <v>16</v>
      </c>
      <c r="C4" s="1" t="s">
        <v>5</v>
      </c>
      <c r="D4" s="1" t="s">
        <v>12</v>
      </c>
      <c r="E4" s="12" t="s">
        <v>10</v>
      </c>
      <c r="F4" s="5">
        <v>870622</v>
      </c>
      <c r="G4" s="5">
        <v>69650</v>
      </c>
      <c r="H4" s="5">
        <v>940272</v>
      </c>
    </row>
    <row r="5" spans="1:8" ht="33" customHeight="1" x14ac:dyDescent="0.25">
      <c r="A5" s="8">
        <v>45191</v>
      </c>
      <c r="B5" s="1" t="s">
        <v>3</v>
      </c>
      <c r="C5" s="1" t="s">
        <v>5</v>
      </c>
      <c r="D5" s="1" t="s">
        <v>12</v>
      </c>
      <c r="E5" s="12" t="s">
        <v>13</v>
      </c>
      <c r="F5" s="5">
        <v>1573076</v>
      </c>
      <c r="G5" s="5">
        <v>125846</v>
      </c>
      <c r="H5" s="5">
        <v>1698922</v>
      </c>
    </row>
    <row r="6" spans="1:8" ht="33" customHeight="1" x14ac:dyDescent="0.25">
      <c r="A6" s="8">
        <v>45194</v>
      </c>
      <c r="B6" s="1" t="s">
        <v>9</v>
      </c>
      <c r="C6" s="1" t="s">
        <v>5</v>
      </c>
      <c r="D6" s="1" t="s">
        <v>12</v>
      </c>
      <c r="E6" s="12" t="s">
        <v>17</v>
      </c>
      <c r="F6" s="5">
        <v>315475</v>
      </c>
      <c r="G6" s="5">
        <v>25238</v>
      </c>
      <c r="H6" s="5">
        <v>340713</v>
      </c>
    </row>
    <row r="7" spans="1:8" ht="22.5" customHeight="1" x14ac:dyDescent="0.25">
      <c r="A7"/>
      <c r="E7" s="13" t="s">
        <v>22</v>
      </c>
      <c r="F7" s="14">
        <f>+SUM(F3:F6)</f>
        <v>3741131</v>
      </c>
      <c r="G7" s="14">
        <v>299291</v>
      </c>
      <c r="H7" s="14">
        <v>4040422</v>
      </c>
    </row>
    <row r="8" spans="1:8" ht="22.5" customHeight="1" x14ac:dyDescent="0.25">
      <c r="E8" s="10" t="s">
        <v>19</v>
      </c>
      <c r="H8" s="5">
        <v>-18705.654999999999</v>
      </c>
    </row>
    <row r="9" spans="1:8" ht="22.5" customHeight="1" x14ac:dyDescent="0.25">
      <c r="E9" s="10" t="s">
        <v>20</v>
      </c>
      <c r="H9" s="5">
        <v>-40404.22</v>
      </c>
    </row>
    <row r="10" spans="1:8" ht="22.5" customHeight="1" x14ac:dyDescent="0.25">
      <c r="E10" s="10" t="s">
        <v>21</v>
      </c>
      <c r="H10" s="5">
        <v>-40404.22</v>
      </c>
    </row>
    <row r="11" spans="1:8" ht="22.5" customHeight="1" x14ac:dyDescent="0.25">
      <c r="E11" s="15" t="s">
        <v>23</v>
      </c>
      <c r="F11" s="16"/>
      <c r="G11" s="16"/>
      <c r="H11" s="14">
        <f>+SUM(H8:H10)</f>
        <v>-99514.095000000001</v>
      </c>
    </row>
    <row r="12" spans="1:8" ht="22.5" customHeight="1" x14ac:dyDescent="0.25">
      <c r="E12" s="17" t="s">
        <v>24</v>
      </c>
      <c r="H12" s="9">
        <f>+H7+H11</f>
        <v>3940907.9049999998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2023-10-11T01:03:20Z</dcterms:created>
  <dcterms:modified xsi:type="dcterms:W3CDTF">2023-10-11T03:39:05Z</dcterms:modified>
</cp:coreProperties>
</file>