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KL\"/>
    </mc:Choice>
  </mc:AlternateContent>
  <xr:revisionPtr revIDLastSave="0" documentId="13_ncr:1_{60D0768B-3DFB-4687-9C67-C322DA7FD3DB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áo cáo" sheetId="1" r:id="rId1"/>
  </sheets>
  <definedNames>
    <definedName name="_xlnm._FilterDatabase" localSheetId="0" hidden="1">'Báo cáo'!$A$5:$J$105</definedName>
  </definedNames>
  <calcPr calcId="191029"/>
</workbook>
</file>

<file path=xl/calcChain.xml><?xml version="1.0" encoding="utf-8"?>
<calcChain xmlns="http://schemas.openxmlformats.org/spreadsheetml/2006/main">
  <c r="H3" i="1" l="1"/>
  <c r="H72" i="1"/>
</calcChain>
</file>

<file path=xl/sharedStrings.xml><?xml version="1.0" encoding="utf-8"?>
<sst xmlns="http://schemas.openxmlformats.org/spreadsheetml/2006/main" count="358" uniqueCount="254">
  <si>
    <t>KL00069</t>
  </si>
  <si>
    <t>An food, toà A3 Thăng Long garden</t>
  </si>
  <si>
    <t>KL00045</t>
  </si>
  <si>
    <t>An Nam Mart (Chị Hòa)</t>
  </si>
  <si>
    <t>Kai mart -  Tòa S2.15 Vinhome Ocean Park</t>
  </si>
  <si>
    <t>SA Green Mart, SA2 the Sakura Vinhomes Smartcity, Tây Mỗ</t>
  </si>
  <si>
    <t>CÔNG TY TNHH HOÀNG MẤM</t>
  </si>
  <si>
    <t>KL00070</t>
  </si>
  <si>
    <t>KL00096</t>
  </si>
  <si>
    <t>KL00032</t>
  </si>
  <si>
    <t>Eco Mart , toà 143 Trần Phú</t>
  </si>
  <si>
    <t>KL00120</t>
  </si>
  <si>
    <t>V's Mart</t>
  </si>
  <si>
    <t>KL00067</t>
  </si>
  <si>
    <t>Phúc Nguyên Mart</t>
  </si>
  <si>
    <t>Thực phẩm sạch HT mart (Em Huyền) 0974617563</t>
  </si>
  <si>
    <t>KL00078</t>
  </si>
  <si>
    <t>KL00059</t>
  </si>
  <si>
    <t>KL00052</t>
  </si>
  <si>
    <t>Hmart (chị Hương)</t>
  </si>
  <si>
    <t>KL00099</t>
  </si>
  <si>
    <t>KL00077</t>
  </si>
  <si>
    <t>CHỊ HÀ THỊ CÚC (READY MART)</t>
  </si>
  <si>
    <t>KL00116</t>
  </si>
  <si>
    <t>Thực phẩm sạch Minh An SA2 the Sakura Vinhomes Smartcity, Tây Mỗ</t>
  </si>
  <si>
    <t>KL00126</t>
  </si>
  <si>
    <t>KL00016</t>
  </si>
  <si>
    <t>Green mart- hope resident</t>
  </si>
  <si>
    <t>KL00028</t>
  </si>
  <si>
    <t>KL00081</t>
  </si>
  <si>
    <t>KL00104</t>
  </si>
  <si>
    <t>Ms Quỳnh Siêu Thị Cara Mart</t>
  </si>
  <si>
    <t>Welmart, D14 the Manor Mỹ Đình</t>
  </si>
  <si>
    <t>KL00031</t>
  </si>
  <si>
    <t>Go Mart</t>
  </si>
  <si>
    <t>Tik' Mart, Sh01 Park 12</t>
  </si>
  <si>
    <t>Kai mart - Tòa S01.09 Vinhomes Ocean Park</t>
  </si>
  <si>
    <t>KL00130</t>
  </si>
  <si>
    <t>KL00056</t>
  </si>
  <si>
    <t>KL00123</t>
  </si>
  <si>
    <t>Nguyễn Văn Vững</t>
  </si>
  <si>
    <t>TK Mart</t>
  </si>
  <si>
    <t>TK công nợ</t>
  </si>
  <si>
    <t>KL00080</t>
  </si>
  <si>
    <t>KL00079</t>
  </si>
  <si>
    <t>Fresh &amp; Go Mart</t>
  </si>
  <si>
    <t>KL00047</t>
  </si>
  <si>
    <t>Số dư đầu kỳ</t>
  </si>
  <si>
    <t>KL00049</t>
  </si>
  <si>
    <t>Fresh Food</t>
  </si>
  <si>
    <t>PT mart</t>
  </si>
  <si>
    <t>KL00103</t>
  </si>
  <si>
    <t>QUÁN HƯƠNG BẮC</t>
  </si>
  <si>
    <t>Thực phẩm sạch ECO MART</t>
  </si>
  <si>
    <t>KL00018</t>
  </si>
  <si>
    <t>HN</t>
  </si>
  <si>
    <t>TIT MART</t>
  </si>
  <si>
    <t>KL00087</t>
  </si>
  <si>
    <t>KL00042</t>
  </si>
  <si>
    <t>KL00075</t>
  </si>
  <si>
    <t>KL00084</t>
  </si>
  <si>
    <t>Ready Mart - CS6 - K35 Tân Mai</t>
  </si>
  <si>
    <t>Cửa hàng tiện ích- No2 Trần Quý Kiên</t>
  </si>
  <si>
    <t>KL00117</t>
  </si>
  <si>
    <t>SIÊU THỊ ĐÔNG ĐÔ</t>
  </si>
  <si>
    <t>Kai Mart - Tòa S1.12 Vinhome Ocean Park</t>
  </si>
  <si>
    <t>Vimi Mart (chị Huấn )</t>
  </si>
  <si>
    <t>KL00082</t>
  </si>
  <si>
    <t>KL00110</t>
  </si>
  <si>
    <t>Michi Mart, tòa R2 Royal City</t>
  </si>
  <si>
    <t>KL00098</t>
  </si>
  <si>
    <t>Minh Thương Mart</t>
  </si>
  <si>
    <t>Cửa hàng tự chọn Quỳnh Anh</t>
  </si>
  <si>
    <t>KL00108</t>
  </si>
  <si>
    <t>KL00055</t>
  </si>
  <si>
    <t>T&amp;T mart</t>
  </si>
  <si>
    <t>Phương anh mart</t>
  </si>
  <si>
    <t>KL00107</t>
  </si>
  <si>
    <t>Mã khách hàng</t>
  </si>
  <si>
    <t>Ht mart 24h</t>
  </si>
  <si>
    <t>Ready Mart - CS2 - Định Công</t>
  </si>
  <si>
    <t>Số dư cuối kỳ</t>
  </si>
  <si>
    <t>Anh Đức Mart</t>
  </si>
  <si>
    <t>Cửa hàng Tiện ích C Mart FLC Đại Mỗ</t>
  </si>
  <si>
    <t>Minh Anh Mart</t>
  </si>
  <si>
    <t>Chị Giang - 0329 084 098</t>
  </si>
  <si>
    <t>KL00043</t>
  </si>
  <si>
    <t>Đông tây mart</t>
  </si>
  <si>
    <t>Thực Phẩm Lộc Lan</t>
  </si>
  <si>
    <t>KL00021</t>
  </si>
  <si>
    <t>RuBy Mart</t>
  </si>
  <si>
    <t>KL00118</t>
  </si>
  <si>
    <t>KL00115</t>
  </si>
  <si>
    <t>KL00128</t>
  </si>
  <si>
    <t>131</t>
  </si>
  <si>
    <t>H mart - S1.08 Vin Ocean Park</t>
  </si>
  <si>
    <t>KL.HN004</t>
  </si>
  <si>
    <t>CT Mart</t>
  </si>
  <si>
    <t>KL00094</t>
  </si>
  <si>
    <t>24/7 mart</t>
  </si>
  <si>
    <t>V mart toà R1.01  Vin Ocean park</t>
  </si>
  <si>
    <t>KL00089</t>
  </si>
  <si>
    <t>Cmart CT19T1</t>
  </si>
  <si>
    <t>KL00053</t>
  </si>
  <si>
    <t>KL.HN003</t>
  </si>
  <si>
    <t>Hada mart, N5 ecohome 3</t>
  </si>
  <si>
    <t>AH Mart</t>
  </si>
  <si>
    <t>Eco Mart, West Point Đỗ Đức Dục</t>
  </si>
  <si>
    <t>Siêu thị Mefresh</t>
  </si>
  <si>
    <t>KL00051</t>
  </si>
  <si>
    <t>KL00072</t>
  </si>
  <si>
    <t>TB MART (em Giang)</t>
  </si>
  <si>
    <t>KL00111</t>
  </si>
  <si>
    <t>KL00073</t>
  </si>
  <si>
    <t>KL00114</t>
  </si>
  <si>
    <t>KL00065</t>
  </si>
  <si>
    <t>ViVy mart</t>
  </si>
  <si>
    <t>Hà Linh Mart</t>
  </si>
  <si>
    <t>KL.HN002</t>
  </si>
  <si>
    <t>Số phát sinh</t>
  </si>
  <si>
    <t>KL00063</t>
  </si>
  <si>
    <t>Hada mart, N3 ecohome 3</t>
  </si>
  <si>
    <t>KL000101</t>
  </si>
  <si>
    <t>Anh Cường</t>
  </si>
  <si>
    <t>S mart- l4 RS1 Khu đô thị Ciputra</t>
  </si>
  <si>
    <t>V+ Mart</t>
  </si>
  <si>
    <t>KL00083</t>
  </si>
  <si>
    <t>Siêu thị Mini Market</t>
  </si>
  <si>
    <t>Link mart</t>
  </si>
  <si>
    <t>KL00057</t>
  </si>
  <si>
    <t>Hộ kinh doanh Phúc Hậu (chị Liên sđt 0982164624)</t>
  </si>
  <si>
    <t>KL00102</t>
  </si>
  <si>
    <t>Vi Oanh - V-mart</t>
  </si>
  <si>
    <t>KL00119</t>
  </si>
  <si>
    <t>Có</t>
  </si>
  <si>
    <t>KL00125</t>
  </si>
  <si>
    <t>CỬA HÀNG TIỆN LỢI (TIEN LOI MART) -TRẦN THỊ HẰNG</t>
  </si>
  <si>
    <t>KL00068</t>
  </si>
  <si>
    <t>KL00127</t>
  </si>
  <si>
    <t>KL00106</t>
  </si>
  <si>
    <t>SIÊU THỊ HOMEMART24H</t>
  </si>
  <si>
    <t>KL00066</t>
  </si>
  <si>
    <t>KL00048</t>
  </si>
  <si>
    <t>KL00097</t>
  </si>
  <si>
    <t>Wonmart</t>
  </si>
  <si>
    <t>KL00060</t>
  </si>
  <si>
    <t>K&amp;K Mart - chị Hương</t>
  </si>
  <si>
    <t>Michi Mart, tòa R1 Royal City</t>
  </si>
  <si>
    <t>KL00085</t>
  </si>
  <si>
    <t>KL00061</t>
  </si>
  <si>
    <t>Nợ</t>
  </si>
  <si>
    <t>Đức Linh Mart</t>
  </si>
  <si>
    <t>KL00037</t>
  </si>
  <si>
    <t>Bách hóa Mai Linh (anh Dương)</t>
  </si>
  <si>
    <t>DELI MART (anh Nhâm)</t>
  </si>
  <si>
    <t>KL</t>
  </si>
  <si>
    <t>KL00095</t>
  </si>
  <si>
    <t>Bé Gạo Store</t>
  </si>
  <si>
    <t>Pol mart</t>
  </si>
  <si>
    <t>Kai Mart - Tòa S2.08 Vinhome Ocean Park</t>
  </si>
  <si>
    <t>KL00014</t>
  </si>
  <si>
    <t>KL.HN</t>
  </si>
  <si>
    <t>Start Mart, SH18 toà S201 Vinhomes Smartcity Tây Mỗ</t>
  </si>
  <si>
    <t>Ready mart - bến xe Giáp Bát</t>
  </si>
  <si>
    <t>K Mart , Spendora An Khánh</t>
  </si>
  <si>
    <t>Mini Mart, 79 ngõ 2 Đại Lộ Thăng Long</t>
  </si>
  <si>
    <t>KL00093</t>
  </si>
  <si>
    <t>KL00040</t>
  </si>
  <si>
    <t>KL.HN005</t>
  </si>
  <si>
    <t>KA Mart - Chị Kim 0963982572</t>
  </si>
  <si>
    <t>KL00071</t>
  </si>
  <si>
    <t>KL00091</t>
  </si>
  <si>
    <t>TỔNG HỢP CÔNG NỢ PHẢI THU</t>
  </si>
  <si>
    <t>KL00020</t>
  </si>
  <si>
    <t>KL00105</t>
  </si>
  <si>
    <t>CÔNG TY TNHH MỘT THÀNH VIÊN THƯƠNG MẠI &amp; DỊCH VỤ TRƯỜNG SINH</t>
  </si>
  <si>
    <t>Kai mart - Tòa S01.06 Vinhomes Ocean Park</t>
  </si>
  <si>
    <t>KL00015</t>
  </si>
  <si>
    <t>Mai's , SO 10 , T8 Times City</t>
  </si>
  <si>
    <t>KL00122</t>
  </si>
  <si>
    <t>chị Lan 0947835982</t>
  </si>
  <si>
    <t>Tân Trang mart</t>
  </si>
  <si>
    <t>Em Hằng đội 2 Xuân Bách</t>
  </si>
  <si>
    <t>KL00050</t>
  </si>
  <si>
    <t>KHÁCH LẺ</t>
  </si>
  <si>
    <t>MIN MART</t>
  </si>
  <si>
    <t>KL00101</t>
  </si>
  <si>
    <t>Kai mart - Tòa S2.12 Vinhome Ocean Park</t>
  </si>
  <si>
    <t>Green Mart Imperia Toà I4 Vinhomes Smartcity, Tây Mỗ</t>
  </si>
  <si>
    <t>KL.HN001</t>
  </si>
  <si>
    <t>KL00076</t>
  </si>
  <si>
    <t>Chị Cẩm Nhung - Siêu Thị Phú Sơn</t>
  </si>
  <si>
    <t>KL00074</t>
  </si>
  <si>
    <t>KL00090</t>
  </si>
  <si>
    <t>KL00054</t>
  </si>
  <si>
    <t>G Mart (chị Thủy)</t>
  </si>
  <si>
    <t>KL00129</t>
  </si>
  <si>
    <t>KL00058</t>
  </si>
  <si>
    <t>KL00039</t>
  </si>
  <si>
    <t>Kai Mart - Tòa R1.05 Vinhome Ocean Park</t>
  </si>
  <si>
    <t>KL00062</t>
  </si>
  <si>
    <t>KL00092</t>
  </si>
  <si>
    <t>Em Nguyệt - Sach.Mart</t>
  </si>
  <si>
    <t>Tên khách hàng</t>
  </si>
  <si>
    <t>Tài khoản: 131; Từ ngày 01/12/2023 đến ngày 12/12/2023</t>
  </si>
  <si>
    <t>KL00088</t>
  </si>
  <si>
    <t>KL00100</t>
  </si>
  <si>
    <t>H mart-s2.12 Vin Ocean park</t>
  </si>
  <si>
    <t>Zen Mart</t>
  </si>
  <si>
    <t>ANH CƯỜNG - QUẢNG NINH</t>
  </si>
  <si>
    <t xml:space="preserve"> BH2306174 (31/05)</t>
  </si>
  <si>
    <t>BH2309918 (01/12)</t>
  </si>
  <si>
    <t>BH2309444 (16/11)</t>
  </si>
  <si>
    <t>BH2309474 (17/11)</t>
  </si>
  <si>
    <t xml:space="preserve">BH2315500 (07/10), </t>
  </si>
  <si>
    <t xml:space="preserve"> BH2309087(26/10) </t>
  </si>
  <si>
    <t xml:space="preserve"> BH2309244 (07/11)</t>
  </si>
  <si>
    <t>BH2302491 (10/3)</t>
  </si>
  <si>
    <t>BH2301382 (15/2)</t>
  </si>
  <si>
    <t>BH2309626 (20/11)</t>
  </si>
  <si>
    <t>BH2308712 (04/10)</t>
  </si>
  <si>
    <t>BH2308714(04/10), BH2309283 (8/11)</t>
  </si>
  <si>
    <t>BH2308726 (05/10)</t>
  </si>
  <si>
    <t>BH2307354 (20/7)</t>
  </si>
  <si>
    <t>BH2303317-150,549 (Trả 3 GTLX) (31/03)</t>
  </si>
  <si>
    <t>BH2309204 (02/11)</t>
  </si>
  <si>
    <t>BH2309489 (17/11)</t>
  </si>
  <si>
    <t>BH2306179 (1/6)</t>
  </si>
  <si>
    <t>BH2305747(13/05), BH2304092(11/04)</t>
  </si>
  <si>
    <t>BH2309921 (01/12)</t>
  </si>
  <si>
    <t>BH2304099(11/04)</t>
  </si>
  <si>
    <t>BH2307490 (28/07), BH2308472 (20/09)</t>
  </si>
  <si>
    <t>BH2308280 (11/09)</t>
  </si>
  <si>
    <t>BH2306092 (29/05)</t>
  </si>
  <si>
    <t>BH2309074 (25/10)</t>
  </si>
  <si>
    <t>BH2306294 (06/06)</t>
  </si>
  <si>
    <t xml:space="preserve">Nợ đơn </t>
  </si>
  <si>
    <t>BH2310089 (09/12)</t>
  </si>
  <si>
    <t>BH2309814 (25/11)</t>
  </si>
  <si>
    <t>BH2309997 (04/12)</t>
  </si>
  <si>
    <t xml:space="preserve"> BH2309958 (04/12)</t>
  </si>
  <si>
    <t>BH2309915 (01/12)</t>
  </si>
  <si>
    <t>BH2310029 (06/12)</t>
  </si>
  <si>
    <t>BH2310025 (06/12)</t>
  </si>
  <si>
    <r>
      <rPr>
        <sz val="8"/>
        <color rgb="FFFF0000"/>
        <rFont val="Microsoft Sans Serif"/>
        <family val="2"/>
      </rPr>
      <t xml:space="preserve">BH2309007(23/10), </t>
    </r>
    <r>
      <rPr>
        <sz val="8"/>
        <rFont val="Microsoft Sans Serif"/>
        <family val="2"/>
      </rPr>
      <t>BH2310027 (06/12)</t>
    </r>
  </si>
  <si>
    <t>BH2310092 (09/12)</t>
  </si>
  <si>
    <r>
      <rPr>
        <sz val="8"/>
        <color rgb="FFFF0000"/>
        <rFont val="Microsoft Sans Serif"/>
        <family val="2"/>
      </rPr>
      <t xml:space="preserve"> BH2306341(07/06)</t>
    </r>
    <r>
      <rPr>
        <sz val="8"/>
        <rFont val="Microsoft Sans Serif"/>
        <family val="2"/>
      </rPr>
      <t>, BH2309919 (01/12)</t>
    </r>
  </si>
  <si>
    <r>
      <rPr>
        <sz val="8"/>
        <color rgb="FFFF0000"/>
        <rFont val="Microsoft Sans Serif"/>
        <family val="2"/>
      </rPr>
      <t xml:space="preserve"> BH2309816 (25/11)</t>
    </r>
    <r>
      <rPr>
        <sz val="8"/>
        <rFont val="Microsoft Sans Serif"/>
        <family val="2"/>
      </rPr>
      <t>, BH2310075 (08/12)</t>
    </r>
  </si>
  <si>
    <r>
      <rPr>
        <sz val="8"/>
        <color rgb="FFFF0000"/>
        <rFont val="Microsoft Sans Serif"/>
        <family val="2"/>
      </rPr>
      <t xml:space="preserve">BH2307712(10/08); </t>
    </r>
    <r>
      <rPr>
        <sz val="8"/>
        <rFont val="Microsoft Sans Serif"/>
        <family val="2"/>
      </rPr>
      <t>BH2310026 (06/12)</t>
    </r>
  </si>
  <si>
    <r>
      <rPr>
        <sz val="8"/>
        <color rgb="FFFF0000"/>
        <rFont val="Microsoft Sans Serif"/>
        <family val="2"/>
      </rPr>
      <t>BH2309289 (08/11)</t>
    </r>
    <r>
      <rPr>
        <sz val="8"/>
        <rFont val="Microsoft Sans Serif"/>
        <family val="2"/>
      </rPr>
      <t>,  BH2309917 (01/12)</t>
    </r>
  </si>
  <si>
    <t>BH2309920 (01/12)</t>
  </si>
  <si>
    <t>BH2309953 (02/12)</t>
  </si>
  <si>
    <t>BH2310039 (06/12)</t>
  </si>
  <si>
    <t xml:space="preserve">BH2309995 (06/12)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</si>
</sst>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color rgb="FFFF0000"/>
      <name val="Microsoft Sans Serif"/>
      <family val="2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 style="thin">
        <color rgb="FFE3E3E3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5">
    <xf numFmtId="0" fontId="0" fillId="0" borderId="0" xfId="0"/>
    <xf numFmtId="38" fontId="0" fillId="0" borderId="0" xfId="0" applyNumberFormat="1"/>
    <xf numFmtId="38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38" fontId="2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horizontal="left" vertical="center"/>
    </xf>
    <xf numFmtId="38" fontId="8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5">
    <cellStyle name="Comma 2" xfId="3" xr:uid="{35C79A3D-5A40-422E-820C-477048003467}"/>
    <cellStyle name="Comma 3" xfId="1" xr:uid="{91B325ED-4362-4DC8-BA93-99D4DB72ECA8}"/>
    <cellStyle name="Comma 4" xfId="4" xr:uid="{3D03D211-1F42-4975-8F4E-FB041A511FD3}"/>
    <cellStyle name="Normal" xfId="0" builtinId="0"/>
    <cellStyle name="Normal 2" xfId="2" xr:uid="{7DD7DC09-F0FF-4772-9AA8-053C9C2D4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J105"/>
  <sheetViews>
    <sheetView tabSelected="1" zoomScaleNormal="100" workbookViewId="0">
      <selection activeCell="A64" sqref="A64:XFD64"/>
    </sheetView>
  </sheetViews>
  <sheetFormatPr defaultColWidth="8.88671875" defaultRowHeight="15.05" x14ac:dyDescent="0.3"/>
  <cols>
    <col min="1" max="1" width="13.33203125" customWidth="1"/>
    <col min="2" max="2" width="19.6640625" customWidth="1"/>
    <col min="3" max="3" width="9.21875" customWidth="1"/>
    <col min="4" max="7" width="13.33203125" style="1" hidden="1" customWidth="1"/>
    <col min="8" max="8" width="13.44140625" style="1" customWidth="1"/>
    <col min="9" max="9" width="0.6640625" style="1" customWidth="1"/>
    <col min="10" max="10" width="31.33203125" customWidth="1"/>
  </cols>
  <sheetData>
    <row r="1" spans="1:10" ht="17.55" x14ac:dyDescent="0.3">
      <c r="A1" s="8" t="s">
        <v>172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3">
      <c r="A2" s="9" t="s">
        <v>204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3">
      <c r="A3" s="5"/>
      <c r="B3" s="5"/>
      <c r="C3" s="5"/>
      <c r="D3" s="5"/>
      <c r="E3" s="5"/>
      <c r="F3" s="5"/>
      <c r="G3" s="5"/>
      <c r="H3" s="7">
        <f>+SUBTOTAL(9,H6:H105)</f>
        <v>61287218</v>
      </c>
      <c r="I3" s="5"/>
      <c r="J3" s="5"/>
    </row>
    <row r="4" spans="1:10" ht="15.65" customHeight="1" x14ac:dyDescent="0.3">
      <c r="A4" s="10" t="s">
        <v>78</v>
      </c>
      <c r="B4" s="10" t="s">
        <v>203</v>
      </c>
      <c r="C4" s="10" t="s">
        <v>42</v>
      </c>
      <c r="D4" s="12" t="s">
        <v>47</v>
      </c>
      <c r="E4" s="13"/>
      <c r="F4" s="12" t="s">
        <v>119</v>
      </c>
      <c r="G4" s="13"/>
      <c r="H4" s="12" t="s">
        <v>81</v>
      </c>
      <c r="I4" s="13"/>
      <c r="J4" s="10" t="s">
        <v>236</v>
      </c>
    </row>
    <row r="5" spans="1:10" ht="14.4" customHeight="1" x14ac:dyDescent="0.3">
      <c r="A5" s="11"/>
      <c r="B5" s="11"/>
      <c r="C5" s="11"/>
      <c r="D5" s="4" t="s">
        <v>150</v>
      </c>
      <c r="E5" s="4" t="s">
        <v>134</v>
      </c>
      <c r="F5" s="4" t="s">
        <v>150</v>
      </c>
      <c r="G5" s="4" t="s">
        <v>134</v>
      </c>
      <c r="H5" s="4" t="s">
        <v>150</v>
      </c>
      <c r="I5" s="4" t="s">
        <v>134</v>
      </c>
      <c r="J5" s="14"/>
    </row>
    <row r="6" spans="1:10" hidden="1" x14ac:dyDescent="0.3">
      <c r="A6" s="3" t="s">
        <v>155</v>
      </c>
      <c r="B6" s="3" t="s">
        <v>184</v>
      </c>
      <c r="C6" s="3" t="s">
        <v>94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3"/>
    </row>
    <row r="7" spans="1:10" x14ac:dyDescent="0.3">
      <c r="A7" s="3" t="s">
        <v>161</v>
      </c>
      <c r="B7" s="3" t="s">
        <v>55</v>
      </c>
      <c r="C7" s="3" t="s">
        <v>94</v>
      </c>
      <c r="D7" s="2">
        <v>0</v>
      </c>
      <c r="E7" s="2">
        <v>0</v>
      </c>
      <c r="F7" s="2">
        <v>3112933</v>
      </c>
      <c r="G7" s="2">
        <v>2090795</v>
      </c>
      <c r="H7" s="2">
        <v>1022138</v>
      </c>
      <c r="I7" s="2">
        <v>0</v>
      </c>
      <c r="J7" s="3" t="s">
        <v>242</v>
      </c>
    </row>
    <row r="8" spans="1:10" x14ac:dyDescent="0.3">
      <c r="A8" s="3" t="s">
        <v>189</v>
      </c>
      <c r="B8" s="3" t="s">
        <v>24</v>
      </c>
      <c r="C8" s="3" t="s">
        <v>94</v>
      </c>
      <c r="D8" s="2">
        <v>0</v>
      </c>
      <c r="E8" s="2">
        <v>0</v>
      </c>
      <c r="F8" s="2">
        <v>1050858</v>
      </c>
      <c r="G8" s="2">
        <v>48832</v>
      </c>
      <c r="H8" s="2">
        <v>1002026</v>
      </c>
      <c r="I8" s="2">
        <v>0</v>
      </c>
      <c r="J8" s="3" t="s">
        <v>243</v>
      </c>
    </row>
    <row r="9" spans="1:10" hidden="1" x14ac:dyDescent="0.3">
      <c r="A9" s="3" t="s">
        <v>118</v>
      </c>
      <c r="B9" s="3" t="s">
        <v>5</v>
      </c>
      <c r="C9" s="3" t="s">
        <v>94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3"/>
    </row>
    <row r="10" spans="1:10" hidden="1" x14ac:dyDescent="0.3">
      <c r="A10" s="3" t="s">
        <v>104</v>
      </c>
      <c r="B10" s="3" t="s">
        <v>83</v>
      </c>
      <c r="C10" s="3" t="s">
        <v>94</v>
      </c>
      <c r="D10" s="2">
        <v>0</v>
      </c>
      <c r="E10" s="2">
        <v>360</v>
      </c>
      <c r="F10" s="2">
        <v>0</v>
      </c>
      <c r="G10" s="2">
        <v>0</v>
      </c>
      <c r="H10" s="2">
        <v>0</v>
      </c>
      <c r="I10" s="2">
        <v>360</v>
      </c>
      <c r="J10" s="3"/>
    </row>
    <row r="11" spans="1:10" x14ac:dyDescent="0.3">
      <c r="A11" s="3" t="s">
        <v>96</v>
      </c>
      <c r="B11" s="3" t="s">
        <v>188</v>
      </c>
      <c r="C11" s="3" t="s">
        <v>94</v>
      </c>
      <c r="D11" s="2">
        <v>587334</v>
      </c>
      <c r="E11" s="2">
        <v>0</v>
      </c>
      <c r="F11" s="2">
        <v>0</v>
      </c>
      <c r="G11" s="2">
        <v>0</v>
      </c>
      <c r="H11" s="2">
        <v>587334</v>
      </c>
      <c r="I11" s="2">
        <v>0</v>
      </c>
      <c r="J11" s="6" t="s">
        <v>210</v>
      </c>
    </row>
    <row r="12" spans="1:10" hidden="1" x14ac:dyDescent="0.3">
      <c r="A12" s="3" t="s">
        <v>168</v>
      </c>
      <c r="B12" s="3" t="s">
        <v>64</v>
      </c>
      <c r="C12" s="3" t="s">
        <v>94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3"/>
    </row>
    <row r="13" spans="1:10" x14ac:dyDescent="0.3">
      <c r="A13" s="3" t="s">
        <v>122</v>
      </c>
      <c r="B13" s="3" t="s">
        <v>176</v>
      </c>
      <c r="C13" s="3" t="s">
        <v>94</v>
      </c>
      <c r="D13" s="2">
        <v>0</v>
      </c>
      <c r="E13" s="2">
        <v>0</v>
      </c>
      <c r="F13" s="2">
        <v>1581568</v>
      </c>
      <c r="G13" s="2">
        <v>73494</v>
      </c>
      <c r="H13" s="2">
        <v>1508074</v>
      </c>
      <c r="I13" s="2">
        <v>0</v>
      </c>
      <c r="J13" s="3" t="s">
        <v>211</v>
      </c>
    </row>
    <row r="14" spans="1:10" x14ac:dyDescent="0.3">
      <c r="A14" s="3" t="s">
        <v>160</v>
      </c>
      <c r="B14" s="3" t="s">
        <v>130</v>
      </c>
      <c r="C14" s="3" t="s">
        <v>94</v>
      </c>
      <c r="D14" s="2">
        <v>1247759</v>
      </c>
      <c r="E14" s="2">
        <v>0</v>
      </c>
      <c r="F14" s="2">
        <v>2047064</v>
      </c>
      <c r="G14" s="2">
        <v>1247810</v>
      </c>
      <c r="H14" s="2">
        <v>2047013</v>
      </c>
      <c r="I14" s="2">
        <v>0</v>
      </c>
      <c r="J14" s="3" t="s">
        <v>240</v>
      </c>
    </row>
    <row r="15" spans="1:10" x14ac:dyDescent="0.3">
      <c r="A15" s="3" t="s">
        <v>177</v>
      </c>
      <c r="B15" s="3" t="s">
        <v>130</v>
      </c>
      <c r="C15" s="3" t="s">
        <v>94</v>
      </c>
      <c r="D15" s="2">
        <v>1247810</v>
      </c>
      <c r="E15" s="2">
        <v>0</v>
      </c>
      <c r="F15" s="2">
        <v>0</v>
      </c>
      <c r="G15" s="2">
        <v>0</v>
      </c>
      <c r="H15" s="2">
        <v>1247810</v>
      </c>
      <c r="I15" s="2">
        <v>0</v>
      </c>
      <c r="J15" s="6" t="s">
        <v>212</v>
      </c>
    </row>
    <row r="16" spans="1:10" x14ac:dyDescent="0.3">
      <c r="A16" s="3" t="s">
        <v>26</v>
      </c>
      <c r="B16" s="3" t="s">
        <v>31</v>
      </c>
      <c r="C16" s="3" t="s">
        <v>94</v>
      </c>
      <c r="D16" s="2">
        <v>696279</v>
      </c>
      <c r="E16" s="2">
        <v>0</v>
      </c>
      <c r="F16" s="2">
        <v>0</v>
      </c>
      <c r="G16" s="2">
        <v>0</v>
      </c>
      <c r="H16" s="2">
        <v>696279</v>
      </c>
      <c r="I16" s="2">
        <v>0</v>
      </c>
      <c r="J16" s="6" t="s">
        <v>213</v>
      </c>
    </row>
    <row r="17" spans="1:10" hidden="1" x14ac:dyDescent="0.3">
      <c r="A17" s="3" t="s">
        <v>54</v>
      </c>
      <c r="B17" s="3" t="s">
        <v>136</v>
      </c>
      <c r="C17" s="3" t="s">
        <v>94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3"/>
    </row>
    <row r="18" spans="1:10" hidden="1" x14ac:dyDescent="0.3">
      <c r="A18" s="3" t="s">
        <v>173</v>
      </c>
      <c r="B18" s="3" t="s">
        <v>153</v>
      </c>
      <c r="C18" s="3" t="s">
        <v>94</v>
      </c>
      <c r="D18" s="2">
        <v>0</v>
      </c>
      <c r="E18" s="2">
        <v>5</v>
      </c>
      <c r="F18" s="2">
        <v>634056</v>
      </c>
      <c r="G18" s="2">
        <v>634056</v>
      </c>
      <c r="H18" s="2">
        <v>0</v>
      </c>
      <c r="I18" s="2">
        <v>5</v>
      </c>
      <c r="J18" s="3"/>
    </row>
    <row r="19" spans="1:10" hidden="1" x14ac:dyDescent="0.3">
      <c r="A19" s="3" t="s">
        <v>89</v>
      </c>
      <c r="B19" s="3" t="s">
        <v>169</v>
      </c>
      <c r="C19" s="3" t="s">
        <v>94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3"/>
    </row>
    <row r="20" spans="1:10" hidden="1" x14ac:dyDescent="0.3">
      <c r="A20" s="3" t="s">
        <v>28</v>
      </c>
      <c r="B20" s="3" t="s">
        <v>15</v>
      </c>
      <c r="C20" s="3" t="s">
        <v>94</v>
      </c>
      <c r="D20" s="2">
        <v>0</v>
      </c>
      <c r="E20" s="2">
        <v>0</v>
      </c>
      <c r="F20" s="2">
        <v>2472101</v>
      </c>
      <c r="G20" s="2">
        <v>2472101</v>
      </c>
      <c r="H20" s="2">
        <v>0</v>
      </c>
      <c r="I20" s="2">
        <v>0</v>
      </c>
      <c r="J20" s="3"/>
    </row>
    <row r="21" spans="1:10" hidden="1" x14ac:dyDescent="0.3">
      <c r="A21" s="3" t="s">
        <v>33</v>
      </c>
      <c r="B21" s="3" t="s">
        <v>154</v>
      </c>
      <c r="C21" s="3" t="s">
        <v>94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3"/>
    </row>
    <row r="22" spans="1:10" x14ac:dyDescent="0.3">
      <c r="A22" s="3" t="s">
        <v>9</v>
      </c>
      <c r="B22" s="3" t="s">
        <v>111</v>
      </c>
      <c r="C22" s="3" t="s">
        <v>94</v>
      </c>
      <c r="D22" s="2">
        <v>1170113</v>
      </c>
      <c r="E22" s="2">
        <v>0</v>
      </c>
      <c r="F22" s="2">
        <v>0</v>
      </c>
      <c r="G22" s="2">
        <v>0</v>
      </c>
      <c r="H22" s="2">
        <v>1170113</v>
      </c>
      <c r="I22" s="2">
        <v>0</v>
      </c>
      <c r="J22" s="6" t="s">
        <v>214</v>
      </c>
    </row>
    <row r="23" spans="1:10" x14ac:dyDescent="0.3">
      <c r="A23" s="3" t="s">
        <v>152</v>
      </c>
      <c r="B23" s="3" t="s">
        <v>66</v>
      </c>
      <c r="C23" s="3" t="s">
        <v>94</v>
      </c>
      <c r="D23" s="2">
        <v>375599</v>
      </c>
      <c r="E23" s="2">
        <v>0</v>
      </c>
      <c r="F23" s="2">
        <v>752433</v>
      </c>
      <c r="G23" s="2">
        <v>424622</v>
      </c>
      <c r="H23" s="2">
        <v>703410</v>
      </c>
      <c r="I23" s="2">
        <v>0</v>
      </c>
      <c r="J23" s="3" t="s">
        <v>239</v>
      </c>
    </row>
    <row r="24" spans="1:10" x14ac:dyDescent="0.3">
      <c r="A24" s="3" t="s">
        <v>198</v>
      </c>
      <c r="B24" s="3" t="s">
        <v>3</v>
      </c>
      <c r="C24" s="3" t="s">
        <v>94</v>
      </c>
      <c r="D24" s="2">
        <v>1266565</v>
      </c>
      <c r="E24" s="2">
        <v>0</v>
      </c>
      <c r="F24" s="2">
        <v>0</v>
      </c>
      <c r="G24" s="2">
        <v>0</v>
      </c>
      <c r="H24" s="2">
        <v>1266565</v>
      </c>
      <c r="I24" s="2">
        <v>0</v>
      </c>
      <c r="J24" s="6" t="s">
        <v>215</v>
      </c>
    </row>
    <row r="25" spans="1:10" x14ac:dyDescent="0.3">
      <c r="A25" s="3" t="s">
        <v>167</v>
      </c>
      <c r="B25" s="3" t="s">
        <v>195</v>
      </c>
      <c r="C25" s="3" t="s">
        <v>94</v>
      </c>
      <c r="D25" s="2">
        <v>874620</v>
      </c>
      <c r="E25" s="2">
        <v>0</v>
      </c>
      <c r="F25" s="2">
        <v>0</v>
      </c>
      <c r="G25" s="2">
        <v>0</v>
      </c>
      <c r="H25" s="2">
        <v>874620</v>
      </c>
      <c r="I25" s="2">
        <v>0</v>
      </c>
      <c r="J25" s="6" t="s">
        <v>216</v>
      </c>
    </row>
    <row r="26" spans="1:10" x14ac:dyDescent="0.3">
      <c r="A26" s="3" t="s">
        <v>58</v>
      </c>
      <c r="B26" s="3" t="s">
        <v>40</v>
      </c>
      <c r="C26" s="3" t="s">
        <v>94</v>
      </c>
      <c r="D26" s="2">
        <v>375599</v>
      </c>
      <c r="E26" s="2">
        <v>0</v>
      </c>
      <c r="F26" s="2">
        <v>0</v>
      </c>
      <c r="G26" s="2">
        <v>0</v>
      </c>
      <c r="H26" s="2">
        <v>375599</v>
      </c>
      <c r="I26" s="2">
        <v>0</v>
      </c>
      <c r="J26" s="6" t="s">
        <v>217</v>
      </c>
    </row>
    <row r="27" spans="1:10" x14ac:dyDescent="0.3">
      <c r="A27" s="3" t="s">
        <v>86</v>
      </c>
      <c r="B27" s="3" t="s">
        <v>19</v>
      </c>
      <c r="C27" s="3" t="s">
        <v>94</v>
      </c>
      <c r="D27" s="2">
        <v>387716</v>
      </c>
      <c r="E27" s="2">
        <v>0</v>
      </c>
      <c r="F27" s="2">
        <v>0</v>
      </c>
      <c r="G27" s="2">
        <v>0</v>
      </c>
      <c r="H27" s="2">
        <v>387716</v>
      </c>
      <c r="I27" s="2">
        <v>0</v>
      </c>
      <c r="J27" s="6" t="s">
        <v>218</v>
      </c>
    </row>
    <row r="28" spans="1:10" hidden="1" x14ac:dyDescent="0.3">
      <c r="A28" s="3" t="s">
        <v>2</v>
      </c>
      <c r="B28" s="3" t="s">
        <v>180</v>
      </c>
      <c r="C28" s="3" t="s">
        <v>94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3"/>
    </row>
    <row r="29" spans="1:10" hidden="1" x14ac:dyDescent="0.3">
      <c r="A29" s="3" t="s">
        <v>46</v>
      </c>
      <c r="B29" s="3" t="s">
        <v>52</v>
      </c>
      <c r="C29" s="3" t="s">
        <v>94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3"/>
    </row>
    <row r="30" spans="1:10" hidden="1" x14ac:dyDescent="0.3">
      <c r="A30" s="3" t="s">
        <v>142</v>
      </c>
      <c r="B30" s="3" t="s">
        <v>62</v>
      </c>
      <c r="C30" s="3" t="s">
        <v>94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3"/>
    </row>
    <row r="31" spans="1:10" hidden="1" x14ac:dyDescent="0.3">
      <c r="A31" s="3" t="s">
        <v>48</v>
      </c>
      <c r="B31" s="3" t="s">
        <v>87</v>
      </c>
      <c r="C31" s="3" t="s">
        <v>94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3"/>
    </row>
    <row r="32" spans="1:10" hidden="1" x14ac:dyDescent="0.3">
      <c r="A32" s="3" t="s">
        <v>183</v>
      </c>
      <c r="B32" s="3" t="s">
        <v>82</v>
      </c>
      <c r="C32" s="3" t="s">
        <v>94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3"/>
    </row>
    <row r="33" spans="1:10" hidden="1" x14ac:dyDescent="0.3">
      <c r="A33" s="3" t="s">
        <v>109</v>
      </c>
      <c r="B33" s="3" t="s">
        <v>117</v>
      </c>
      <c r="C33" s="3" t="s">
        <v>94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3"/>
    </row>
    <row r="34" spans="1:10" x14ac:dyDescent="0.3">
      <c r="A34" s="3" t="s">
        <v>18</v>
      </c>
      <c r="B34" s="3" t="s">
        <v>164</v>
      </c>
      <c r="C34" s="3" t="s">
        <v>94</v>
      </c>
      <c r="D34" s="2">
        <v>748737</v>
      </c>
      <c r="E34" s="2">
        <v>0</v>
      </c>
      <c r="F34" s="2">
        <v>0</v>
      </c>
      <c r="G34" s="2">
        <v>0</v>
      </c>
      <c r="H34" s="2">
        <v>748737</v>
      </c>
      <c r="I34" s="2">
        <v>0</v>
      </c>
      <c r="J34" s="6" t="s">
        <v>219</v>
      </c>
    </row>
    <row r="35" spans="1:10" x14ac:dyDescent="0.3">
      <c r="A35" s="3" t="s">
        <v>103</v>
      </c>
      <c r="B35" s="3" t="s">
        <v>116</v>
      </c>
      <c r="C35" s="3" t="s">
        <v>94</v>
      </c>
      <c r="D35" s="2">
        <v>846211</v>
      </c>
      <c r="E35" s="2">
        <v>0</v>
      </c>
      <c r="F35" s="2">
        <v>1159776</v>
      </c>
      <c r="G35" s="2">
        <v>0</v>
      </c>
      <c r="H35" s="2">
        <v>2005987</v>
      </c>
      <c r="I35" s="2">
        <v>0</v>
      </c>
      <c r="J35" s="3" t="s">
        <v>244</v>
      </c>
    </row>
    <row r="36" spans="1:10" hidden="1" x14ac:dyDescent="0.3">
      <c r="A36" s="3" t="s">
        <v>194</v>
      </c>
      <c r="B36" s="3" t="s">
        <v>181</v>
      </c>
      <c r="C36" s="3" t="s">
        <v>94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3"/>
    </row>
    <row r="37" spans="1:10" x14ac:dyDescent="0.3">
      <c r="A37" s="3" t="s">
        <v>74</v>
      </c>
      <c r="B37" s="3" t="s">
        <v>208</v>
      </c>
      <c r="C37" s="3" t="s">
        <v>94</v>
      </c>
      <c r="D37" s="2">
        <v>486449</v>
      </c>
      <c r="E37" s="2">
        <v>0</v>
      </c>
      <c r="F37" s="2">
        <v>0</v>
      </c>
      <c r="G37" s="2">
        <v>0</v>
      </c>
      <c r="H37" s="2">
        <v>486449</v>
      </c>
      <c r="I37" s="2">
        <v>0</v>
      </c>
      <c r="J37" s="6" t="s">
        <v>220</v>
      </c>
    </row>
    <row r="38" spans="1:10" x14ac:dyDescent="0.3">
      <c r="A38" s="3" t="s">
        <v>38</v>
      </c>
      <c r="B38" s="3" t="s">
        <v>45</v>
      </c>
      <c r="C38" s="3" t="s">
        <v>94</v>
      </c>
      <c r="D38" s="2">
        <v>2484242</v>
      </c>
      <c r="E38" s="2">
        <v>0</v>
      </c>
      <c r="F38" s="2">
        <v>0</v>
      </c>
      <c r="G38" s="2">
        <v>0</v>
      </c>
      <c r="H38" s="2">
        <v>2484242</v>
      </c>
      <c r="I38" s="2">
        <v>0</v>
      </c>
      <c r="J38" s="6" t="s">
        <v>221</v>
      </c>
    </row>
    <row r="39" spans="1:10" x14ac:dyDescent="0.3">
      <c r="A39" s="3" t="s">
        <v>129</v>
      </c>
      <c r="B39" s="3" t="s">
        <v>191</v>
      </c>
      <c r="C39" s="3" t="s">
        <v>94</v>
      </c>
      <c r="D39" s="2">
        <v>0</v>
      </c>
      <c r="E39" s="2">
        <v>0</v>
      </c>
      <c r="F39" s="2">
        <v>5319990</v>
      </c>
      <c r="G39" s="2">
        <v>425599</v>
      </c>
      <c r="H39" s="2">
        <v>4894391</v>
      </c>
      <c r="I39" s="2">
        <v>0</v>
      </c>
      <c r="J39" s="3" t="s">
        <v>245</v>
      </c>
    </row>
    <row r="40" spans="1:10" x14ac:dyDescent="0.3">
      <c r="A40" s="3" t="s">
        <v>197</v>
      </c>
      <c r="B40" s="3" t="s">
        <v>75</v>
      </c>
      <c r="C40" s="3" t="s">
        <v>94</v>
      </c>
      <c r="D40" s="2">
        <v>1568839</v>
      </c>
      <c r="E40" s="2">
        <v>0</v>
      </c>
      <c r="F40" s="2">
        <v>0</v>
      </c>
      <c r="G40" s="2">
        <v>0</v>
      </c>
      <c r="H40" s="2">
        <v>1568839</v>
      </c>
      <c r="I40" s="2">
        <v>0</v>
      </c>
      <c r="J40" s="6" t="s">
        <v>222</v>
      </c>
    </row>
    <row r="41" spans="1:10" hidden="1" x14ac:dyDescent="0.3">
      <c r="A41" s="3" t="s">
        <v>17</v>
      </c>
      <c r="B41" s="3" t="s">
        <v>88</v>
      </c>
      <c r="C41" s="3" t="s">
        <v>94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3"/>
    </row>
    <row r="42" spans="1:10" hidden="1" x14ac:dyDescent="0.3">
      <c r="A42" s="3" t="s">
        <v>145</v>
      </c>
      <c r="B42" s="3" t="s">
        <v>147</v>
      </c>
      <c r="C42" s="3" t="s">
        <v>94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3"/>
    </row>
    <row r="43" spans="1:10" hidden="1" x14ac:dyDescent="0.3">
      <c r="A43" s="3" t="s">
        <v>149</v>
      </c>
      <c r="B43" s="3" t="s">
        <v>69</v>
      </c>
      <c r="C43" s="3" t="s">
        <v>94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3"/>
    </row>
    <row r="44" spans="1:10" x14ac:dyDescent="0.3">
      <c r="A44" s="3" t="s">
        <v>200</v>
      </c>
      <c r="B44" s="3" t="s">
        <v>79</v>
      </c>
      <c r="C44" s="3" t="s">
        <v>94</v>
      </c>
      <c r="D44" s="2">
        <v>826019</v>
      </c>
      <c r="E44" s="2">
        <v>0</v>
      </c>
      <c r="F44" s="2">
        <v>0</v>
      </c>
      <c r="G44" s="2">
        <v>0</v>
      </c>
      <c r="H44" s="2">
        <v>826019</v>
      </c>
      <c r="I44" s="2">
        <v>0</v>
      </c>
      <c r="J44" s="6" t="s">
        <v>223</v>
      </c>
    </row>
    <row r="45" spans="1:10" x14ac:dyDescent="0.3">
      <c r="A45" s="3" t="s">
        <v>120</v>
      </c>
      <c r="B45" s="3" t="s">
        <v>76</v>
      </c>
      <c r="C45" s="3" t="s">
        <v>94</v>
      </c>
      <c r="D45" s="2">
        <v>1654705</v>
      </c>
      <c r="E45" s="2">
        <v>0</v>
      </c>
      <c r="F45" s="2">
        <v>0</v>
      </c>
      <c r="G45" s="2">
        <v>0</v>
      </c>
      <c r="H45" s="2">
        <v>1654705</v>
      </c>
      <c r="I45" s="2">
        <v>0</v>
      </c>
      <c r="J45" s="6" t="s">
        <v>224</v>
      </c>
    </row>
    <row r="46" spans="1:10" x14ac:dyDescent="0.3">
      <c r="A46" s="3" t="s">
        <v>115</v>
      </c>
      <c r="B46" s="3" t="s">
        <v>49</v>
      </c>
      <c r="C46" s="3" t="s">
        <v>94</v>
      </c>
      <c r="D46" s="2">
        <v>1099442</v>
      </c>
      <c r="E46" s="2">
        <v>0</v>
      </c>
      <c r="F46" s="2">
        <v>0</v>
      </c>
      <c r="G46" s="2">
        <v>0</v>
      </c>
      <c r="H46" s="2">
        <v>1099442</v>
      </c>
      <c r="I46" s="2">
        <v>0</v>
      </c>
      <c r="J46" s="6" t="s">
        <v>225</v>
      </c>
    </row>
    <row r="47" spans="1:10" hidden="1" x14ac:dyDescent="0.3">
      <c r="A47" s="3" t="s">
        <v>141</v>
      </c>
      <c r="B47" s="3" t="s">
        <v>132</v>
      </c>
      <c r="C47" s="3" t="s">
        <v>94</v>
      </c>
      <c r="D47" s="2">
        <v>0</v>
      </c>
      <c r="E47" s="2">
        <v>0</v>
      </c>
      <c r="F47" s="2">
        <v>1194984</v>
      </c>
      <c r="G47" s="2">
        <v>1195599</v>
      </c>
      <c r="H47" s="2">
        <v>0</v>
      </c>
      <c r="I47" s="2">
        <v>615</v>
      </c>
      <c r="J47" s="3"/>
    </row>
    <row r="48" spans="1:10" hidden="1" x14ac:dyDescent="0.3">
      <c r="A48" s="3" t="s">
        <v>13</v>
      </c>
      <c r="B48" s="3" t="s">
        <v>71</v>
      </c>
      <c r="C48" s="3" t="s">
        <v>94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3"/>
    </row>
    <row r="49" spans="1:10" x14ac:dyDescent="0.3">
      <c r="A49" s="3" t="s">
        <v>137</v>
      </c>
      <c r="B49" s="3" t="s">
        <v>10</v>
      </c>
      <c r="C49" s="3" t="s">
        <v>94</v>
      </c>
      <c r="D49" s="2">
        <v>1285153</v>
      </c>
      <c r="E49" s="2">
        <v>0</v>
      </c>
      <c r="F49" s="2">
        <v>0</v>
      </c>
      <c r="G49" s="2">
        <v>368770</v>
      </c>
      <c r="H49" s="2">
        <v>916383</v>
      </c>
      <c r="I49" s="2">
        <v>0</v>
      </c>
      <c r="J49" s="6" t="s">
        <v>238</v>
      </c>
    </row>
    <row r="50" spans="1:10" hidden="1" x14ac:dyDescent="0.3">
      <c r="A50" s="3" t="s">
        <v>0</v>
      </c>
      <c r="B50" s="3" t="s">
        <v>125</v>
      </c>
      <c r="C50" s="3" t="s">
        <v>94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3"/>
    </row>
    <row r="51" spans="1:10" x14ac:dyDescent="0.3">
      <c r="A51" s="3" t="s">
        <v>7</v>
      </c>
      <c r="B51" s="3" t="s">
        <v>14</v>
      </c>
      <c r="C51" s="3" t="s">
        <v>94</v>
      </c>
      <c r="D51" s="2">
        <v>722450</v>
      </c>
      <c r="E51" s="2">
        <v>0</v>
      </c>
      <c r="F51" s="2">
        <v>0</v>
      </c>
      <c r="G51" s="2">
        <v>0</v>
      </c>
      <c r="H51" s="2">
        <v>722450</v>
      </c>
      <c r="I51" s="2">
        <v>0</v>
      </c>
      <c r="J51" s="6" t="s">
        <v>226</v>
      </c>
    </row>
    <row r="52" spans="1:10" hidden="1" x14ac:dyDescent="0.3">
      <c r="A52" s="3" t="s">
        <v>170</v>
      </c>
      <c r="B52" s="3" t="s">
        <v>151</v>
      </c>
      <c r="C52" s="3" t="s">
        <v>94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3"/>
    </row>
    <row r="53" spans="1:10" x14ac:dyDescent="0.3">
      <c r="A53" s="3" t="s">
        <v>110</v>
      </c>
      <c r="B53" s="3" t="s">
        <v>97</v>
      </c>
      <c r="C53" s="3" t="s">
        <v>94</v>
      </c>
      <c r="D53" s="2">
        <v>2584879</v>
      </c>
      <c r="E53" s="2">
        <v>0</v>
      </c>
      <c r="F53" s="2">
        <v>0</v>
      </c>
      <c r="G53" s="2">
        <v>0</v>
      </c>
      <c r="H53" s="2">
        <v>2584879</v>
      </c>
      <c r="I53" s="2">
        <v>0</v>
      </c>
      <c r="J53" s="6" t="s">
        <v>227</v>
      </c>
    </row>
    <row r="54" spans="1:10" hidden="1" x14ac:dyDescent="0.3">
      <c r="A54" s="3" t="s">
        <v>113</v>
      </c>
      <c r="B54" s="3" t="s">
        <v>128</v>
      </c>
      <c r="C54" s="3" t="s">
        <v>94</v>
      </c>
      <c r="D54" s="2">
        <v>1516156</v>
      </c>
      <c r="E54" s="2">
        <v>0</v>
      </c>
      <c r="F54" s="2">
        <v>0</v>
      </c>
      <c r="G54" s="2">
        <v>1516156</v>
      </c>
      <c r="H54" s="2">
        <v>0</v>
      </c>
      <c r="I54" s="2">
        <v>0</v>
      </c>
      <c r="J54" s="3"/>
    </row>
    <row r="55" spans="1:10" hidden="1" x14ac:dyDescent="0.3">
      <c r="A55" s="3" t="s">
        <v>192</v>
      </c>
      <c r="B55" s="3" t="s">
        <v>12</v>
      </c>
      <c r="C55" s="3" t="s">
        <v>94</v>
      </c>
      <c r="D55" s="2">
        <v>0</v>
      </c>
      <c r="E55" s="2">
        <v>79304</v>
      </c>
      <c r="F55" s="2">
        <v>0</v>
      </c>
      <c r="G55" s="2">
        <v>0</v>
      </c>
      <c r="H55" s="2">
        <v>0</v>
      </c>
      <c r="I55" s="2">
        <v>79304</v>
      </c>
      <c r="J55" s="3"/>
    </row>
    <row r="56" spans="1:10" hidden="1" x14ac:dyDescent="0.3">
      <c r="A56" s="3" t="s">
        <v>59</v>
      </c>
      <c r="B56" s="3" t="s">
        <v>127</v>
      </c>
      <c r="C56" s="3" t="s">
        <v>94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3"/>
    </row>
    <row r="57" spans="1:10" hidden="1" x14ac:dyDescent="0.3">
      <c r="A57" s="3" t="s">
        <v>190</v>
      </c>
      <c r="B57" s="3" t="s">
        <v>90</v>
      </c>
      <c r="C57" s="3" t="s">
        <v>94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3"/>
    </row>
    <row r="58" spans="1:10" x14ac:dyDescent="0.3">
      <c r="A58" s="3" t="s">
        <v>21</v>
      </c>
      <c r="B58" s="3" t="s">
        <v>50</v>
      </c>
      <c r="C58" s="3" t="s">
        <v>94</v>
      </c>
      <c r="D58" s="2">
        <v>1975665</v>
      </c>
      <c r="E58" s="2">
        <v>0</v>
      </c>
      <c r="F58" s="2">
        <v>0</v>
      </c>
      <c r="G58" s="2">
        <v>0</v>
      </c>
      <c r="H58" s="2">
        <v>1975665</v>
      </c>
      <c r="I58" s="2">
        <v>0</v>
      </c>
      <c r="J58" s="6" t="s">
        <v>228</v>
      </c>
    </row>
    <row r="59" spans="1:10" x14ac:dyDescent="0.3">
      <c r="A59" s="3" t="s">
        <v>16</v>
      </c>
      <c r="B59" s="3" t="s">
        <v>65</v>
      </c>
      <c r="C59" s="3" t="s">
        <v>94</v>
      </c>
      <c r="D59" s="2">
        <v>0</v>
      </c>
      <c r="E59" s="2">
        <v>0</v>
      </c>
      <c r="F59" s="2">
        <v>1509330</v>
      </c>
      <c r="G59" s="2">
        <v>70136</v>
      </c>
      <c r="H59" s="2">
        <v>1439194</v>
      </c>
      <c r="I59" s="2">
        <v>0</v>
      </c>
      <c r="J59" s="3" t="s">
        <v>229</v>
      </c>
    </row>
    <row r="60" spans="1:10" x14ac:dyDescent="0.3">
      <c r="A60" s="3" t="s">
        <v>44</v>
      </c>
      <c r="B60" s="3" t="s">
        <v>159</v>
      </c>
      <c r="C60" s="3" t="s">
        <v>94</v>
      </c>
      <c r="D60" s="2">
        <v>580278</v>
      </c>
      <c r="E60" s="2">
        <v>0</v>
      </c>
      <c r="F60" s="2">
        <v>1340926</v>
      </c>
      <c r="G60" s="2">
        <v>62311</v>
      </c>
      <c r="H60" s="2">
        <v>1858893</v>
      </c>
      <c r="I60" s="2">
        <v>0</v>
      </c>
      <c r="J60" s="3" t="s">
        <v>246</v>
      </c>
    </row>
    <row r="61" spans="1:10" hidden="1" x14ac:dyDescent="0.3">
      <c r="A61" s="3" t="s">
        <v>43</v>
      </c>
      <c r="B61" s="3" t="s">
        <v>199</v>
      </c>
      <c r="C61" s="3" t="s">
        <v>94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3"/>
    </row>
    <row r="62" spans="1:10" x14ac:dyDescent="0.3">
      <c r="A62" s="3" t="s">
        <v>29</v>
      </c>
      <c r="B62" s="3" t="s">
        <v>162</v>
      </c>
      <c r="C62" s="3" t="s">
        <v>94</v>
      </c>
      <c r="D62" s="2">
        <v>2326772</v>
      </c>
      <c r="E62" s="2">
        <v>0</v>
      </c>
      <c r="F62" s="2">
        <v>0</v>
      </c>
      <c r="G62" s="2">
        <v>0</v>
      </c>
      <c r="H62" s="2">
        <v>2326772</v>
      </c>
      <c r="I62" s="2">
        <v>0</v>
      </c>
      <c r="J62" s="6" t="s">
        <v>230</v>
      </c>
    </row>
    <row r="63" spans="1:10" hidden="1" x14ac:dyDescent="0.3">
      <c r="A63" s="3" t="s">
        <v>67</v>
      </c>
      <c r="B63" s="3" t="s">
        <v>182</v>
      </c>
      <c r="C63" s="3" t="s">
        <v>94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3"/>
    </row>
    <row r="64" spans="1:10" x14ac:dyDescent="0.3">
      <c r="A64" s="3" t="s">
        <v>126</v>
      </c>
      <c r="B64" s="3" t="s">
        <v>158</v>
      </c>
      <c r="C64" s="3" t="s">
        <v>94</v>
      </c>
      <c r="D64" s="2">
        <v>1209583</v>
      </c>
      <c r="E64" s="2">
        <v>0</v>
      </c>
      <c r="F64" s="2">
        <v>0</v>
      </c>
      <c r="G64" s="2">
        <v>0</v>
      </c>
      <c r="H64" s="2">
        <v>1209583</v>
      </c>
      <c r="I64" s="2">
        <v>0</v>
      </c>
      <c r="J64" s="6" t="s">
        <v>231</v>
      </c>
    </row>
    <row r="65" spans="1:10" x14ac:dyDescent="0.3">
      <c r="A65" s="3" t="s">
        <v>60</v>
      </c>
      <c r="B65" s="3" t="s">
        <v>107</v>
      </c>
      <c r="C65" s="3" t="s">
        <v>94</v>
      </c>
      <c r="D65" s="2">
        <v>206945</v>
      </c>
      <c r="E65" s="2">
        <v>0</v>
      </c>
      <c r="F65" s="2">
        <v>0</v>
      </c>
      <c r="G65" s="2">
        <v>0</v>
      </c>
      <c r="H65" s="2">
        <v>206945</v>
      </c>
      <c r="I65" s="2">
        <v>0</v>
      </c>
      <c r="J65" s="6" t="s">
        <v>232</v>
      </c>
    </row>
    <row r="66" spans="1:10" hidden="1" x14ac:dyDescent="0.3">
      <c r="A66" s="3" t="s">
        <v>148</v>
      </c>
      <c r="B66" s="3" t="s">
        <v>165</v>
      </c>
      <c r="C66" s="3" t="s">
        <v>94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3"/>
    </row>
    <row r="67" spans="1:10" hidden="1" x14ac:dyDescent="0.3">
      <c r="A67" s="3" t="s">
        <v>57</v>
      </c>
      <c r="B67" s="3" t="s">
        <v>1</v>
      </c>
      <c r="C67" s="3" t="s">
        <v>94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3"/>
    </row>
    <row r="68" spans="1:10" x14ac:dyDescent="0.3">
      <c r="A68" s="3" t="s">
        <v>205</v>
      </c>
      <c r="B68" s="3" t="s">
        <v>35</v>
      </c>
      <c r="C68" s="3" t="s">
        <v>94</v>
      </c>
      <c r="D68" s="2">
        <v>806166</v>
      </c>
      <c r="E68" s="2">
        <v>0</v>
      </c>
      <c r="F68" s="2">
        <v>0</v>
      </c>
      <c r="G68" s="2">
        <v>0</v>
      </c>
      <c r="H68" s="2">
        <v>806166</v>
      </c>
      <c r="I68" s="2">
        <v>0</v>
      </c>
      <c r="J68" s="6" t="s">
        <v>233</v>
      </c>
    </row>
    <row r="69" spans="1:10" x14ac:dyDescent="0.3">
      <c r="A69" s="3" t="s">
        <v>101</v>
      </c>
      <c r="B69" s="3" t="s">
        <v>99</v>
      </c>
      <c r="C69" s="3" t="s">
        <v>94</v>
      </c>
      <c r="D69" s="2">
        <v>926504</v>
      </c>
      <c r="E69" s="2">
        <v>0</v>
      </c>
      <c r="F69" s="2">
        <v>991075</v>
      </c>
      <c r="G69" s="2">
        <v>991075</v>
      </c>
      <c r="H69" s="2">
        <v>926504</v>
      </c>
      <c r="I69" s="2">
        <v>0</v>
      </c>
      <c r="J69" s="3" t="s">
        <v>241</v>
      </c>
    </row>
    <row r="70" spans="1:10" hidden="1" x14ac:dyDescent="0.3">
      <c r="A70" s="3" t="s">
        <v>193</v>
      </c>
      <c r="B70" s="3" t="s">
        <v>22</v>
      </c>
      <c r="C70" s="3" t="s">
        <v>94</v>
      </c>
      <c r="D70" s="2">
        <v>5538177</v>
      </c>
      <c r="E70" s="2">
        <v>0</v>
      </c>
      <c r="F70" s="2">
        <v>0</v>
      </c>
      <c r="G70" s="2">
        <v>5538227</v>
      </c>
      <c r="H70" s="2">
        <v>0</v>
      </c>
      <c r="I70" s="2">
        <v>50</v>
      </c>
      <c r="J70" s="3"/>
    </row>
    <row r="71" spans="1:10" hidden="1" x14ac:dyDescent="0.3">
      <c r="A71" s="3" t="s">
        <v>171</v>
      </c>
      <c r="B71" s="3" t="s">
        <v>32</v>
      </c>
      <c r="C71" s="3" t="s">
        <v>94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3"/>
    </row>
    <row r="72" spans="1:10" x14ac:dyDescent="0.3">
      <c r="A72" s="3" t="s">
        <v>201</v>
      </c>
      <c r="B72" s="3" t="s">
        <v>27</v>
      </c>
      <c r="C72" s="3" t="s">
        <v>94</v>
      </c>
      <c r="D72" s="2">
        <v>557734</v>
      </c>
      <c r="E72" s="2">
        <v>0</v>
      </c>
      <c r="F72" s="2">
        <v>975172</v>
      </c>
      <c r="G72" s="2"/>
      <c r="H72" s="2">
        <f>+D72+F72</f>
        <v>1532906</v>
      </c>
      <c r="I72" s="2">
        <v>0</v>
      </c>
      <c r="J72" s="3" t="s">
        <v>247</v>
      </c>
    </row>
    <row r="73" spans="1:10" x14ac:dyDescent="0.3">
      <c r="A73" s="3" t="s">
        <v>166</v>
      </c>
      <c r="B73" s="3" t="s">
        <v>84</v>
      </c>
      <c r="C73" s="3" t="s">
        <v>94</v>
      </c>
      <c r="D73" s="2">
        <v>1335215</v>
      </c>
      <c r="E73" s="2">
        <v>0</v>
      </c>
      <c r="F73" s="2">
        <v>777877</v>
      </c>
      <c r="G73" s="2">
        <v>783199</v>
      </c>
      <c r="H73" s="2">
        <v>1329893</v>
      </c>
      <c r="I73" s="2">
        <v>0</v>
      </c>
      <c r="J73" s="3" t="s">
        <v>248</v>
      </c>
    </row>
    <row r="74" spans="1:10" hidden="1" x14ac:dyDescent="0.3">
      <c r="A74" s="3" t="s">
        <v>98</v>
      </c>
      <c r="B74" s="3" t="s">
        <v>41</v>
      </c>
      <c r="C74" s="3" t="s">
        <v>94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3"/>
    </row>
    <row r="75" spans="1:10" hidden="1" x14ac:dyDescent="0.3">
      <c r="A75" s="3" t="s">
        <v>156</v>
      </c>
      <c r="B75" s="3" t="s">
        <v>178</v>
      </c>
      <c r="C75" s="3" t="s">
        <v>94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3"/>
    </row>
    <row r="76" spans="1:10" hidden="1" x14ac:dyDescent="0.3">
      <c r="A76" s="3" t="s">
        <v>8</v>
      </c>
      <c r="B76" s="3" t="s">
        <v>157</v>
      </c>
      <c r="C76" s="3" t="s">
        <v>94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3"/>
    </row>
    <row r="77" spans="1:10" hidden="1" x14ac:dyDescent="0.3">
      <c r="A77" s="3" t="s">
        <v>143</v>
      </c>
      <c r="B77" s="3" t="s">
        <v>34</v>
      </c>
      <c r="C77" s="3" t="s">
        <v>94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3"/>
    </row>
    <row r="78" spans="1:10" x14ac:dyDescent="0.3">
      <c r="A78" s="3" t="s">
        <v>70</v>
      </c>
      <c r="B78" s="3" t="s">
        <v>36</v>
      </c>
      <c r="C78" s="3" t="s">
        <v>94</v>
      </c>
      <c r="D78" s="2">
        <v>1012486</v>
      </c>
      <c r="E78" s="2">
        <v>0</v>
      </c>
      <c r="F78" s="2">
        <v>1450683</v>
      </c>
      <c r="G78" s="2">
        <v>67411</v>
      </c>
      <c r="H78" s="2">
        <v>2395758</v>
      </c>
      <c r="I78" s="2">
        <v>0</v>
      </c>
      <c r="J78" s="3" t="s">
        <v>249</v>
      </c>
    </row>
    <row r="79" spans="1:10" hidden="1" x14ac:dyDescent="0.3">
      <c r="A79" s="3" t="s">
        <v>20</v>
      </c>
      <c r="B79" s="3" t="s">
        <v>121</v>
      </c>
      <c r="C79" s="3" t="s">
        <v>94</v>
      </c>
      <c r="D79" s="2">
        <v>1205444</v>
      </c>
      <c r="E79" s="2">
        <v>0</v>
      </c>
      <c r="F79" s="2">
        <v>0</v>
      </c>
      <c r="G79" s="2">
        <v>1205444</v>
      </c>
      <c r="H79" s="2">
        <v>0</v>
      </c>
      <c r="I79" s="2">
        <v>0</v>
      </c>
      <c r="J79" s="3"/>
    </row>
    <row r="80" spans="1:10" hidden="1" x14ac:dyDescent="0.3">
      <c r="A80" s="3" t="s">
        <v>206</v>
      </c>
      <c r="B80" s="3" t="s">
        <v>105</v>
      </c>
      <c r="C80" s="3" t="s">
        <v>94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3"/>
    </row>
    <row r="81" spans="1:10" hidden="1" x14ac:dyDescent="0.3">
      <c r="A81" s="3" t="s">
        <v>186</v>
      </c>
      <c r="B81" s="3" t="s">
        <v>144</v>
      </c>
      <c r="C81" s="3" t="s">
        <v>94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3"/>
    </row>
    <row r="82" spans="1:10" hidden="1" x14ac:dyDescent="0.3">
      <c r="A82" s="3" t="s">
        <v>131</v>
      </c>
      <c r="B82" s="3" t="s">
        <v>72</v>
      </c>
      <c r="C82" s="3" t="s">
        <v>94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3"/>
    </row>
    <row r="83" spans="1:10" hidden="1" x14ac:dyDescent="0.3">
      <c r="A83" s="3" t="s">
        <v>51</v>
      </c>
      <c r="B83" s="3" t="s">
        <v>207</v>
      </c>
      <c r="C83" s="3" t="s">
        <v>94</v>
      </c>
      <c r="D83" s="2">
        <v>0</v>
      </c>
      <c r="E83" s="2">
        <v>0</v>
      </c>
      <c r="F83" s="2">
        <v>1303030</v>
      </c>
      <c r="G83" s="2">
        <v>1303030</v>
      </c>
      <c r="H83" s="2">
        <v>0</v>
      </c>
      <c r="I83" s="2">
        <v>0</v>
      </c>
      <c r="J83" s="3"/>
    </row>
    <row r="84" spans="1:10" hidden="1" x14ac:dyDescent="0.3">
      <c r="A84" s="3" t="s">
        <v>30</v>
      </c>
      <c r="B84" s="3" t="s">
        <v>100</v>
      </c>
      <c r="C84" s="3" t="s">
        <v>94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3"/>
    </row>
    <row r="85" spans="1:10" x14ac:dyDescent="0.3">
      <c r="A85" s="3" t="s">
        <v>174</v>
      </c>
      <c r="B85" s="3" t="s">
        <v>102</v>
      </c>
      <c r="C85" s="3" t="s">
        <v>94</v>
      </c>
      <c r="D85" s="2">
        <v>0</v>
      </c>
      <c r="E85" s="2">
        <v>0</v>
      </c>
      <c r="F85" s="2">
        <v>813205</v>
      </c>
      <c r="G85" s="2">
        <v>0</v>
      </c>
      <c r="H85" s="2">
        <v>813205</v>
      </c>
      <c r="I85" s="2">
        <v>0</v>
      </c>
      <c r="J85" s="3" t="s">
        <v>237</v>
      </c>
    </row>
    <row r="86" spans="1:10" hidden="1" x14ac:dyDescent="0.3">
      <c r="A86" s="3" t="s">
        <v>139</v>
      </c>
      <c r="B86" s="3" t="s">
        <v>202</v>
      </c>
      <c r="C86" s="3" t="s">
        <v>94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3"/>
    </row>
    <row r="87" spans="1:10" x14ac:dyDescent="0.3">
      <c r="A87" s="3" t="s">
        <v>77</v>
      </c>
      <c r="B87" s="3" t="s">
        <v>4</v>
      </c>
      <c r="C87" s="3" t="s">
        <v>94</v>
      </c>
      <c r="D87" s="2">
        <v>0</v>
      </c>
      <c r="E87" s="2">
        <v>0</v>
      </c>
      <c r="F87" s="2">
        <v>1588342</v>
      </c>
      <c r="G87" s="2">
        <v>73808</v>
      </c>
      <c r="H87" s="2">
        <v>1514534</v>
      </c>
      <c r="I87" s="2">
        <v>0</v>
      </c>
      <c r="J87" s="3" t="s">
        <v>250</v>
      </c>
    </row>
    <row r="88" spans="1:10" hidden="1" x14ac:dyDescent="0.3">
      <c r="A88" s="3" t="s">
        <v>73</v>
      </c>
      <c r="B88" s="3" t="s">
        <v>124</v>
      </c>
      <c r="C88" s="3" t="s">
        <v>94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3"/>
    </row>
    <row r="89" spans="1:10" hidden="1" x14ac:dyDescent="0.3">
      <c r="A89" s="3" t="s">
        <v>68</v>
      </c>
      <c r="B89" s="3" t="s">
        <v>108</v>
      </c>
      <c r="C89" s="3" t="s">
        <v>94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3"/>
    </row>
    <row r="90" spans="1:10" hidden="1" x14ac:dyDescent="0.3">
      <c r="A90" s="3" t="s">
        <v>112</v>
      </c>
      <c r="B90" s="3" t="s">
        <v>106</v>
      </c>
      <c r="C90" s="3" t="s">
        <v>94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3"/>
    </row>
    <row r="91" spans="1:10" hidden="1" x14ac:dyDescent="0.3">
      <c r="A91" s="3" t="s">
        <v>114</v>
      </c>
      <c r="B91" s="3" t="s">
        <v>163</v>
      </c>
      <c r="C91" s="3" t="s">
        <v>94</v>
      </c>
      <c r="D91" s="2">
        <v>1160463</v>
      </c>
      <c r="E91" s="2">
        <v>0</v>
      </c>
      <c r="F91" s="2">
        <v>0</v>
      </c>
      <c r="G91" s="2">
        <v>1160463</v>
      </c>
      <c r="H91" s="2">
        <v>0</v>
      </c>
      <c r="I91" s="2">
        <v>0</v>
      </c>
      <c r="J91" s="3"/>
    </row>
    <row r="92" spans="1:10" hidden="1" x14ac:dyDescent="0.3">
      <c r="A92" s="3" t="s">
        <v>92</v>
      </c>
      <c r="B92" s="3" t="s">
        <v>95</v>
      </c>
      <c r="C92" s="3" t="s">
        <v>94</v>
      </c>
      <c r="D92" s="2">
        <v>0</v>
      </c>
      <c r="E92" s="2">
        <v>0</v>
      </c>
      <c r="F92" s="2">
        <v>1482490</v>
      </c>
      <c r="G92" s="2">
        <v>1482490</v>
      </c>
      <c r="H92" s="2">
        <v>0</v>
      </c>
      <c r="I92" s="2">
        <v>0</v>
      </c>
      <c r="J92" s="3"/>
    </row>
    <row r="93" spans="1:10" x14ac:dyDescent="0.3">
      <c r="A93" s="3" t="s">
        <v>23</v>
      </c>
      <c r="B93" s="3" t="s">
        <v>61</v>
      </c>
      <c r="C93" s="3" t="s">
        <v>94</v>
      </c>
      <c r="D93" s="2">
        <v>1160463</v>
      </c>
      <c r="E93" s="2">
        <v>0</v>
      </c>
      <c r="F93" s="2">
        <v>549984</v>
      </c>
      <c r="G93" s="2">
        <v>1196296</v>
      </c>
      <c r="H93" s="2">
        <v>514151</v>
      </c>
      <c r="I93" s="2">
        <v>0</v>
      </c>
      <c r="J93" s="3" t="s">
        <v>251</v>
      </c>
    </row>
    <row r="94" spans="1:10" hidden="1" x14ac:dyDescent="0.3">
      <c r="A94" s="3" t="s">
        <v>63</v>
      </c>
      <c r="B94" s="3" t="s">
        <v>209</v>
      </c>
      <c r="C94" s="3" t="s">
        <v>94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3"/>
    </row>
    <row r="95" spans="1:10" hidden="1" x14ac:dyDescent="0.3">
      <c r="A95" s="3" t="s">
        <v>91</v>
      </c>
      <c r="B95" s="3" t="s">
        <v>6</v>
      </c>
      <c r="C95" s="3" t="s">
        <v>94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3"/>
    </row>
    <row r="96" spans="1:10" x14ac:dyDescent="0.3">
      <c r="A96" s="3" t="s">
        <v>133</v>
      </c>
      <c r="B96" s="3" t="s">
        <v>140</v>
      </c>
      <c r="C96" s="3" t="s">
        <v>94</v>
      </c>
      <c r="D96" s="2">
        <v>0</v>
      </c>
      <c r="E96" s="2">
        <v>0</v>
      </c>
      <c r="F96" s="2">
        <v>2373828</v>
      </c>
      <c r="G96" s="2">
        <v>110308</v>
      </c>
      <c r="H96" s="2">
        <v>2263520</v>
      </c>
      <c r="I96" s="2">
        <v>0</v>
      </c>
      <c r="J96" s="3" t="s">
        <v>252</v>
      </c>
    </row>
    <row r="97" spans="1:10" x14ac:dyDescent="0.3">
      <c r="A97" s="3" t="s">
        <v>11</v>
      </c>
      <c r="B97" s="3" t="s">
        <v>185</v>
      </c>
      <c r="C97" s="3" t="s">
        <v>94</v>
      </c>
      <c r="D97" s="2">
        <v>2001401</v>
      </c>
      <c r="E97" s="2">
        <v>0</v>
      </c>
      <c r="F97" s="2">
        <v>0</v>
      </c>
      <c r="G97" s="2">
        <v>0</v>
      </c>
      <c r="H97" s="2">
        <v>2001401</v>
      </c>
      <c r="I97" s="2">
        <v>0</v>
      </c>
      <c r="J97" s="6" t="s">
        <v>234</v>
      </c>
    </row>
    <row r="98" spans="1:10" x14ac:dyDescent="0.3">
      <c r="A98" s="3" t="s">
        <v>179</v>
      </c>
      <c r="B98" s="3" t="s">
        <v>146</v>
      </c>
      <c r="C98" s="3" t="s">
        <v>94</v>
      </c>
      <c r="D98" s="2">
        <v>981239</v>
      </c>
      <c r="E98" s="2">
        <v>0</v>
      </c>
      <c r="F98" s="2">
        <v>0</v>
      </c>
      <c r="G98" s="2">
        <v>0</v>
      </c>
      <c r="H98" s="2">
        <v>981239</v>
      </c>
      <c r="I98" s="2">
        <v>0</v>
      </c>
      <c r="J98" s="6" t="s">
        <v>235</v>
      </c>
    </row>
    <row r="99" spans="1:10" hidden="1" x14ac:dyDescent="0.3">
      <c r="A99" s="3" t="s">
        <v>39</v>
      </c>
      <c r="B99" s="3" t="s">
        <v>175</v>
      </c>
      <c r="C99" s="3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3"/>
    </row>
    <row r="100" spans="1:10" hidden="1" x14ac:dyDescent="0.3">
      <c r="A100" s="3" t="s">
        <v>135</v>
      </c>
      <c r="B100" s="3" t="s">
        <v>53</v>
      </c>
      <c r="C100" s="3" t="s">
        <v>94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3"/>
    </row>
    <row r="101" spans="1:10" hidden="1" x14ac:dyDescent="0.3">
      <c r="A101" s="3" t="s">
        <v>25</v>
      </c>
      <c r="B101" s="3" t="s">
        <v>187</v>
      </c>
      <c r="C101" s="3" t="s">
        <v>94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3"/>
    </row>
    <row r="102" spans="1:10" hidden="1" x14ac:dyDescent="0.3">
      <c r="A102" s="3" t="s">
        <v>138</v>
      </c>
      <c r="B102" s="3" t="s">
        <v>56</v>
      </c>
      <c r="C102" s="3" t="s">
        <v>94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3"/>
    </row>
    <row r="103" spans="1:10" hidden="1" x14ac:dyDescent="0.3">
      <c r="A103" s="3" t="s">
        <v>93</v>
      </c>
      <c r="B103" s="3" t="s">
        <v>85</v>
      </c>
      <c r="C103" s="3" t="s">
        <v>94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3"/>
    </row>
    <row r="104" spans="1:10" hidden="1" x14ac:dyDescent="0.3">
      <c r="A104" s="3" t="s">
        <v>196</v>
      </c>
      <c r="B104" s="3" t="s">
        <v>123</v>
      </c>
      <c r="C104" s="3" t="s">
        <v>94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3"/>
    </row>
    <row r="105" spans="1:10" x14ac:dyDescent="0.3">
      <c r="A105" s="3" t="s">
        <v>37</v>
      </c>
      <c r="B105" s="3" t="s">
        <v>80</v>
      </c>
      <c r="C105" s="3" t="s">
        <v>94</v>
      </c>
      <c r="D105" s="2">
        <v>0</v>
      </c>
      <c r="E105" s="2">
        <v>0</v>
      </c>
      <c r="F105" s="2">
        <v>4610025</v>
      </c>
      <c r="G105" s="2">
        <v>300356</v>
      </c>
      <c r="H105" s="2">
        <v>4309669</v>
      </c>
      <c r="I105" s="2">
        <v>0</v>
      </c>
      <c r="J105" s="3" t="s">
        <v>253</v>
      </c>
    </row>
  </sheetData>
  <autoFilter ref="A5:J105" xr:uid="{00000000-0001-0000-0000-000000000000}">
    <filterColumn colId="7">
      <filters>
        <filter val="1.002.026"/>
        <filter val="1.022.138"/>
        <filter val="1.099.442"/>
        <filter val="1.170.113"/>
        <filter val="1.209.583"/>
        <filter val="1.247.810"/>
        <filter val="1.266.565"/>
        <filter val="1.329.893"/>
        <filter val="1.439.194"/>
        <filter val="1.508.074"/>
        <filter val="1.514.534"/>
        <filter val="1.532.906"/>
        <filter val="1.568.839"/>
        <filter val="1.654.705"/>
        <filter val="1.858.893"/>
        <filter val="1.975.665"/>
        <filter val="2.001.401"/>
        <filter val="2.005.987"/>
        <filter val="2.047.013"/>
        <filter val="2.263.520"/>
        <filter val="2.326.772"/>
        <filter val="2.395.758"/>
        <filter val="2.484.242"/>
        <filter val="2.584.879"/>
        <filter val="206.945"/>
        <filter val="375.599"/>
        <filter val="387.716"/>
        <filter val="4.309.669"/>
        <filter val="4.894.391"/>
        <filter val="486.449"/>
        <filter val="514.151"/>
        <filter val="587.334"/>
        <filter val="696.279"/>
        <filter val="703.410"/>
        <filter val="722.450"/>
        <filter val="748.737"/>
        <filter val="806.166"/>
        <filter val="813.205"/>
        <filter val="826.019"/>
        <filter val="874.620"/>
        <filter val="916.383"/>
        <filter val="926.504"/>
        <filter val="981.239"/>
      </filters>
    </filterColumn>
  </autoFilter>
  <mergeCells count="9">
    <mergeCell ref="A1:J1"/>
    <mergeCell ref="A2:J2"/>
    <mergeCell ref="A4:A5"/>
    <mergeCell ref="B4:B5"/>
    <mergeCell ref="C4:C5"/>
    <mergeCell ref="D4:E4"/>
    <mergeCell ref="F4:G4"/>
    <mergeCell ref="H4:I4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2023-12-12T01:53:29Z</dcterms:created>
  <dcterms:modified xsi:type="dcterms:W3CDTF">2023-12-18T02:29:16Z</dcterms:modified>
</cp:coreProperties>
</file>