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yennhi.nguyen\SON KIM CORPORATION\GS25VN-FINACCDept - Documents\03.PERSONAL\03.TEAM AP\NHI\AP TRADING\File thanh toán\"/>
    </mc:Choice>
  </mc:AlternateContent>
  <bookViews>
    <workbookView xWindow="0" yWindow="0" windowWidth="20490" windowHeight="7350"/>
  </bookViews>
  <sheets>
    <sheet name="Sheet" sheetId="1" r:id="rId1"/>
  </sheets>
  <definedNames>
    <definedName name="_xlnm._FilterDatabase" localSheetId="0" hidden="1">Sheet!$A$1:$K$1</definedName>
    <definedName name="_xlnm.Print_Titles" localSheetId="0">Sheet!$1:$2</definedName>
  </definedNames>
  <calcPr calcId="162913"/>
</workbook>
</file>

<file path=xl/calcChain.xml><?xml version="1.0" encoding="utf-8"?>
<calcChain xmlns="http://schemas.openxmlformats.org/spreadsheetml/2006/main">
  <c r="I39" i="1" l="1"/>
  <c r="I37" i="1"/>
  <c r="H37" i="1"/>
</calcChain>
</file>

<file path=xl/sharedStrings.xml><?xml version="1.0" encoding="utf-8"?>
<sst xmlns="http://schemas.openxmlformats.org/spreadsheetml/2006/main" count="318" uniqueCount="145">
  <si>
    <t>Period</t>
  </si>
  <si>
    <t>Trans. Date</t>
  </si>
  <si>
    <t>Transaction Reference</t>
  </si>
  <si>
    <t>Due Date</t>
  </si>
  <si>
    <t>T3.Payee/Payer</t>
  </si>
  <si>
    <t>Description</t>
  </si>
  <si>
    <t>Credit</t>
  </si>
  <si>
    <t>Invoice No</t>
  </si>
  <si>
    <t>Invoice date</t>
  </si>
  <si>
    <t>Dept</t>
  </si>
  <si>
    <t>Debit</t>
  </si>
  <si>
    <t>01</t>
  </si>
  <si>
    <t>06/2023</t>
  </si>
  <si>
    <t/>
  </si>
  <si>
    <t>21/07/2023</t>
  </si>
  <si>
    <t>08/08/2023</t>
  </si>
  <si>
    <t>03/2023</t>
  </si>
  <si>
    <t>20/03/2023</t>
  </si>
  <si>
    <t>AP2303-06015</t>
  </si>
  <si>
    <t>02/05/2023</t>
  </si>
  <si>
    <t>100851</t>
  </si>
  <si>
    <t>Nhập hàng cho WH0010 - NCC VÀ DỊCH VỤ NGỌC THƠM</t>
  </si>
  <si>
    <t>WH0010</t>
  </si>
  <si>
    <t>00001384</t>
  </si>
  <si>
    <t>12/01/2023</t>
  </si>
  <si>
    <t>AP2303-06016</t>
  </si>
  <si>
    <t>00006283</t>
  </si>
  <si>
    <t>16/02/2023</t>
  </si>
  <si>
    <t>AP2303-06017</t>
  </si>
  <si>
    <t>00011219</t>
  </si>
  <si>
    <t>02/03/2023</t>
  </si>
  <si>
    <t>AP2303-06018</t>
  </si>
  <si>
    <t>00010477</t>
  </si>
  <si>
    <t>27/03/2023</t>
  </si>
  <si>
    <t>AP2303-07938</t>
  </si>
  <si>
    <t>07/05/2023</t>
  </si>
  <si>
    <t>00016738</t>
  </si>
  <si>
    <t>23/03/2023</t>
  </si>
  <si>
    <t>AP2303-07939</t>
  </si>
  <si>
    <t>09/05/2023</t>
  </si>
  <si>
    <t>00017505</t>
  </si>
  <si>
    <t>25/03/2023</t>
  </si>
  <si>
    <t>30/03/2023</t>
  </si>
  <si>
    <t>AP2303-09218</t>
  </si>
  <si>
    <t>14/05/2023</t>
  </si>
  <si>
    <t>00013159</t>
  </si>
  <si>
    <t>09/03/2023</t>
  </si>
  <si>
    <t>AP2303-09219</t>
  </si>
  <si>
    <t>00018685</t>
  </si>
  <si>
    <t>31/03/2023</t>
  </si>
  <si>
    <t>AP2303-10987</t>
  </si>
  <si>
    <t>15/05/2023</t>
  </si>
  <si>
    <t>00018756</t>
  </si>
  <si>
    <t>04/2023</t>
  </si>
  <si>
    <t>07/04/2023</t>
  </si>
  <si>
    <t>AP2304-00102</t>
  </si>
  <si>
    <t>21/05/2023</t>
  </si>
  <si>
    <t>00020174</t>
  </si>
  <si>
    <t>06/04/2023</t>
  </si>
  <si>
    <t>10/04/2023</t>
  </si>
  <si>
    <t>AP2304-00877</t>
  </si>
  <si>
    <t>23/05/2023</t>
  </si>
  <si>
    <t>00020476</t>
  </si>
  <si>
    <t>08/04/2023</t>
  </si>
  <si>
    <t>19/04/2023</t>
  </si>
  <si>
    <t>AP2304-02660</t>
  </si>
  <si>
    <t>29/05/2023</t>
  </si>
  <si>
    <t>00022145</t>
  </si>
  <si>
    <t>14/04/2023</t>
  </si>
  <si>
    <t>25/04/2023</t>
  </si>
  <si>
    <t>AP2304-06124</t>
  </si>
  <si>
    <t>09/06/2023</t>
  </si>
  <si>
    <t>00022043</t>
  </si>
  <si>
    <t>13/04/2023</t>
  </si>
  <si>
    <t>AP2304-06125</t>
  </si>
  <si>
    <t>04/06/2023</t>
  </si>
  <si>
    <t>00023419</t>
  </si>
  <si>
    <t>20/04/2023</t>
  </si>
  <si>
    <t>AP2304-06126</t>
  </si>
  <si>
    <t>08/06/2023</t>
  </si>
  <si>
    <t>00023574</t>
  </si>
  <si>
    <t>24/04/2023</t>
  </si>
  <si>
    <t>28/04/2023</t>
  </si>
  <si>
    <t>AP2304-06402</t>
  </si>
  <si>
    <t>12/06/2023</t>
  </si>
  <si>
    <t>00025206</t>
  </si>
  <si>
    <t>AP2304-06403</t>
  </si>
  <si>
    <t>00025205</t>
  </si>
  <si>
    <t>05/2023</t>
  </si>
  <si>
    <t>22/05/2023</t>
  </si>
  <si>
    <t>AP2305-01884</t>
  </si>
  <si>
    <t>27/06/2023</t>
  </si>
  <si>
    <t>00028235</t>
  </si>
  <si>
    <t>13/05/2023</t>
  </si>
  <si>
    <t>AP2305-01885</t>
  </si>
  <si>
    <t>00028234</t>
  </si>
  <si>
    <t>AP2305-01886</t>
  </si>
  <si>
    <t>00028233</t>
  </si>
  <si>
    <t>AP2305-01887</t>
  </si>
  <si>
    <t>03/07/2023</t>
  </si>
  <si>
    <t>00029768</t>
  </si>
  <si>
    <t>19/05/2023</t>
  </si>
  <si>
    <t>AP2305-01888</t>
  </si>
  <si>
    <t>00029767</t>
  </si>
  <si>
    <t>28/05/2023</t>
  </si>
  <si>
    <t>AP2305-05368</t>
  </si>
  <si>
    <t>11/07/2023</t>
  </si>
  <si>
    <t>00031424</t>
  </si>
  <si>
    <t>27/05/2023</t>
  </si>
  <si>
    <t>AP2305-05369</t>
  </si>
  <si>
    <t>00031423</t>
  </si>
  <si>
    <t>31/05/2023</t>
  </si>
  <si>
    <t>AP2305-07662</t>
  </si>
  <si>
    <t>15/07/2023</t>
  </si>
  <si>
    <t>00032647</t>
  </si>
  <si>
    <t>14/06/2023</t>
  </si>
  <si>
    <t>AP2306-00423</t>
  </si>
  <si>
    <t>25/07/2023</t>
  </si>
  <si>
    <t>00034488</t>
  </si>
  <si>
    <t>10/06/2023</t>
  </si>
  <si>
    <t>AP2306-00424</t>
  </si>
  <si>
    <t>00034489</t>
  </si>
  <si>
    <t>AP2306-00425</t>
  </si>
  <si>
    <t>00034490</t>
  </si>
  <si>
    <t>26/06/2023</t>
  </si>
  <si>
    <t>AP2306-02268</t>
  </si>
  <si>
    <t>01/08/2023</t>
  </si>
  <si>
    <t>00036138</t>
  </si>
  <si>
    <t>17/06/2023</t>
  </si>
  <si>
    <t>AP2306-02269</t>
  </si>
  <si>
    <t>00036139</t>
  </si>
  <si>
    <t>AP2306-02270</t>
  </si>
  <si>
    <t>00037615</t>
  </si>
  <si>
    <t>24/06/2023</t>
  </si>
  <si>
    <t>AP2306-02271</t>
  </si>
  <si>
    <t>00037616</t>
  </si>
  <si>
    <t>07/2023</t>
  </si>
  <si>
    <t>SJ2307-056</t>
  </si>
  <si>
    <t>Bổ sung thuế VAT chiết khấu thương mại  từ tháng 01-06/2022 (theo doanh số)</t>
  </si>
  <si>
    <t>00042289</t>
  </si>
  <si>
    <t>17/07/2023</t>
  </si>
  <si>
    <t>SJ2307-057</t>
  </si>
  <si>
    <t>Bổ sung thuế VAT chiết khấu thương mại  từ tháng 07-09/2022 (theo doanh số)</t>
  </si>
  <si>
    <t>00042294</t>
  </si>
  <si>
    <t>NCC NGỌC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</si>
</sst>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#.##;\-#,###.##;\-"/>
    <numFmt numFmtId="165" formatCode="_(* #,##0_);_(* \(#,##0\);_(* &quot;-&quot;??_);_(@_)"/>
    <numFmt numFmtId="166" formatCode="&quot;MM/yyyy&quot;"/>
    <numFmt numFmtId="167" formatCode="&quot;dd/MM/yyyy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color rgb="FF98989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rgb="FFF0F0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2" fontId="2" fillId="2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2" fontId="2" fillId="2" borderId="0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166" fontId="3" fillId="0" borderId="2" xfId="0" applyNumberFormat="1" applyFont="1" applyBorder="1" applyAlignment="1">
      <alignment vertical="center"/>
    </xf>
    <xf numFmtId="167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3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0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K39"/>
  <sheetViews>
    <sheetView tabSelected="1" workbookViewId="0">
      <pane ySplit="1" topLeftCell="A2" activePane="bottomLeft" state="frozen"/>
      <selection pane="bottomLeft" activeCell="M7" sqref="M7"/>
    </sheetView>
  </sheetViews>
  <sheetFormatPr defaultColWidth="9.1796875" defaultRowHeight="15.5" x14ac:dyDescent="0.35"/>
  <cols>
    <col min="1" max="1" width="8.26953125" style="6" customWidth="1"/>
    <col min="2" max="2" width="10.453125" style="6" customWidth="1"/>
    <col min="3" max="3" width="14.7265625" style="6" customWidth="1"/>
    <col min="4" max="4" width="10" style="6" customWidth="1"/>
    <col min="5" max="5" width="7.81640625" style="6" customWidth="1"/>
    <col min="6" max="6" width="28.1796875" style="6" customWidth="1"/>
    <col min="7" max="7" width="9" style="6" customWidth="1"/>
    <col min="8" max="8" width="15" style="6" customWidth="1"/>
    <col min="9" max="9" width="14.453125" style="6" customWidth="1"/>
    <col min="10" max="10" width="10.54296875" style="6" customWidth="1"/>
    <col min="11" max="11" width="11.7265625" style="6" customWidth="1"/>
    <col min="12" max="16384" width="9.1796875" style="12"/>
  </cols>
  <sheetData>
    <row r="1" spans="1:11" s="6" customFormat="1" ht="17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3" t="s">
        <v>10</v>
      </c>
      <c r="I1" s="4" t="s">
        <v>6</v>
      </c>
      <c r="J1" s="5" t="s">
        <v>7</v>
      </c>
      <c r="K1" s="5" t="s">
        <v>8</v>
      </c>
    </row>
    <row r="2" spans="1:11" ht="17.5" x14ac:dyDescent="0.35">
      <c r="A2" s="7"/>
      <c r="B2" s="7"/>
      <c r="C2" s="7"/>
      <c r="D2" s="7"/>
      <c r="E2" s="7"/>
      <c r="F2" s="7" t="s">
        <v>144</v>
      </c>
      <c r="G2" s="8"/>
      <c r="H2" s="9"/>
      <c r="I2" s="10"/>
      <c r="J2" s="11"/>
      <c r="K2" s="11"/>
    </row>
    <row r="3" spans="1:11" x14ac:dyDescent="0.35">
      <c r="A3" s="13" t="s">
        <v>136</v>
      </c>
      <c r="B3" s="14" t="s">
        <v>14</v>
      </c>
      <c r="C3" s="15" t="s">
        <v>137</v>
      </c>
      <c r="D3" s="14" t="s">
        <v>13</v>
      </c>
      <c r="E3" s="16" t="s">
        <v>20</v>
      </c>
      <c r="F3" s="15" t="s">
        <v>138</v>
      </c>
      <c r="G3" s="15" t="s">
        <v>11</v>
      </c>
      <c r="H3" s="17">
        <v>-1257260</v>
      </c>
      <c r="I3" s="17">
        <v>0</v>
      </c>
      <c r="J3" s="15" t="s">
        <v>139</v>
      </c>
      <c r="K3" s="14" t="s">
        <v>140</v>
      </c>
    </row>
    <row r="4" spans="1:11" x14ac:dyDescent="0.35">
      <c r="A4" s="13" t="s">
        <v>136</v>
      </c>
      <c r="B4" s="14" t="s">
        <v>14</v>
      </c>
      <c r="C4" s="15" t="s">
        <v>141</v>
      </c>
      <c r="D4" s="14" t="s">
        <v>13</v>
      </c>
      <c r="E4" s="15" t="s">
        <v>20</v>
      </c>
      <c r="F4" s="15" t="s">
        <v>142</v>
      </c>
      <c r="G4" s="15" t="s">
        <v>11</v>
      </c>
      <c r="H4" s="17">
        <v>-750412</v>
      </c>
      <c r="I4" s="17">
        <v>0</v>
      </c>
      <c r="J4" s="15" t="s">
        <v>143</v>
      </c>
      <c r="K4" s="14" t="s">
        <v>140</v>
      </c>
    </row>
    <row r="5" spans="1:11" x14ac:dyDescent="0.35">
      <c r="A5" s="13" t="s">
        <v>16</v>
      </c>
      <c r="B5" s="14" t="s">
        <v>17</v>
      </c>
      <c r="C5" s="15" t="s">
        <v>18</v>
      </c>
      <c r="D5" s="14" t="s">
        <v>19</v>
      </c>
      <c r="E5" s="15" t="s">
        <v>20</v>
      </c>
      <c r="F5" s="15" t="s">
        <v>21</v>
      </c>
      <c r="G5" s="15" t="s">
        <v>22</v>
      </c>
      <c r="H5" s="17">
        <v>0</v>
      </c>
      <c r="I5" s="17">
        <v>16174490</v>
      </c>
      <c r="J5" s="15" t="s">
        <v>23</v>
      </c>
      <c r="K5" s="14" t="s">
        <v>24</v>
      </c>
    </row>
    <row r="6" spans="1:11" x14ac:dyDescent="0.35">
      <c r="A6" s="13" t="s">
        <v>16</v>
      </c>
      <c r="B6" s="14" t="s">
        <v>17</v>
      </c>
      <c r="C6" s="15" t="s">
        <v>25</v>
      </c>
      <c r="D6" s="14" t="s">
        <v>19</v>
      </c>
      <c r="E6" s="15" t="s">
        <v>20</v>
      </c>
      <c r="F6" s="15" t="s">
        <v>21</v>
      </c>
      <c r="G6" s="15" t="s">
        <v>22</v>
      </c>
      <c r="H6" s="17">
        <v>0</v>
      </c>
      <c r="I6" s="17">
        <v>49706984</v>
      </c>
      <c r="J6" s="15" t="s">
        <v>26</v>
      </c>
      <c r="K6" s="14" t="s">
        <v>27</v>
      </c>
    </row>
    <row r="7" spans="1:11" x14ac:dyDescent="0.35">
      <c r="A7" s="13" t="s">
        <v>16</v>
      </c>
      <c r="B7" s="14" t="s">
        <v>17</v>
      </c>
      <c r="C7" s="15" t="s">
        <v>28</v>
      </c>
      <c r="D7" s="14" t="s">
        <v>19</v>
      </c>
      <c r="E7" s="15" t="s">
        <v>20</v>
      </c>
      <c r="F7" s="15" t="s">
        <v>21</v>
      </c>
      <c r="G7" s="15" t="s">
        <v>22</v>
      </c>
      <c r="H7" s="17">
        <v>0</v>
      </c>
      <c r="I7" s="17">
        <v>8338187</v>
      </c>
      <c r="J7" s="15" t="s">
        <v>29</v>
      </c>
      <c r="K7" s="14" t="s">
        <v>30</v>
      </c>
    </row>
    <row r="8" spans="1:11" x14ac:dyDescent="0.35">
      <c r="A8" s="13" t="s">
        <v>16</v>
      </c>
      <c r="B8" s="14" t="s">
        <v>17</v>
      </c>
      <c r="C8" s="15" t="s">
        <v>31</v>
      </c>
      <c r="D8" s="14" t="s">
        <v>19</v>
      </c>
      <c r="E8" s="15" t="s">
        <v>20</v>
      </c>
      <c r="F8" s="15" t="s">
        <v>21</v>
      </c>
      <c r="G8" s="15" t="s">
        <v>22</v>
      </c>
      <c r="H8" s="17">
        <v>0</v>
      </c>
      <c r="I8" s="17">
        <v>14469145</v>
      </c>
      <c r="J8" s="15" t="s">
        <v>32</v>
      </c>
      <c r="K8" s="14" t="s">
        <v>30</v>
      </c>
    </row>
    <row r="9" spans="1:11" x14ac:dyDescent="0.35">
      <c r="A9" s="13" t="s">
        <v>16</v>
      </c>
      <c r="B9" s="14" t="s">
        <v>33</v>
      </c>
      <c r="C9" s="15" t="s">
        <v>34</v>
      </c>
      <c r="D9" s="14" t="s">
        <v>35</v>
      </c>
      <c r="E9" s="15" t="s">
        <v>20</v>
      </c>
      <c r="F9" s="15" t="s">
        <v>21</v>
      </c>
      <c r="G9" s="15" t="s">
        <v>22</v>
      </c>
      <c r="H9" s="17">
        <v>0</v>
      </c>
      <c r="I9" s="17">
        <v>4655256</v>
      </c>
      <c r="J9" s="15" t="s">
        <v>36</v>
      </c>
      <c r="K9" s="14" t="s">
        <v>37</v>
      </c>
    </row>
    <row r="10" spans="1:11" x14ac:dyDescent="0.35">
      <c r="A10" s="13" t="s">
        <v>16</v>
      </c>
      <c r="B10" s="14" t="s">
        <v>33</v>
      </c>
      <c r="C10" s="15" t="s">
        <v>38</v>
      </c>
      <c r="D10" s="14" t="s">
        <v>39</v>
      </c>
      <c r="E10" s="15" t="s">
        <v>20</v>
      </c>
      <c r="F10" s="15" t="s">
        <v>21</v>
      </c>
      <c r="G10" s="15" t="s">
        <v>22</v>
      </c>
      <c r="H10" s="17">
        <v>0</v>
      </c>
      <c r="I10" s="17">
        <v>4091718</v>
      </c>
      <c r="J10" s="15" t="s">
        <v>40</v>
      </c>
      <c r="K10" s="14" t="s">
        <v>41</v>
      </c>
    </row>
    <row r="11" spans="1:11" x14ac:dyDescent="0.35">
      <c r="A11" s="13" t="s">
        <v>16</v>
      </c>
      <c r="B11" s="14" t="s">
        <v>42</v>
      </c>
      <c r="C11" s="15" t="s">
        <v>43</v>
      </c>
      <c r="D11" s="14" t="s">
        <v>44</v>
      </c>
      <c r="E11" s="15" t="s">
        <v>20</v>
      </c>
      <c r="F11" s="15" t="s">
        <v>21</v>
      </c>
      <c r="G11" s="15" t="s">
        <v>22</v>
      </c>
      <c r="H11" s="17">
        <v>0</v>
      </c>
      <c r="I11" s="17">
        <v>15226517</v>
      </c>
      <c r="J11" s="15" t="s">
        <v>45</v>
      </c>
      <c r="K11" s="14" t="s">
        <v>46</v>
      </c>
    </row>
    <row r="12" spans="1:11" x14ac:dyDescent="0.35">
      <c r="A12" s="13" t="s">
        <v>16</v>
      </c>
      <c r="B12" s="14" t="s">
        <v>42</v>
      </c>
      <c r="C12" s="15" t="s">
        <v>47</v>
      </c>
      <c r="D12" s="14" t="s">
        <v>44</v>
      </c>
      <c r="E12" s="15" t="s">
        <v>20</v>
      </c>
      <c r="F12" s="15" t="s">
        <v>21</v>
      </c>
      <c r="G12" s="15" t="s">
        <v>22</v>
      </c>
      <c r="H12" s="17">
        <v>0</v>
      </c>
      <c r="I12" s="17">
        <v>5312513</v>
      </c>
      <c r="J12" s="15" t="s">
        <v>48</v>
      </c>
      <c r="K12" s="14" t="s">
        <v>42</v>
      </c>
    </row>
    <row r="13" spans="1:11" x14ac:dyDescent="0.35">
      <c r="A13" s="13" t="s">
        <v>16</v>
      </c>
      <c r="B13" s="14" t="s">
        <v>49</v>
      </c>
      <c r="C13" s="15" t="s">
        <v>50</v>
      </c>
      <c r="D13" s="14" t="s">
        <v>51</v>
      </c>
      <c r="E13" s="15" t="s">
        <v>20</v>
      </c>
      <c r="F13" s="15" t="s">
        <v>21</v>
      </c>
      <c r="G13" s="15" t="s">
        <v>22</v>
      </c>
      <c r="H13" s="17">
        <v>0</v>
      </c>
      <c r="I13" s="17">
        <v>5755622</v>
      </c>
      <c r="J13" s="15" t="s">
        <v>52</v>
      </c>
      <c r="K13" s="14" t="s">
        <v>49</v>
      </c>
    </row>
    <row r="14" spans="1:11" x14ac:dyDescent="0.35">
      <c r="A14" s="13" t="s">
        <v>53</v>
      </c>
      <c r="B14" s="14" t="s">
        <v>54</v>
      </c>
      <c r="C14" s="15" t="s">
        <v>55</v>
      </c>
      <c r="D14" s="14" t="s">
        <v>56</v>
      </c>
      <c r="E14" s="15" t="s">
        <v>20</v>
      </c>
      <c r="F14" s="15" t="s">
        <v>21</v>
      </c>
      <c r="G14" s="15" t="s">
        <v>22</v>
      </c>
      <c r="H14" s="17">
        <v>0</v>
      </c>
      <c r="I14" s="17">
        <v>6494068</v>
      </c>
      <c r="J14" s="15" t="s">
        <v>57</v>
      </c>
      <c r="K14" s="14" t="s">
        <v>58</v>
      </c>
    </row>
    <row r="15" spans="1:11" x14ac:dyDescent="0.35">
      <c r="A15" s="13" t="s">
        <v>53</v>
      </c>
      <c r="B15" s="14" t="s">
        <v>59</v>
      </c>
      <c r="C15" s="15" t="s">
        <v>60</v>
      </c>
      <c r="D15" s="14" t="s">
        <v>61</v>
      </c>
      <c r="E15" s="15" t="s">
        <v>20</v>
      </c>
      <c r="F15" s="15" t="s">
        <v>21</v>
      </c>
      <c r="G15" s="15" t="s">
        <v>22</v>
      </c>
      <c r="H15" s="17">
        <v>0</v>
      </c>
      <c r="I15" s="17">
        <v>3000120</v>
      </c>
      <c r="J15" s="15" t="s">
        <v>62</v>
      </c>
      <c r="K15" s="14" t="s">
        <v>63</v>
      </c>
    </row>
    <row r="16" spans="1:11" x14ac:dyDescent="0.35">
      <c r="A16" s="13" t="s">
        <v>53</v>
      </c>
      <c r="B16" s="14" t="s">
        <v>64</v>
      </c>
      <c r="C16" s="15" t="s">
        <v>65</v>
      </c>
      <c r="D16" s="14" t="s">
        <v>66</v>
      </c>
      <c r="E16" s="15" t="s">
        <v>20</v>
      </c>
      <c r="F16" s="15" t="s">
        <v>21</v>
      </c>
      <c r="G16" s="15" t="s">
        <v>22</v>
      </c>
      <c r="H16" s="17">
        <v>0</v>
      </c>
      <c r="I16" s="17">
        <v>4174788</v>
      </c>
      <c r="J16" s="15" t="s">
        <v>67</v>
      </c>
      <c r="K16" s="14" t="s">
        <v>68</v>
      </c>
    </row>
    <row r="17" spans="1:11" x14ac:dyDescent="0.35">
      <c r="A17" s="13" t="s">
        <v>53</v>
      </c>
      <c r="B17" s="14" t="s">
        <v>69</v>
      </c>
      <c r="C17" s="15" t="s">
        <v>70</v>
      </c>
      <c r="D17" s="14" t="s">
        <v>71</v>
      </c>
      <c r="E17" s="15" t="s">
        <v>20</v>
      </c>
      <c r="F17" s="15" t="s">
        <v>21</v>
      </c>
      <c r="G17" s="15" t="s">
        <v>22</v>
      </c>
      <c r="H17" s="17">
        <v>0</v>
      </c>
      <c r="I17" s="17">
        <v>4869403</v>
      </c>
      <c r="J17" s="15" t="s">
        <v>72</v>
      </c>
      <c r="K17" s="14" t="s">
        <v>73</v>
      </c>
    </row>
    <row r="18" spans="1:11" x14ac:dyDescent="0.35">
      <c r="A18" s="13" t="s">
        <v>53</v>
      </c>
      <c r="B18" s="14" t="s">
        <v>69</v>
      </c>
      <c r="C18" s="15" t="s">
        <v>74</v>
      </c>
      <c r="D18" s="14" t="s">
        <v>75</v>
      </c>
      <c r="E18" s="15" t="s">
        <v>20</v>
      </c>
      <c r="F18" s="15" t="s">
        <v>21</v>
      </c>
      <c r="G18" s="15" t="s">
        <v>22</v>
      </c>
      <c r="H18" s="17">
        <v>0</v>
      </c>
      <c r="I18" s="17">
        <v>7170317</v>
      </c>
      <c r="J18" s="15" t="s">
        <v>76</v>
      </c>
      <c r="K18" s="14" t="s">
        <v>77</v>
      </c>
    </row>
    <row r="19" spans="1:11" x14ac:dyDescent="0.35">
      <c r="A19" s="13" t="s">
        <v>53</v>
      </c>
      <c r="B19" s="14" t="s">
        <v>69</v>
      </c>
      <c r="C19" s="15" t="s">
        <v>78</v>
      </c>
      <c r="D19" s="14" t="s">
        <v>79</v>
      </c>
      <c r="E19" s="15" t="s">
        <v>20</v>
      </c>
      <c r="F19" s="15" t="s">
        <v>21</v>
      </c>
      <c r="G19" s="15" t="s">
        <v>22</v>
      </c>
      <c r="H19" s="17">
        <v>0</v>
      </c>
      <c r="I19" s="17">
        <v>4458645</v>
      </c>
      <c r="J19" s="15" t="s">
        <v>80</v>
      </c>
      <c r="K19" s="14" t="s">
        <v>81</v>
      </c>
    </row>
    <row r="20" spans="1:11" x14ac:dyDescent="0.35">
      <c r="A20" s="13" t="s">
        <v>53</v>
      </c>
      <c r="B20" s="14" t="s">
        <v>82</v>
      </c>
      <c r="C20" s="15" t="s">
        <v>83</v>
      </c>
      <c r="D20" s="14" t="s">
        <v>84</v>
      </c>
      <c r="E20" s="15" t="s">
        <v>20</v>
      </c>
      <c r="F20" s="15" t="s">
        <v>21</v>
      </c>
      <c r="G20" s="15" t="s">
        <v>22</v>
      </c>
      <c r="H20" s="17">
        <v>0</v>
      </c>
      <c r="I20" s="17">
        <v>7366513</v>
      </c>
      <c r="J20" s="15" t="s">
        <v>85</v>
      </c>
      <c r="K20" s="14" t="s">
        <v>82</v>
      </c>
    </row>
    <row r="21" spans="1:11" x14ac:dyDescent="0.35">
      <c r="A21" s="13" t="s">
        <v>53</v>
      </c>
      <c r="B21" s="14" t="s">
        <v>82</v>
      </c>
      <c r="C21" s="15" t="s">
        <v>86</v>
      </c>
      <c r="D21" s="14" t="s">
        <v>84</v>
      </c>
      <c r="E21" s="15" t="s">
        <v>20</v>
      </c>
      <c r="F21" s="15" t="s">
        <v>21</v>
      </c>
      <c r="G21" s="15" t="s">
        <v>22</v>
      </c>
      <c r="H21" s="17">
        <v>0</v>
      </c>
      <c r="I21" s="17">
        <v>4624785</v>
      </c>
      <c r="J21" s="15" t="s">
        <v>87</v>
      </c>
      <c r="K21" s="14" t="s">
        <v>82</v>
      </c>
    </row>
    <row r="22" spans="1:11" x14ac:dyDescent="0.35">
      <c r="A22" s="13" t="s">
        <v>88</v>
      </c>
      <c r="B22" s="14" t="s">
        <v>89</v>
      </c>
      <c r="C22" s="15" t="s">
        <v>90</v>
      </c>
      <c r="D22" s="14" t="s">
        <v>91</v>
      </c>
      <c r="E22" s="15" t="s">
        <v>20</v>
      </c>
      <c r="F22" s="15" t="s">
        <v>21</v>
      </c>
      <c r="G22" s="15" t="s">
        <v>22</v>
      </c>
      <c r="H22" s="17">
        <v>0</v>
      </c>
      <c r="I22" s="17">
        <v>10576603</v>
      </c>
      <c r="J22" s="15" t="s">
        <v>92</v>
      </c>
      <c r="K22" s="14" t="s">
        <v>93</v>
      </c>
    </row>
    <row r="23" spans="1:11" x14ac:dyDescent="0.35">
      <c r="A23" s="13" t="s">
        <v>88</v>
      </c>
      <c r="B23" s="14" t="s">
        <v>89</v>
      </c>
      <c r="C23" s="15" t="s">
        <v>94</v>
      </c>
      <c r="D23" s="14" t="s">
        <v>91</v>
      </c>
      <c r="E23" s="15" t="s">
        <v>20</v>
      </c>
      <c r="F23" s="15" t="s">
        <v>21</v>
      </c>
      <c r="G23" s="15" t="s">
        <v>22</v>
      </c>
      <c r="H23" s="17">
        <v>0</v>
      </c>
      <c r="I23" s="17">
        <v>4537124</v>
      </c>
      <c r="J23" s="15" t="s">
        <v>95</v>
      </c>
      <c r="K23" s="14" t="s">
        <v>93</v>
      </c>
    </row>
    <row r="24" spans="1:11" x14ac:dyDescent="0.35">
      <c r="A24" s="13" t="s">
        <v>88</v>
      </c>
      <c r="B24" s="14" t="s">
        <v>89</v>
      </c>
      <c r="C24" s="15" t="s">
        <v>96</v>
      </c>
      <c r="D24" s="14" t="s">
        <v>91</v>
      </c>
      <c r="E24" s="15" t="s">
        <v>20</v>
      </c>
      <c r="F24" s="15" t="s">
        <v>21</v>
      </c>
      <c r="G24" s="15" t="s">
        <v>22</v>
      </c>
      <c r="H24" s="17">
        <v>0</v>
      </c>
      <c r="I24" s="17">
        <v>1419286</v>
      </c>
      <c r="J24" s="15" t="s">
        <v>97</v>
      </c>
      <c r="K24" s="14" t="s">
        <v>93</v>
      </c>
    </row>
    <row r="25" spans="1:11" x14ac:dyDescent="0.35">
      <c r="A25" s="13" t="s">
        <v>88</v>
      </c>
      <c r="B25" s="14" t="s">
        <v>89</v>
      </c>
      <c r="C25" s="15" t="s">
        <v>98</v>
      </c>
      <c r="D25" s="14" t="s">
        <v>99</v>
      </c>
      <c r="E25" s="15" t="s">
        <v>20</v>
      </c>
      <c r="F25" s="15" t="s">
        <v>21</v>
      </c>
      <c r="G25" s="15" t="s">
        <v>22</v>
      </c>
      <c r="H25" s="17">
        <v>0</v>
      </c>
      <c r="I25" s="17">
        <v>3127021</v>
      </c>
      <c r="J25" s="15" t="s">
        <v>100</v>
      </c>
      <c r="K25" s="14" t="s">
        <v>101</v>
      </c>
    </row>
    <row r="26" spans="1:11" x14ac:dyDescent="0.35">
      <c r="A26" s="13" t="s">
        <v>88</v>
      </c>
      <c r="B26" s="14" t="s">
        <v>89</v>
      </c>
      <c r="C26" s="15" t="s">
        <v>102</v>
      </c>
      <c r="D26" s="14" t="s">
        <v>99</v>
      </c>
      <c r="E26" s="15" t="s">
        <v>20</v>
      </c>
      <c r="F26" s="15" t="s">
        <v>21</v>
      </c>
      <c r="G26" s="15" t="s">
        <v>22</v>
      </c>
      <c r="H26" s="17">
        <v>0</v>
      </c>
      <c r="I26" s="17">
        <v>10135789</v>
      </c>
      <c r="J26" s="15" t="s">
        <v>103</v>
      </c>
      <c r="K26" s="14" t="s">
        <v>101</v>
      </c>
    </row>
    <row r="27" spans="1:11" x14ac:dyDescent="0.35">
      <c r="A27" s="13" t="s">
        <v>88</v>
      </c>
      <c r="B27" s="14" t="s">
        <v>104</v>
      </c>
      <c r="C27" s="15" t="s">
        <v>105</v>
      </c>
      <c r="D27" s="14" t="s">
        <v>106</v>
      </c>
      <c r="E27" s="15" t="s">
        <v>20</v>
      </c>
      <c r="F27" s="15" t="s">
        <v>21</v>
      </c>
      <c r="G27" s="15" t="s">
        <v>22</v>
      </c>
      <c r="H27" s="17">
        <v>0</v>
      </c>
      <c r="I27" s="17">
        <v>4587842</v>
      </c>
      <c r="J27" s="15" t="s">
        <v>107</v>
      </c>
      <c r="K27" s="14" t="s">
        <v>108</v>
      </c>
    </row>
    <row r="28" spans="1:11" x14ac:dyDescent="0.35">
      <c r="A28" s="13" t="s">
        <v>88</v>
      </c>
      <c r="B28" s="14" t="s">
        <v>104</v>
      </c>
      <c r="C28" s="15" t="s">
        <v>109</v>
      </c>
      <c r="D28" s="14" t="s">
        <v>106</v>
      </c>
      <c r="E28" s="15" t="s">
        <v>20</v>
      </c>
      <c r="F28" s="15" t="s">
        <v>21</v>
      </c>
      <c r="G28" s="15" t="s">
        <v>22</v>
      </c>
      <c r="H28" s="17">
        <v>0</v>
      </c>
      <c r="I28" s="17">
        <v>4620194</v>
      </c>
      <c r="J28" s="15" t="s">
        <v>110</v>
      </c>
      <c r="K28" s="14" t="s">
        <v>108</v>
      </c>
    </row>
    <row r="29" spans="1:11" x14ac:dyDescent="0.35">
      <c r="A29" s="13" t="s">
        <v>88</v>
      </c>
      <c r="B29" s="14" t="s">
        <v>111</v>
      </c>
      <c r="C29" s="15" t="s">
        <v>112</v>
      </c>
      <c r="D29" s="14" t="s">
        <v>113</v>
      </c>
      <c r="E29" s="15" t="s">
        <v>20</v>
      </c>
      <c r="F29" s="15" t="s">
        <v>21</v>
      </c>
      <c r="G29" s="15" t="s">
        <v>22</v>
      </c>
      <c r="H29" s="17">
        <v>0</v>
      </c>
      <c r="I29" s="17">
        <v>6655616</v>
      </c>
      <c r="J29" s="15" t="s">
        <v>114</v>
      </c>
      <c r="K29" s="14" t="s">
        <v>111</v>
      </c>
    </row>
    <row r="30" spans="1:11" x14ac:dyDescent="0.35">
      <c r="A30" s="13" t="s">
        <v>12</v>
      </c>
      <c r="B30" s="14" t="s">
        <v>115</v>
      </c>
      <c r="C30" s="15" t="s">
        <v>116</v>
      </c>
      <c r="D30" s="14" t="s">
        <v>117</v>
      </c>
      <c r="E30" s="15" t="s">
        <v>20</v>
      </c>
      <c r="F30" s="15" t="s">
        <v>21</v>
      </c>
      <c r="G30" s="15" t="s">
        <v>22</v>
      </c>
      <c r="H30" s="17">
        <v>0</v>
      </c>
      <c r="I30" s="17">
        <v>4297097</v>
      </c>
      <c r="J30" s="15" t="s">
        <v>118</v>
      </c>
      <c r="K30" s="14" t="s">
        <v>119</v>
      </c>
    </row>
    <row r="31" spans="1:11" x14ac:dyDescent="0.35">
      <c r="A31" s="13" t="s">
        <v>12</v>
      </c>
      <c r="B31" s="14" t="s">
        <v>115</v>
      </c>
      <c r="C31" s="15" t="s">
        <v>120</v>
      </c>
      <c r="D31" s="14" t="s">
        <v>117</v>
      </c>
      <c r="E31" s="15" t="s">
        <v>20</v>
      </c>
      <c r="F31" s="15" t="s">
        <v>21</v>
      </c>
      <c r="G31" s="15" t="s">
        <v>22</v>
      </c>
      <c r="H31" s="17">
        <v>0</v>
      </c>
      <c r="I31" s="17">
        <v>4091718</v>
      </c>
      <c r="J31" s="15" t="s">
        <v>121</v>
      </c>
      <c r="K31" s="14" t="s">
        <v>119</v>
      </c>
    </row>
    <row r="32" spans="1:11" x14ac:dyDescent="0.35">
      <c r="A32" s="13" t="s">
        <v>12</v>
      </c>
      <c r="B32" s="14" t="s">
        <v>115</v>
      </c>
      <c r="C32" s="15" t="s">
        <v>122</v>
      </c>
      <c r="D32" s="14" t="s">
        <v>117</v>
      </c>
      <c r="E32" s="15" t="s">
        <v>20</v>
      </c>
      <c r="F32" s="15" t="s">
        <v>21</v>
      </c>
      <c r="G32" s="15" t="s">
        <v>22</v>
      </c>
      <c r="H32" s="17">
        <v>0</v>
      </c>
      <c r="I32" s="17">
        <v>4370984</v>
      </c>
      <c r="J32" s="15" t="s">
        <v>123</v>
      </c>
      <c r="K32" s="14" t="s">
        <v>119</v>
      </c>
    </row>
    <row r="33" spans="1:11" x14ac:dyDescent="0.35">
      <c r="A33" s="13" t="s">
        <v>12</v>
      </c>
      <c r="B33" s="14" t="s">
        <v>124</v>
      </c>
      <c r="C33" s="15" t="s">
        <v>125</v>
      </c>
      <c r="D33" s="14" t="s">
        <v>126</v>
      </c>
      <c r="E33" s="15" t="s">
        <v>20</v>
      </c>
      <c r="F33" s="15" t="s">
        <v>21</v>
      </c>
      <c r="G33" s="15" t="s">
        <v>22</v>
      </c>
      <c r="H33" s="17">
        <v>0</v>
      </c>
      <c r="I33" s="17">
        <v>4982529</v>
      </c>
      <c r="J33" s="15" t="s">
        <v>127</v>
      </c>
      <c r="K33" s="14" t="s">
        <v>128</v>
      </c>
    </row>
    <row r="34" spans="1:11" x14ac:dyDescent="0.35">
      <c r="A34" s="13" t="s">
        <v>12</v>
      </c>
      <c r="B34" s="14" t="s">
        <v>124</v>
      </c>
      <c r="C34" s="15" t="s">
        <v>129</v>
      </c>
      <c r="D34" s="14" t="s">
        <v>126</v>
      </c>
      <c r="E34" s="15" t="s">
        <v>20</v>
      </c>
      <c r="F34" s="15" t="s">
        <v>21</v>
      </c>
      <c r="G34" s="15" t="s">
        <v>22</v>
      </c>
      <c r="H34" s="17">
        <v>0</v>
      </c>
      <c r="I34" s="17">
        <v>4703263</v>
      </c>
      <c r="J34" s="15" t="s">
        <v>130</v>
      </c>
      <c r="K34" s="14" t="s">
        <v>128</v>
      </c>
    </row>
    <row r="35" spans="1:11" x14ac:dyDescent="0.35">
      <c r="A35" s="13" t="s">
        <v>12</v>
      </c>
      <c r="B35" s="14" t="s">
        <v>124</v>
      </c>
      <c r="C35" s="15" t="s">
        <v>131</v>
      </c>
      <c r="D35" s="14" t="s">
        <v>15</v>
      </c>
      <c r="E35" s="15" t="s">
        <v>20</v>
      </c>
      <c r="F35" s="15" t="s">
        <v>21</v>
      </c>
      <c r="G35" s="15" t="s">
        <v>22</v>
      </c>
      <c r="H35" s="17">
        <v>0</v>
      </c>
      <c r="I35" s="17">
        <v>7091839</v>
      </c>
      <c r="J35" s="15" t="s">
        <v>132</v>
      </c>
      <c r="K35" s="14" t="s">
        <v>133</v>
      </c>
    </row>
    <row r="36" spans="1:11" x14ac:dyDescent="0.35">
      <c r="A36" s="13" t="s">
        <v>12</v>
      </c>
      <c r="B36" s="14" t="s">
        <v>124</v>
      </c>
      <c r="C36" s="15" t="s">
        <v>134</v>
      </c>
      <c r="D36" s="14" t="s">
        <v>15</v>
      </c>
      <c r="E36" s="15" t="s">
        <v>20</v>
      </c>
      <c r="F36" s="15" t="s">
        <v>21</v>
      </c>
      <c r="G36" s="15" t="s">
        <v>22</v>
      </c>
      <c r="H36" s="17">
        <v>0</v>
      </c>
      <c r="I36" s="17">
        <v>5559426</v>
      </c>
      <c r="J36" s="15" t="s">
        <v>135</v>
      </c>
      <c r="K36" s="14" t="s">
        <v>133</v>
      </c>
    </row>
    <row r="37" spans="1:11" x14ac:dyDescent="0.35">
      <c r="A37" s="13"/>
      <c r="B37" s="14"/>
      <c r="C37" s="15"/>
      <c r="D37" s="14"/>
      <c r="E37" s="15"/>
      <c r="F37" s="15"/>
      <c r="G37" s="15"/>
      <c r="H37" s="17">
        <f>SUM(H3:H36)</f>
        <v>-2007672</v>
      </c>
      <c r="I37" s="17">
        <f>SUM(I3:I36)</f>
        <v>246645402</v>
      </c>
      <c r="J37" s="15"/>
      <c r="K37" s="14"/>
    </row>
    <row r="38" spans="1:11" x14ac:dyDescent="0.35">
      <c r="A38" s="13"/>
      <c r="B38" s="14"/>
      <c r="C38" s="15"/>
      <c r="D38" s="14"/>
      <c r="E38" s="15"/>
      <c r="F38" s="15"/>
      <c r="G38" s="15"/>
      <c r="H38" s="17"/>
      <c r="I38" s="17"/>
      <c r="J38" s="15"/>
      <c r="K38" s="14"/>
    </row>
    <row r="39" spans="1:11" x14ac:dyDescent="0.35">
      <c r="A39" s="13"/>
      <c r="B39" s="18"/>
      <c r="C39" s="15"/>
      <c r="D39" s="18"/>
      <c r="E39" s="15"/>
      <c r="F39" s="15"/>
      <c r="G39" s="15"/>
      <c r="H39" s="19"/>
      <c r="I39" s="19">
        <f>I37+H37</f>
        <v>244637730</v>
      </c>
      <c r="J39" s="15"/>
      <c r="K39" s="14"/>
    </row>
  </sheetData>
  <autoFilter ref="A1:K1"/>
  <conditionalFormatting sqref="I1:J1">
    <cfRule type="expression" dxfId="9" priority="708">
      <formula>$J1="A"</formula>
    </cfRule>
  </conditionalFormatting>
  <conditionalFormatting sqref="I1:J1">
    <cfRule type="expression" dxfId="8" priority="710">
      <formula>$J1="P"</formula>
    </cfRule>
  </conditionalFormatting>
  <conditionalFormatting sqref="K1">
    <cfRule type="expression" dxfId="7" priority="666">
      <formula>$J1="A"</formula>
    </cfRule>
  </conditionalFormatting>
  <conditionalFormatting sqref="K1">
    <cfRule type="expression" dxfId="6" priority="667">
      <formula>$J1="P"</formula>
    </cfRule>
  </conditionalFormatting>
  <conditionalFormatting sqref="I2:J2">
    <cfRule type="expression" dxfId="5" priority="430">
      <formula>$J2="A"</formula>
    </cfRule>
  </conditionalFormatting>
  <conditionalFormatting sqref="I2:J2">
    <cfRule type="expression" dxfId="4" priority="431">
      <formula>$J2="P"</formula>
    </cfRule>
  </conditionalFormatting>
  <conditionalFormatting sqref="K2">
    <cfRule type="expression" dxfId="3" priority="428">
      <formula>$J2="A"</formula>
    </cfRule>
  </conditionalFormatting>
  <conditionalFormatting sqref="K2">
    <cfRule type="expression" dxfId="2" priority="429">
      <formula>$J2="P"</formula>
    </cfRule>
  </conditionalFormatting>
  <conditionalFormatting sqref="A3:K38">
    <cfRule type="expression" dxfId="1" priority="7">
      <formula>$Q3="A"</formula>
    </cfRule>
  </conditionalFormatting>
  <conditionalFormatting sqref="A3:K38">
    <cfRule type="expression" dxfId="0" priority="8">
      <formula>$Q3="P"</formula>
    </cfRule>
  </conditionalFormatting>
  <pageMargins left="0.42" right="0.32" top="0.17" bottom="0.41" header="0.17" footer="0.5"/>
  <pageSetup paperSize="9" scale="98" orientation="landscape" r:id="rId1"/>
  <headerFooter>
    <oddFooter>&amp;RPage &amp;P of &amp;N</oddFooter>
  </headerFooter>
  <ignoredErrors>
    <ignoredError sqref="A1:F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4" ma:contentTypeDescription="Create a new document." ma:contentTypeScope="" ma:versionID="979dbf61b4674513f46cc508002a32dd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88525eb2f287243266fc2c614578befa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3A27F-6E6B-43A6-AF8B-1FF00EE7F9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463C91-1E49-4CC0-B326-275EB4840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Nhi, Nguyen Thi Yen </cp:lastModifiedBy>
  <cp:lastPrinted>2023-06-02T03:19:59Z</cp:lastPrinted>
  <dcterms:created xsi:type="dcterms:W3CDTF">2018-05-21T06:15:21Z</dcterms:created>
  <dcterms:modified xsi:type="dcterms:W3CDTF">2023-08-10T03:45:55Z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</Properties>
</file>