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FM\"/>
    </mc:Choice>
  </mc:AlternateContent>
  <xr:revisionPtr revIDLastSave="0" documentId="13_ncr:1_{14CAD98E-5021-4281-AB56-393DCE9603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calcPr calcId="181029"/>
</workbook>
</file>

<file path=xl/calcChain.xml><?xml version="1.0" encoding="utf-8"?>
<calcChain xmlns="http://schemas.openxmlformats.org/spreadsheetml/2006/main">
  <c r="K15" i="1" l="1"/>
  <c r="K5" i="1"/>
  <c r="K6" i="1"/>
  <c r="K7" i="1"/>
  <c r="K8" i="1"/>
  <c r="K9" i="1"/>
  <c r="K10" i="1"/>
  <c r="K11" i="1"/>
  <c r="K12" i="1"/>
  <c r="K13" i="1"/>
  <c r="K14" i="1"/>
  <c r="K4" i="1"/>
</calcChain>
</file>

<file path=xl/sharedStrings.xml><?xml version="1.0" encoding="utf-8"?>
<sst xmlns="http://schemas.openxmlformats.org/spreadsheetml/2006/main" count="78" uniqueCount="32">
  <si>
    <t>Số hóa đơn</t>
  </si>
  <si>
    <t>00043777</t>
  </si>
  <si>
    <t>0312461711</t>
  </si>
  <si>
    <t>00045282</t>
  </si>
  <si>
    <t>Thuế suất</t>
  </si>
  <si>
    <t>Ngày hóa đơn</t>
  </si>
  <si>
    <t>8%</t>
  </si>
  <si>
    <t>00043775</t>
  </si>
  <si>
    <t>Mã số thuế người mua</t>
  </si>
  <si>
    <t>00043773</t>
  </si>
  <si>
    <t>FM4 99 Hoàng Hoa Thám</t>
  </si>
  <si>
    <t>Doanh số bán chưa có thuế GTGT</t>
  </si>
  <si>
    <t>1C23TNN</t>
  </si>
  <si>
    <t>CÔNG TY TNHH THƯƠNG MẠI LARIA</t>
  </si>
  <si>
    <t>00039568</t>
  </si>
  <si>
    <t>00043774</t>
  </si>
  <si>
    <t>00043772</t>
  </si>
  <si>
    <t>Tên người mua</t>
  </si>
  <si>
    <t>00045349</t>
  </si>
  <si>
    <t>00045284</t>
  </si>
  <si>
    <t>FM1 496 Nguyễn Thị Minh Khai</t>
  </si>
  <si>
    <t>FM5 104 Hai Bà Trưng</t>
  </si>
  <si>
    <t>Diễn giải</t>
  </si>
  <si>
    <t>Thuế GTGT</t>
  </si>
  <si>
    <t>Farmers market DC01 - Nơ Trang Long</t>
  </si>
  <si>
    <t>BẢNG KÊ HÓA ĐƠN, CHỨNG TỪ HÀNG HÓA, DỊCH VỤ BÁN RA (MẪU QUẢN TRỊ)</t>
  </si>
  <si>
    <t>00043776</t>
  </si>
  <si>
    <t>Ký hiệu HĐ</t>
  </si>
  <si>
    <t>00045283</t>
  </si>
  <si>
    <t>FM3 486 Nguyễn Thị Thập</t>
  </si>
  <si>
    <t>Tháng 7 năm 2023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</si>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</sst>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5"/>
  <sheetViews>
    <sheetView tabSelected="1" zoomScaleNormal="100" workbookViewId="0">
      <selection sqref="A1:K15"/>
    </sheetView>
  </sheetViews>
  <sheetFormatPr defaultColWidth="9.140625" defaultRowHeight="15" outlineLevelRow="1" x14ac:dyDescent="0.25"/>
  <cols>
    <col min="1" max="1" width="1.42578125" customWidth="1"/>
    <col min="2" max="2" width="14.28515625" style="3" customWidth="1"/>
    <col min="3" max="4" width="11.42578125" customWidth="1"/>
    <col min="5" max="5" width="31" customWidth="1"/>
    <col min="6" max="7" width="26" customWidth="1"/>
    <col min="8" max="8" width="17.140625" style="9" customWidth="1"/>
    <col min="9" max="9" width="11.42578125" customWidth="1"/>
    <col min="10" max="10" width="15.7109375" style="9" customWidth="1"/>
    <col min="11" max="11" width="17.42578125" customWidth="1"/>
    <col min="12" max="12" width="18" customWidth="1"/>
  </cols>
  <sheetData>
    <row r="1" spans="1:11" ht="18.75" x14ac:dyDescent="0.3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4.75" customHeight="1" x14ac:dyDescent="0.25">
      <c r="B3" s="2" t="s">
        <v>5</v>
      </c>
      <c r="C3" s="8" t="s">
        <v>0</v>
      </c>
      <c r="D3" s="8" t="s">
        <v>27</v>
      </c>
      <c r="E3" s="8" t="s">
        <v>22</v>
      </c>
      <c r="F3" s="8" t="s">
        <v>17</v>
      </c>
      <c r="G3" s="8" t="s">
        <v>8</v>
      </c>
      <c r="H3" s="6" t="s">
        <v>11</v>
      </c>
      <c r="I3" s="8" t="s">
        <v>4</v>
      </c>
      <c r="J3" s="6" t="s">
        <v>23</v>
      </c>
      <c r="K3" s="12" t="s">
        <v>31</v>
      </c>
    </row>
    <row r="4" spans="1:11" outlineLevel="1" x14ac:dyDescent="0.25">
      <c r="B4" s="5">
        <v>45112</v>
      </c>
      <c r="C4" s="1" t="s">
        <v>14</v>
      </c>
      <c r="D4" s="1" t="s">
        <v>12</v>
      </c>
      <c r="E4" s="1" t="s">
        <v>10</v>
      </c>
      <c r="F4" s="1" t="s">
        <v>13</v>
      </c>
      <c r="G4" s="1" t="s">
        <v>2</v>
      </c>
      <c r="H4" s="7">
        <v>505280</v>
      </c>
      <c r="I4" s="4" t="s">
        <v>6</v>
      </c>
      <c r="J4" s="7">
        <v>40422</v>
      </c>
      <c r="K4" s="9">
        <f>+J4+H4</f>
        <v>545702</v>
      </c>
    </row>
    <row r="5" spans="1:11" outlineLevel="1" x14ac:dyDescent="0.25">
      <c r="B5" s="5">
        <v>45129</v>
      </c>
      <c r="C5" s="1" t="s">
        <v>16</v>
      </c>
      <c r="D5" s="1" t="s">
        <v>12</v>
      </c>
      <c r="E5" s="1" t="s">
        <v>20</v>
      </c>
      <c r="F5" s="1" t="s">
        <v>13</v>
      </c>
      <c r="G5" s="1" t="s">
        <v>2</v>
      </c>
      <c r="H5" s="7">
        <v>223980</v>
      </c>
      <c r="I5" s="4" t="s">
        <v>6</v>
      </c>
      <c r="J5" s="7">
        <v>17918</v>
      </c>
      <c r="K5" s="9">
        <f t="shared" ref="K5:K14" si="0">+J5+H5</f>
        <v>241898</v>
      </c>
    </row>
    <row r="6" spans="1:11" outlineLevel="1" x14ac:dyDescent="0.25">
      <c r="B6" s="5">
        <v>45129</v>
      </c>
      <c r="C6" s="1" t="s">
        <v>9</v>
      </c>
      <c r="D6" s="1" t="s">
        <v>12</v>
      </c>
      <c r="E6" s="1" t="s">
        <v>21</v>
      </c>
      <c r="F6" s="1" t="s">
        <v>13</v>
      </c>
      <c r="G6" s="1" t="s">
        <v>2</v>
      </c>
      <c r="H6" s="7">
        <v>302823</v>
      </c>
      <c r="I6" s="4" t="s">
        <v>6</v>
      </c>
      <c r="J6" s="7">
        <v>24226</v>
      </c>
      <c r="K6" s="9">
        <f t="shared" si="0"/>
        <v>327049</v>
      </c>
    </row>
    <row r="7" spans="1:11" outlineLevel="1" x14ac:dyDescent="0.25">
      <c r="B7" s="5">
        <v>45129</v>
      </c>
      <c r="C7" s="1" t="s">
        <v>15</v>
      </c>
      <c r="D7" s="1" t="s">
        <v>12</v>
      </c>
      <c r="E7" s="1" t="s">
        <v>24</v>
      </c>
      <c r="F7" s="1" t="s">
        <v>13</v>
      </c>
      <c r="G7" s="1" t="s">
        <v>2</v>
      </c>
      <c r="H7" s="7">
        <v>343907</v>
      </c>
      <c r="I7" s="4" t="s">
        <v>6</v>
      </c>
      <c r="J7" s="7">
        <v>27513</v>
      </c>
      <c r="K7" s="9">
        <f t="shared" si="0"/>
        <v>371420</v>
      </c>
    </row>
    <row r="8" spans="1:11" outlineLevel="1" x14ac:dyDescent="0.25">
      <c r="B8" s="5">
        <v>45129</v>
      </c>
      <c r="C8" s="1" t="s">
        <v>7</v>
      </c>
      <c r="D8" s="1" t="s">
        <v>12</v>
      </c>
      <c r="E8" s="1" t="s">
        <v>24</v>
      </c>
      <c r="F8" s="1" t="s">
        <v>13</v>
      </c>
      <c r="G8" s="1" t="s">
        <v>2</v>
      </c>
      <c r="H8" s="7">
        <v>343907</v>
      </c>
      <c r="I8" s="4" t="s">
        <v>6</v>
      </c>
      <c r="J8" s="7">
        <v>27513</v>
      </c>
      <c r="K8" s="9">
        <f t="shared" si="0"/>
        <v>371420</v>
      </c>
    </row>
    <row r="9" spans="1:11" outlineLevel="1" x14ac:dyDescent="0.25">
      <c r="B9" s="5">
        <v>45129</v>
      </c>
      <c r="C9" s="1" t="s">
        <v>26</v>
      </c>
      <c r="D9" s="1" t="s">
        <v>12</v>
      </c>
      <c r="E9" s="1" t="s">
        <v>20</v>
      </c>
      <c r="F9" s="1" t="s">
        <v>13</v>
      </c>
      <c r="G9" s="1" t="s">
        <v>2</v>
      </c>
      <c r="H9" s="7">
        <v>211556</v>
      </c>
      <c r="I9" s="4" t="s">
        <v>6</v>
      </c>
      <c r="J9" s="7">
        <v>16924</v>
      </c>
      <c r="K9" s="9">
        <f t="shared" si="0"/>
        <v>228480</v>
      </c>
    </row>
    <row r="10" spans="1:11" outlineLevel="1" x14ac:dyDescent="0.25">
      <c r="B10" s="5">
        <v>45129</v>
      </c>
      <c r="C10" s="1" t="s">
        <v>1</v>
      </c>
      <c r="D10" s="1" t="s">
        <v>12</v>
      </c>
      <c r="E10" s="1" t="s">
        <v>21</v>
      </c>
      <c r="F10" s="1" t="s">
        <v>13</v>
      </c>
      <c r="G10" s="1" t="s">
        <v>2</v>
      </c>
      <c r="H10" s="7">
        <v>284987</v>
      </c>
      <c r="I10" s="4" t="s">
        <v>6</v>
      </c>
      <c r="J10" s="7">
        <v>22799</v>
      </c>
      <c r="K10" s="9">
        <f t="shared" si="0"/>
        <v>307786</v>
      </c>
    </row>
    <row r="11" spans="1:11" outlineLevel="1" x14ac:dyDescent="0.25">
      <c r="B11" s="5">
        <v>45136</v>
      </c>
      <c r="C11" s="1" t="s">
        <v>3</v>
      </c>
      <c r="D11" s="1" t="s">
        <v>12</v>
      </c>
      <c r="E11" s="1" t="s">
        <v>21</v>
      </c>
      <c r="F11" s="1" t="s">
        <v>13</v>
      </c>
      <c r="G11" s="1" t="s">
        <v>2</v>
      </c>
      <c r="H11" s="7">
        <v>472933</v>
      </c>
      <c r="I11" s="4" t="s">
        <v>6</v>
      </c>
      <c r="J11" s="7">
        <v>37835</v>
      </c>
      <c r="K11" s="9">
        <f t="shared" si="0"/>
        <v>510768</v>
      </c>
    </row>
    <row r="12" spans="1:11" outlineLevel="1" x14ac:dyDescent="0.25">
      <c r="B12" s="5">
        <v>45136</v>
      </c>
      <c r="C12" s="1" t="s">
        <v>28</v>
      </c>
      <c r="D12" s="1" t="s">
        <v>12</v>
      </c>
      <c r="E12" s="1" t="s">
        <v>29</v>
      </c>
      <c r="F12" s="1" t="s">
        <v>13</v>
      </c>
      <c r="G12" s="1" t="s">
        <v>2</v>
      </c>
      <c r="H12" s="7">
        <v>716836</v>
      </c>
      <c r="I12" s="4" t="s">
        <v>6</v>
      </c>
      <c r="J12" s="7">
        <v>57347</v>
      </c>
      <c r="K12" s="9">
        <f t="shared" si="0"/>
        <v>774183</v>
      </c>
    </row>
    <row r="13" spans="1:11" outlineLevel="1" x14ac:dyDescent="0.25">
      <c r="B13" s="5">
        <v>45136</v>
      </c>
      <c r="C13" s="1" t="s">
        <v>19</v>
      </c>
      <c r="D13" s="1" t="s">
        <v>12</v>
      </c>
      <c r="E13" s="1" t="s">
        <v>10</v>
      </c>
      <c r="F13" s="1" t="s">
        <v>13</v>
      </c>
      <c r="G13" s="1" t="s">
        <v>2</v>
      </c>
      <c r="H13" s="7">
        <v>279575</v>
      </c>
      <c r="I13" s="4" t="s">
        <v>6</v>
      </c>
      <c r="J13" s="7">
        <v>22366</v>
      </c>
      <c r="K13" s="9">
        <f t="shared" si="0"/>
        <v>301941</v>
      </c>
    </row>
    <row r="14" spans="1:11" outlineLevel="1" x14ac:dyDescent="0.25">
      <c r="B14" s="5">
        <v>45138</v>
      </c>
      <c r="C14" s="1" t="s">
        <v>18</v>
      </c>
      <c r="D14" s="1" t="s">
        <v>12</v>
      </c>
      <c r="E14" s="1" t="s">
        <v>20</v>
      </c>
      <c r="F14" s="1" t="s">
        <v>13</v>
      </c>
      <c r="G14" s="1" t="s">
        <v>2</v>
      </c>
      <c r="H14" s="7">
        <v>618070</v>
      </c>
      <c r="I14" s="4" t="s">
        <v>6</v>
      </c>
      <c r="J14" s="7">
        <v>49446</v>
      </c>
      <c r="K14" s="9">
        <f t="shared" si="0"/>
        <v>667516</v>
      </c>
    </row>
    <row r="15" spans="1:11" x14ac:dyDescent="0.25">
      <c r="K15" s="9">
        <f>+SUM(K4:K14)</f>
        <v>4648163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2023-08-25T02:21:39Z</dcterms:created>
  <dcterms:modified xsi:type="dcterms:W3CDTF">2023-08-25T03:06:12Z</dcterms:modified>
</cp:coreProperties>
</file>