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xr:revisionPtr revIDLastSave="0" documentId="13_ncr:1_{74E40665-E0AB-476B-964D-5AEF3BB57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definedNames>
    <definedName name="_xlnm._FilterDatabase" localSheetId="0" hidden="1">'Báo cáo'!$A$3:$M$12</definedName>
  </definedNames>
  <calcPr calcId="181029"/>
</workbook>
</file>

<file path=xl/calcChain.xml><?xml version="1.0" encoding="utf-8"?>
<calcChain xmlns="http://schemas.openxmlformats.org/spreadsheetml/2006/main">
  <c r="K16" i="1" l="1"/>
  <c r="K15" i="1"/>
  <c r="K13" i="1"/>
  <c r="K14" i="1"/>
  <c r="K9" i="1"/>
  <c r="K5" i="1"/>
  <c r="K10" i="1"/>
  <c r="K8" i="1"/>
  <c r="K4" i="1"/>
</calcChain>
</file>

<file path=xl/sharedStrings.xml><?xml version="1.0" encoding="utf-8"?>
<sst xmlns="http://schemas.openxmlformats.org/spreadsheetml/2006/main" count="104" uniqueCount="45">
  <si>
    <t>Số hóa đơn</t>
  </si>
  <si>
    <t>10%</t>
  </si>
  <si>
    <t>Thuế suất</t>
  </si>
  <si>
    <t>00036403</t>
  </si>
  <si>
    <t>Ngày hóa đơn</t>
  </si>
  <si>
    <t>CÔNG TY CỔ PHẦN THƯƠNG MẠI VÀ DỊCH VỤ EASYMART</t>
  </si>
  <si>
    <t>8%</t>
  </si>
  <si>
    <t>00033550</t>
  </si>
  <si>
    <t>00034685</t>
  </si>
  <si>
    <t>Mã số thuế người mua</t>
  </si>
  <si>
    <t>Hàng trả - 136 Hồ Tùng Mậu</t>
  </si>
  <si>
    <t>Tháng 6 năm 2023</t>
  </si>
  <si>
    <t>Doanh số bán chưa có thuế GTGT</t>
  </si>
  <si>
    <t>Bán hàng EASYMART 136 Hồ Tùng Mậu, Bắc Từ Liêm, HN, CK 4% CỐ ĐỊNH</t>
  </si>
  <si>
    <t>1C23TNN</t>
  </si>
  <si>
    <t>0109801255</t>
  </si>
  <si>
    <t>Hàng trả - The terra An Hưng</t>
  </si>
  <si>
    <t>00033209</t>
  </si>
  <si>
    <t>00035996</t>
  </si>
  <si>
    <t>Hàng trả - The Terra An Hưng</t>
  </si>
  <si>
    <t>Tên người mua</t>
  </si>
  <si>
    <t>Bán hàng Easymart Mipec Rubik 360 , CK 4% CỐ ĐỊNH</t>
  </si>
  <si>
    <t>Diễn giải</t>
  </si>
  <si>
    <t>Bán hàng EASYMART The Terra An Hưng, Hà Đông, HN, CK 4%</t>
  </si>
  <si>
    <t>Thuế GTGT</t>
  </si>
  <si>
    <t>BẢNG KÊ HÓA ĐƠN, CHỨNG TỪ HÀNG HÓA, DỊCH VỤ BÁN RA (MẪU QUẢN TRỊ)</t>
  </si>
  <si>
    <t/>
  </si>
  <si>
    <t>ĐƠN KHAI TRƯƠNG CK 10% + CK CỐ ĐỊNH 4% - Easymart Mipec Rubik 360</t>
  </si>
  <si>
    <t>Ký hiệu HĐ</t>
  </si>
  <si>
    <t>Tổng cộng</t>
  </si>
  <si>
    <t>136 Hồ Tùng Mậu</t>
  </si>
  <si>
    <t>The Terra An Hưng</t>
  </si>
  <si>
    <t>Mipec Rubik</t>
  </si>
  <si>
    <t>Chi nhánh</t>
  </si>
  <si>
    <t>Hàng trả - 16 Tam Trinh</t>
  </si>
  <si>
    <t>CÔNG TY TNHH GTGL VIỆT NAM</t>
  </si>
  <si>
    <t>0105909089</t>
  </si>
  <si>
    <t>00034339</t>
  </si>
  <si>
    <t>Easymart 16 Tam Trinh.  CK CỐ ĐỊNH 4%,</t>
  </si>
  <si>
    <t>00034710</t>
  </si>
  <si>
    <t>Easymart 47 Nguyễn Tuân, CK 4% CỐ ĐỊNH</t>
  </si>
  <si>
    <t>16 Tam Trinh</t>
  </si>
  <si>
    <t>17 Tam Trinh</t>
  </si>
  <si>
    <t>18 Tam Trinh</t>
  </si>
  <si>
    <t>47 Nguyễn Tuân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</si>
</sst>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rgb="FFE3E3E3"/>
      </left>
      <right/>
      <top style="thin">
        <color indexed="64"/>
      </top>
      <bottom style="thin">
        <color rgb="FFE3E3E3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 style="thin">
        <color rgb="FFE3E3E3"/>
      </left>
      <right/>
      <top style="thin">
        <color rgb="FFE3E3E3"/>
      </top>
      <bottom style="thin">
        <color indexed="64"/>
      </bottom>
      <diagonal/>
    </border>
    <border>
      <left style="thin">
        <color rgb="FFE3E3E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8" fontId="0" fillId="0" borderId="0" xfId="0" applyNumberFormat="1"/>
    <xf numFmtId="14" fontId="0" fillId="0" borderId="0" xfId="0" applyNumberFormat="1"/>
    <xf numFmtId="0" fontId="2" fillId="0" borderId="0" xfId="0" applyFont="1" applyAlignment="1"/>
    <xf numFmtId="0" fontId="3" fillId="0" borderId="0" xfId="0" applyFont="1" applyAlignme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38" fontId="1" fillId="0" borderId="8" xfId="0" applyNumberFormat="1" applyFont="1" applyBorder="1" applyAlignment="1">
      <alignment horizontal="right" vertical="center"/>
    </xf>
    <xf numFmtId="38" fontId="1" fillId="0" borderId="9" xfId="0" applyNumberFormat="1" applyFont="1" applyBorder="1" applyAlignment="1">
      <alignment horizontal="right" vertical="center"/>
    </xf>
    <xf numFmtId="38" fontId="1" fillId="0" borderId="1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13" xfId="0" applyNumberFormat="1" applyFont="1" applyBorder="1" applyAlignment="1">
      <alignment horizontal="right" vertical="center"/>
    </xf>
    <xf numFmtId="38" fontId="1" fillId="0" borderId="5" xfId="0" applyNumberFormat="1" applyFont="1" applyBorder="1" applyAlignment="1">
      <alignment horizontal="right" vertical="center"/>
    </xf>
    <xf numFmtId="38" fontId="1" fillId="0" borderId="6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right" vertical="center"/>
    </xf>
    <xf numFmtId="0" fontId="0" fillId="0" borderId="3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1" xfId="0" applyFill="1" applyBorder="1"/>
    <xf numFmtId="14" fontId="1" fillId="0" borderId="14" xfId="0" applyNumberFormat="1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38" fontId="1" fillId="0" borderId="1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8" fontId="0" fillId="0" borderId="2" xfId="0" applyNumberFormat="1" applyBorder="1"/>
    <xf numFmtId="38" fontId="0" fillId="0" borderId="3" xfId="0" applyNumberFormat="1" applyBorder="1"/>
    <xf numFmtId="38" fontId="0" fillId="0" borderId="4" xfId="0" applyNumberFormat="1" applyBorder="1"/>
    <xf numFmtId="3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8"/>
  <sheetViews>
    <sheetView tabSelected="1" zoomScaleNormal="100" workbookViewId="0">
      <selection sqref="A1:K16"/>
    </sheetView>
  </sheetViews>
  <sheetFormatPr defaultColWidth="9.140625" defaultRowHeight="15" outlineLevelRow="1" x14ac:dyDescent="0.25"/>
  <cols>
    <col min="1" max="1" width="21.140625" customWidth="1"/>
    <col min="2" max="2" width="14.28515625" style="2" customWidth="1"/>
    <col min="3" max="4" width="11.42578125" customWidth="1"/>
    <col min="5" max="5" width="57.140625" customWidth="1"/>
    <col min="6" max="6" width="22" customWidth="1"/>
    <col min="7" max="7" width="12.28515625" customWidth="1"/>
    <col min="8" max="8" width="17.140625" style="1" customWidth="1"/>
    <col min="9" max="9" width="11.42578125" customWidth="1"/>
    <col min="10" max="11" width="15.7109375" style="1" customWidth="1"/>
  </cols>
  <sheetData>
    <row r="1" spans="1:11" ht="18.75" x14ac:dyDescent="0.3">
      <c r="A1" s="3" t="s">
        <v>25</v>
      </c>
      <c r="B1" s="3"/>
      <c r="C1" s="3"/>
      <c r="D1" s="3"/>
      <c r="E1" s="3"/>
      <c r="F1" s="3"/>
      <c r="H1" s="3"/>
      <c r="I1" s="3"/>
      <c r="J1" s="3"/>
      <c r="K1" s="3"/>
    </row>
    <row r="2" spans="1:11" x14ac:dyDescent="0.25">
      <c r="A2" s="4" t="s">
        <v>11</v>
      </c>
      <c r="B2" s="4"/>
      <c r="C2" s="4"/>
      <c r="D2" s="4"/>
      <c r="E2" s="4"/>
      <c r="F2" s="4"/>
      <c r="H2" s="4"/>
      <c r="I2" s="4"/>
      <c r="J2" s="4"/>
      <c r="K2" s="4"/>
    </row>
    <row r="3" spans="1:11" ht="24.75" customHeight="1" x14ac:dyDescent="0.25">
      <c r="A3" s="5" t="s">
        <v>33</v>
      </c>
      <c r="B3" s="5" t="s">
        <v>4</v>
      </c>
      <c r="C3" s="6" t="s">
        <v>0</v>
      </c>
      <c r="D3" s="6" t="s">
        <v>28</v>
      </c>
      <c r="E3" s="6" t="s">
        <v>22</v>
      </c>
      <c r="F3" s="6" t="s">
        <v>20</v>
      </c>
      <c r="G3" s="6" t="s">
        <v>9</v>
      </c>
      <c r="H3" s="7" t="s">
        <v>12</v>
      </c>
      <c r="I3" s="6" t="s">
        <v>2</v>
      </c>
      <c r="J3" s="7" t="s">
        <v>24</v>
      </c>
      <c r="K3" s="7" t="s">
        <v>29</v>
      </c>
    </row>
    <row r="4" spans="1:11" outlineLevel="1" x14ac:dyDescent="0.25">
      <c r="A4" s="8" t="s">
        <v>30</v>
      </c>
      <c r="B4" s="11">
        <v>45083</v>
      </c>
      <c r="C4" s="14" t="s">
        <v>17</v>
      </c>
      <c r="D4" s="14" t="s">
        <v>14</v>
      </c>
      <c r="E4" s="14" t="s">
        <v>13</v>
      </c>
      <c r="F4" s="17" t="s">
        <v>5</v>
      </c>
      <c r="G4" s="14" t="s">
        <v>15</v>
      </c>
      <c r="H4" s="20">
        <v>1305762</v>
      </c>
      <c r="I4" s="23" t="s">
        <v>1</v>
      </c>
      <c r="J4" s="29">
        <v>130576</v>
      </c>
      <c r="K4" s="26">
        <f>+J4+H4</f>
        <v>1436338</v>
      </c>
    </row>
    <row r="5" spans="1:11" outlineLevel="1" x14ac:dyDescent="0.25">
      <c r="A5" s="9" t="s">
        <v>30</v>
      </c>
      <c r="B5" s="12">
        <v>45090</v>
      </c>
      <c r="C5" s="15" t="s">
        <v>8</v>
      </c>
      <c r="D5" s="15" t="s">
        <v>14</v>
      </c>
      <c r="E5" s="15" t="s">
        <v>13</v>
      </c>
      <c r="F5" s="18" t="s">
        <v>5</v>
      </c>
      <c r="G5" s="15" t="s">
        <v>15</v>
      </c>
      <c r="H5" s="21">
        <v>1463614</v>
      </c>
      <c r="I5" s="24" t="s">
        <v>1</v>
      </c>
      <c r="J5" s="30">
        <v>146361</v>
      </c>
      <c r="K5" s="27">
        <f>+J5+H5</f>
        <v>1609975</v>
      </c>
    </row>
    <row r="6" spans="1:11" x14ac:dyDescent="0.25">
      <c r="A6" s="9" t="s">
        <v>30</v>
      </c>
      <c r="B6" s="12">
        <v>45084</v>
      </c>
      <c r="C6" s="15" t="s">
        <v>26</v>
      </c>
      <c r="D6" s="15" t="s">
        <v>26</v>
      </c>
      <c r="E6" s="15" t="s">
        <v>10</v>
      </c>
      <c r="F6" s="18" t="s">
        <v>5</v>
      </c>
      <c r="G6" s="15" t="s">
        <v>15</v>
      </c>
      <c r="H6" s="21">
        <v>-175824</v>
      </c>
      <c r="I6" s="24" t="s">
        <v>6</v>
      </c>
      <c r="J6" s="30">
        <v>-14066</v>
      </c>
      <c r="K6" s="27">
        <v>-189890</v>
      </c>
    </row>
    <row r="7" spans="1:11" x14ac:dyDescent="0.25">
      <c r="A7" s="10" t="s">
        <v>30</v>
      </c>
      <c r="B7" s="13">
        <v>45094</v>
      </c>
      <c r="C7" s="16" t="s">
        <v>26</v>
      </c>
      <c r="D7" s="16" t="s">
        <v>26</v>
      </c>
      <c r="E7" s="16" t="s">
        <v>10</v>
      </c>
      <c r="F7" s="19" t="s">
        <v>5</v>
      </c>
      <c r="G7" s="16" t="s">
        <v>15</v>
      </c>
      <c r="H7" s="22">
        <v>-204336</v>
      </c>
      <c r="I7" s="25" t="s">
        <v>6</v>
      </c>
      <c r="J7" s="31">
        <v>-16347</v>
      </c>
      <c r="K7" s="28">
        <v>-220683</v>
      </c>
    </row>
    <row r="8" spans="1:11" outlineLevel="1" x14ac:dyDescent="0.25">
      <c r="A8" s="8" t="s">
        <v>32</v>
      </c>
      <c r="B8" s="11">
        <v>45098</v>
      </c>
      <c r="C8" s="14" t="s">
        <v>3</v>
      </c>
      <c r="D8" s="14" t="s">
        <v>14</v>
      </c>
      <c r="E8" s="14" t="s">
        <v>21</v>
      </c>
      <c r="F8" s="17" t="s">
        <v>5</v>
      </c>
      <c r="G8" s="14" t="s">
        <v>15</v>
      </c>
      <c r="H8" s="20">
        <v>1762560</v>
      </c>
      <c r="I8" s="23" t="s">
        <v>1</v>
      </c>
      <c r="J8" s="29">
        <v>176256</v>
      </c>
      <c r="K8" s="26">
        <f t="shared" ref="K8" si="0">+J8+H8</f>
        <v>1938816</v>
      </c>
    </row>
    <row r="9" spans="1:11" outlineLevel="1" x14ac:dyDescent="0.25">
      <c r="A9" s="10" t="s">
        <v>32</v>
      </c>
      <c r="B9" s="13">
        <v>45085</v>
      </c>
      <c r="C9" s="16" t="s">
        <v>7</v>
      </c>
      <c r="D9" s="16" t="s">
        <v>14</v>
      </c>
      <c r="E9" s="16" t="s">
        <v>27</v>
      </c>
      <c r="F9" s="19" t="s">
        <v>5</v>
      </c>
      <c r="G9" s="16" t="s">
        <v>15</v>
      </c>
      <c r="H9" s="22">
        <v>1669399</v>
      </c>
      <c r="I9" s="25" t="s">
        <v>1</v>
      </c>
      <c r="J9" s="31">
        <v>166940</v>
      </c>
      <c r="K9" s="28">
        <f>+J9+H9</f>
        <v>1836339</v>
      </c>
    </row>
    <row r="10" spans="1:11" outlineLevel="1" x14ac:dyDescent="0.25">
      <c r="A10" s="8" t="s">
        <v>31</v>
      </c>
      <c r="B10" s="11">
        <v>45093</v>
      </c>
      <c r="C10" s="14" t="s">
        <v>18</v>
      </c>
      <c r="D10" s="14" t="s">
        <v>14</v>
      </c>
      <c r="E10" s="14" t="s">
        <v>23</v>
      </c>
      <c r="F10" s="17" t="s">
        <v>5</v>
      </c>
      <c r="G10" s="14" t="s">
        <v>15</v>
      </c>
      <c r="H10" s="20">
        <v>1512086</v>
      </c>
      <c r="I10" s="23" t="s">
        <v>1</v>
      </c>
      <c r="J10" s="29">
        <v>151209</v>
      </c>
      <c r="K10" s="26">
        <f>+J10+H10</f>
        <v>1663295</v>
      </c>
    </row>
    <row r="11" spans="1:11" x14ac:dyDescent="0.25">
      <c r="A11" s="9" t="s">
        <v>31</v>
      </c>
      <c r="B11" s="12">
        <v>45092</v>
      </c>
      <c r="C11" s="15" t="s">
        <v>26</v>
      </c>
      <c r="D11" s="15" t="s">
        <v>26</v>
      </c>
      <c r="E11" s="15" t="s">
        <v>16</v>
      </c>
      <c r="F11" s="18" t="s">
        <v>5</v>
      </c>
      <c r="G11" s="15" t="s">
        <v>15</v>
      </c>
      <c r="H11" s="21">
        <v>-70494</v>
      </c>
      <c r="I11" s="24" t="s">
        <v>6</v>
      </c>
      <c r="J11" s="30">
        <v>-5640</v>
      </c>
      <c r="K11" s="27">
        <v>-76134</v>
      </c>
    </row>
    <row r="12" spans="1:11" x14ac:dyDescent="0.25">
      <c r="A12" s="10" t="s">
        <v>31</v>
      </c>
      <c r="B12" s="13">
        <v>45106</v>
      </c>
      <c r="C12" s="16" t="s">
        <v>26</v>
      </c>
      <c r="D12" s="16" t="s">
        <v>26</v>
      </c>
      <c r="E12" s="16" t="s">
        <v>19</v>
      </c>
      <c r="F12" s="19" t="s">
        <v>5</v>
      </c>
      <c r="G12" s="16" t="s">
        <v>15</v>
      </c>
      <c r="H12" s="22">
        <v>-87120</v>
      </c>
      <c r="I12" s="25" t="s">
        <v>6</v>
      </c>
      <c r="J12" s="31">
        <v>-6970</v>
      </c>
      <c r="K12" s="28">
        <v>-94090</v>
      </c>
    </row>
    <row r="13" spans="1:11" x14ac:dyDescent="0.25">
      <c r="A13" s="33" t="s">
        <v>42</v>
      </c>
      <c r="B13" s="36">
        <v>45086</v>
      </c>
      <c r="C13" s="14" t="s">
        <v>37</v>
      </c>
      <c r="D13" s="17" t="s">
        <v>14</v>
      </c>
      <c r="E13" s="14" t="s">
        <v>38</v>
      </c>
      <c r="F13" s="17" t="s">
        <v>35</v>
      </c>
      <c r="G13" s="14" t="s">
        <v>36</v>
      </c>
      <c r="H13" s="20">
        <v>1601652</v>
      </c>
      <c r="I13" s="23" t="s">
        <v>1</v>
      </c>
      <c r="J13" s="20">
        <v>160165</v>
      </c>
      <c r="K13" s="44">
        <f>+J13+H13</f>
        <v>1761817</v>
      </c>
    </row>
    <row r="14" spans="1:11" x14ac:dyDescent="0.25">
      <c r="A14" s="32" t="s">
        <v>41</v>
      </c>
      <c r="B14" s="37">
        <v>45084</v>
      </c>
      <c r="C14" s="15" t="s">
        <v>26</v>
      </c>
      <c r="D14" s="18" t="s">
        <v>26</v>
      </c>
      <c r="E14" s="15" t="s">
        <v>34</v>
      </c>
      <c r="F14" s="18" t="s">
        <v>35</v>
      </c>
      <c r="G14" s="15" t="s">
        <v>36</v>
      </c>
      <c r="H14" s="21">
        <v>-319848</v>
      </c>
      <c r="I14" s="24" t="s">
        <v>6</v>
      </c>
      <c r="J14" s="21">
        <v>-25588</v>
      </c>
      <c r="K14" s="45">
        <f t="shared" ref="K14:K16" si="1">+J14+H14</f>
        <v>-345436</v>
      </c>
    </row>
    <row r="15" spans="1:11" x14ac:dyDescent="0.25">
      <c r="A15" s="34" t="s">
        <v>43</v>
      </c>
      <c r="B15" s="38">
        <v>45090</v>
      </c>
      <c r="C15" s="16" t="s">
        <v>26</v>
      </c>
      <c r="D15" s="19" t="s">
        <v>26</v>
      </c>
      <c r="E15" s="16" t="s">
        <v>34</v>
      </c>
      <c r="F15" s="19" t="s">
        <v>35</v>
      </c>
      <c r="G15" s="16" t="s">
        <v>36</v>
      </c>
      <c r="H15" s="22">
        <v>-497744</v>
      </c>
      <c r="I15" s="25" t="s">
        <v>6</v>
      </c>
      <c r="J15" s="22">
        <v>-39819</v>
      </c>
      <c r="K15" s="46">
        <f t="shared" si="1"/>
        <v>-537563</v>
      </c>
    </row>
    <row r="16" spans="1:11" x14ac:dyDescent="0.25">
      <c r="A16" s="35" t="s">
        <v>44</v>
      </c>
      <c r="B16" s="39">
        <v>45090</v>
      </c>
      <c r="C16" s="40" t="s">
        <v>39</v>
      </c>
      <c r="D16" s="41" t="s">
        <v>14</v>
      </c>
      <c r="E16" s="40" t="s">
        <v>40</v>
      </c>
      <c r="F16" s="41" t="s">
        <v>35</v>
      </c>
      <c r="G16" s="40" t="s">
        <v>36</v>
      </c>
      <c r="H16" s="42">
        <v>1771100</v>
      </c>
      <c r="I16" s="43" t="s">
        <v>1</v>
      </c>
      <c r="J16" s="42">
        <v>177110</v>
      </c>
      <c r="K16" s="47">
        <f t="shared" si="1"/>
        <v>1948210</v>
      </c>
    </row>
    <row r="18" spans="2:2" x14ac:dyDescent="0.25">
      <c r="B18"/>
    </row>
  </sheetData>
  <autoFilter ref="A3:M12" xr:uid="{00000000-0001-0000-0000-000000000000}">
    <sortState xmlns:xlrd2="http://schemas.microsoft.com/office/spreadsheetml/2017/richdata2" ref="A9:M12">
      <sortCondition ref="A3:A8"/>
    </sortState>
  </autoFilter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2023-07-12T03:16:57Z</dcterms:created>
  <dcterms:modified xsi:type="dcterms:W3CDTF">2023-07-12T04:31:50Z</dcterms:modified>
</cp:coreProperties>
</file>