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/>
  <mc:AlternateContent xmlns:mc="http://schemas.openxmlformats.org/markup-compatibility/2006">
    <mc:Choice Requires="x15">
      <x15ac:absPath xmlns:x15ac="http://schemas.microsoft.com/office/spreadsheetml/2010/11/ac" url="\\MAYCHUDELL\PKT - Copy 2\08 LAM\CÔNG NỢ\EASY - GTGL\"/>
    </mc:Choice>
  </mc:AlternateContent>
  <xr:revisionPtr revIDLastSave="0" documentId="13_ncr:1_{C5C1E03A-7140-496B-9BEF-0F1BFD3E6B6F}" xr6:coauthVersionLast="47" xr6:coauthVersionMax="47" xr10:uidLastSave="{00000000-0000-0000-0000-000000000000}"/>
  <bookViews>
    <workbookView xWindow="-113" yWindow="-113" windowWidth="24267" windowHeight="13023" xr2:uid="{00000000-000D-0000-FFFF-FFFF00000000}"/>
  </bookViews>
  <sheets>
    <sheet name="Báo cáo" sheetId="1" r:id="rId1"/>
  </sheets>
  <definedNames>
    <definedName name="_xlnm._FilterDatabase" localSheetId="0" hidden="1">'Báo cáo'!$A$3:$K$3</definedName>
  </definedNames>
  <calcPr calcId="191029"/>
</workbook>
</file>

<file path=xl/calcChain.xml><?xml version="1.0" encoding="utf-8"?>
<calcChain xmlns="http://schemas.openxmlformats.org/spreadsheetml/2006/main">
  <c r="K9" i="1" l="1"/>
  <c r="K4" i="1"/>
  <c r="K5" i="1"/>
  <c r="K6" i="1"/>
  <c r="K12" i="1"/>
  <c r="K10" i="1"/>
  <c r="K7" i="1"/>
  <c r="K8" i="1"/>
  <c r="K11" i="1"/>
</calcChain>
</file>

<file path=xl/sharedStrings.xml><?xml version="1.0" encoding="utf-8"?>
<sst xmlns="http://schemas.openxmlformats.org/spreadsheetml/2006/main" count="76" uniqueCount="38">
  <si>
    <t>Số hóa đơn</t>
  </si>
  <si>
    <t>00066791</t>
  </si>
  <si>
    <t>Thuế suất</t>
  </si>
  <si>
    <t>Ngày hóa đơn</t>
  </si>
  <si>
    <t>CÔNG TY CỔ PHẦN THƯƠNG MẠI VÀ DỊCH VỤ EASYMART</t>
  </si>
  <si>
    <t>8%</t>
  </si>
  <si>
    <t>00070127</t>
  </si>
  <si>
    <t>Mã số thuế người mua</t>
  </si>
  <si>
    <t>Doanh số bán chưa có thuế GTGT</t>
  </si>
  <si>
    <t>EASYMART The Terra An Hưng, Hà Đông, HN, CK 4% CỐ ĐỊNH</t>
  </si>
  <si>
    <t>1C23TNN</t>
  </si>
  <si>
    <t>Hàng trả - EASYMART 136 Hồ Tùng Mậu, Bắc Từ Liêm, HN - easymartE04</t>
  </si>
  <si>
    <t>0109801255</t>
  </si>
  <si>
    <t>Tháng 11 năm 2023</t>
  </si>
  <si>
    <t>00070125</t>
  </si>
  <si>
    <t>Tên người mua</t>
  </si>
  <si>
    <t>Diễn giải</t>
  </si>
  <si>
    <t>00066795</t>
  </si>
  <si>
    <t>Thuế GTGT</t>
  </si>
  <si>
    <t>BẢNG KÊ HÓA ĐƠN, CHỨNG TỪ HÀNG HÓA, DỊCH VỤ BÁN RA (MẪU QUẢN TRỊ)</t>
  </si>
  <si>
    <t/>
  </si>
  <si>
    <t>00070126</t>
  </si>
  <si>
    <t>Bán hàng EASYMART 136 Hồ Tùng Mậu, Bắc Từ Liêm, HN, CK 4%</t>
  </si>
  <si>
    <t>Ký hiệu HĐ</t>
  </si>
  <si>
    <t>00066792</t>
  </si>
  <si>
    <t>Easymart Mipec Rubik 360 , CK 4%</t>
  </si>
  <si>
    <t>00066794</t>
  </si>
  <si>
    <t>Bán hàng CÔNG TY TNHH GTGL VIỆT NAM / Easymart 47 Nguyễn Tuân , CK 4%</t>
  </si>
  <si>
    <t>CÔNG TY TNHH GTGL VIỆT NAM</t>
  </si>
  <si>
    <t>0105909089</t>
  </si>
  <si>
    <t>00070124</t>
  </si>
  <si>
    <t>Easymart 47 Nguyễn Tuân - CK CỐ ĐỊNH 4%</t>
  </si>
  <si>
    <t xml:space="preserve">Tổng cộng </t>
  </si>
  <si>
    <t xml:space="preserve">Chi nhánh </t>
  </si>
  <si>
    <t>The Terra An Hưng</t>
  </si>
  <si>
    <t>Mipec Rubik</t>
  </si>
  <si>
    <t xml:space="preserve">136 HTM </t>
  </si>
  <si>
    <t xml:space="preserve">47 Nguyễn Tuân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</si>
</sst>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8"/>
      <name val="Microsoft Sans Serif"/>
      <family val="2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sz val="8"/>
      <color rgb="FF000000"/>
      <name val="Microsoft Sans Serif"/>
      <family val="2"/>
    </font>
  </fonts>
  <fills count="3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rgb="FFE3E3E3"/>
      </bottom>
      <diagonal/>
    </border>
    <border>
      <left style="thin">
        <color indexed="64"/>
      </left>
      <right/>
      <top style="thin">
        <color rgb="FFE3E3E3"/>
      </top>
      <bottom style="thin">
        <color rgb="FFE3E3E3"/>
      </bottom>
      <diagonal/>
    </border>
    <border>
      <left style="thin">
        <color indexed="64"/>
      </left>
      <right/>
      <top style="thin">
        <color rgb="FFE3E3E3"/>
      </top>
      <bottom/>
      <diagonal/>
    </border>
    <border>
      <left style="thin">
        <color indexed="64"/>
      </left>
      <right/>
      <top style="thin">
        <color indexed="64"/>
      </top>
      <bottom style="thin">
        <color rgb="FFE3E3E3"/>
      </bottom>
      <diagonal/>
    </border>
    <border>
      <left style="thin">
        <color indexed="64"/>
      </left>
      <right/>
      <top style="thin">
        <color rgb="FFE3E3E3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E3E3E3"/>
      </bottom>
      <diagonal/>
    </border>
    <border>
      <left/>
      <right/>
      <top style="thin">
        <color rgb="FFE3E3E3"/>
      </top>
      <bottom style="thin">
        <color rgb="FFE3E3E3"/>
      </bottom>
      <diagonal/>
    </border>
    <border>
      <left/>
      <right/>
      <top style="thin">
        <color rgb="FFE3E3E3"/>
      </top>
      <bottom/>
      <diagonal/>
    </border>
    <border>
      <left/>
      <right/>
      <top style="thin">
        <color indexed="64"/>
      </top>
      <bottom style="thin">
        <color rgb="FFE3E3E3"/>
      </bottom>
      <diagonal/>
    </border>
    <border>
      <left/>
      <right/>
      <top style="thin">
        <color rgb="FFE3E3E3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rgb="FFE3E3E3"/>
      </bottom>
      <diagonal/>
    </border>
    <border>
      <left/>
      <right style="thin">
        <color indexed="64"/>
      </right>
      <top style="thin">
        <color rgb="FFE3E3E3"/>
      </top>
      <bottom style="thin">
        <color rgb="FFE3E3E3"/>
      </bottom>
      <diagonal/>
    </border>
    <border>
      <left/>
      <right style="thin">
        <color indexed="64"/>
      </right>
      <top style="thin">
        <color rgb="FFE3E3E3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E3E3E3"/>
      </bottom>
      <diagonal/>
    </border>
    <border>
      <left/>
      <right style="thin">
        <color indexed="64"/>
      </right>
      <top style="thin">
        <color rgb="FFE3E3E3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E3E3E3"/>
      </bottom>
      <diagonal/>
    </border>
    <border>
      <left style="thin">
        <color indexed="64"/>
      </left>
      <right style="thin">
        <color indexed="64"/>
      </right>
      <top style="thin">
        <color rgb="FFE3E3E3"/>
      </top>
      <bottom style="thin">
        <color rgb="FFE3E3E3"/>
      </bottom>
      <diagonal/>
    </border>
    <border>
      <left style="thin">
        <color indexed="64"/>
      </left>
      <right style="thin">
        <color indexed="64"/>
      </right>
      <top style="thin">
        <color rgb="FFE3E3E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E3E3E3"/>
      </bottom>
      <diagonal/>
    </border>
    <border>
      <left style="thin">
        <color indexed="64"/>
      </left>
      <right style="thin">
        <color indexed="64"/>
      </right>
      <top style="thin">
        <color rgb="FFE3E3E3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38" fontId="0" fillId="0" borderId="0" xfId="0" applyNumberFormat="1"/>
    <xf numFmtId="14" fontId="0" fillId="0" borderId="0" xfId="0" applyNumberFormat="1"/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0" xfId="0"/>
    <xf numFmtId="38" fontId="0" fillId="0" borderId="0" xfId="0" applyNumberFormat="1"/>
    <xf numFmtId="14" fontId="4" fillId="2" borderId="3" xfId="0" applyNumberFormat="1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4" fillId="2" borderId="9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1" fillId="0" borderId="13" xfId="0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0" fontId="1" fillId="0" borderId="10" xfId="0" applyFont="1" applyBorder="1" applyAlignment="1">
      <alignment horizontal="right" vertical="center"/>
    </xf>
    <xf numFmtId="0" fontId="1" fillId="0" borderId="11" xfId="0" applyFont="1" applyBorder="1" applyAlignment="1">
      <alignment horizontal="right" vertical="center"/>
    </xf>
    <xf numFmtId="0" fontId="1" fillId="0" borderId="12" xfId="0" applyFont="1" applyBorder="1" applyAlignment="1">
      <alignment horizontal="right" vertical="center"/>
    </xf>
    <xf numFmtId="0" fontId="1" fillId="0" borderId="13" xfId="0" applyFont="1" applyBorder="1" applyAlignment="1">
      <alignment horizontal="right" vertical="center"/>
    </xf>
    <xf numFmtId="0" fontId="1" fillId="0" borderId="14" xfId="0" applyFont="1" applyBorder="1" applyAlignment="1">
      <alignment horizontal="right" vertical="center"/>
    </xf>
    <xf numFmtId="38" fontId="4" fillId="2" borderId="15" xfId="0" applyNumberFormat="1" applyFont="1" applyFill="1" applyBorder="1" applyAlignment="1">
      <alignment horizontal="center" vertical="center" wrapText="1"/>
    </xf>
    <xf numFmtId="38" fontId="1" fillId="0" borderId="16" xfId="0" applyNumberFormat="1" applyFont="1" applyBorder="1" applyAlignment="1">
      <alignment horizontal="right" vertical="center"/>
    </xf>
    <xf numFmtId="38" fontId="1" fillId="0" borderId="17" xfId="0" applyNumberFormat="1" applyFont="1" applyBorder="1" applyAlignment="1">
      <alignment horizontal="right" vertical="center"/>
    </xf>
    <xf numFmtId="38" fontId="1" fillId="0" borderId="18" xfId="0" applyNumberFormat="1" applyFont="1" applyBorder="1" applyAlignment="1">
      <alignment horizontal="right" vertical="center"/>
    </xf>
    <xf numFmtId="38" fontId="1" fillId="0" borderId="19" xfId="0" applyNumberFormat="1" applyFont="1" applyBorder="1" applyAlignment="1">
      <alignment horizontal="right" vertical="center"/>
    </xf>
    <xf numFmtId="38" fontId="1" fillId="0" borderId="20" xfId="0" applyNumberFormat="1" applyFont="1" applyBorder="1" applyAlignment="1">
      <alignment horizontal="right" vertical="center"/>
    </xf>
    <xf numFmtId="14" fontId="4" fillId="2" borderId="2" xfId="0" applyNumberFormat="1" applyFont="1" applyFill="1" applyBorder="1" applyAlignment="1">
      <alignment horizontal="center" vertical="center" wrapText="1"/>
    </xf>
    <xf numFmtId="14" fontId="1" fillId="0" borderId="21" xfId="0" applyNumberFormat="1" applyFont="1" applyBorder="1" applyAlignment="1">
      <alignment horizontal="center" vertical="center"/>
    </xf>
    <xf numFmtId="14" fontId="1" fillId="0" borderId="22" xfId="0" applyNumberFormat="1" applyFont="1" applyBorder="1" applyAlignment="1">
      <alignment horizontal="center" vertical="center"/>
    </xf>
    <xf numFmtId="14" fontId="1" fillId="0" borderId="23" xfId="0" applyNumberFormat="1" applyFont="1" applyBorder="1" applyAlignment="1">
      <alignment horizontal="center" vertical="center"/>
    </xf>
    <xf numFmtId="14" fontId="1" fillId="0" borderId="24" xfId="0" applyNumberFormat="1" applyFont="1" applyBorder="1" applyAlignment="1">
      <alignment horizontal="center" vertical="center"/>
    </xf>
    <xf numFmtId="14" fontId="1" fillId="0" borderId="25" xfId="0" applyNumberFormat="1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1" fillId="0" borderId="21" xfId="0" applyFont="1" applyBorder="1" applyAlignment="1">
      <alignment horizontal="left" vertical="center"/>
    </xf>
    <xf numFmtId="0" fontId="1" fillId="0" borderId="22" xfId="0" applyFont="1" applyBorder="1" applyAlignment="1">
      <alignment horizontal="left" vertical="center"/>
    </xf>
    <xf numFmtId="0" fontId="1" fillId="0" borderId="23" xfId="0" applyFont="1" applyBorder="1" applyAlignment="1">
      <alignment horizontal="left" vertical="center"/>
    </xf>
    <xf numFmtId="0" fontId="1" fillId="0" borderId="24" xfId="0" applyFont="1" applyBorder="1" applyAlignment="1">
      <alignment horizontal="left" vertical="center"/>
    </xf>
    <xf numFmtId="0" fontId="1" fillId="0" borderId="25" xfId="0" applyFont="1" applyBorder="1" applyAlignment="1">
      <alignment horizontal="left" vertical="center"/>
    </xf>
    <xf numFmtId="38" fontId="4" fillId="2" borderId="2" xfId="0" applyNumberFormat="1" applyFont="1" applyFill="1" applyBorder="1" applyAlignment="1">
      <alignment horizontal="center" vertical="center" wrapText="1"/>
    </xf>
    <xf numFmtId="38" fontId="1" fillId="0" borderId="21" xfId="0" applyNumberFormat="1" applyFont="1" applyBorder="1" applyAlignment="1">
      <alignment horizontal="right" vertical="center"/>
    </xf>
    <xf numFmtId="38" fontId="1" fillId="0" borderId="22" xfId="0" applyNumberFormat="1" applyFont="1" applyBorder="1" applyAlignment="1">
      <alignment horizontal="right" vertical="center"/>
    </xf>
    <xf numFmtId="38" fontId="1" fillId="0" borderId="23" xfId="0" applyNumberFormat="1" applyFont="1" applyBorder="1" applyAlignment="1">
      <alignment horizontal="right" vertical="center"/>
    </xf>
    <xf numFmtId="38" fontId="1" fillId="0" borderId="24" xfId="0" applyNumberFormat="1" applyFont="1" applyBorder="1" applyAlignment="1">
      <alignment horizontal="right" vertical="center"/>
    </xf>
    <xf numFmtId="38" fontId="1" fillId="0" borderId="25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K12"/>
  <sheetViews>
    <sheetView tabSelected="1" zoomScaleNormal="100" workbookViewId="0">
      <selection activeCell="K4" sqref="K4:K12"/>
    </sheetView>
  </sheetViews>
  <sheetFormatPr defaultColWidth="8.88671875" defaultRowHeight="15.05" outlineLevelRow="1" x14ac:dyDescent="0.3"/>
  <cols>
    <col min="1" max="1" width="14.33203125" customWidth="1"/>
    <col min="2" max="2" width="11.109375" style="2" customWidth="1"/>
    <col min="3" max="4" width="8.88671875" customWidth="1"/>
    <col min="5" max="5" width="43.33203125" style="5" customWidth="1"/>
    <col min="6" max="6" width="9.88671875" style="5" customWidth="1"/>
    <col min="7" max="7" width="54.109375" customWidth="1"/>
    <col min="8" max="8" width="13.33203125" style="1" customWidth="1"/>
    <col min="9" max="9" width="8.88671875" customWidth="1"/>
    <col min="10" max="10" width="12.21875" style="1" customWidth="1"/>
    <col min="11" max="11" width="12.21875" style="6" customWidth="1"/>
  </cols>
  <sheetData>
    <row r="1" spans="1:11" ht="17.55" x14ac:dyDescent="0.3">
      <c r="A1" s="3" t="s">
        <v>19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pans="1:11" x14ac:dyDescent="0.3">
      <c r="A2" s="4" t="s">
        <v>13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pans="1:11" ht="32.6" customHeight="1" x14ac:dyDescent="0.3">
      <c r="A3" s="7" t="s">
        <v>33</v>
      </c>
      <c r="B3" s="30" t="s">
        <v>3</v>
      </c>
      <c r="C3" s="13" t="s">
        <v>0</v>
      </c>
      <c r="D3" s="36" t="s">
        <v>23</v>
      </c>
      <c r="E3" s="13" t="s">
        <v>15</v>
      </c>
      <c r="F3" s="36" t="s">
        <v>7</v>
      </c>
      <c r="G3" s="13" t="s">
        <v>16</v>
      </c>
      <c r="H3" s="42" t="s">
        <v>8</v>
      </c>
      <c r="I3" s="13" t="s">
        <v>2</v>
      </c>
      <c r="J3" s="42" t="s">
        <v>18</v>
      </c>
      <c r="K3" s="24" t="s">
        <v>32</v>
      </c>
    </row>
    <row r="4" spans="1:11" outlineLevel="1" x14ac:dyDescent="0.3">
      <c r="A4" s="8" t="s">
        <v>36</v>
      </c>
      <c r="B4" s="31">
        <v>45238</v>
      </c>
      <c r="C4" s="14" t="s">
        <v>17</v>
      </c>
      <c r="D4" s="37" t="s">
        <v>10</v>
      </c>
      <c r="E4" s="14" t="s">
        <v>4</v>
      </c>
      <c r="F4" s="37" t="s">
        <v>12</v>
      </c>
      <c r="G4" s="14" t="s">
        <v>9</v>
      </c>
      <c r="H4" s="43">
        <v>889695</v>
      </c>
      <c r="I4" s="19" t="s">
        <v>5</v>
      </c>
      <c r="J4" s="43">
        <v>71176</v>
      </c>
      <c r="K4" s="25">
        <f>+J4+H4</f>
        <v>960871</v>
      </c>
    </row>
    <row r="5" spans="1:11" outlineLevel="1" x14ac:dyDescent="0.3">
      <c r="A5" s="9" t="s">
        <v>36</v>
      </c>
      <c r="B5" s="32">
        <v>45240</v>
      </c>
      <c r="C5" s="15" t="s">
        <v>20</v>
      </c>
      <c r="D5" s="38" t="s">
        <v>20</v>
      </c>
      <c r="E5" s="15" t="s">
        <v>4</v>
      </c>
      <c r="F5" s="38" t="s">
        <v>12</v>
      </c>
      <c r="G5" s="15" t="s">
        <v>11</v>
      </c>
      <c r="H5" s="44">
        <v>-272862</v>
      </c>
      <c r="I5" s="20" t="s">
        <v>5</v>
      </c>
      <c r="J5" s="44">
        <v>-21830</v>
      </c>
      <c r="K5" s="26">
        <f>+J5+H5</f>
        <v>-294692</v>
      </c>
    </row>
    <row r="6" spans="1:11" outlineLevel="1" x14ac:dyDescent="0.3">
      <c r="A6" s="10" t="s">
        <v>36</v>
      </c>
      <c r="B6" s="33">
        <v>45252</v>
      </c>
      <c r="C6" s="16" t="s">
        <v>14</v>
      </c>
      <c r="D6" s="39" t="s">
        <v>10</v>
      </c>
      <c r="E6" s="16" t="s">
        <v>4</v>
      </c>
      <c r="F6" s="39" t="s">
        <v>12</v>
      </c>
      <c r="G6" s="16" t="s">
        <v>22</v>
      </c>
      <c r="H6" s="45">
        <v>1169044</v>
      </c>
      <c r="I6" s="21" t="s">
        <v>5</v>
      </c>
      <c r="J6" s="45">
        <v>93524</v>
      </c>
      <c r="K6" s="27">
        <f>+J6+H6</f>
        <v>1262568</v>
      </c>
    </row>
    <row r="7" spans="1:11" outlineLevel="1" x14ac:dyDescent="0.3">
      <c r="A7" s="11" t="s">
        <v>37</v>
      </c>
      <c r="B7" s="34">
        <v>45238</v>
      </c>
      <c r="C7" s="17" t="s">
        <v>26</v>
      </c>
      <c r="D7" s="40" t="s">
        <v>10</v>
      </c>
      <c r="E7" s="17" t="s">
        <v>28</v>
      </c>
      <c r="F7" s="40" t="s">
        <v>29</v>
      </c>
      <c r="G7" s="17" t="s">
        <v>27</v>
      </c>
      <c r="H7" s="46">
        <v>965970</v>
      </c>
      <c r="I7" s="22" t="s">
        <v>5</v>
      </c>
      <c r="J7" s="46">
        <v>77278</v>
      </c>
      <c r="K7" s="28">
        <f>+J7+H7</f>
        <v>1043248</v>
      </c>
    </row>
    <row r="8" spans="1:11" outlineLevel="1" x14ac:dyDescent="0.3">
      <c r="A8" s="12" t="s">
        <v>37</v>
      </c>
      <c r="B8" s="35">
        <v>45252</v>
      </c>
      <c r="C8" s="18" t="s">
        <v>30</v>
      </c>
      <c r="D8" s="41" t="s">
        <v>10</v>
      </c>
      <c r="E8" s="18" t="s">
        <v>28</v>
      </c>
      <c r="F8" s="41" t="s">
        <v>29</v>
      </c>
      <c r="G8" s="18" t="s">
        <v>31</v>
      </c>
      <c r="H8" s="47">
        <v>1579282</v>
      </c>
      <c r="I8" s="23" t="s">
        <v>5</v>
      </c>
      <c r="J8" s="47">
        <v>126343</v>
      </c>
      <c r="K8" s="29">
        <f>+J8+H8</f>
        <v>1705625</v>
      </c>
    </row>
    <row r="9" spans="1:11" outlineLevel="1" x14ac:dyDescent="0.3">
      <c r="A9" s="8" t="s">
        <v>35</v>
      </c>
      <c r="B9" s="31">
        <v>45238</v>
      </c>
      <c r="C9" s="14" t="s">
        <v>24</v>
      </c>
      <c r="D9" s="37" t="s">
        <v>10</v>
      </c>
      <c r="E9" s="14" t="s">
        <v>4</v>
      </c>
      <c r="F9" s="37" t="s">
        <v>12</v>
      </c>
      <c r="G9" s="14" t="s">
        <v>25</v>
      </c>
      <c r="H9" s="43">
        <v>1100115</v>
      </c>
      <c r="I9" s="19" t="s">
        <v>5</v>
      </c>
      <c r="J9" s="43">
        <v>88009</v>
      </c>
      <c r="K9" s="25">
        <f>+J9+H9</f>
        <v>1188124</v>
      </c>
    </row>
    <row r="10" spans="1:11" outlineLevel="1" x14ac:dyDescent="0.3">
      <c r="A10" s="10" t="s">
        <v>35</v>
      </c>
      <c r="B10" s="33">
        <v>45252</v>
      </c>
      <c r="C10" s="16" t="s">
        <v>6</v>
      </c>
      <c r="D10" s="39" t="s">
        <v>10</v>
      </c>
      <c r="E10" s="16" t="s">
        <v>4</v>
      </c>
      <c r="F10" s="39" t="s">
        <v>12</v>
      </c>
      <c r="G10" s="16" t="s">
        <v>25</v>
      </c>
      <c r="H10" s="45">
        <v>1102927</v>
      </c>
      <c r="I10" s="21" t="s">
        <v>5</v>
      </c>
      <c r="J10" s="45">
        <v>88234</v>
      </c>
      <c r="K10" s="27">
        <f>+J10+H10</f>
        <v>1191161</v>
      </c>
    </row>
    <row r="11" spans="1:11" outlineLevel="1" x14ac:dyDescent="0.3">
      <c r="A11" s="11" t="s">
        <v>34</v>
      </c>
      <c r="B11" s="34">
        <v>45238</v>
      </c>
      <c r="C11" s="17" t="s">
        <v>1</v>
      </c>
      <c r="D11" s="40" t="s">
        <v>10</v>
      </c>
      <c r="E11" s="17" t="s">
        <v>4</v>
      </c>
      <c r="F11" s="40" t="s">
        <v>12</v>
      </c>
      <c r="G11" s="17" t="s">
        <v>22</v>
      </c>
      <c r="H11" s="46">
        <v>1047846</v>
      </c>
      <c r="I11" s="22" t="s">
        <v>5</v>
      </c>
      <c r="J11" s="46">
        <v>83828</v>
      </c>
      <c r="K11" s="28">
        <f>+J11+H11</f>
        <v>1131674</v>
      </c>
    </row>
    <row r="12" spans="1:11" outlineLevel="1" x14ac:dyDescent="0.3">
      <c r="A12" s="12" t="s">
        <v>34</v>
      </c>
      <c r="B12" s="35">
        <v>45252</v>
      </c>
      <c r="C12" s="18" t="s">
        <v>21</v>
      </c>
      <c r="D12" s="41" t="s">
        <v>10</v>
      </c>
      <c r="E12" s="18" t="s">
        <v>4</v>
      </c>
      <c r="F12" s="41" t="s">
        <v>12</v>
      </c>
      <c r="G12" s="18" t="s">
        <v>9</v>
      </c>
      <c r="H12" s="47">
        <v>1281735</v>
      </c>
      <c r="I12" s="23" t="s">
        <v>5</v>
      </c>
      <c r="J12" s="47">
        <v>102539</v>
      </c>
      <c r="K12" s="29">
        <f>+J12+H12</f>
        <v>1384274</v>
      </c>
    </row>
  </sheetData>
  <autoFilter ref="A3:K3" xr:uid="{00000000-0001-0000-0000-000000000000}">
    <sortState xmlns:xlrd2="http://schemas.microsoft.com/office/spreadsheetml/2017/richdata2" ref="A4:K12">
      <sortCondition ref="A3"/>
    </sortState>
  </autoFilter>
  <mergeCells count="2">
    <mergeCell ref="A1:K1"/>
    <mergeCell ref="A2:K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Báo cáo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2023-12-09T01:38:33Z</dcterms:created>
  <dcterms:modified xsi:type="dcterms:W3CDTF">2023-12-09T02:53:09Z</dcterms:modified>
</cp:coreProperties>
</file>