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VITALGO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cáo'!$B$3:$K$3</definedName>
  </definedNames>
  <calcPr calcId="162913"/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<sst xmlns="http://schemas.openxmlformats.org/spreadsheetml/2006/main" count="137" uniqueCount="51">
  <si>
    <t>Số hóa đơn</t>
  </si>
  <si>
    <t>Bán hàng Cửa hàng Vitalmart - HM01a-3 Hoàng Thành , CK 7%</t>
  </si>
  <si>
    <t>Bán hàng Cửa hàng Vitalmart - CT1A - Số 30 Trần Hữu Dực, km chân giò muối 300g x15% và tai heo muối 200g x 15% từ ngày 10-12 đến 31-12</t>
  </si>
  <si>
    <t>Thuế suất</t>
  </si>
  <si>
    <t>Bán hàng Cửa hàng Vitalmart - HM01a-3 Hoàng Thành</t>
  </si>
  <si>
    <t>Hàng Trả - Cửa hàng Vitalmart - CT1A - Số 30 Trần Hữu Dực - Vitalmart005</t>
  </si>
  <si>
    <t>Ngày hóa đơn</t>
  </si>
  <si>
    <t>00002926</t>
  </si>
  <si>
    <t>8%</t>
  </si>
  <si>
    <t>00001254</t>
  </si>
  <si>
    <t>00005653</t>
  </si>
  <si>
    <t>00005654</t>
  </si>
  <si>
    <t>Bán hàng Cửa hàng Vitalmart - Số 27 ngõ 110 Trần Duy Hưng , ck 7%</t>
  </si>
  <si>
    <t>Mã số thuế người mua</t>
  </si>
  <si>
    <t>CÔNG TY CỔ PHẦN DỊCH VỤ THƯƠNG MẠI VITAL GO</t>
  </si>
  <si>
    <t>Bán hàng Cửa hàng Vitalmart - Lô 1.04 số 97 Trần Bình, CK 7%</t>
  </si>
  <si>
    <t>Bán hàng Cửa hàng Vitalmart - Số 108, ngõ 110 Trần Duy Hưng, ck 7%</t>
  </si>
  <si>
    <t>00001255</t>
  </si>
  <si>
    <t>Doanh số bán chưa có thuế GTGT</t>
  </si>
  <si>
    <t>Cửa hàng Vitalmart - Số 108, ngõ 110 Trần Duy Hưng, ck 7%</t>
  </si>
  <si>
    <t>Hàng Trả - Cửa hàng Vitalmart - HM01a-3 Hoàng Thành - Vitalmart004</t>
  </si>
  <si>
    <t>Cửa hàng Vitalmart - Số 108, ngõ 110 Trần Duy Hưng , ck 7%</t>
  </si>
  <si>
    <t>Tên người mua</t>
  </si>
  <si>
    <t>00005986</t>
  </si>
  <si>
    <t>Hàng trả - Cửa hàng Vitalmart - CT1A - Số 30 Trần Hữu Dực - Vitalmart005</t>
  </si>
  <si>
    <t>Cửa hàng Vitalmart - Lô 1.04 số 97 Trần Bình, CK 7%</t>
  </si>
  <si>
    <t>Tháng 01 năm 2024</t>
  </si>
  <si>
    <t>00006768</t>
  </si>
  <si>
    <t>Diễn giải</t>
  </si>
  <si>
    <t>Hàng Trả - Cửa hàng Vitalmart - Lô 1.04 số 97 Trần Bình - Vitalmart008</t>
  </si>
  <si>
    <t>Cửa hàng Vitalmart - CT1A - Số 30 Trần Hữu Dực, ck 7%</t>
  </si>
  <si>
    <t>Thuế GTGT</t>
  </si>
  <si>
    <t>BẢNG KÊ HÓA ĐƠN, CHỨNG TỪ HÀNG HÓA, DỊCH VỤ BÁN RA (MẪU QUẢN TRỊ)</t>
  </si>
  <si>
    <t>Xuất kho bán hàng Cửa hàng Vitalmart - Số 108, ngõ 110 Trần Duy Hưng</t>
  </si>
  <si>
    <t/>
  </si>
  <si>
    <t>1C24TNN</t>
  </si>
  <si>
    <t>00005656</t>
  </si>
  <si>
    <t>00005655</t>
  </si>
  <si>
    <t>Ký hiệu HĐ</t>
  </si>
  <si>
    <t>Cửa hàng Vitalmart - Số 27 ngõ 110 Trần Duy Hưng , ck 7%</t>
  </si>
  <si>
    <t>00005652</t>
  </si>
  <si>
    <t>Bán hàng Cửa hàng Vitalmart - Số 27 ngõ 110 Trần Duy Hưng , km chân giò muối 300g x15% và tai heo muối 200g x 15% từ ngày 10-12 đến 31-12</t>
  </si>
  <si>
    <t>00002320</t>
  </si>
  <si>
    <t>0108264128</t>
  </si>
  <si>
    <t>00002928</t>
  </si>
  <si>
    <t>00002927</t>
  </si>
  <si>
    <t>Hàng Trả - Cửa hàng Vitalmart - S402 Vinhome Smart City - Tây Mỗ - Vitalmart007</t>
  </si>
  <si>
    <t>Hàng Trả  - Cửa hàng Vitalmart - S401.01S02-S03 Vinhome Smart City - Tây Mỗ - Vitalmart006</t>
  </si>
  <si>
    <t>Hàng Trả - Cửa hàng Vitalmart - Số 27 ngõ 110 Trần Duy Hưng - Vitalmart002</t>
  </si>
  <si>
    <t>Hàng Trả  - Cửa hàng Vitalmart - Số 108, ngõ 110 Trần Duy Hưng - Vitalmart001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</si>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</sst>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8" fontId="0" fillId="0" borderId="0" xfId="0" applyNumberFormat="1"/>
    <xf numFmtId="38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14" fontId="3" fillId="2" borderId="3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abSelected="1" topLeftCell="D6" zoomScaleNormal="100" workbookViewId="0">
      <selection activeCell="K26" sqref="K26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40.5703125" bestFit="1" customWidth="1"/>
    <col min="6" max="6" width="11.42578125" customWidth="1"/>
    <col min="7" max="7" width="57.140625" customWidth="1"/>
    <col min="8" max="8" width="17.140625" style="1" customWidth="1"/>
    <col min="9" max="9" width="11.42578125" customWidth="1"/>
    <col min="10" max="10" width="15.7109375" style="1" customWidth="1"/>
    <col min="11" max="11" width="14" customWidth="1"/>
    <col min="12" max="12" width="21.42578125" customWidth="1"/>
  </cols>
  <sheetData>
    <row r="1" spans="1:11" ht="18.75" x14ac:dyDescent="0.3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 customHeight="1" x14ac:dyDescent="0.25">
      <c r="B3" s="6" t="s">
        <v>6</v>
      </c>
      <c r="C3" s="9" t="s">
        <v>0</v>
      </c>
      <c r="D3" s="9" t="s">
        <v>38</v>
      </c>
      <c r="E3" s="9" t="s">
        <v>22</v>
      </c>
      <c r="F3" s="9" t="s">
        <v>13</v>
      </c>
      <c r="G3" s="9" t="s">
        <v>28</v>
      </c>
      <c r="H3" s="2" t="s">
        <v>18</v>
      </c>
      <c r="I3" s="9" t="s">
        <v>3</v>
      </c>
      <c r="J3" s="2" t="s">
        <v>31</v>
      </c>
      <c r="K3" s="2" t="s">
        <v>50</v>
      </c>
    </row>
    <row r="4" spans="1:11" outlineLevel="1" x14ac:dyDescent="0.25">
      <c r="B4" s="4">
        <v>45297</v>
      </c>
      <c r="C4" s="8" t="s">
        <v>9</v>
      </c>
      <c r="D4" s="8" t="s">
        <v>35</v>
      </c>
      <c r="E4" s="8" t="s">
        <v>14</v>
      </c>
      <c r="F4" s="8" t="s">
        <v>43</v>
      </c>
      <c r="G4" s="8" t="s">
        <v>41</v>
      </c>
      <c r="H4" s="7">
        <v>808608</v>
      </c>
      <c r="I4" s="3" t="s">
        <v>8</v>
      </c>
      <c r="J4" s="7">
        <v>64689</v>
      </c>
      <c r="K4" s="7">
        <v>873297</v>
      </c>
    </row>
    <row r="5" spans="1:11" outlineLevel="1" x14ac:dyDescent="0.25">
      <c r="B5" s="4">
        <v>45297</v>
      </c>
      <c r="C5" s="8" t="s">
        <v>17</v>
      </c>
      <c r="D5" s="8" t="s">
        <v>35</v>
      </c>
      <c r="E5" s="8" t="s">
        <v>14</v>
      </c>
      <c r="F5" s="8" t="s">
        <v>43</v>
      </c>
      <c r="G5" s="8" t="s">
        <v>2</v>
      </c>
      <c r="H5" s="7">
        <v>934236</v>
      </c>
      <c r="I5" s="3" t="s">
        <v>8</v>
      </c>
      <c r="J5" s="7">
        <v>74739</v>
      </c>
      <c r="K5" s="7">
        <v>1008975</v>
      </c>
    </row>
    <row r="6" spans="1:11" outlineLevel="1" x14ac:dyDescent="0.25">
      <c r="B6" s="4">
        <v>45303</v>
      </c>
      <c r="C6" s="8" t="s">
        <v>42</v>
      </c>
      <c r="D6" s="8" t="s">
        <v>35</v>
      </c>
      <c r="E6" s="8" t="s">
        <v>14</v>
      </c>
      <c r="F6" s="8" t="s">
        <v>43</v>
      </c>
      <c r="G6" s="8" t="s">
        <v>16</v>
      </c>
      <c r="H6" s="7">
        <v>737884</v>
      </c>
      <c r="I6" s="3" t="s">
        <v>8</v>
      </c>
      <c r="J6" s="7">
        <v>59031</v>
      </c>
      <c r="K6" s="7">
        <v>796915</v>
      </c>
    </row>
    <row r="7" spans="1:11" outlineLevel="1" x14ac:dyDescent="0.25">
      <c r="B7" s="4">
        <v>45308</v>
      </c>
      <c r="C7" s="8" t="s">
        <v>7</v>
      </c>
      <c r="D7" s="8" t="s">
        <v>35</v>
      </c>
      <c r="E7" s="8" t="s">
        <v>14</v>
      </c>
      <c r="F7" s="8" t="s">
        <v>43</v>
      </c>
      <c r="G7" s="8" t="s">
        <v>1</v>
      </c>
      <c r="H7" s="7">
        <v>640477</v>
      </c>
      <c r="I7" s="3" t="s">
        <v>8</v>
      </c>
      <c r="J7" s="7">
        <v>51238</v>
      </c>
      <c r="K7" s="7">
        <v>691715</v>
      </c>
    </row>
    <row r="8" spans="1:11" outlineLevel="1" x14ac:dyDescent="0.25">
      <c r="B8" s="4">
        <v>45308</v>
      </c>
      <c r="C8" s="8" t="s">
        <v>45</v>
      </c>
      <c r="D8" s="8" t="s">
        <v>35</v>
      </c>
      <c r="E8" s="8" t="s">
        <v>14</v>
      </c>
      <c r="F8" s="8" t="s">
        <v>43</v>
      </c>
      <c r="G8" s="8" t="s">
        <v>15</v>
      </c>
      <c r="H8" s="7">
        <v>1457850</v>
      </c>
      <c r="I8" s="3" t="s">
        <v>8</v>
      </c>
      <c r="J8" s="7">
        <v>116628</v>
      </c>
      <c r="K8" s="7">
        <v>1574478</v>
      </c>
    </row>
    <row r="9" spans="1:11" outlineLevel="1" x14ac:dyDescent="0.25">
      <c r="B9" s="4">
        <v>45308</v>
      </c>
      <c r="C9" s="8" t="s">
        <v>44</v>
      </c>
      <c r="D9" s="8" t="s">
        <v>35</v>
      </c>
      <c r="E9" s="8" t="s">
        <v>14</v>
      </c>
      <c r="F9" s="8" t="s">
        <v>43</v>
      </c>
      <c r="G9" s="8" t="s">
        <v>19</v>
      </c>
      <c r="H9" s="7">
        <v>620724</v>
      </c>
      <c r="I9" s="3" t="s">
        <v>8</v>
      </c>
      <c r="J9" s="7">
        <v>49658</v>
      </c>
      <c r="K9" s="7">
        <v>670382</v>
      </c>
    </row>
    <row r="10" spans="1:11" outlineLevel="1" x14ac:dyDescent="0.25">
      <c r="B10" s="4">
        <v>45316</v>
      </c>
      <c r="C10" s="8" t="s">
        <v>40</v>
      </c>
      <c r="D10" s="8" t="s">
        <v>35</v>
      </c>
      <c r="E10" s="8" t="s">
        <v>14</v>
      </c>
      <c r="F10" s="8" t="s">
        <v>43</v>
      </c>
      <c r="G10" s="8" t="s">
        <v>25</v>
      </c>
      <c r="H10" s="7">
        <v>1221209</v>
      </c>
      <c r="I10" s="3" t="s">
        <v>8</v>
      </c>
      <c r="J10" s="7">
        <v>97697</v>
      </c>
      <c r="K10" s="7">
        <v>1318906</v>
      </c>
    </row>
    <row r="11" spans="1:11" outlineLevel="1" x14ac:dyDescent="0.25">
      <c r="B11" s="4">
        <v>45316</v>
      </c>
      <c r="C11" s="8" t="s">
        <v>10</v>
      </c>
      <c r="D11" s="8" t="s">
        <v>35</v>
      </c>
      <c r="E11" s="8" t="s">
        <v>14</v>
      </c>
      <c r="F11" s="8" t="s">
        <v>43</v>
      </c>
      <c r="G11" s="8" t="s">
        <v>21</v>
      </c>
      <c r="H11" s="7">
        <v>1141980</v>
      </c>
      <c r="I11" s="3" t="s">
        <v>8</v>
      </c>
      <c r="J11" s="7">
        <v>91358</v>
      </c>
      <c r="K11" s="7">
        <v>1233338</v>
      </c>
    </row>
    <row r="12" spans="1:11" outlineLevel="1" x14ac:dyDescent="0.25">
      <c r="B12" s="4">
        <v>45316</v>
      </c>
      <c r="C12" s="8" t="s">
        <v>11</v>
      </c>
      <c r="D12" s="8" t="s">
        <v>35</v>
      </c>
      <c r="E12" s="8" t="s">
        <v>14</v>
      </c>
      <c r="F12" s="8" t="s">
        <v>43</v>
      </c>
      <c r="G12" s="8" t="s">
        <v>39</v>
      </c>
      <c r="H12" s="7">
        <v>619828</v>
      </c>
      <c r="I12" s="3" t="s">
        <v>8</v>
      </c>
      <c r="J12" s="7">
        <v>49586</v>
      </c>
      <c r="K12" s="7">
        <v>669414</v>
      </c>
    </row>
    <row r="13" spans="1:11" outlineLevel="1" x14ac:dyDescent="0.25">
      <c r="B13" s="4">
        <v>45316</v>
      </c>
      <c r="C13" s="8" t="s">
        <v>37</v>
      </c>
      <c r="D13" s="8" t="s">
        <v>35</v>
      </c>
      <c r="E13" s="8" t="s">
        <v>14</v>
      </c>
      <c r="F13" s="8" t="s">
        <v>43</v>
      </c>
      <c r="G13" s="8" t="s">
        <v>30</v>
      </c>
      <c r="H13" s="7">
        <v>400038</v>
      </c>
      <c r="I13" s="3" t="s">
        <v>8</v>
      </c>
      <c r="J13" s="7">
        <v>32003</v>
      </c>
      <c r="K13" s="7">
        <v>432041</v>
      </c>
    </row>
    <row r="14" spans="1:11" outlineLevel="1" x14ac:dyDescent="0.25">
      <c r="B14" s="4">
        <v>45316</v>
      </c>
      <c r="C14" s="8" t="s">
        <v>36</v>
      </c>
      <c r="D14" s="8" t="s">
        <v>35</v>
      </c>
      <c r="E14" s="8" t="s">
        <v>14</v>
      </c>
      <c r="F14" s="8" t="s">
        <v>43</v>
      </c>
      <c r="G14" s="8" t="s">
        <v>12</v>
      </c>
      <c r="H14" s="7">
        <v>413136</v>
      </c>
      <c r="I14" s="3" t="s">
        <v>8</v>
      </c>
      <c r="J14" s="7">
        <v>33051</v>
      </c>
      <c r="K14" s="7">
        <v>446187</v>
      </c>
    </row>
    <row r="15" spans="1:11" outlineLevel="1" x14ac:dyDescent="0.25">
      <c r="B15" s="4">
        <v>45320</v>
      </c>
      <c r="C15" s="8" t="s">
        <v>23</v>
      </c>
      <c r="D15" s="8" t="s">
        <v>35</v>
      </c>
      <c r="E15" s="8" t="s">
        <v>14</v>
      </c>
      <c r="F15" s="8" t="s">
        <v>43</v>
      </c>
      <c r="G15" s="8" t="s">
        <v>33</v>
      </c>
      <c r="H15" s="7">
        <v>514725</v>
      </c>
      <c r="I15" s="3" t="s">
        <v>8</v>
      </c>
      <c r="J15" s="7">
        <v>41178</v>
      </c>
      <c r="K15" s="7">
        <v>555903</v>
      </c>
    </row>
    <row r="16" spans="1:11" outlineLevel="1" x14ac:dyDescent="0.25">
      <c r="B16" s="4">
        <v>45321</v>
      </c>
      <c r="C16" s="8" t="s">
        <v>27</v>
      </c>
      <c r="D16" s="8" t="s">
        <v>35</v>
      </c>
      <c r="E16" s="8" t="s">
        <v>14</v>
      </c>
      <c r="F16" s="8" t="s">
        <v>43</v>
      </c>
      <c r="G16" s="8" t="s">
        <v>4</v>
      </c>
      <c r="H16" s="7">
        <v>1043503</v>
      </c>
      <c r="I16" s="3" t="s">
        <v>8</v>
      </c>
      <c r="J16" s="7">
        <v>83480</v>
      </c>
      <c r="K16" s="7">
        <v>1126983</v>
      </c>
    </row>
    <row r="17" spans="2:11" outlineLevel="1" x14ac:dyDescent="0.25">
      <c r="B17" s="4">
        <v>45293</v>
      </c>
      <c r="C17" s="8" t="s">
        <v>34</v>
      </c>
      <c r="D17" s="8" t="s">
        <v>34</v>
      </c>
      <c r="E17" s="8" t="s">
        <v>14</v>
      </c>
      <c r="F17" s="8" t="s">
        <v>43</v>
      </c>
      <c r="G17" s="8" t="s">
        <v>24</v>
      </c>
      <c r="H17" s="7">
        <v>-214016</v>
      </c>
      <c r="I17" s="3" t="s">
        <v>8</v>
      </c>
      <c r="J17" s="7">
        <v>-17122</v>
      </c>
      <c r="K17" s="7">
        <v>-231138</v>
      </c>
    </row>
    <row r="18" spans="2:11" outlineLevel="1" x14ac:dyDescent="0.25">
      <c r="B18" s="4">
        <v>45299</v>
      </c>
      <c r="C18" s="8" t="s">
        <v>34</v>
      </c>
      <c r="D18" s="8" t="s">
        <v>34</v>
      </c>
      <c r="E18" s="8" t="s">
        <v>14</v>
      </c>
      <c r="F18" s="8" t="s">
        <v>43</v>
      </c>
      <c r="G18" s="8" t="s">
        <v>29</v>
      </c>
      <c r="H18" s="7">
        <v>-52869</v>
      </c>
      <c r="I18" s="3" t="s">
        <v>8</v>
      </c>
      <c r="J18" s="7">
        <v>-4230</v>
      </c>
      <c r="K18" s="7">
        <v>-57099</v>
      </c>
    </row>
    <row r="19" spans="2:11" outlineLevel="1" x14ac:dyDescent="0.25">
      <c r="B19" s="4">
        <v>45306</v>
      </c>
      <c r="C19" s="8" t="s">
        <v>34</v>
      </c>
      <c r="D19" s="8" t="s">
        <v>34</v>
      </c>
      <c r="E19" s="8" t="s">
        <v>14</v>
      </c>
      <c r="F19" s="8" t="s">
        <v>43</v>
      </c>
      <c r="G19" s="8" t="s">
        <v>29</v>
      </c>
      <c r="H19" s="7">
        <v>-68291</v>
      </c>
      <c r="I19" s="3" t="s">
        <v>8</v>
      </c>
      <c r="J19" s="7">
        <v>-5463</v>
      </c>
      <c r="K19" s="7">
        <v>-73754</v>
      </c>
    </row>
    <row r="20" spans="2:11" outlineLevel="1" x14ac:dyDescent="0.25">
      <c r="B20" s="4">
        <v>45309</v>
      </c>
      <c r="C20" s="8"/>
      <c r="D20" s="8"/>
      <c r="E20" s="8" t="s">
        <v>14</v>
      </c>
      <c r="F20" s="8" t="s">
        <v>43</v>
      </c>
      <c r="G20" s="8" t="s">
        <v>46</v>
      </c>
      <c r="H20" s="10">
        <v>-155498</v>
      </c>
      <c r="I20" s="3" t="s">
        <v>8</v>
      </c>
      <c r="J20" s="10">
        <v>-12440</v>
      </c>
      <c r="K20" s="7">
        <v>-167938</v>
      </c>
    </row>
    <row r="21" spans="2:11" outlineLevel="1" x14ac:dyDescent="0.25">
      <c r="B21" s="4">
        <v>45309</v>
      </c>
      <c r="C21" s="8"/>
      <c r="D21" s="8"/>
      <c r="E21" s="8" t="s">
        <v>14</v>
      </c>
      <c r="F21" s="8" t="s">
        <v>43</v>
      </c>
      <c r="G21" s="8" t="s">
        <v>47</v>
      </c>
      <c r="H21" s="10">
        <v>-268662</v>
      </c>
      <c r="I21" s="3" t="s">
        <v>8</v>
      </c>
      <c r="J21" s="10">
        <v>-21493</v>
      </c>
      <c r="K21" s="7">
        <v>-290155</v>
      </c>
    </row>
    <row r="22" spans="2:11" outlineLevel="1" x14ac:dyDescent="0.25">
      <c r="B22" s="4">
        <v>45310</v>
      </c>
      <c r="C22" s="8" t="s">
        <v>34</v>
      </c>
      <c r="D22" s="8" t="s">
        <v>34</v>
      </c>
      <c r="E22" s="8" t="s">
        <v>14</v>
      </c>
      <c r="F22" s="8" t="s">
        <v>43</v>
      </c>
      <c r="G22" s="8" t="s">
        <v>20</v>
      </c>
      <c r="H22" s="7">
        <v>-291174</v>
      </c>
      <c r="I22" s="3" t="s">
        <v>8</v>
      </c>
      <c r="J22" s="7">
        <v>-23294</v>
      </c>
      <c r="K22" s="7">
        <v>-314468</v>
      </c>
    </row>
    <row r="23" spans="2:11" outlineLevel="1" x14ac:dyDescent="0.25">
      <c r="B23" s="4">
        <v>45311</v>
      </c>
      <c r="C23" s="8" t="s">
        <v>34</v>
      </c>
      <c r="D23" s="8" t="s">
        <v>34</v>
      </c>
      <c r="E23" s="8" t="s">
        <v>14</v>
      </c>
      <c r="F23" s="8" t="s">
        <v>43</v>
      </c>
      <c r="G23" s="8" t="s">
        <v>5</v>
      </c>
      <c r="H23" s="7">
        <v>-103794</v>
      </c>
      <c r="I23" s="3" t="s">
        <v>8</v>
      </c>
      <c r="J23" s="7">
        <v>-8304</v>
      </c>
      <c r="K23" s="7">
        <v>-112098</v>
      </c>
    </row>
    <row r="24" spans="2:11" outlineLevel="1" x14ac:dyDescent="0.25">
      <c r="B24" s="4">
        <v>45314</v>
      </c>
      <c r="C24" s="8"/>
      <c r="D24" s="8"/>
      <c r="E24" s="8" t="s">
        <v>14</v>
      </c>
      <c r="F24" s="8" t="s">
        <v>43</v>
      </c>
      <c r="G24" s="8" t="s">
        <v>48</v>
      </c>
      <c r="H24" s="10">
        <v>-52869</v>
      </c>
      <c r="I24" s="3" t="s">
        <v>8</v>
      </c>
      <c r="J24" s="10">
        <v>-4230</v>
      </c>
      <c r="K24" s="7">
        <v>-57099</v>
      </c>
    </row>
    <row r="25" spans="2:11" outlineLevel="1" x14ac:dyDescent="0.25">
      <c r="B25" s="4">
        <v>45314</v>
      </c>
      <c r="C25" s="8"/>
      <c r="D25" s="8"/>
      <c r="E25" s="8" t="s">
        <v>14</v>
      </c>
      <c r="F25" s="8" t="s">
        <v>43</v>
      </c>
      <c r="G25" s="8" t="s">
        <v>49</v>
      </c>
      <c r="H25" s="10">
        <v>-210311</v>
      </c>
      <c r="I25" s="3" t="s">
        <v>8</v>
      </c>
      <c r="J25" s="10">
        <v>-16825</v>
      </c>
      <c r="K25" s="7">
        <v>-227136</v>
      </c>
    </row>
    <row r="26" spans="2:11" x14ac:dyDescent="0.25">
      <c r="E26" s="11" t="s">
        <v>50</v>
      </c>
      <c r="K26" s="12">
        <f>SUM(K4:K25)</f>
        <v>9867649</v>
      </c>
    </row>
  </sheetData>
  <autoFilter ref="B3:K3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2024-02-02T08:53:10Z</dcterms:created>
  <dcterms:modified xsi:type="dcterms:W3CDTF">2024-02-02T09:10:36Z</dcterms:modified>
</cp:coreProperties>
</file>