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60BDC040-6DBD-4415-A631-735B87BF3C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3" sheetId="22" r:id="rId2"/>
    <sheet name="T02" sheetId="21" r:id="rId3"/>
    <sheet name="T01" sheetId="19" r:id="rId4"/>
    <sheet name="Chi tiết công nợ" sheetId="20" r:id="rId5"/>
  </sheets>
  <definedNames>
    <definedName name="_xlnm._FilterDatabase" localSheetId="3" hidden="1">'T01'!$A$1:$J$138</definedName>
    <definedName name="_xlnm._FilterDatabase" localSheetId="2" hidden="1">'T02'!$A$1:$J$97</definedName>
    <definedName name="_xlnm._FilterDatabase" localSheetId="1" hidden="1">'T03'!$A$1:$J$159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22" l="1"/>
  <c r="H161" i="22"/>
  <c r="H5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159" i="22"/>
  <c r="H158" i="22"/>
  <c r="H157" i="22"/>
  <c r="H156" i="22"/>
  <c r="H155" i="22"/>
  <c r="H154" i="22"/>
  <c r="H153" i="22"/>
  <c r="H152" i="22"/>
  <c r="H151" i="22"/>
  <c r="H150" i="22"/>
  <c r="H149" i="22"/>
  <c r="H148" i="22"/>
  <c r="H147" i="22"/>
  <c r="H146" i="22"/>
  <c r="H145" i="22"/>
  <c r="H144" i="22"/>
  <c r="H143" i="22"/>
  <c r="H142" i="22"/>
  <c r="H141" i="22"/>
  <c r="H140" i="22"/>
  <c r="H139" i="22"/>
  <c r="H138" i="22"/>
  <c r="H137" i="22"/>
  <c r="H136" i="22"/>
  <c r="H135" i="22"/>
  <c r="H134" i="22"/>
  <c r="H133" i="22"/>
  <c r="H132" i="22"/>
  <c r="H131" i="22"/>
  <c r="H130" i="22"/>
  <c r="H129" i="22"/>
  <c r="H128" i="22"/>
  <c r="H127" i="22"/>
  <c r="H126" i="22"/>
  <c r="H125" i="22"/>
  <c r="H124" i="22"/>
  <c r="H123" i="22"/>
  <c r="H122" i="22"/>
  <c r="H121" i="22"/>
  <c r="H120" i="22"/>
  <c r="H119" i="22"/>
  <c r="H118" i="22"/>
  <c r="H117" i="22"/>
  <c r="H116" i="22"/>
  <c r="H115" i="22"/>
  <c r="H114" i="22"/>
  <c r="H113" i="22"/>
  <c r="H112" i="22"/>
  <c r="H111" i="22"/>
  <c r="H110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4" i="22"/>
  <c r="H3" i="22"/>
  <c r="H2" i="22"/>
  <c r="H93" i="21"/>
  <c r="H90" i="21"/>
  <c r="H91" i="21"/>
  <c r="H92" i="2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4" i="21"/>
  <c r="H95" i="21"/>
  <c r="H96" i="21"/>
  <c r="H97" i="21"/>
  <c r="H2" i="21"/>
  <c r="H449" i="20"/>
  <c r="H162" i="22" l="1"/>
  <c r="H98" i="21"/>
  <c r="H139" i="19"/>
  <c r="C17" i="2" l="1"/>
  <c r="F59" i="2"/>
  <c r="D45" i="2"/>
  <c r="E31" i="2"/>
  <c r="F60" i="2" l="1"/>
</calcChain>
</file>

<file path=xl/sharedStrings.xml><?xml version="1.0" encoding="utf-8"?>
<sst xmlns="http://schemas.openxmlformats.org/spreadsheetml/2006/main" count="5168" uniqueCount="996">
  <si>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</si>
  <si>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</si>
  <si>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</si>
  <si>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</si>
  <si>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</si>
  <si>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</si>
  <si>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</si>
  <si>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</si>
  <si>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</si>
  <si>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</si>
  <si>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</si>
  <si>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</si>
  <si>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</si>
  <si>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</si>
  <si>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</si>
  <si>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</si>
  <si>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</si>
  <si>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</si>
  <si>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</si>
  <si>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</si>
  <si>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Tmart01051 71. Quầy Hưng Yên</t>
  </si>
  <si>
    <t>Tmart01003 30. Quầy Ecohome2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</si>
  <si>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</si>
  <si>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</si>
  <si>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</si>
  <si>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</si>
  <si>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</si>
  <si>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</si>
  <si>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</si>
  <si>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</si>
  <si>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</si>
  <si>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</si>
  <si>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</si>
  <si>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</si>
  <si>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</si>
  <si>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</si>
  <si>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</si>
  <si>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</si>
  <si>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</si>
  <si>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</si>
  <si>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</si>
  <si>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</si>
  <si>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</si>
  <si>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</si>
  <si>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</si>
  <si>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</si>
  <si>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</si>
  <si>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</si>
  <si>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</si>
  <si>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</si>
  <si>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</si>
  <si>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</si>
  <si>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</si>
  <si>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</si>
  <si>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</si>
  <si>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</si>
  <si>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</si>
  <si>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</si>
  <si>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</si>
  <si>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</si>
  <si>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</si>
  <si>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</si>
  <si>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</si>
  <si>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</si>
  <si>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</si>
  <si>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</si>
  <si>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</si>
  <si>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</si>
  <si>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Tmart01046 66. Quầy 47 Tân Xuân, Bắc Từ Liêm, HN</t>
  </si>
  <si>
    <t>Tmart01072 91. Quầy 96 Vĩnh Hưng</t>
  </si>
  <si>
    <t>Hàng bán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</si>
  <si>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</si>
  <si>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</si>
  <si>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</si>
  <si>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</si>
  <si>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</si>
  <si>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</si>
  <si>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1C25TNN</t>
  </si>
  <si>
    <t>Tmart01083 102. Quầy Đại Thanh 3, CT8A</t>
  </si>
  <si>
    <t>8%</t>
  </si>
  <si>
    <t>0103973610</t>
  </si>
  <si>
    <t>Tmart03005 1801. Quầy Cổ Nhuế</t>
  </si>
  <si>
    <t>Tmart03008 127. Quầy VOV</t>
  </si>
  <si>
    <t>Tmart01085 104. Quầy 44 Triều Khúc</t>
  </si>
  <si>
    <t>Tmart01021 42. Quầy Ecolife, 58 Tố Hữu</t>
  </si>
  <si>
    <t>Tmart01061 81. Quầy Victory 2</t>
  </si>
  <si>
    <t>Tmart03009 128. Quầy A2 Phương Đông Green Park</t>
  </si>
  <si>
    <t>Tmart00983 16. Quầy Xala, tòa nhà Hemisco, Xala</t>
  </si>
  <si>
    <t>Tmart03017 Ecohome5</t>
  </si>
  <si>
    <t>Tmart01080 99. Quầy Roman Tố Hữu</t>
  </si>
  <si>
    <t>Tmart01084 103. Quầy Kosmo</t>
  </si>
  <si>
    <t>Tmart00994 24. Quầy Victory Thăng Long</t>
  </si>
  <si>
    <t>Tmart01087 106. Quầy CT3B Nam Cường, Cổ Nhuế</t>
  </si>
  <si>
    <t>Tmart00980 15. Quầy 9B Nguyễn Cảnh Dị-KĐT Đại Kim</t>
  </si>
  <si>
    <t>Tmart01067 86. Quầy Nơ 4A Linh Đàm</t>
  </si>
  <si>
    <t>Tmart03001 119 Quầy Yên Xá</t>
  </si>
  <si>
    <t>00003129</t>
  </si>
  <si>
    <t>00003130</t>
  </si>
  <si>
    <t>Tmart01011 35. Quầy tầng 5 tòa GEMEK, KĐT Lê Trọng Tấn</t>
  </si>
  <si>
    <t>Tmart03013 Quầy Phúc Thọ</t>
  </si>
  <si>
    <t>Tmart03016 135. Quầy 60 Vũ Xuân Thiều</t>
  </si>
  <si>
    <t>00063481</t>
  </si>
  <si>
    <t>00064699</t>
  </si>
  <si>
    <t>00064700</t>
  </si>
  <si>
    <t>1C25TNF</t>
  </si>
  <si>
    <t>00065354</t>
  </si>
  <si>
    <t>00065355</t>
  </si>
  <si>
    <t>00065356</t>
  </si>
  <si>
    <t>00065357</t>
  </si>
  <si>
    <t>00065358</t>
  </si>
  <si>
    <t>00065359</t>
  </si>
  <si>
    <t>00065361</t>
  </si>
  <si>
    <t>00065362</t>
  </si>
  <si>
    <t>00065363</t>
  </si>
  <si>
    <t>00065365</t>
  </si>
  <si>
    <t>00065366</t>
  </si>
  <si>
    <t>00065367</t>
  </si>
  <si>
    <t>00065368</t>
  </si>
  <si>
    <t>00065369</t>
  </si>
  <si>
    <t>00065370</t>
  </si>
  <si>
    <t>00065371</t>
  </si>
  <si>
    <t>00065372</t>
  </si>
  <si>
    <t>00065374</t>
  </si>
  <si>
    <t>00065375</t>
  </si>
  <si>
    <t>00065376</t>
  </si>
  <si>
    <t>00065377</t>
  </si>
  <si>
    <t>00065379</t>
  </si>
  <si>
    <t>00065380</t>
  </si>
  <si>
    <t>00065381</t>
  </si>
  <si>
    <t>00065383</t>
  </si>
  <si>
    <t>00065388</t>
  </si>
  <si>
    <t>00065389</t>
  </si>
  <si>
    <t>00065390</t>
  </si>
  <si>
    <t>00065391</t>
  </si>
  <si>
    <t>00065392</t>
  </si>
  <si>
    <t>00065393</t>
  </si>
  <si>
    <t>00065536</t>
  </si>
  <si>
    <t>00065692</t>
  </si>
  <si>
    <t>00066106</t>
  </si>
  <si>
    <t>00066107</t>
  </si>
  <si>
    <t>00066108</t>
  </si>
  <si>
    <t>00066109</t>
  </si>
  <si>
    <t>00066110</t>
  </si>
  <si>
    <t>00066111</t>
  </si>
  <si>
    <t>00066112</t>
  </si>
  <si>
    <t>00066123</t>
  </si>
  <si>
    <t>00066132</t>
  </si>
  <si>
    <t>00066766</t>
  </si>
  <si>
    <t>00066775</t>
  </si>
  <si>
    <t>00066776</t>
  </si>
  <si>
    <t>00066777</t>
  </si>
  <si>
    <t>00066778</t>
  </si>
  <si>
    <t>00066779</t>
  </si>
  <si>
    <t>00066780</t>
  </si>
  <si>
    <t>00066781</t>
  </si>
  <si>
    <t>00066782</t>
  </si>
  <si>
    <t>00066783</t>
  </si>
  <si>
    <t>00066784</t>
  </si>
  <si>
    <t>00067028</t>
  </si>
  <si>
    <t>00067029</t>
  </si>
  <si>
    <t>00067057</t>
  </si>
  <si>
    <t>00067078</t>
  </si>
  <si>
    <t>00067079</t>
  </si>
  <si>
    <t>00067080</t>
  </si>
  <si>
    <t>00068406</t>
  </si>
  <si>
    <t>00068407</t>
  </si>
  <si>
    <t>00068408</t>
  </si>
  <si>
    <t>00068409</t>
  </si>
  <si>
    <t>00068410</t>
  </si>
  <si>
    <t>00068411</t>
  </si>
  <si>
    <t>00068412</t>
  </si>
  <si>
    <t>00068437</t>
  </si>
  <si>
    <t>00068476</t>
  </si>
  <si>
    <t>00068477</t>
  </si>
  <si>
    <t>00068478</t>
  </si>
  <si>
    <t>00068479</t>
  </si>
  <si>
    <t>00068480</t>
  </si>
  <si>
    <t>00068481</t>
  </si>
  <si>
    <t>00068482</t>
  </si>
  <si>
    <t>00068483</t>
  </si>
  <si>
    <t>00068484</t>
  </si>
  <si>
    <t>00068485</t>
  </si>
  <si>
    <t>00068486</t>
  </si>
  <si>
    <t>00068487</t>
  </si>
  <si>
    <t>00068488</t>
  </si>
  <si>
    <t>00068489</t>
  </si>
  <si>
    <t>00068490</t>
  </si>
  <si>
    <t>00068491</t>
  </si>
  <si>
    <t>00068492</t>
  </si>
  <si>
    <t>00068493</t>
  </si>
  <si>
    <t>00068494</t>
  </si>
  <si>
    <t>00068527</t>
  </si>
  <si>
    <t>00068528</t>
  </si>
  <si>
    <t>00068529</t>
  </si>
  <si>
    <t>00068530</t>
  </si>
  <si>
    <t>00068531</t>
  </si>
  <si>
    <t>00069033</t>
  </si>
  <si>
    <t>Tmart00357 01. Quầy 72 Lĩnh Nam, CHẠY KM CHÂN GIÒ 300G X15%+ GÀ HUN KHÓI 300G X 15%+ GÀ MUỐI 500G X 15% TỪ NGÀY 1-9 ĐẾN 30-9 - xuất mới do HĐ cũ xuất sai giá</t>
  </si>
  <si>
    <t>00069153</t>
  </si>
  <si>
    <t>00069154</t>
  </si>
  <si>
    <t>00069155</t>
  </si>
  <si>
    <t>00069156</t>
  </si>
  <si>
    <t>00069157</t>
  </si>
  <si>
    <t>00069158</t>
  </si>
  <si>
    <t>00069163</t>
  </si>
  <si>
    <t>00069167</t>
  </si>
  <si>
    <t>00069247</t>
  </si>
  <si>
    <t>00069248</t>
  </si>
  <si>
    <t>00070371</t>
  </si>
  <si>
    <t>00070372</t>
  </si>
  <si>
    <t>00070373</t>
  </si>
  <si>
    <t>00070374</t>
  </si>
  <si>
    <t>00070375</t>
  </si>
  <si>
    <t>00070386</t>
  </si>
  <si>
    <t>00070387</t>
  </si>
  <si>
    <t>00070388</t>
  </si>
  <si>
    <t>00070389</t>
  </si>
  <si>
    <t>00070390</t>
  </si>
  <si>
    <t>00070391</t>
  </si>
  <si>
    <t>00070392</t>
  </si>
  <si>
    <t>00070393</t>
  </si>
  <si>
    <t>00070394</t>
  </si>
  <si>
    <t>00070395</t>
  </si>
  <si>
    <t>00070396</t>
  </si>
  <si>
    <t>00070397</t>
  </si>
  <si>
    <t>00070398</t>
  </si>
  <si>
    <t>00070399</t>
  </si>
  <si>
    <t>00070400</t>
  </si>
  <si>
    <t>00071103</t>
  </si>
  <si>
    <t>00071107</t>
  </si>
  <si>
    <t>00071108</t>
  </si>
  <si>
    <t>00071182</t>
  </si>
  <si>
    <t>00071183</t>
  </si>
  <si>
    <t>00071184</t>
  </si>
  <si>
    <t>00071333</t>
  </si>
  <si>
    <t>Tmart01079 51. Quầy 885 Tam Trinh, điều chỉnh hóa đơn về 0 do cửa hàng đóng cửa không nhận hàng</t>
  </si>
  <si>
    <t>00071334</t>
  </si>
  <si>
    <t>00071335</t>
  </si>
  <si>
    <t>00072201</t>
  </si>
  <si>
    <t>00072212</t>
  </si>
  <si>
    <t>Bán hàng CÔNG TY CỔ PHẦN T - MARTSTORES theo hóa đơn 00072212</t>
  </si>
  <si>
    <t>00072214</t>
  </si>
  <si>
    <t>00072215</t>
  </si>
  <si>
    <t>00072216</t>
  </si>
  <si>
    <t>00072338</t>
  </si>
  <si>
    <t>00072339</t>
  </si>
  <si>
    <t>00072340</t>
  </si>
  <si>
    <t>00072341</t>
  </si>
  <si>
    <t>00072342</t>
  </si>
  <si>
    <t>00072344</t>
  </si>
  <si>
    <t>00072345</t>
  </si>
  <si>
    <t>00072346</t>
  </si>
  <si>
    <t>00072347</t>
  </si>
  <si>
    <t>00072348</t>
  </si>
  <si>
    <t>00072349</t>
  </si>
  <si>
    <t>00072350</t>
  </si>
  <si>
    <t>00072351</t>
  </si>
  <si>
    <t>00072352</t>
  </si>
  <si>
    <t>00072391</t>
  </si>
  <si>
    <t>00072343</t>
  </si>
  <si>
    <t>00072923</t>
  </si>
  <si>
    <t>Tmart03012 131. Quầy Tam Trinh 2 ( ĐƠN ĐẶT 1-11 XUẤT GIÁ GÀ MỚI)</t>
  </si>
  <si>
    <t>00072934</t>
  </si>
  <si>
    <t>Tmart03007 126. Quầy G1 Sunshine ( ÁP DỤNG GIÁ GÀ MỚI)</t>
  </si>
  <si>
    <t>00072935</t>
  </si>
  <si>
    <t>Tmart01041 61. Quầy Định Công, số 1 Trần Nguyên Đán ( ÁP DỤNG GIÁ GÀ MỚI)</t>
  </si>
  <si>
    <t>00072939</t>
  </si>
  <si>
    <t>00001773</t>
  </si>
  <si>
    <t>Điều chỉnh giảm giá trị hóa đơn 00071333 29/10/2025 về 0 do cửa hàng đóng cửa không nhận hàng</t>
  </si>
  <si>
    <t>00073053</t>
  </si>
  <si>
    <t>00073061</t>
  </si>
  <si>
    <t>00073139</t>
  </si>
  <si>
    <t>00073696</t>
  </si>
  <si>
    <t>00073697</t>
  </si>
  <si>
    <t>00073698</t>
  </si>
  <si>
    <t>00074282</t>
  </si>
  <si>
    <t>00074283</t>
  </si>
  <si>
    <t>00074284</t>
  </si>
  <si>
    <t>00074285</t>
  </si>
  <si>
    <t>00074286</t>
  </si>
  <si>
    <t>00074287</t>
  </si>
  <si>
    <t>00074288</t>
  </si>
  <si>
    <t>00074289</t>
  </si>
  <si>
    <t>00074290</t>
  </si>
  <si>
    <t>00074291</t>
  </si>
  <si>
    <t>00074292</t>
  </si>
  <si>
    <t>00074293</t>
  </si>
  <si>
    <t>00074294</t>
  </si>
  <si>
    <t>00074295</t>
  </si>
  <si>
    <t>00074296</t>
  </si>
  <si>
    <t>00074297</t>
  </si>
  <si>
    <t>00074298</t>
  </si>
  <si>
    <t>00074299</t>
  </si>
  <si>
    <t>00074300</t>
  </si>
  <si>
    <t>00074301</t>
  </si>
  <si>
    <t>00074302</t>
  </si>
  <si>
    <t>00074303</t>
  </si>
  <si>
    <t>00074304</t>
  </si>
  <si>
    <t>00074305</t>
  </si>
  <si>
    <t>00074306</t>
  </si>
  <si>
    <t>00074307</t>
  </si>
  <si>
    <t>00074308</t>
  </si>
  <si>
    <t>00074309</t>
  </si>
  <si>
    <t>00074310</t>
  </si>
  <si>
    <t>00074311</t>
  </si>
  <si>
    <t>00074312</t>
  </si>
  <si>
    <t>00074313</t>
  </si>
  <si>
    <t>00074314</t>
  </si>
  <si>
    <t>00074324</t>
  </si>
  <si>
    <t>00074873</t>
  </si>
  <si>
    <t>00074943</t>
  </si>
  <si>
    <t>00074944</t>
  </si>
  <si>
    <t>00074945</t>
  </si>
  <si>
    <t>00074946</t>
  </si>
  <si>
    <t>00074971</t>
  </si>
  <si>
    <t>00074972</t>
  </si>
  <si>
    <t>00074973</t>
  </si>
  <si>
    <t>00075037</t>
  </si>
  <si>
    <t>00075044</t>
  </si>
  <si>
    <t>00075045</t>
  </si>
  <si>
    <t>00075445</t>
  </si>
  <si>
    <t>00075446</t>
  </si>
  <si>
    <t>00075447</t>
  </si>
  <si>
    <t>00075448</t>
  </si>
  <si>
    <t>00075449</t>
  </si>
  <si>
    <t>00075450</t>
  </si>
  <si>
    <t>00075997</t>
  </si>
  <si>
    <t>00075998</t>
  </si>
  <si>
    <t>00075999</t>
  </si>
  <si>
    <t>00076000</t>
  </si>
  <si>
    <t>00076001</t>
  </si>
  <si>
    <t>00076002</t>
  </si>
  <si>
    <t>00076003</t>
  </si>
  <si>
    <t>00076004</t>
  </si>
  <si>
    <t>00076005</t>
  </si>
  <si>
    <t>00076006</t>
  </si>
  <si>
    <t>00076007</t>
  </si>
  <si>
    <t>00076008</t>
  </si>
  <si>
    <t>00076009</t>
  </si>
  <si>
    <t>00076010</t>
  </si>
  <si>
    <t>00076011</t>
  </si>
  <si>
    <t>00076012</t>
  </si>
  <si>
    <t>00076013</t>
  </si>
  <si>
    <t>00076564</t>
  </si>
  <si>
    <t>00076996</t>
  </si>
  <si>
    <t>00077021</t>
  </si>
  <si>
    <t>00077022</t>
  </si>
  <si>
    <t>00077024</t>
  </si>
  <si>
    <t>00077028</t>
  </si>
  <si>
    <t>00077869</t>
  </si>
  <si>
    <t>00077870</t>
  </si>
  <si>
    <t>00077880</t>
  </si>
  <si>
    <t>00077881</t>
  </si>
  <si>
    <t>00077882</t>
  </si>
  <si>
    <t>00077883</t>
  </si>
  <si>
    <t>00077884</t>
  </si>
  <si>
    <t>00077885</t>
  </si>
  <si>
    <t>00077886</t>
  </si>
  <si>
    <t>00077887</t>
  </si>
  <si>
    <t>00077888</t>
  </si>
  <si>
    <t>00077889</t>
  </si>
  <si>
    <t>00077890</t>
  </si>
  <si>
    <t>00077891</t>
  </si>
  <si>
    <t>00077892</t>
  </si>
  <si>
    <t>00077893</t>
  </si>
  <si>
    <t>00077894</t>
  </si>
  <si>
    <t>00077895</t>
  </si>
  <si>
    <t>00077896</t>
  </si>
  <si>
    <t>00077897</t>
  </si>
  <si>
    <t>00077898</t>
  </si>
  <si>
    <t>00077899</t>
  </si>
  <si>
    <t>00077908</t>
  </si>
  <si>
    <t>00077940</t>
  </si>
  <si>
    <t>00077941</t>
  </si>
  <si>
    <t>00077942</t>
  </si>
  <si>
    <t>00077949</t>
  </si>
  <si>
    <t>00078459</t>
  </si>
  <si>
    <t>00078514</t>
  </si>
  <si>
    <t>00078557</t>
  </si>
  <si>
    <t>00078558</t>
  </si>
  <si>
    <t>00078647</t>
  </si>
  <si>
    <t>00078713</t>
  </si>
  <si>
    <t>00078723</t>
  </si>
  <si>
    <t>00078725</t>
  </si>
  <si>
    <t>00078728</t>
  </si>
  <si>
    <t>00078729</t>
  </si>
  <si>
    <t>00078730</t>
  </si>
  <si>
    <t>00078731</t>
  </si>
  <si>
    <t>00078733</t>
  </si>
  <si>
    <t>00078734</t>
  </si>
  <si>
    <t>00078735</t>
  </si>
  <si>
    <t>00078736</t>
  </si>
  <si>
    <t>00078737</t>
  </si>
  <si>
    <t>00078738</t>
  </si>
  <si>
    <t>00079321</t>
  </si>
  <si>
    <t>00079322</t>
  </si>
  <si>
    <t>00079323</t>
  </si>
  <si>
    <t>00079324</t>
  </si>
  <si>
    <t>00079325</t>
  </si>
  <si>
    <t>00079326</t>
  </si>
  <si>
    <t>00079327</t>
  </si>
  <si>
    <t>00079328</t>
  </si>
  <si>
    <t>00079329</t>
  </si>
  <si>
    <t>00079330</t>
  </si>
  <si>
    <t>00079331</t>
  </si>
  <si>
    <t>00079332</t>
  </si>
  <si>
    <t>00079333</t>
  </si>
  <si>
    <t>00079334</t>
  </si>
  <si>
    <t>00079335</t>
  </si>
  <si>
    <t>00079336</t>
  </si>
  <si>
    <t>00079337</t>
  </si>
  <si>
    <t>00079338</t>
  </si>
  <si>
    <t>00079339</t>
  </si>
  <si>
    <t>00079340</t>
  </si>
  <si>
    <t>00079341</t>
  </si>
  <si>
    <t>00079342</t>
  </si>
  <si>
    <t>00079343</t>
  </si>
  <si>
    <t>00079344</t>
  </si>
  <si>
    <t>00079357</t>
  </si>
  <si>
    <t>Thanh toán thừa 20.08.2025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</si>
  <si>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</si>
  <si>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</si>
  <si>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</si>
  <si>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</si>
  <si>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</si>
  <si>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</si>
  <si>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</si>
  <si>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</si>
  <si>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</si>
  <si>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</si>
  <si>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</si>
  <si>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</si>
  <si>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Chiết khấu thanh toán T12.2025</t>
  </si>
  <si>
    <t>00000017</t>
  </si>
  <si>
    <t>1C26TTN</t>
  </si>
  <si>
    <t>00000018</t>
  </si>
  <si>
    <t>00000019</t>
  </si>
  <si>
    <t>00000073</t>
  </si>
  <si>
    <t>00000742</t>
  </si>
  <si>
    <t>Tmart00357 01. Quầy 72 Lĩnh Nam, CK CỐ ĐỊNH 9% + KM GÀ HUN CỎ XẠ HƯƠNG 500G X 20% + CHÂN GIÒ VỊ TAYAKI 450G X 10%+ TAI HEO SỐT THÁI 250G X 10% + CHÂN GÀ SẢ TẮC 250G X 10% + LẠP XƯỜNG TÂY BẮC 500G X 10% TỪ NGÀY 1/1 ĐẾN 31/1</t>
  </si>
  <si>
    <t>00000743</t>
  </si>
  <si>
    <t>Tmart00928 12. Quầy CT12B Kim Văn - Kim Lũ, CK CỐ ĐỊNH 9% + KM GÀ HUN CỎ XẠ HƯƠNG 500G X 20% + CHÂN GIÒ VỊ TAYAKI 450G X 10%+ TAI HEO SỐT THÁI 250G X 10% + CHÂN GÀ SẢ TẮC 250G X 10% + LẠP XƯỜNG TÂY BẮC 500G X 10% TỪ NGÀY 1/1 ĐẾN 31/1</t>
  </si>
  <si>
    <t>00000744</t>
  </si>
  <si>
    <t>Tmart00999 27. Quầy 62 Thanh Liệt (658 Kim Giang mới), CK CỐ ĐỊNH 9% + KM GÀ HUN CỎ XẠ HƯƠNG 500G X 20% + CHÂN GIÒ VỊ TAYAKI 450G X 10%+ TAI HEO SỐT THÁI 250G X 10% + CHÂN GÀ SẢ TẮC 250G X 10% + LẠP XƯỜNG TÂY BẮC 500G X 10% TỪ NGÀY 1/1 ĐẾN 31/1</t>
  </si>
  <si>
    <t>00000745</t>
  </si>
  <si>
    <t>Tmart03002 121. Quầy HH4B Linh Đàm, CK CỐ ĐỊNH 9% + KM GÀ HUN CỎ XẠ HƯƠNG 500G X 20% + CHÂN GIÒ VỊ TAYAKI 450G X 10%+ TAI HEO SỐT THÁI 250G X 10% + CHÂN GÀ SẢ TẮC 250G X 10% + LẠP XƯỜNG TÂY BẮC 500G X 10% TỪ NGÀY 1/1 ĐẾN 31/1</t>
  </si>
  <si>
    <t>00000746</t>
  </si>
  <si>
    <t>Tmart03003 122. Quầy TECCO Diamond, CK CỐ ĐỊNH 9% + KM GÀ HUN CỎ XẠ HƯƠNG 500G X 20% + CHÂN GIÒ VỊ TAYAKI 450G X 10%+ TAI HEO SỐT THÁI 250G X 10% + CHÂN GÀ SẢ TẮC 250G X 10% + LẠP XƯỜNG TÂY BẮC 500G X 10% TỪ NGÀY 1/1 ĐẾN 31/1</t>
  </si>
  <si>
    <t>00000747</t>
  </si>
  <si>
    <t>Tmart03007 126. Quầy G1 Sunshine, CK CỐ ĐỊNH 9% + KM GÀ HUN CỎ XẠ HƯƠNG 500G X 20% + CHÂN GIÒ VỊ TAYAKI 450G X 10%+ TAI HEO SỐT THÁI 250G X 10% + CHÂN GÀ SẢ TẮC 250G X 10% + LẠP XƯỜNG TÂY BẮC 500G X 10% TỪ NGÀY 1/1 ĐẾN 31/1</t>
  </si>
  <si>
    <t>00000748</t>
  </si>
  <si>
    <t>Tmart01081 100. Quầy Trâu Quỳ, Gia Lâm, CK CỐ ĐỊNH 9% + KM GÀ HUN CỎ XẠ HƯƠNG 500G X 20% + CHÂN GIÒ VỊ TAYAKI 450G X 10%+ TAI HEO SỐT THÁI 250G X 10% + CHÂN GÀ SẢ TẮC 250G X 10% + LẠP XƯỜNG TÂY BẮC 500G X 10% TỪ NGÀY 1/1 ĐẾN 31/1</t>
  </si>
  <si>
    <t>00000749</t>
  </si>
  <si>
    <t>Tmart01029 49. Nơ 6A, Linh Đàm, CK CỐ ĐỊNH 9% + KM GÀ HUN CỎ XẠ HƯƠNG 500G X 20% + CHÂN GIÒ VỊ TAYAKI 450G X 10%+ TAI HEO SỐT THÁI 250G X 10% + CHÂN GÀ SẢ TẮC 250G X 10% + LẠP XƯỜNG TÂY BẮC 500G X 10% TỪ NGÀY 1/1 ĐẾN 31/1</t>
  </si>
  <si>
    <t>00000750</t>
  </si>
  <si>
    <t>Tmart03009 128. Quầy A2 Phương Đông Green Park, CK CỐ ĐỊNH 9% + KM GÀ HUN CỎ XẠ HƯƠNG 500G X 20% + CHÂN GIÒ VỊ TAYAKI 450G X 10%+ TAI HEO SỐT THÁI 250G X 10% + CHÂN GÀ SẢ TẮC 250G X 10% + LẠP XƯỜNG TÂY BẮC 500G X 10% TỪ NGÀY 1/1 ĐẾN 31/1</t>
  </si>
  <si>
    <t>00000751</t>
  </si>
  <si>
    <t>Tmart01032 52. Quầy Vĩnh Quỳnh, CK CỐ ĐỊNH 9% + KM GÀ HUN CỎ XẠ HƯƠNG 500G X 20% + CHÂN GIÒ VỊ TAYAKI 450G X 10%+ TAI HEO SỐT THÁI 250G X 10% + CHÂN GÀ SẢ TẮC 250G X 10% + LẠP XƯỜNG TÂY BẮC 500G X 10% TỪ NGÀY 1/1 ĐẾN 31/1</t>
  </si>
  <si>
    <t>00000752</t>
  </si>
  <si>
    <t>Tmart01041 61. Quầy Định Công, số 1 Trần Nguyên Đán, CK CỐ ĐỊNH 9% + KM GÀ HUN CỎ XẠ HƯƠNG 500G X 20% + CHÂN GIÒ VỊ TAYAKI 450G X 10%+ TAI HEO SỐT THÁI 250G X 10% + CHÂN GÀ SẢ TẮC 250G X 10% + LẠP XƯỜNG TÂY BẮC 500G X 10% TỪ NGÀY 1/1 ĐẾN 31/1</t>
  </si>
  <si>
    <t>00000753</t>
  </si>
  <si>
    <t>Tmart01017 39. Quầy 112 Âu Cơ, CK CỐ ĐỊNH 9% + KM GÀ HUN CỎ XẠ HƯƠNG 500G X 20% + CHÂN GIÒ VỊ TAYAKI 450G X 10%+ TAI HEO SỐT THÁI 250G X 10% + CHÂN GÀ SẢ TẮC 250G X 10% + LẠP XƯỜNG TÂY BẮC 500G X 10% TỪ NGÀY 1/1 ĐẾN 31/1</t>
  </si>
  <si>
    <t>00000754</t>
  </si>
  <si>
    <t>Tmart01049 69. Quầy 59 Xuân La, Tây Hồ, HN, CK CỐ ĐỊNH 9% + KM GÀ HUN CỎ XẠ HƯƠNG 500G X 20% + CHÂN GIÒ VỊ TAYAKI 450G X 10%+ TAI HEO SỐT THÁI 250G X 10% + CHÂN GÀ SẢ TẮC 250G X 10% + LẠP XƯỜNG TÂY BẮC 500G X 10% TỪ NGÀY 1/1 ĐẾN 31/1</t>
  </si>
  <si>
    <t>00000768</t>
  </si>
  <si>
    <t>00000769</t>
  </si>
  <si>
    <t>00001267</t>
  </si>
  <si>
    <t>Tmart03005 1801. Quầy Cổ Nhuế, CK CỐ ĐỊNH 9% + KM GÀ HUN CỎ XẠ HƯƠNG 500G X 20% + CHÂN GIÒ VỊ TAYAKI 450G X 10%+ TAI HEO SỐT THÁI 250G X 10% + CHÂN GÀ SẢ TẮC 250G X 10% + LẠP XƯỜNG TÂY BẮC 500G X 10% TỪ NGÀY 1/1 ĐẾN 31/1</t>
  </si>
  <si>
    <t>00001268</t>
  </si>
  <si>
    <t>Tmart03004 123.Quầy 282 Nguyễn Huy Tưởng, CK CỐ ĐỊNH 9% + KM GÀ HUN CỎ XẠ HƯƠNG 500G X 20% + CHÂN GIÒ VỊ TAYAKI 450G X 10%+ TAI HEO SỐT THÁI 250G X 10% + CHÂN GÀ SẢ TẮC 250G X 10% + LẠP XƯỜNG TÂY BẮC 500G X 10% TỪ NGÀY 1/1 ĐẾN 31/1</t>
  </si>
  <si>
    <t>00001269</t>
  </si>
  <si>
    <t>Tmart03010 129. Quầy HH Thái Hà 2, CK CỐ ĐỊNH 9% + KM GÀ HUN CỎ XẠ HƯƠNG 500G X 20% + CHÂN GIÒ VỊ TAYAKI 450G X 10%+ TAI HEO SỐT THÁI 250G X 10% + CHÂN GÀ SẢ TẮC 250G X 10% + LẠP XƯỜNG TÂY BẮC 500G X 10% TỪ NGÀY 1/1 ĐẾN 31/1</t>
  </si>
  <si>
    <t>00001270</t>
  </si>
  <si>
    <t>Tmart00995 25. Quầy CT2 - KĐT Xala, CK CỐ ĐỊNH 9% + KM GÀ HUN CỎ XẠ HƯƠNG 500G X 20% + CHÂN GIÒ VỊ TAYAKI 450G X 10%+ TAI HEO SỐT THÁI 250G X 10% + CHÂN GÀ SẢ TẮC 250G X 10% + LẠP XƯỜNG TÂY BẮC 500G X 10% TỪ NGÀY 1/1 ĐẾN 31/1</t>
  </si>
  <si>
    <t>00001271</t>
  </si>
  <si>
    <t>Tmart03014 133. Quầy Đa Sỹ, CK CỐ ĐỊNH 9% + KM GÀ HUN CỎ XẠ HƯƠNG 500G X 20% + CHÂN GIÒ VỊ TAYAKI 450G X 10%+ TAI HEO SỐT THÁI 250G X 10% + CHÂN GÀ SẢ TẮC 250G X 10% + LẠP XƯỜNG TÂY BẮC 500G X 10% TỪ NGÀY 1/1 ĐẾN 31/1</t>
  </si>
  <si>
    <t>00001272</t>
  </si>
  <si>
    <t>Tmart00722 09. Quầy Sóc Sơn, CK CỐ ĐỊNH 9% + KM GÀ HUN CỎ XẠ HƯƠNG 500G X 20% + CHÂN GIÒ VỊ TAYAKI 450G X 10%+ TAI HEO SỐT THÁI 250G X 10% + CHÂN GÀ SẢ TẮC 250G X 10% + LẠP XƯỜNG TÂY BẮC 500G X 10% TỪ NGÀY 1/1 ĐẾN 31/1</t>
  </si>
  <si>
    <t>00001273</t>
  </si>
  <si>
    <t>Tmart00992 22. Quầy CT3 KĐT Văn Khê, CK CỐ ĐỊNH 9% + KM GÀ HUN CỎ XẠ HƯƠNG 500G X 20% + CHÂN GIÒ VỊ TAYAKI 450G X 10%+ TAI HEO SỐT THÁI 250G X 10% + CHÂN GÀ SẢ TẮC 250G X 10% + LẠP XƯỜNG TÂY BẮC 500G X 10% TỪ NGÀY 1/1 ĐẾN 31/1</t>
  </si>
  <si>
    <t>00001274</t>
  </si>
  <si>
    <t>Tmart01027 120. Quầy Xốm 2, CK CỐ ĐỊNH 9% + KM GÀ HUN CỎ XẠ HƯƠNG 500G X 20% + CHÂN GIÒ VỊ TAYAKI 450G X 10%+ TAI HEO SỐT THÁI 250G X 10% + CHÂN GÀ SẢ TẮC 250G X 10% + LẠP XƯỜNG TÂY BẮC 500G X 10% TỪ NGÀY 1/1 ĐẾN 31/1</t>
  </si>
  <si>
    <t>00001275</t>
  </si>
  <si>
    <t>Tmart00644 05. Số 14 Yên Sơn - Chúc Sơn, CK CỐ ĐỊNH 9% + KM GÀ HUN CỎ XẠ HƯƠNG 500G X 20% + CHÂN GIÒ VỊ TAYAKI 450G X 10%+ TAI HEO SỐT THÁI 250G X 10% + CHÂN GÀ SẢ TẮC 250G X 10% + LẠP XƯỜNG TÂY BẮC 500G X 10% TỪ NGÀY 1/1 ĐẾN 31/1</t>
  </si>
  <si>
    <t>00001276</t>
  </si>
  <si>
    <t>Tmart01023 00. Quầy 39 Cầu Diễn, CK CỐ ĐỊNH 9% + KM GÀ HUN CỎ XẠ HƯƠNG 500G X 20% + CHÂN GIÒ VỊ TAYAKI 450G X 10%+ TAI HEO SỐT THÁI 250G X 10% + CHÂN GÀ SẢ TẮC 250G X 10% + LẠP XƯỜNG TÂY BẮC 500G X 10% TỪ NGÀY 1/1 ĐẾN 31/1</t>
  </si>
  <si>
    <t>00001277</t>
  </si>
  <si>
    <t>Tmart01021 42. Quầy Ecolife, 58 Tố Hữu, CK CỐ ĐỊNH 9% + KM GÀ HUN CỎ XẠ HƯƠNG 500G X 20% + CHÂN GIÒ VỊ TAYAKI 450G X 10%+ TAI HEO SỐT THÁI 250G X 10% + CHÂN GÀ SẢ TẮC 250G X 10% + LẠP XƯỜNG TÂY BẮC 500G X 10% TỪ NGÀY 1/1 ĐẾN 31/1</t>
  </si>
  <si>
    <t>00001278</t>
  </si>
  <si>
    <t>Tmart01046 66. Quầy 47 Tân Xuân, Bắc Từ Liêm, HN, CK CỐ ĐỊNH 9% + KM GÀ HUN CỎ XẠ HƯƠNG 500G X 20% + CHÂN GIÒ VỊ TAYAKI 450G X 10%+ TAI HEO SỐT THÁI 250G X 10% + CHÂN GÀ SẢ TẮC 250G X 10% + LẠP XƯỜNG TÂY BẮC 500G X 10% TỪ NGÀY 1/1 ĐẾN 31/1</t>
  </si>
  <si>
    <t>00001279</t>
  </si>
  <si>
    <t>Tmart01061 81. Quầy Victory 2, CK CỐ ĐỊNH 9% + KM GÀ HUN CỎ XẠ HƯƠNG 500G X 20% + CHÂN GIÒ VỊ TAYAKI 450G X 10%+ TAI HEO SỐT THÁI 250G X 10% + CHÂN GÀ SẢ TẮC 250G X 10% + LẠP XƯỜNG TÂY BẮC 500G X 10% TỪ NGÀY 1/1 ĐẾN 31/1</t>
  </si>
  <si>
    <t>00001280</t>
  </si>
  <si>
    <t>Tmart01048 68. Quầy 32T ĐN-A KĐT Golden An Khánh, CK CỐ ĐỊNH 9% + KM GÀ HUN CỎ XẠ HƯƠNG 500G X 20% + CHÂN GIÒ VỊ TAYAKI 450G X 10%+ TAI HEO SỐT THÁI 250G X 10% + CHÂN GÀ SẢ TẮC 250G X 10% + LẠP XƯỜNG TÂY BẮC 500G X 10% TỪ NGÀY 1/1 ĐẾN 31/1</t>
  </si>
  <si>
    <t>00001281</t>
  </si>
  <si>
    <t>Tmart01063 83. Tmart Tòa N02, Ecohome3, CK CỐ ĐỊNH 9% + KM GÀ HUN CỎ XẠ HƯƠNG 500G X 20% + CHÂN GIÒ VỊ TAYAKI 450G X 10%+ TAI HEO SỐT THÁI 250G X 10% + CHÂN GÀ SẢ TẮC 250G X 10% + LẠP XƯỜNG TÂY BẮC 500G X 10% TỪ NGÀY 1/1 ĐẾN 31/1</t>
  </si>
  <si>
    <t>00001282</t>
  </si>
  <si>
    <t>Tmart01010 34. Quầy tòa HH2A, KĐT The Spark Dương Nội, CK CỐ ĐỊNH 9% + KM GÀ HUN CỎ XẠ HƯƠNG 500G X 20% + CHÂN GIÒ VỊ TAYAKI 450G X 10%+ TAI HEO SỐT THÁI 250G X 10% + CHÂN GÀ SẢ TẮC 250G X 10% + LẠP XƯỜNG TÂY BẮC 500G X 10% TỪ NGÀY 1/1 ĐẾN 31/1</t>
  </si>
  <si>
    <t>00001283</t>
  </si>
  <si>
    <t>Tmart01003 30. Quầy Ecohome2, CK CỐ ĐỊNH 9% + KM GÀ HUN CỎ XẠ HƯƠNG 500G X 20% + CHÂN GIÒ VỊ TAYAKI 450G X 10%+ TAI HEO SỐT THÁI 250G X 10% + CHÂN GÀ SẢ TẮC 250G X 10% + LẠP XƯỜNG TÂY BẮC 500G X 10% TỪ NGÀY 1/1 ĐẾN 31/1</t>
  </si>
  <si>
    <t>00001284</t>
  </si>
  <si>
    <t>Tmart01011 35. Quầy tầng 5 tòa GEMEK, KĐT Lê Trọng Tấn, CK CỐ ĐỊNH 9% + KM GÀ HUN CỎ XẠ HƯƠNG 500G X 20% + CHÂN GIÒ VỊ TAYAKI 450G X 10%+ TAI HEO SỐT THÁI 250G X 10% + CHÂN GÀ SẢ TẮC 250G X 10% + LẠP XƯỜNG TÂY BẮC 500G X 10% TỪ NGÀY 1/1 ĐẾN 31/1</t>
  </si>
  <si>
    <t>00001285</t>
  </si>
  <si>
    <t>Tmart00988 19. Quầy Resco Cổ Nhuế, CK CỐ ĐỊNH 9% + KM GÀ HUN CỎ XẠ HƯƠNG 500G X 20% + CHÂN GIÒ VỊ TAYAKI 450G X 10%+ TAI HEO SỐT THÁI 250G X 10% + CHÂN GÀ SẢ TẮC 250G X 10% + LẠP XƯỜNG TÂY BẮC 500G X 10% TỪ NGÀY 1/1 ĐẾN 31/1</t>
  </si>
  <si>
    <t>00001286</t>
  </si>
  <si>
    <t>Tmart01001 29. Quầy tòa K-KĐT Dương Nội, CK CỐ ĐỊNH 9% + KM GÀ HUN CỎ XẠ HƯƠNG 500G X 20% + CHÂN GIÒ VỊ TAYAKI 450G X 10%+ TAI HEO SỐT THÁI 250G X 10% + CHÂN GÀ SẢ TẮC 250G X 10% + LẠP XƯỜNG TÂY BẮC 500G X 10% TỪ NGÀY 1/1 ĐẾN 31/1</t>
  </si>
  <si>
    <t>00001287</t>
  </si>
  <si>
    <t>Tmart00619 04. Quầy N3B2 Trần Bình, CK CỐ ĐỊNH 9% + KM GÀ HUN CỎ XẠ HƯƠNG 500G X 20% + CHÂN GIÒ VỊ TAYAKI 450G X 10%+ TAI HEO SỐT THÁI 250G X 10% + CHÂN GÀ SẢ TẮC 250G X 10% + LẠP XƯỜNG TÂY BẮC 500G X 10% TỪ NGÀY 1/1 ĐẾN 31/1</t>
  </si>
  <si>
    <t>00001288</t>
  </si>
  <si>
    <t>Tmart00628 03. Quầy 274 Khương Đình, CK CỐ ĐỊNH 9% + KM GÀ HUN CỎ XẠ HƯƠNG 500G X 20% + CHÂN GIÒ VỊ TAYAKI 450G X 10%+ TAI HEO SỐT THÁI 250G X 10% + CHÂN GÀ SẢ TẮC 250G X 10% + LẠP XƯỜNG TÂY BẮC 500G X 10% TỪ NGÀY 1/1 ĐẾN 31/1</t>
  </si>
  <si>
    <t>00001289</t>
  </si>
  <si>
    <t>Tmart03018 137. Quầy 358 Nguyễn Trãi, CK CỐ ĐỊNH 9% + KM GÀ HUN CỎ XẠ HƯƠNG 500G X 20% + CHÂN GIÒ VỊ TAYAKI 450G X 10%+ TAI HEO SỐT THÁI 250G X 10% + CHÂN GÀ SẢ TẮC 250G X 10% + LẠP XƯỜNG TÂY BẮC 500G X 10% TỪ NGÀY 1/1 ĐẾN 31/1</t>
  </si>
  <si>
    <t>00001290</t>
  </si>
  <si>
    <t>Tmart03013 Quầy Phúc Thọ, CK CỐ ĐỊNH 9% + KM GÀ HUN CỎ XẠ HƯƠNG 500G X 20% + CHÂN GIÒ VỊ TAYAKI 450G X 10%+ TAI HEO SỐT THÁI 250G X 10% + CHÂN GÀ SẢ TẮC 250G X 10% + LẠP XƯỜNG TÂY BẮC 500G X 10% TỪ NGÀY 1/1 ĐẾN 31/1</t>
  </si>
  <si>
    <t>00001291</t>
  </si>
  <si>
    <t>Tmart03017 Ecohome5, CK CỐ ĐỊNH 9% + KM GÀ HUN CỎ XẠ HƯƠNG 500G X 20% + CHÂN GIÒ VỊ TAYAKI 450G X 10%+ TAI HEO SỐT THÁI 250G X 10% + CHÂN GÀ SẢ TẮC 250G X 10% + LẠP XƯỜNG TÂY BẮC 500G X 10% TỪ NGÀY 1/1 ĐẾN 31/1</t>
  </si>
  <si>
    <t>00001292</t>
  </si>
  <si>
    <t>Tmart01012 36. Quầy CT2 Xuân Mai, Tô Hiệu, CK CỐ ĐỊNH 9% + KM GÀ HUN CỎ XẠ HƯƠNG 500G X 20% + CHÂN GIÒ VỊ TAYAKI 450G X 10%+ TAI HEO SỐT THÁI 250G X 10% + CHÂN GÀ SẢ TẮC 250G X 10% + LẠP XƯỜNG TÂY BẮC 500G X 10% TỪ NGÀY 1/1 ĐẾN 31/1</t>
  </si>
  <si>
    <t>00001293</t>
  </si>
  <si>
    <t>Tmart01075 94. 282 Xuân Đỉnh, CK CỐ ĐỊNH 9% + KM GÀ HUN CỎ XẠ HƯƠNG 500G X 20% + CHÂN GIÒ VỊ TAYAKI 450G X 10%+ TAI HEO SỐT THÁI 250G X 10% + CHÂN GÀ SẢ TẮC 250G X 10% + LẠP XƯỜNG TÂY BẮC 500G X 10% TỪ NGÀY 1/1 ĐẾN 31/1</t>
  </si>
  <si>
    <t>00001294</t>
  </si>
  <si>
    <t>Tmart01019 40. Quầy 19T6 Kiến Hưng, CK CỐ ĐỊNH 9% + KM GÀ HUN CỎ XẠ HƯƠNG 500G X 20% + CHÂN GIÒ VỊ TAYAKI 450G X 10%+ TAI HEO SỐT THÁI 250G X 10% + CHÂN GÀ SẢ TẮC 250G X 10% + LẠP XƯỜNG TÂY BẮC 500G X 10% TỪ NGÀY 1/1 ĐẾN 31/1</t>
  </si>
  <si>
    <t>00001295</t>
  </si>
  <si>
    <t>Tmart01078 96. Quầy Ecohome 1, CK CỐ ĐỊNH 9% + KM GÀ HUN CỎ XẠ HƯƠNG 500G X 20% + CHÂN GIÒ VỊ TAYAKI 450G X 10%+ TAI HEO SỐT THÁI 250G X 10% + CHÂN GÀ SẢ TẮC 250G X 10% + LẠP XƯỜNG TÂY BẮC 500G X 10% TỪ NGÀY 1/1 ĐẾN 31/1</t>
  </si>
  <si>
    <t>00001296</t>
  </si>
  <si>
    <t>Tmart01089 108. Quầy Licogi 13, CK CỐ ĐỊNH 9% + KM GÀ HUN CỎ XẠ HƯƠNG 500G X 20% + CHÂN GIÒ VỊ TAYAKI 450G X 10%+ TAI HEO SỐT THÁI 250G X 10% + CHÂN GÀ SẢ TẮC 250G X 10% + LẠP XƯỜNG TÂY BẮC 500G X 10% TỪ NGÀY 1/1 ĐẾN 31/1</t>
  </si>
  <si>
    <t>00001297</t>
  </si>
  <si>
    <t>Tmart01096 1096. Nhà máy Canon Thăng Long, CK CỐ ĐỊNH 9% + KM GÀ HUN CỎ XẠ HƯƠNG 500G X 20% + CHÂN GIÒ VỊ TAYAKI 450G X 10%+ TAI HEO SỐT THÁI 250G X 10% + CHÂN GÀ SẢ TẮC 250G X 10% + LẠP XƯỜNG TÂY BẮC 500G X 10% TỪ NGÀY 1/1 ĐẾN 31/1</t>
  </si>
  <si>
    <t>00001298</t>
  </si>
  <si>
    <t>Tmart01085 104. Quầy 44 Triều Khúc, CK CỐ ĐỊNH 9% + KM GÀ HUN CỎ XẠ HƯƠNG 500G X 20% + CHÂN GIÒ VỊ TAYAKI 450G X 10%+ TAI HEO SỐT THÁI 250G X 10% + CHÂN GÀ SẢ TẮC 250G X 10% + LẠP XƯỜNG TÂY BẮC 500G X 10% TỪ NGÀY 1/1 ĐẾN 31/1</t>
  </si>
  <si>
    <t>00001299</t>
  </si>
  <si>
    <t>Tmart03006 125. Quầy MIPEC Kiến Hưng, CK CỐ ĐỊNH 9% + KM GÀ HUN CỎ XẠ HƯƠNG 500G X 20% + CHÂN GIÒ VỊ TAYAKI 450G X 10%+ TAI HEO SỐT THÁI 250G X 10% + CHÂN GÀ SẢ TẮC 250G X 10% + LẠP XƯỜNG TÂY BẮC 500G X 10% TỪ NGÀY 1/1 ĐẾN 31/1</t>
  </si>
  <si>
    <t>00001300</t>
  </si>
  <si>
    <t>Tmart01097 116. Quầy Iris Garden, CK CỐ ĐỊNH 9% + KM GÀ HUN CỎ XẠ HƯƠNG 500G X 20% + CHÂN GIÒ VỊ TAYAKI 450G X 10%+ TAI HEO SỐT THÁI 250G X 10% + CHÂN GÀ SẢ TẮC 250G X 10% + LẠP XƯỜNG TÂY BẮC 500G X 10% TỪ NGÀY 1/1 ĐẾN 31/1</t>
  </si>
  <si>
    <t>00001302</t>
  </si>
  <si>
    <t>Tmart01084 103. Quầy Kosmo, CK CỐ ĐỊNH 9% + KM GÀ HUN CỎ XẠ HƯƠNG 500G X 20% + CHÂN GIÒ VỊ TAYAKI 450G X 10%+ TAI HEO SỐT THÁI 250G X 10% + CHÂN GÀ SẢ TẮC 250G X 10% + LẠP XƯỜNG TÂY BẮC 500G X 10% TỪ NGÀY 1/1 ĐẾN 31/1</t>
  </si>
  <si>
    <t>00001303</t>
  </si>
  <si>
    <t>Tmart01000 28. Quầy 485 Vũ Tông Phan, CK CỐ ĐỊNH 9% + KM GÀ HUN CỎ XẠ HƯƠNG 500G X 20% + CHÂN GIÒ VỊ TAYAKI 450G X 10%+ TAI HEO SỐT THÁI 250G X 10% + CHÂN GÀ SẢ TẮC 250G X 10% + LẠP XƯỜNG TÂY BẮC 500G X 10% TỪ NGÀY 1/1 ĐẾN 31/1</t>
  </si>
  <si>
    <t>00001318</t>
  </si>
  <si>
    <t>Tmart01047 67. Quầy Trần Thủ Độ, CK CỐ ĐỊNH 9% + KM GÀ HUN CỎ XẠ HƯƠNG 500G X 20% + CHÂN GIÒ VỊ TAYAKI 450G X 10%+ TAI HEO SỐT THÁI 250G X 10% + CHÂN GÀ SẢ TẮC 250G X 10% + LẠP XƯỜNG TÂY BẮC 500G X 10% TỪ NGÀY 1/1 ĐẾN 31/1</t>
  </si>
  <si>
    <t>00001319</t>
  </si>
  <si>
    <t>Tmart01067 86. Quầy Nơ 4A Linh Đàm, CK CỐ ĐỊNH 9% + KM GÀ HUN CỎ XẠ HƯƠNG 500G X 20% + CHÂN GIÒ VỊ TAYAKI 450G X 10%+ TAI HEO SỐT THÁI 250G X 10% + CHÂN GÀ SẢ TẮC 250G X 10% + LẠP XƯỜNG TÂY BẮC 500G X 10% TỪ NGÀY 1/1 ĐẾN 31/1</t>
  </si>
  <si>
    <t>00001374</t>
  </si>
  <si>
    <t>Tmart00980 15. Quầy 9B Nguyễn Cảnh Dị-KĐT Đại Kim, CK CỐ ĐỊNH 9% + KM GÀ HUN CỎ XẠ HƯƠNG 500G X 20% + CHÂN GIÒ VỊ TAYAKI 450G X 10%+ TAI HEO SỐT THÁI 250G X 10% + CHÂN GÀ SẢ TẮC 250G X 10% + LẠP XƯỜNG TÂY BẮC 500G X 10% TỪ NGÀY 1/1 ĐẾN 31/1</t>
  </si>
  <si>
    <t>00001375</t>
  </si>
  <si>
    <t>00001415</t>
  </si>
  <si>
    <t>Tmart03012 131. Quầy Tam Trinh 2, CK CỐ ĐỊNH 9% + KM GÀ HUN CỎ XẠ HƯƠNG 500G X 20% + CHÂN GIÒ VỊ TAYAKI 450G X 10%+ TAI HEO SỐT THÁI 250G X 10% + CHÂN GÀ SẢ TẮC 250G X 10% + LẠP XƯỜNG TÂY BẮC 500G X 10% TỪ NGÀY 1/1 ĐẾN 31/1</t>
  </si>
  <si>
    <t>00001670</t>
  </si>
  <si>
    <t>00001755</t>
  </si>
  <si>
    <t>Tmart01065 84. Quầy Tecco Tứ Hiệp, CK CỐ ĐỊNH 9% + KM GÀ HUN CỎ XẠ HƯƠNG 500G X 20% + CHÂN GIÒ VỊ TAYAKI 450G X 10%+ TAI HEO SỐT THÁI 250G X 10% + CHÂN GÀ SẢ TẮC 250G X 10% + LẠP XƯỜNG TÂY BẮC 500G X 10% TỪ NGÀY 1/1 ĐẾN 31/1</t>
  </si>
  <si>
    <t>00001848</t>
  </si>
  <si>
    <t>Tmart03018 137. Quầy 358 Nguyễn Trãi</t>
  </si>
  <si>
    <t>00001849</t>
  </si>
  <si>
    <t>00001850</t>
  </si>
  <si>
    <t>00001851</t>
  </si>
  <si>
    <t>00001852</t>
  </si>
  <si>
    <t>00002059</t>
  </si>
  <si>
    <t>00002060</t>
  </si>
  <si>
    <t>00002061</t>
  </si>
  <si>
    <t>00003040</t>
  </si>
  <si>
    <t>00003041</t>
  </si>
  <si>
    <t>00003042</t>
  </si>
  <si>
    <t>00003043</t>
  </si>
  <si>
    <t>00003044</t>
  </si>
  <si>
    <t>00003045</t>
  </si>
  <si>
    <t>00003046</t>
  </si>
  <si>
    <t>00003065</t>
  </si>
  <si>
    <t>00003128</t>
  </si>
  <si>
    <t>00003131</t>
  </si>
  <si>
    <t>00003132</t>
  </si>
  <si>
    <t>00003133</t>
  </si>
  <si>
    <t>00003195</t>
  </si>
  <si>
    <t>00003196</t>
  </si>
  <si>
    <t>00003197</t>
  </si>
  <si>
    <t>00003198</t>
  </si>
  <si>
    <t>00003199</t>
  </si>
  <si>
    <t>00003200</t>
  </si>
  <si>
    <t>00003201</t>
  </si>
  <si>
    <t>00003202</t>
  </si>
  <si>
    <t>00003203</t>
  </si>
  <si>
    <t>00003204</t>
  </si>
  <si>
    <t>00003205</t>
  </si>
  <si>
    <t>00003206</t>
  </si>
  <si>
    <t>00003207</t>
  </si>
  <si>
    <t>00003208</t>
  </si>
  <si>
    <t>00003262</t>
  </si>
  <si>
    <t>00003820</t>
  </si>
  <si>
    <t>00004076</t>
  </si>
  <si>
    <t>00004781</t>
  </si>
  <si>
    <t>00004785</t>
  </si>
  <si>
    <t>00004797</t>
  </si>
  <si>
    <t>00005079</t>
  </si>
  <si>
    <t>00005080</t>
  </si>
  <si>
    <t>00005081</t>
  </si>
  <si>
    <t>00005082</t>
  </si>
  <si>
    <t>00005083</t>
  </si>
  <si>
    <t>00005084</t>
  </si>
  <si>
    <t>Tmart03018 137. Quầy 538 Nguyễn Trãi</t>
  </si>
  <si>
    <t>00005085</t>
  </si>
  <si>
    <t>00005086</t>
  </si>
  <si>
    <t>00005087</t>
  </si>
  <si>
    <t>00005088</t>
  </si>
  <si>
    <t>00005089</t>
  </si>
  <si>
    <t>00005090</t>
  </si>
  <si>
    <t>00005091</t>
  </si>
  <si>
    <t>00005092</t>
  </si>
  <si>
    <t>00005093</t>
  </si>
  <si>
    <t>00005094</t>
  </si>
  <si>
    <t>00005095</t>
  </si>
  <si>
    <t>00005096</t>
  </si>
  <si>
    <t>00005097</t>
  </si>
  <si>
    <t>00005098</t>
  </si>
  <si>
    <t>00005147</t>
  </si>
  <si>
    <t>00005148</t>
  </si>
  <si>
    <t>00005149</t>
  </si>
  <si>
    <t>00005150</t>
  </si>
  <si>
    <t>00005151</t>
  </si>
  <si>
    <t>00005152</t>
  </si>
  <si>
    <t>00005153</t>
  </si>
  <si>
    <t>00005154</t>
  </si>
  <si>
    <t>00005155</t>
  </si>
  <si>
    <t>00005156</t>
  </si>
  <si>
    <t>00006040</t>
  </si>
  <si>
    <t>00007235</t>
  </si>
  <si>
    <t>00008345</t>
  </si>
  <si>
    <t>00008346</t>
  </si>
  <si>
    <t>00008347</t>
  </si>
  <si>
    <t>00008348</t>
  </si>
  <si>
    <t>00008349</t>
  </si>
  <si>
    <t>00008350</t>
  </si>
  <si>
    <t>00008351</t>
  </si>
  <si>
    <t>00008352</t>
  </si>
  <si>
    <t>00008353</t>
  </si>
  <si>
    <t>00008354</t>
  </si>
  <si>
    <t>00008355</t>
  </si>
  <si>
    <t>00008358</t>
  </si>
  <si>
    <t>00008359</t>
  </si>
  <si>
    <t>00008360</t>
  </si>
  <si>
    <t>00008361</t>
  </si>
  <si>
    <t>00008362</t>
  </si>
  <si>
    <t>00008363</t>
  </si>
  <si>
    <t>00008364</t>
  </si>
  <si>
    <t>00008365</t>
  </si>
  <si>
    <t>00008366</t>
  </si>
  <si>
    <t>00008367</t>
  </si>
  <si>
    <t>00008368</t>
  </si>
  <si>
    <t>00008369</t>
  </si>
  <si>
    <t>00008370</t>
  </si>
  <si>
    <t>00008371</t>
  </si>
  <si>
    <t>00008372</t>
  </si>
  <si>
    <t>00008373</t>
  </si>
  <si>
    <t>00008380</t>
  </si>
  <si>
    <t>00008381</t>
  </si>
  <si>
    <t>00008382</t>
  </si>
  <si>
    <t>00008383</t>
  </si>
  <si>
    <t>00008387</t>
  </si>
  <si>
    <t>00008388</t>
  </si>
  <si>
    <t>00008389</t>
  </si>
  <si>
    <t>00008390</t>
  </si>
  <si>
    <t>00008391</t>
  </si>
  <si>
    <t>00008392</t>
  </si>
  <si>
    <t>00008393</t>
  </si>
  <si>
    <t>00008394</t>
  </si>
  <si>
    <t>00008395</t>
  </si>
  <si>
    <t>00008396</t>
  </si>
  <si>
    <t>00009533</t>
  </si>
  <si>
    <t>00009534</t>
  </si>
  <si>
    <t>00009535</t>
  </si>
  <si>
    <t>00009536</t>
  </si>
  <si>
    <t>00009537</t>
  </si>
  <si>
    <t>00009538</t>
  </si>
  <si>
    <t>00009539</t>
  </si>
  <si>
    <t>00009540</t>
  </si>
  <si>
    <t>00009541</t>
  </si>
  <si>
    <t>00009542</t>
  </si>
  <si>
    <t>00009543</t>
  </si>
  <si>
    <t>00009544</t>
  </si>
  <si>
    <t>00009545</t>
  </si>
  <si>
    <t>00009546</t>
  </si>
  <si>
    <t>00009547</t>
  </si>
  <si>
    <t>00009548</t>
  </si>
  <si>
    <t>00009549</t>
  </si>
  <si>
    <t>00009550</t>
  </si>
  <si>
    <t>00009551</t>
  </si>
  <si>
    <t>00009552</t>
  </si>
  <si>
    <t>00009553</t>
  </si>
  <si>
    <t>00009554</t>
  </si>
  <si>
    <t>00009555</t>
  </si>
  <si>
    <t>00009556</t>
  </si>
  <si>
    <t>00009557</t>
  </si>
  <si>
    <t>00009558</t>
  </si>
  <si>
    <t>00009559</t>
  </si>
  <si>
    <t>00009642</t>
  </si>
  <si>
    <t>00009643</t>
  </si>
  <si>
    <t>00009644</t>
  </si>
  <si>
    <t>00009645</t>
  </si>
  <si>
    <t>00009646</t>
  </si>
  <si>
    <t>00009647</t>
  </si>
  <si>
    <t>00009648</t>
  </si>
  <si>
    <t>00009649</t>
  </si>
  <si>
    <t>00009650</t>
  </si>
  <si>
    <t>00009651</t>
  </si>
  <si>
    <t>00009652</t>
  </si>
  <si>
    <t>00009653</t>
  </si>
  <si>
    <t>00009654</t>
  </si>
  <si>
    <t>00009656</t>
  </si>
  <si>
    <t>00010509</t>
  </si>
  <si>
    <t>00010549</t>
  </si>
  <si>
    <t>00010610</t>
  </si>
  <si>
    <t>00010665</t>
  </si>
  <si>
    <t>00010787</t>
  </si>
  <si>
    <t>00012101</t>
  </si>
  <si>
    <t>00013235</t>
  </si>
  <si>
    <t>00013255</t>
  </si>
  <si>
    <t>00013515</t>
  </si>
  <si>
    <t>00013928</t>
  </si>
  <si>
    <t>Tmart03018 137. Quầy 538 Nguyễn Trãi, KM GÀ MUỐI 500G X 10% TỪ 01-02-2026 ĐẾN 28-02-2026</t>
  </si>
  <si>
    <t>Tmart00988 19. Quầy Resco Cổ Nhuế, HỖ TRỢ XUẤT GIÁ KM SP CHÂN GIÒ TAYAKI 450G X10% + LẠP XƯỚNG TÂY BẮC 500G X 10% (VÌ ĐƠN RA NGÀY 28-1-2026) VÀ KM GÀ MUỐI 500G X 10% TỪ NGÀY 01-02-2026 ĐẾN 28-02-2026</t>
  </si>
  <si>
    <t>Tmart00628 03. Quầy 274 Khương Đình, KM GÀ MUỐI 500G X 10% TỪ NGÀY 01-02-2026 ĐẾN 28-02-2026</t>
  </si>
  <si>
    <t>Tmart00722 09. Quầy Sóc Sơn, HỖ TRỢ XUẤT GIÁ KM CHO LẠP XƯỚNG TÂY BẮC X 10% ( VÌ ĐƠN RA NGÀY 28-1-2026)</t>
  </si>
  <si>
    <t>Tmart01010 34. Quầy tòa HH2A, KĐT The Spark Dương Nội, HỖ TRỢ XUẤT GIÁ KM SP CHÂN GIÒ MUỐI TAYAKI 450G X10% VÀ TAI HÉO SỐT THÁI 250G X 10% ( VÌ ĐƠN RA NGÀY 28-1) VÀ KM GÀ MUỐI 500G X 10% TỪ NGÀY 01-02-2026 ĐẾN 28-02-2026</t>
  </si>
  <si>
    <t>Tmart01000 28. Quầy 485 Vũ Tông Phan, HỖ TRỢ XUẤT GIÁ KM SP CHAN GIÒ MUỐI TAYAKI 450G X 10% (VÌ ĐƠN RA NGÀY 28-1)</t>
  </si>
  <si>
    <t>Tmart01025 45. Quầy 20 Đức Diễn, KM GÀ MUỐI 500G X 10% TỪ NGÀY 01-02-2026 ĐẾN 28-02-2026</t>
  </si>
  <si>
    <t>Tmart01027 120. Quầy Xốm 2, HỖ TRỢ XUẤT GIÁ KM SP LẠP XƯỚNG TÂY BẮC 500G X 10% + TAI HEO SỐT THÁI 250G X 10% ( VÌ ĐƠN RA NGÀY 28-1) VÀ KM  SP GÀ MUỐI 500G X 10% TỪ NGÀY 01-02- ĐẾN 28-02</t>
  </si>
  <si>
    <t>Tmart01021 42. Quầy Ecolife, 58 Tố Hữu, HỖ TRỢ XUẤT GIÁ KM SP GÀ MUỐI HUN CỎ XẠ HƯƠNG 500G X 20% ( VÌ ĐƠN RA NGÀY 28-1)</t>
  </si>
  <si>
    <t>Tmart01019 40. Quầy 19T6 Kiến Hưng, HỖ TRỢ XUẤT GIÁ KM SP CHAN GÀ SẢ TẮC 250G X 10% ( ĐƠN RA NGÀY 28-1)</t>
  </si>
  <si>
    <t>Tmart01075 94. 282 Xuân Đỉnh, HỖ TRỢ XUẤT GIÁ KM SP TAI HEO SỐT THÁI 250G X10% ( VÌ ĐƠN RA NGÀY 28-1) VÀ SP GÀ MUỐ 500G X 10% TỪ NGÀY 01-02 ĐẾN 28-02</t>
  </si>
  <si>
    <t>Tmart01073 92. Quầy Lê Văn Thiêm, CHẠY KM SP GÀ MUỐI 500G X 10% TỪ NGÀY 01-02-2026 ĐẾN 28-02-2026</t>
  </si>
  <si>
    <t>Tmart01078 96. Quầy Ecohome 1, HỖ TRỢ XUẤT GIÁ KM SP CHÂN GIÒ MUỐI TAYAKI 450G X 10% + LẠP XƯỚNG TÂY BẮC 500G X 10%+TAI HEO SỐT THÁI 250G X 10% ( VÌ ĐƠN RA NGÀY 28-1 )</t>
  </si>
  <si>
    <t>Tmart01097 116. Quầy Iris Garden, KM GÀ MUỐI 500G X 10% TỪ NGÀY 01-02-2026 ĐẾN 28-02-2026</t>
  </si>
  <si>
    <t>Tmart00619 04. Quầy N3B2 Trần Bình, HỖ TRỢ XUẤT GIÁ KM SP LẠP XƯỞNG TÂY BẮC 500G X 10% ( VÌ ĐƠN RA NGÀY 28-01)</t>
  </si>
  <si>
    <t>Tmart03017 Ecohome5, HỖ TRỢ XUẤT GIÁ KM SP CHÂN GIÒ TAYAKI 450G VÀ TAI HÉO ỐT THÁI 250G X 10% ( VÌ ĐƠN RA NGÀY 28-1)</t>
  </si>
  <si>
    <t>Tmart00995 25. Quầy CT2 - KĐT Xala, HỖ TRỢ XUẤT GIÁ KM SP TAI HEO SỐT THÁI 250G X 10% ( VÌ ĐƠN RA NGÀY 28-1) VÀ  KM SP GÀ MUỐI 500G X 10% TỪ NGÀY 01-02-2026 ĐẾN 28-02-2026</t>
  </si>
  <si>
    <t>Tmart00983 16. Quầy Xala, tòa nhà Hemisco, Xala, HỖ TRỢ XUẤT GIÁ KM SP CHÂN GIÒ MUỐI TAYAKI 450G X 10% ( VÌ ĐƠN RA NGÀY 28-1) VÀ KM SP GÀ MUỐI 500G X 10% TỪ NGÀY 01-02 ĐẾN 28-02</t>
  </si>
  <si>
    <t>Tmart00992 22. Quầy CT3 KĐT Văn Khê, HỖ TRỢ XUẤT GIÁ KM SP CHÂN GÀ SẢ TẮC 250G X 10% ( VÌ ĐƠN RA NGÀY 28-1)</t>
  </si>
  <si>
    <t>Tmart01017 39. Quầy 112 Âu Cơ,KM SP GÀ MUỐI 500G X 10% TỪ NGÀY 01-02-2026 ĐẾN 28-02-2026</t>
  </si>
  <si>
    <t>Tmart01041 61. Quầy Định Công, số 1 Trần Nguyên Đán, HỖ TRỢ XUẤT GIÁ KM SP GÀ MUỐI HUN CỎ XẠ HƯƠNG 500G X 20% + LẠP XƯỞNG TÂY BẮC 500G X 10% ( VÌ ĐƠN RA NGÀY 28-1)</t>
  </si>
  <si>
    <t>Tmart01049 69. Quầy 59 Xuân La, Tây Hồ, HN, HỖ TRỢ XUẤT GIÁ KM SP CHÂN GÀ SẢ TẮC 250G X 10% ( VÌ ĐƠN RA NGÀY 28-1) VÀ SP GÀ MUỐI 500G X 10% TỪ NGÀY 01-02-2026 ĐẾN 28-02-2026</t>
  </si>
  <si>
    <t>Tmart01071 90. Quầy Đại Thanh 2, KM SP GÀ MUỐI 500G X 10% TỪ NGÀY 01-02-2026 ĐẾN 28-02-2026</t>
  </si>
  <si>
    <t>Tmart01083 102. Quầy Đại Thanh 3, CT8A, HỖ TRWOJ XUẤT GIÁ KM SP GÀ MUỐI HUN CỎ XẠ HƯƠNG 500G X 20% + CHÂN GIÒ VỊ TAYAKI 450G X 10% + LẠP XƯỞNG TÂY BẮC X 10% + TAI HEO SỐT THÁI 250G X 10% ( VÌ ĐƠN RA NGÀY 28-1) VÀ KM SP GÀ MUỐI 500G X 10% TỪ NGÀY 01-02-2026 ĐẾN 28-02-2026</t>
  </si>
  <si>
    <t>Tmart03002 121. Quầy HH4B Linh Đàm, KM SP GÀ MUỐI 500G X 10% TỪ NGÀY 01-02 ĐẾN 28-02</t>
  </si>
  <si>
    <t>Tmart03003 122. Quầy TECCO Diamond, HỖ TRỢ XUẤT GIÁ KM SP GÀ MUỐI HUN CỎ XẠ HƯƠNG 500G X 20% ( VÌ ĐƠN RA NGÀY 28-1)</t>
  </si>
  <si>
    <t>Tmart00980 15. Quầy 9B Nguyễn Cảnh Dị-KĐT Đại Kim, HỖ TRỢ XUẤT GIÁ KM SP GÀ HUN CỎ XẠ HƯƠNG 500GX 20% VÀ LẠP XƯỞNG TÂY BẮC 500G X 10% ( ĐƠN RA NGÀY 28-1)</t>
  </si>
  <si>
    <t>Tmart00984 17. Quầy 184 Đại Từ, HỖ TRỢ XUẤT GIÁ KM SP LẠP XƯỞNG TÂY BẮC 500G X 10% ( VÌ ĐƠN RA NGÀY 28-1)</t>
  </si>
  <si>
    <t>Tmart00928 12. Quầy CT12B Kim Văn - Kim Lũ, HỖ TRỢ XUẤT GIÁ KM SP LẠP XƯỞNG TÂY BẮC 500G X 10% ( DƠN RA NGÀY 28-1) VÀ KM GÀ MUỐI 500G X 10% TỪ NGÀY 01-02 ĐÊN 28-02</t>
  </si>
  <si>
    <t>Tmart00995 25. Quầy CT2 - KĐT Xala, chạy km gà muối 500g x 10% từ ngày  1/2 đến 28/2</t>
  </si>
  <si>
    <t>Tmart01097 116. Quầy Iris Garden, chạy km gà muối 500g x 10% từ ngày  1/2 đến 28/2</t>
  </si>
  <si>
    <t>Tmart00980 15. Quầy 9B Nguyễn Cảnh Dị-KĐT Đại Kim, chạy km gà muối 500g x 10% từ ngày  1/2 đến 28/2</t>
  </si>
  <si>
    <t>Tmart00928 12. Quầy CT12B Kim Văn - Kim Lũ, chạy km gà muối 500g x 10% từ ngày  1/2 đến 28/2</t>
  </si>
  <si>
    <t>Tmart00357 01. Quầy 72 Lĩnh Nam, chạy km gà muối 500g x 10% từ ngày  1/2 đến 28/2</t>
  </si>
  <si>
    <t>Tmart03009 128. Quầy A2 Phương Đông Green Park, chạy km gà muối 500g x 10% từ ngày  1/2 đến 28/2</t>
  </si>
  <si>
    <t>Tmart03002 121. Quầy HH4B Linh Đàm, chạy km gà muối 500g x 10% từ ngày  1/2 đến 28/2</t>
  </si>
  <si>
    <t>Tmart01049 69. Quầy 59 Xuân La, Tây Hồ, HN, chạy km gà muối 500g x 10% từ ngày  1/2 đến 28/2</t>
  </si>
  <si>
    <t>Tmart01047 67. Quầy Trần Thủ Độ, chạy km gà muối 500g x 10% từ ngày  1/2 đến 28/2</t>
  </si>
  <si>
    <t>Tmart01041 61. Quầy Định Công, số 1 Trần Nguyên Đán, chạy km gà muối 500g x 10% từ ngày  1/2 đến 28/2</t>
  </si>
  <si>
    <t>Tmart01032 52. Quầy Vĩnh Quỳnh, chạy km gà muối 500g x 10% từ ngày  1/2 đến 28/2</t>
  </si>
  <si>
    <t>Tmart01017 39. Quầy 112 Âu Cơ, chạy km gà muối 500g x 10% từ ngày  1/2 đến 28/2</t>
  </si>
  <si>
    <t>Bán hàng Tmart01051 71. Quầy Hưng Yên theo hóa đơn 00009656 , CHẠY KM GÀ MUỐI 500G X 10% TỪ NGÀY 1/2 ĐẾN 28/2</t>
  </si>
  <si>
    <t>Tmart01096 1096. Nhà máy Canon Thăng Long, CHẠY KM GÀ MUỐI 500G X 10% TỪ NGÀY 1/2 ĐẾN 28/2</t>
  </si>
  <si>
    <t>Tmart01048 68. Quầy 32T ĐN-A KĐT Golden An Khánh, CHẠY KM GÀ MUỐI 500G X 10% TỪ NGÀY 1/2 ĐẾN 28/2</t>
  </si>
  <si>
    <t>Tmart00999 27. Quầy 62 Thanh Liệt (658 Kim Giang mới), CHẠY KM GÀ MUỐI 500G X 10% TỪ NGÀY 1/2 ĐẾN 28/2</t>
  </si>
  <si>
    <t>Tmart01047 67. Quầy Trần Thủ Độ, CHẠY KM SP GÀ MUỐI 500G X 10% TỪ NGÀY 1-2 ĐẾN 28-2</t>
  </si>
  <si>
    <t>Tmart03018 137. Quầy 538 Nguyễn Trãi, CHẠY KM SP GÀ MUỐI 500GX 10% TỪ NGÀY 1/2 ĐẾN 28/2</t>
  </si>
  <si>
    <t>Hàng trả T10.2025</t>
  </si>
  <si>
    <t>Hàng trả T12.2025</t>
  </si>
  <si>
    <t>Hàng trả T01.2026</t>
  </si>
  <si>
    <t>Chiết khấu thanh toán T01.2026</t>
  </si>
  <si>
    <t>THEO DÕI CÔNG NỢ / CTY T - MARTSTORES - 31/03/2026</t>
  </si>
  <si>
    <t>00014606</t>
  </si>
  <si>
    <t>00014607</t>
  </si>
  <si>
    <t>00014608</t>
  </si>
  <si>
    <t>00014609</t>
  </si>
  <si>
    <t>00014610</t>
  </si>
  <si>
    <t>00014611</t>
  </si>
  <si>
    <t>00014612</t>
  </si>
  <si>
    <t>00014613</t>
  </si>
  <si>
    <t>00014614</t>
  </si>
  <si>
    <t>00014615</t>
  </si>
  <si>
    <t>00014616</t>
  </si>
  <si>
    <t>00014617</t>
  </si>
  <si>
    <t>00014618</t>
  </si>
  <si>
    <t>00014619</t>
  </si>
  <si>
    <t>00014620</t>
  </si>
  <si>
    <t>00014621</t>
  </si>
  <si>
    <t>00014653</t>
  </si>
  <si>
    <t>00014654</t>
  </si>
  <si>
    <t>00014655</t>
  </si>
  <si>
    <t>00014656</t>
  </si>
  <si>
    <t>00014657</t>
  </si>
  <si>
    <t>00014658</t>
  </si>
  <si>
    <t>00014659</t>
  </si>
  <si>
    <t>00014660</t>
  </si>
  <si>
    <t>00014661</t>
  </si>
  <si>
    <t>00014662</t>
  </si>
  <si>
    <t>00014663</t>
  </si>
  <si>
    <t>00014664</t>
  </si>
  <si>
    <t>00014665</t>
  </si>
  <si>
    <t>00014666</t>
  </si>
  <si>
    <t>00014667</t>
  </si>
  <si>
    <t>00014668</t>
  </si>
  <si>
    <t>00014669</t>
  </si>
  <si>
    <t>00014670</t>
  </si>
  <si>
    <t>00014671</t>
  </si>
  <si>
    <t>00014672</t>
  </si>
  <si>
    <t>00014673</t>
  </si>
  <si>
    <t>00014674</t>
  </si>
  <si>
    <t>00014675</t>
  </si>
  <si>
    <t>00014676</t>
  </si>
  <si>
    <t>00014677</t>
  </si>
  <si>
    <t>00014678</t>
  </si>
  <si>
    <t>00014679</t>
  </si>
  <si>
    <t>00014680</t>
  </si>
  <si>
    <t>00014681</t>
  </si>
  <si>
    <t>00014682</t>
  </si>
  <si>
    <t>00014683</t>
  </si>
  <si>
    <t>00014684</t>
  </si>
  <si>
    <t>00014685</t>
  </si>
  <si>
    <t>00014686</t>
  </si>
  <si>
    <t>00014687</t>
  </si>
  <si>
    <t>00014688</t>
  </si>
  <si>
    <t>00015539</t>
  </si>
  <si>
    <t>00016190</t>
  </si>
  <si>
    <t>00016191</t>
  </si>
  <si>
    <t>00016192</t>
  </si>
  <si>
    <t>00016263</t>
  </si>
  <si>
    <t>00017185</t>
  </si>
  <si>
    <t>00017290</t>
  </si>
  <si>
    <t>00017291</t>
  </si>
  <si>
    <t>00017296</t>
  </si>
  <si>
    <t>00018398</t>
  </si>
  <si>
    <t>00018399</t>
  </si>
  <si>
    <t>00018490</t>
  </si>
  <si>
    <t>00018492</t>
  </si>
  <si>
    <t>00018495</t>
  </si>
  <si>
    <t>00018497</t>
  </si>
  <si>
    <t>00019019</t>
  </si>
  <si>
    <t>00019020</t>
  </si>
  <si>
    <t>00019021</t>
  </si>
  <si>
    <t>00019070</t>
  </si>
  <si>
    <t>00019094</t>
  </si>
  <si>
    <t>00019095</t>
  </si>
  <si>
    <t>00019096</t>
  </si>
  <si>
    <t>00019097</t>
  </si>
  <si>
    <t>00019098</t>
  </si>
  <si>
    <t>00019099</t>
  </si>
  <si>
    <t>00019101</t>
  </si>
  <si>
    <t>00019102</t>
  </si>
  <si>
    <t>00019103</t>
  </si>
  <si>
    <t>00019104</t>
  </si>
  <si>
    <t>00019105</t>
  </si>
  <si>
    <t>00019106</t>
  </si>
  <si>
    <t>00019107</t>
  </si>
  <si>
    <t>00019108</t>
  </si>
  <si>
    <t>00019109</t>
  </si>
  <si>
    <t>00019110</t>
  </si>
  <si>
    <t>00019111</t>
  </si>
  <si>
    <t>00019112</t>
  </si>
  <si>
    <t>00019113</t>
  </si>
  <si>
    <t>00019114</t>
  </si>
  <si>
    <t>00019134</t>
  </si>
  <si>
    <t>00019135</t>
  </si>
  <si>
    <t>00019204</t>
  </si>
  <si>
    <t>00019205</t>
  </si>
  <si>
    <t>00019206</t>
  </si>
  <si>
    <t>00019207</t>
  </si>
  <si>
    <t>00019208</t>
  </si>
  <si>
    <t>00019209</t>
  </si>
  <si>
    <t>00019210</t>
  </si>
  <si>
    <t>00019211</t>
  </si>
  <si>
    <t>00019212</t>
  </si>
  <si>
    <t>00019213</t>
  </si>
  <si>
    <t>00019214</t>
  </si>
  <si>
    <t>00019215</t>
  </si>
  <si>
    <t>00019216</t>
  </si>
  <si>
    <t>00019217</t>
  </si>
  <si>
    <t>00019218</t>
  </si>
  <si>
    <t>00019219</t>
  </si>
  <si>
    <t>00019220</t>
  </si>
  <si>
    <t>00019221</t>
  </si>
  <si>
    <t>00019222</t>
  </si>
  <si>
    <t>00019223</t>
  </si>
  <si>
    <t>00019224</t>
  </si>
  <si>
    <t>00019225</t>
  </si>
  <si>
    <t>00019226</t>
  </si>
  <si>
    <t>00019227</t>
  </si>
  <si>
    <t>00019228</t>
  </si>
  <si>
    <t>00019229</t>
  </si>
  <si>
    <t>00019230</t>
  </si>
  <si>
    <t>00019231</t>
  </si>
  <si>
    <t>00019232</t>
  </si>
  <si>
    <t>00019233</t>
  </si>
  <si>
    <t>00019234</t>
  </si>
  <si>
    <t>00019235</t>
  </si>
  <si>
    <t>00019236</t>
  </si>
  <si>
    <t>00019237</t>
  </si>
  <si>
    <t>00019238</t>
  </si>
  <si>
    <t>00019239</t>
  </si>
  <si>
    <t>00019240</t>
  </si>
  <si>
    <t>00019241</t>
  </si>
  <si>
    <t>00019242</t>
  </si>
  <si>
    <t>00019243</t>
  </si>
  <si>
    <t>00019244</t>
  </si>
  <si>
    <t>00019293</t>
  </si>
  <si>
    <t>00021497</t>
  </si>
  <si>
    <t>00021714</t>
  </si>
  <si>
    <t>00021715</t>
  </si>
  <si>
    <t>00021716</t>
  </si>
  <si>
    <t>00021717</t>
  </si>
  <si>
    <t>00021718</t>
  </si>
  <si>
    <t>00021719</t>
  </si>
  <si>
    <t>00021720</t>
  </si>
  <si>
    <t>00021721</t>
  </si>
  <si>
    <t>00021722</t>
  </si>
  <si>
    <t>00021723</t>
  </si>
  <si>
    <t>00021724</t>
  </si>
  <si>
    <t>00021725</t>
  </si>
  <si>
    <t>00021726</t>
  </si>
  <si>
    <t>00021727</t>
  </si>
  <si>
    <t>00021728</t>
  </si>
  <si>
    <t>00021729</t>
  </si>
  <si>
    <t>00021730</t>
  </si>
  <si>
    <t>00021731</t>
  </si>
  <si>
    <t>00021732</t>
  </si>
  <si>
    <t>00021733</t>
  </si>
  <si>
    <t>00021734</t>
  </si>
  <si>
    <t>00021735</t>
  </si>
  <si>
    <t>Tmart00357 01. Quầy 72 Lĩnh Nam, CHẠY KM SP CHÂN 300G X 10% TỪ NGÀY 1-3 ĐÊN 31-3</t>
  </si>
  <si>
    <t>Tmart00628 03. Quầy 274 Khương Đình, CHẠY KM SP CHÂN 300G X 10% TỪ NGÀY 1-3 ĐÊN 31-3</t>
  </si>
  <si>
    <t>Tmart00983 16. Quầy Xala, tòa nhà Hemisco, Xala, CHẠY KM SP CHÂN 300G X 10% TỪ NGÀY 1-3 ĐÊN 31-3</t>
  </si>
  <si>
    <t>Tmart03012 131. Quầy Tam Trinh 2, CHẠY KM SP CHÂN 300G X 10% TỪ NGÀY 1-3 ĐÊN 31-3</t>
  </si>
  <si>
    <t>Tmart03013 Quầy Phúc Thọ, CHẠY KM SP CHÂN 300G X 10% TỪ NGÀY 1-3 ĐÊN 31-3</t>
  </si>
  <si>
    <t>Tmart03014 133. Quầy Đa Sỹ, CHẠY KM SP CHÂN 300G X 10% TỪ NGÀY 1-3 ĐÊN 31-3</t>
  </si>
  <si>
    <t>Tmart03017 Ecohome5, CHẠY KM SP CHÂN 300G X 10% TỪ NGÀY 1-3 ĐÊN 31-3</t>
  </si>
  <si>
    <t>Tmart00984 17. Quầy 184 Đại Từ, CHẠY KM SP CHÂN 300G X 10% TỪ NGÀY 1-3 ĐÊN 31-3</t>
  </si>
  <si>
    <t>Tmart00619 04. Quầy N3B2 Trần Bình, CHẠY KM SP CHÂN 300G X 10% TỪ NGÀY 1-3 ĐÊN 31-3</t>
  </si>
  <si>
    <t>Tmart00644 05. Số 14 Yên Sơn - Chúc Sơn, CHẠY KM SP CHÂN 300G X 10% TỪ NGÀY 1-3 ĐÊN 31-3</t>
  </si>
  <si>
    <t>Tmart00980 15. Quầy 9B Nguyễn Cảnh Dị-KĐT Đại Kim, CHẠY KM SP CHÂN 300G X 10% TỪ NGÀY 1-3 ĐÊN 31-3</t>
  </si>
  <si>
    <t>Tmart00988 19. Quầy Resco Cổ Nhuế, CHẠY KM SP CHÂN 300G X 10% TỪ NGÀY 1-3 ĐÊN 31-3</t>
  </si>
  <si>
    <t>Tmart00999 27. Quầy 62 Thanh Liệt (658 Kim Giang mới), CHẠY KM SP CHÂN 300G X 10% TỪ NGÀY 1-3 ĐÊN 31-3</t>
  </si>
  <si>
    <t>Tmart00992 22. Quầy CT3 KĐT Văn Khê, CHẠY KM SP CHÂN 300G X 10% TỪ NGÀY 1-3 ĐÊN 31-3</t>
  </si>
  <si>
    <t>Tmart00928 12. Quầy CT12B Kim Văn - Kim Lũ, CHẠY KM SP CHÂN 300G X 10% TỪ NGÀY 1-3 ĐÊN 31-3</t>
  </si>
  <si>
    <t>Tmart00994 24. Quầy Victory Thăng Long, CHẠY KM SP CHÂN 300G X 10% TỪ NGÀY 1-3 ĐÊN 31-3</t>
  </si>
  <si>
    <t>Tmart01000 28. Quầy 485 Vũ Tông Phan, CHẠY KM SP CHÂN 300G X 10% TỪ NGÀY 01-03 ĐẾN 31-03</t>
  </si>
  <si>
    <t>Tmart01001 29. Quầy tòa K-KĐT Dương Nội, CHẠY KM SP CHÂN 300G X 10% TỪ NGÀY 01-03 ĐẾN 31-03</t>
  </si>
  <si>
    <t>Tmart01003 30. Quầy Ecohome2, CHẠY KM SP CHÂN 300G X 10% TỪ NGÀY 01-03 ĐẾN 31-03</t>
  </si>
  <si>
    <t>Tmart01010 34. Quầy tòa HH2A, KĐT The Spark Dương Nội, CHẠY KM SP CHÂN 300G X 10% TỪ NGÀY 01-03 ĐẾN 31-03</t>
  </si>
  <si>
    <t>Tmart01012 36. Quầy CT2 Xuân Mai, Tô Hiệu, CHẠY KM SP CHÂN 300G X 10% TỪ NGÀY 01-03 ĐẾN 31-03</t>
  </si>
  <si>
    <t>Tmart01017 39. Quầy 112 Âu Cơ, CHẠY KM SP CHÂN 300G X 10% TỪ NGÀY 01-03 ĐẾN 31-03</t>
  </si>
  <si>
    <t>Tmart01019 40. Quầy 19T6 Kiến Hưng, CHẠY KM SP CHÂN 300G X 10% TỪ NGÀY 01-03 ĐẾN 31-03</t>
  </si>
  <si>
    <t>Tmart01021 42. Quầy Ecolife, 58 Tố Hữu, CHẠY KM SP CHÂN 300G X 10% TỪ NGÀY 01-03 ĐẾN 31-03</t>
  </si>
  <si>
    <t>Tmart01023 00. Quầy 39 Cầu Diễn, CHẠY KM SP CHÂN 300G X 10% TỪ NGÀY 01-03 ĐẾN 31-03</t>
  </si>
  <si>
    <t>Tmart01025 45. Quầy 20 Đức Diễn, CHẠY KM SP CHÂN 300G X 10% TỪ NGÀY 01-03 ĐẾN 31-03</t>
  </si>
  <si>
    <t>Tmart01027 120. Quầy Xốm 2, CHẠY KM SP CHÂN 300G X 10% TỪ NGÀY 01-03 ĐẾN 31-03</t>
  </si>
  <si>
    <t>Tmart01029 49. Nơ 6A, Linh Đàm, CHẠY KM SP CHÂN 300G X 10% TỪ NGÀY 01-03 ĐẾN 31-03</t>
  </si>
  <si>
    <t>Tmart01032 52. Quầy Vĩnh Quỳnh, CHẠY KM SP CHÂN 300G X 10% TỪ NGÀY 01-03 ĐẾN 31-03</t>
  </si>
  <si>
    <t>Tmart01041 61. Quầy Định Công, số 1 Trần Nguyên Đán, CHẠY KM SP CHÂN 300G X 10% TỪ NGÀY 01-03 ĐẾN 31-03</t>
  </si>
  <si>
    <t>Tmart01048 68. Quầy 32T ĐN-A KĐT Golden An Khánh, CHẠY KM SP CHÂN 300G X 10% TỪ NGÀY 01-03 ĐẾN 31-03</t>
  </si>
  <si>
    <t>Tmart01049 69. Quầy 59 Xuân La, Tây Hồ, HN, CHẠY KM SP CHÂN 300G X 10% TỪ NGÀY 01-03 ĐẾN 31-03</t>
  </si>
  <si>
    <t>Tmart01061 81. Quầy Victory 2, CHẠY KM SP CHÂN 300G X 10% TỪ NGÀY 01-03 ĐẾN 31-03</t>
  </si>
  <si>
    <t>Tmart01063 83. Tmart Tòa N02, Ecohome3, CHẠY KM SP CHÂN 300G X 10% TỪ NGÀY 01-03 ĐẾN 31-03</t>
  </si>
  <si>
    <t>Tmart01067 86. Quầy Nơ 4A Linh Đàm, CHẠY KM SP CHÂN 300G X 10% TỪ NGÀY 01-03 ĐẾN 31-03</t>
  </si>
  <si>
    <t>Tmart01071 90. Quầy Đại Thanh 2, CHẠY KM SP CHÂN 300G X 10% TỪ NGÀY 01-03 ĐẾN 31-03</t>
  </si>
  <si>
    <t>Tmart01072 91. Quầy 96 Vĩnh Hưng, CHẠY KM SP CHÂN 300G X 10% TỪ NGÀY 01-03 ĐẾN 31-03</t>
  </si>
  <si>
    <t>Tmart01073 92. Quầy Lê Văn Thiêm, CHẠY KM SP CHÂN 300G X 10% TỪ NGÀY 01-03 ĐẾN 31-03</t>
  </si>
  <si>
    <t>Tmart01075 94. 282 Xuân Đỉnh, CHẠY KM SP CHÂN 300G X 10% TỪ NGÀY 01-03 ĐẾN 31-03</t>
  </si>
  <si>
    <t>Tmart01078 96. Quầy Ecohome 1, CHẠY KM SP CHÂN 300G X 10% TỪ NGÀY 01-03 ĐẾN 31-03</t>
  </si>
  <si>
    <t>Tmart01083 102. Quầy Đại Thanh 3, CT8A, CHẠY KM SP CHÂN 300G X 10% TỪ NGÀY 01-03 ĐẾN 31-03</t>
  </si>
  <si>
    <t>Tmart01085 104. Quầy 44 Triều Khúc, CHẠY KM SP CHÂN 300G X 10% TỪ NGÀY 01-03 ĐẾN 31-03</t>
  </si>
  <si>
    <t>Tmart01087 106. Quầy CT3B Nam Cường, Cổ Nhuế, CHẠY KM SP CHÂN 300G X 10% TỪ NGÀY 01-03 ĐẾN 31-03</t>
  </si>
  <si>
    <t>Tmart01089 108. Quầy Licogi 13, CHẠY KM SP CHÂN 300G X 10% TỪ NGÀY 01-03 ĐẾN 31-03</t>
  </si>
  <si>
    <t>Tmart01097 116. Quầy Iris Garden, CHẠY KM SP CHÂN 300G X 10% TỪ NGÀY 01-03 ĐẾN 31-03</t>
  </si>
  <si>
    <t>Tmart03001 119 Quầy Yên Xá, CHẠY KM SP CHÂN 300G X 10% TỪ NGÀY 01-03 ĐẾN 31-03</t>
  </si>
  <si>
    <t>Tmart03002 121. Quầy HH4B Linh Đàm, CHẠY KM SP CHÂN 300G X 10% TỪ NGÀY 01-03 ĐẾN 31-03</t>
  </si>
  <si>
    <t>Tmart03004 123.Quầy 282 Nguyễn Huy Tưởng, CHẠY KM SP CHÂN 300G X 10% TỪ NGÀY 01-03 ĐẾN 31-03</t>
  </si>
  <si>
    <t>Tmart03006 125. Quầy MIPEC Kiến Hưng, CHẠY KM SP CHÂN 300G X 10% TỪ NGÀY 01-03 ĐẾN 31-03</t>
  </si>
  <si>
    <t>Tmart03007 126. Quầy G1 Sunshine, CHẠY KM SP CHÂN 300G X 10% TỪ NGÀY 01-03 ĐẾN 31-03</t>
  </si>
  <si>
    <t>Tmart03009 128. Quầy A2 Phương Đông Green Park, CHẠY KM SP CHÂN 300G X 10% TỪ NGÀY 01-03 ĐẾN 31-03</t>
  </si>
  <si>
    <t>Tmart03010 129. Quầy HH Thái Hà 2, CHẠY KM SP CHÂN 300G X 10% TỪ NGÀY 01-03 ĐẾN 31-03</t>
  </si>
  <si>
    <t>Tmart01051 71. Quầy Hưng Yên, CHẠY KM CHÂN 300G X 10% TỪ NGÀY 1-3 ĐẾN 31-3</t>
  </si>
  <si>
    <t>Tmart03003 122. Quầy TECCO Diamond, chạy km sp chân 300g x 10% từ ngày 1-3 đến 31-3</t>
  </si>
  <si>
    <t>Tmart01065 84. Quầy Tecco Tứ Hiệp, chạy km sp chân 300g x 10% từ ngày 1-3 đến 31-3</t>
  </si>
  <si>
    <t>Tmart01047 67. Quầy Trần Thủ Độ, chạy km sp chân 300g x 10% từ ngày 1-3 đến 31-3</t>
  </si>
  <si>
    <t>Tmart03007 126. Quầy G1 Sunshine, CHẠY KM CHÂN 300GX10% TỪ NGÀY 1-3 ĐẾN 31-3</t>
  </si>
  <si>
    <t>Tmart00928 12. Quầy CT12B Kim Văn - Kim Lũ, CHẠY KM CHÂN 300G X 10% TỪ NGÀY 1-3 ĐẾN 31-3</t>
  </si>
  <si>
    <t>Tmart01047 67. Quầy Trần Thủ Độ, CHẠY KM SP CHÂN 300G X 10% TỪ NGÀY 1-3 ĐẾN 31-3</t>
  </si>
  <si>
    <t>Tmart01065 84. Quầy Tecco Tứ Hiệp, KM SP CHÂN 300G X 10% TỪ NGÀY 1-3 ĐẾN 31-3</t>
  </si>
  <si>
    <t>Tmart00980 15. Quầy 9B Nguyễn Cảnh Dị-KĐT Đại Kim, KM SP CHÂN 300G X 10% TỪ NGÀY 1-3 ĐÉN 31-3</t>
  </si>
  <si>
    <t>Tmart03009 128. Quầy A2 Phương Đông Green Park, CHẠY KM SP CHÂN 300G X 10% TỪ NGÀY 1-3 ĐẾN 31-3</t>
  </si>
  <si>
    <t>Tmart00984 17. Quầy 184 Đại Từ, CHẠY KM SP CHÂN 300G X 10% TỪ NGÀY 1-3 ĐẾN 31-3</t>
  </si>
  <si>
    <t>Tmart00628 03. Quầy 274 Khương Đình, CHẠY KM CHÂN 300G X 10% TỪ NGÀY 1-3 ĐẾN 31-3</t>
  </si>
  <si>
    <t>Tmart01019 40. Quầy 19T6 Kiến Hưng, CHẠY KM CHÂN 300G X 10% TỪ NGÀY 1-3 ĐẾN 31-3</t>
  </si>
  <si>
    <t>Tmart01096 1096. Nhà máy Canon Thăng Long, CHẠY KM CHÂN 300G X 10% TỪ NGÀY 1-3 ĐẾN 31-3</t>
  </si>
  <si>
    <t>Tmart03018 137. Quầy 538 Nguyễn Trãi, CHẠY KM SP CHÂN 300G X 10% TỪ NGÀY 1-3 ĐẾN 31-3</t>
  </si>
  <si>
    <t>Tmart01051 71. Quầy Hưng Yên, CHẠY KM SP CHÂN 300G X 10% TỪ NGÀY 1-3 ĐẾN 31-3</t>
  </si>
  <si>
    <t>Hàng trả 2025</t>
  </si>
  <si>
    <t>CKTT T02.2026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</si>
</sst>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2" xfId="1" applyNumberFormat="1" applyFont="1" applyFill="1" applyBorder="1" applyAlignment="1">
      <alignment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38" fontId="0" fillId="0" borderId="0" xfId="0" applyNumberFormat="1"/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3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20" workbookViewId="0">
      <selection activeCell="F58" sqref="F58"/>
    </sheetView>
  </sheetViews>
  <sheetFormatPr defaultRowHeight="14.25" x14ac:dyDescent="0.2"/>
  <cols>
    <col min="1" max="1" width="11.375" customWidth="1"/>
    <col min="2" max="2" width="31" customWidth="1"/>
    <col min="3" max="3" width="15.75" customWidth="1"/>
    <col min="4" max="4" width="14.125" customWidth="1"/>
    <col min="5" max="5" width="13.25" customWidth="1"/>
    <col min="6" max="6" width="16.875" customWidth="1"/>
    <col min="7" max="7" width="9" customWidth="1"/>
    <col min="8" max="8" width="14" bestFit="1" customWidth="1"/>
    <col min="9" max="9" width="16.875" style="28" bestFit="1" customWidth="1"/>
    <col min="10" max="10" width="13.25" style="28" bestFit="1" customWidth="1"/>
    <col min="11" max="11" width="14" bestFit="1" customWidth="1"/>
  </cols>
  <sheetData>
    <row r="1" spans="1:9" ht="19.5" x14ac:dyDescent="0.3">
      <c r="A1" s="45" t="s">
        <v>767</v>
      </c>
      <c r="B1" s="45"/>
      <c r="C1" s="45"/>
      <c r="D1" s="45"/>
      <c r="E1" s="45"/>
      <c r="F1" s="45"/>
    </row>
    <row r="2" spans="1:9" ht="38.25" customHeight="1" x14ac:dyDescent="0.2">
      <c r="A2" s="1" t="s">
        <v>3</v>
      </c>
      <c r="B2" s="2" t="s">
        <v>4</v>
      </c>
      <c r="C2" s="3" t="s">
        <v>5</v>
      </c>
      <c r="D2" s="2" t="s">
        <v>6</v>
      </c>
      <c r="E2" s="2" t="s">
        <v>13</v>
      </c>
      <c r="F2" s="2" t="s">
        <v>11</v>
      </c>
      <c r="G2" s="4"/>
      <c r="H2" s="4"/>
      <c r="I2" s="29"/>
    </row>
    <row r="3" spans="1:9" ht="15.75" x14ac:dyDescent="0.2">
      <c r="A3" s="5"/>
      <c r="B3" s="6" t="s">
        <v>7</v>
      </c>
      <c r="C3" s="32">
        <v>412510563</v>
      </c>
      <c r="D3" s="6"/>
      <c r="E3" s="6"/>
      <c r="F3" s="6"/>
      <c r="G3" s="30"/>
      <c r="H3" s="4"/>
      <c r="I3" s="29"/>
    </row>
    <row r="4" spans="1:9" ht="15.75" x14ac:dyDescent="0.25">
      <c r="A4" s="7" t="s">
        <v>420</v>
      </c>
      <c r="B4" s="13" t="s">
        <v>70</v>
      </c>
      <c r="C4" s="9">
        <v>231420467</v>
      </c>
      <c r="D4" s="9"/>
      <c r="E4" s="10"/>
      <c r="F4" s="10"/>
      <c r="H4" s="30"/>
      <c r="I4" s="29"/>
    </row>
    <row r="5" spans="1:9" ht="15.75" x14ac:dyDescent="0.25">
      <c r="A5" s="7" t="s">
        <v>421</v>
      </c>
      <c r="B5" s="13" t="s">
        <v>70</v>
      </c>
      <c r="C5" s="9">
        <v>127210712</v>
      </c>
      <c r="D5" s="9"/>
      <c r="E5" s="10"/>
      <c r="F5" s="10"/>
      <c r="H5" s="30"/>
      <c r="I5" s="29"/>
    </row>
    <row r="6" spans="1:9" ht="15.75" x14ac:dyDescent="0.25">
      <c r="A6" s="7" t="s">
        <v>422</v>
      </c>
      <c r="B6" s="13" t="s">
        <v>70</v>
      </c>
      <c r="C6" s="9">
        <v>275527238</v>
      </c>
      <c r="D6" s="9"/>
      <c r="E6" s="10"/>
      <c r="F6" s="10"/>
      <c r="H6" s="30"/>
      <c r="I6" s="29"/>
    </row>
    <row r="7" spans="1:9" ht="15.75" hidden="1" x14ac:dyDescent="0.25">
      <c r="A7" s="7" t="s">
        <v>423</v>
      </c>
      <c r="B7" s="13" t="s">
        <v>70</v>
      </c>
      <c r="C7" s="9"/>
      <c r="D7" s="9"/>
      <c r="E7" s="10"/>
      <c r="F7" s="10"/>
      <c r="H7" s="30"/>
      <c r="I7" s="29"/>
    </row>
    <row r="8" spans="1:9" ht="15.75" hidden="1" x14ac:dyDescent="0.25">
      <c r="A8" s="7" t="s">
        <v>424</v>
      </c>
      <c r="B8" s="13" t="s">
        <v>70</v>
      </c>
      <c r="C8" s="9"/>
      <c r="D8" s="9"/>
      <c r="E8" s="10"/>
      <c r="F8" s="10"/>
      <c r="H8" s="30"/>
      <c r="I8" s="29"/>
    </row>
    <row r="9" spans="1:9" ht="15.75" hidden="1" x14ac:dyDescent="0.25">
      <c r="A9" s="7" t="s">
        <v>425</v>
      </c>
      <c r="B9" s="13" t="s">
        <v>70</v>
      </c>
      <c r="C9" s="9"/>
      <c r="D9" s="9"/>
      <c r="E9" s="10"/>
      <c r="F9" s="10"/>
      <c r="H9" s="30"/>
      <c r="I9" s="29"/>
    </row>
    <row r="10" spans="1:9" ht="15.75" hidden="1" x14ac:dyDescent="0.25">
      <c r="A10" s="7" t="s">
        <v>426</v>
      </c>
      <c r="B10" s="13" t="s">
        <v>70</v>
      </c>
      <c r="C10" s="9"/>
      <c r="D10" s="9"/>
      <c r="E10" s="10"/>
      <c r="F10" s="10"/>
      <c r="H10" s="30"/>
      <c r="I10" s="29"/>
    </row>
    <row r="11" spans="1:9" ht="15.75" hidden="1" x14ac:dyDescent="0.25">
      <c r="A11" s="7" t="s">
        <v>427</v>
      </c>
      <c r="B11" s="13" t="s">
        <v>70</v>
      </c>
      <c r="C11" s="9"/>
      <c r="D11" s="9"/>
      <c r="E11" s="10"/>
      <c r="F11" s="10"/>
      <c r="H11" s="30"/>
      <c r="I11" s="29"/>
    </row>
    <row r="12" spans="1:9" ht="15.75" hidden="1" x14ac:dyDescent="0.25">
      <c r="A12" s="7" t="s">
        <v>428</v>
      </c>
      <c r="B12" s="13" t="s">
        <v>70</v>
      </c>
      <c r="C12" s="9"/>
      <c r="D12" s="9"/>
      <c r="E12" s="10"/>
      <c r="F12" s="10"/>
      <c r="H12" s="30"/>
      <c r="I12" s="29"/>
    </row>
    <row r="13" spans="1:9" ht="15.75" hidden="1" x14ac:dyDescent="0.25">
      <c r="A13" s="7" t="s">
        <v>429</v>
      </c>
      <c r="B13" s="13" t="s">
        <v>70</v>
      </c>
      <c r="C13" s="9"/>
      <c r="D13" s="9"/>
      <c r="E13" s="10"/>
      <c r="F13" s="10"/>
      <c r="H13" s="30"/>
      <c r="I13" s="29"/>
    </row>
    <row r="14" spans="1:9" ht="15.75" hidden="1" x14ac:dyDescent="0.25">
      <c r="A14" s="7" t="s">
        <v>430</v>
      </c>
      <c r="B14" s="13" t="s">
        <v>70</v>
      </c>
      <c r="C14" s="9"/>
      <c r="D14" s="9"/>
      <c r="E14" s="10"/>
      <c r="F14" s="10"/>
      <c r="H14" s="30"/>
      <c r="I14" s="29"/>
    </row>
    <row r="15" spans="1:9" ht="15.75" hidden="1" x14ac:dyDescent="0.25">
      <c r="A15" s="7" t="s">
        <v>431</v>
      </c>
      <c r="B15" s="13" t="s">
        <v>70</v>
      </c>
      <c r="C15" s="9"/>
      <c r="D15" s="9"/>
      <c r="E15" s="10"/>
      <c r="F15" s="10"/>
      <c r="H15" s="30"/>
      <c r="I15" s="29"/>
    </row>
    <row r="16" spans="1:9" ht="15.75" x14ac:dyDescent="0.25">
      <c r="A16" s="7"/>
      <c r="B16" s="13"/>
      <c r="C16" s="9"/>
      <c r="D16" s="11"/>
      <c r="E16" s="10"/>
      <c r="F16" s="12"/>
      <c r="H16" s="4"/>
      <c r="I16" s="29"/>
    </row>
    <row r="17" spans="1:9" ht="15.75" x14ac:dyDescent="0.25">
      <c r="A17" s="46" t="s">
        <v>8</v>
      </c>
      <c r="B17" s="47"/>
      <c r="C17" s="14">
        <f>SUM(C4:C16)</f>
        <v>634158417</v>
      </c>
      <c r="D17" s="15"/>
      <c r="E17" s="16"/>
      <c r="F17" s="17"/>
      <c r="H17" s="4"/>
      <c r="I17" s="29"/>
    </row>
    <row r="18" spans="1:9" ht="15.75" x14ac:dyDescent="0.25">
      <c r="A18" s="7" t="s">
        <v>420</v>
      </c>
      <c r="B18" s="13" t="s">
        <v>13</v>
      </c>
      <c r="C18" s="9"/>
      <c r="D18" s="9"/>
      <c r="E18" s="10">
        <v>1848765</v>
      </c>
      <c r="F18" s="12"/>
      <c r="H18" s="4"/>
      <c r="I18" s="29"/>
    </row>
    <row r="19" spans="1:9" ht="15.75" x14ac:dyDescent="0.25">
      <c r="A19" s="7" t="s">
        <v>421</v>
      </c>
      <c r="B19" s="13" t="s">
        <v>13</v>
      </c>
      <c r="C19" s="9"/>
      <c r="D19" s="9"/>
      <c r="E19" s="10">
        <v>5640459</v>
      </c>
      <c r="F19" s="12"/>
      <c r="H19" s="4"/>
      <c r="I19" s="29"/>
    </row>
    <row r="20" spans="1:9" ht="15.75" x14ac:dyDescent="0.25">
      <c r="A20" s="7" t="s">
        <v>422</v>
      </c>
      <c r="B20" s="13" t="s">
        <v>13</v>
      </c>
      <c r="C20" s="9"/>
      <c r="D20" s="9"/>
      <c r="E20" s="10">
        <v>2506735</v>
      </c>
      <c r="F20" s="12"/>
      <c r="H20" s="4"/>
      <c r="I20" s="29"/>
    </row>
    <row r="21" spans="1:9" ht="15.75" hidden="1" x14ac:dyDescent="0.25">
      <c r="A21" s="7" t="s">
        <v>423</v>
      </c>
      <c r="B21" s="13" t="s">
        <v>13</v>
      </c>
      <c r="C21" s="9"/>
      <c r="D21" s="9"/>
      <c r="E21" s="10"/>
      <c r="F21" s="12"/>
      <c r="H21" s="4"/>
      <c r="I21" s="29"/>
    </row>
    <row r="22" spans="1:9" ht="15.75" hidden="1" x14ac:dyDescent="0.25">
      <c r="A22" s="7" t="s">
        <v>424</v>
      </c>
      <c r="B22" s="13" t="s">
        <v>13</v>
      </c>
      <c r="C22" s="9"/>
      <c r="D22" s="9"/>
      <c r="E22" s="10"/>
      <c r="F22" s="12"/>
      <c r="H22" s="4"/>
      <c r="I22" s="29"/>
    </row>
    <row r="23" spans="1:9" ht="15.75" hidden="1" x14ac:dyDescent="0.25">
      <c r="A23" s="7" t="s">
        <v>425</v>
      </c>
      <c r="B23" s="13" t="s">
        <v>13</v>
      </c>
      <c r="C23" s="9"/>
      <c r="D23" s="9"/>
      <c r="E23" s="10"/>
      <c r="F23" s="12"/>
      <c r="H23" s="4"/>
      <c r="I23" s="29"/>
    </row>
    <row r="24" spans="1:9" ht="15.75" hidden="1" x14ac:dyDescent="0.25">
      <c r="A24" s="7" t="s">
        <v>426</v>
      </c>
      <c r="B24" s="13" t="s">
        <v>13</v>
      </c>
      <c r="C24" s="9"/>
      <c r="D24" s="9"/>
      <c r="E24" s="10"/>
      <c r="F24" s="12"/>
      <c r="H24" s="4"/>
      <c r="I24" s="29"/>
    </row>
    <row r="25" spans="1:9" ht="15.75" hidden="1" x14ac:dyDescent="0.25">
      <c r="A25" s="7" t="s">
        <v>427</v>
      </c>
      <c r="B25" s="13" t="s">
        <v>13</v>
      </c>
      <c r="C25" s="9"/>
      <c r="D25" s="9"/>
      <c r="E25" s="10"/>
      <c r="F25" s="12"/>
      <c r="H25" s="4"/>
      <c r="I25" s="29"/>
    </row>
    <row r="26" spans="1:9" ht="15.75" hidden="1" x14ac:dyDescent="0.25">
      <c r="A26" s="7" t="s">
        <v>428</v>
      </c>
      <c r="B26" s="13" t="s">
        <v>13</v>
      </c>
      <c r="C26" s="9"/>
      <c r="D26" s="9"/>
      <c r="E26" s="10"/>
      <c r="F26" s="12"/>
      <c r="H26" s="4"/>
      <c r="I26" s="29"/>
    </row>
    <row r="27" spans="1:9" ht="15.75" hidden="1" x14ac:dyDescent="0.25">
      <c r="A27" s="7" t="s">
        <v>429</v>
      </c>
      <c r="B27" s="13" t="s">
        <v>13</v>
      </c>
      <c r="C27" s="9"/>
      <c r="D27" s="9"/>
      <c r="E27" s="10"/>
      <c r="F27" s="12"/>
      <c r="H27" s="4"/>
      <c r="I27" s="29"/>
    </row>
    <row r="28" spans="1:9" ht="15.75" hidden="1" x14ac:dyDescent="0.25">
      <c r="A28" s="7" t="s">
        <v>430</v>
      </c>
      <c r="B28" s="13" t="s">
        <v>13</v>
      </c>
      <c r="C28" s="9"/>
      <c r="D28" s="9"/>
      <c r="E28" s="10"/>
      <c r="F28" s="12"/>
      <c r="H28" s="4"/>
      <c r="I28" s="29"/>
    </row>
    <row r="29" spans="1:9" ht="15.75" hidden="1" x14ac:dyDescent="0.25">
      <c r="A29" s="7" t="s">
        <v>431</v>
      </c>
      <c r="B29" s="13" t="s">
        <v>13</v>
      </c>
      <c r="C29" s="9"/>
      <c r="D29" s="9"/>
      <c r="E29" s="10"/>
      <c r="F29" s="12"/>
      <c r="H29" s="4"/>
      <c r="I29" s="29"/>
    </row>
    <row r="30" spans="1:9" ht="15.75" x14ac:dyDescent="0.25">
      <c r="A30" s="7"/>
      <c r="B30" s="13"/>
      <c r="C30" s="9"/>
      <c r="D30" s="9"/>
      <c r="E30" s="10"/>
      <c r="F30" s="12"/>
      <c r="H30" s="4"/>
      <c r="I30" s="29"/>
    </row>
    <row r="31" spans="1:9" ht="15.75" x14ac:dyDescent="0.25">
      <c r="A31" s="46" t="s">
        <v>12</v>
      </c>
      <c r="B31" s="47"/>
      <c r="C31" s="14"/>
      <c r="D31" s="14"/>
      <c r="E31" s="14">
        <f>SUM(E18:E30)</f>
        <v>9995959</v>
      </c>
      <c r="F31" s="17"/>
      <c r="H31" s="4"/>
      <c r="I31" s="29"/>
    </row>
    <row r="32" spans="1:9" ht="15.75" x14ac:dyDescent="0.25">
      <c r="A32" s="7" t="s">
        <v>420</v>
      </c>
      <c r="B32" s="13" t="s">
        <v>18</v>
      </c>
      <c r="C32" s="9"/>
      <c r="D32" s="9">
        <v>0</v>
      </c>
      <c r="E32" s="10"/>
      <c r="F32" s="12"/>
      <c r="H32" s="4"/>
      <c r="I32" s="29"/>
    </row>
    <row r="33" spans="1:9" ht="15.75" x14ac:dyDescent="0.25">
      <c r="A33" s="7" t="s">
        <v>421</v>
      </c>
      <c r="B33" s="13" t="s">
        <v>18</v>
      </c>
      <c r="C33" s="9"/>
      <c r="D33" s="9">
        <v>70417208</v>
      </c>
      <c r="E33" s="10"/>
      <c r="F33" s="12"/>
      <c r="H33" s="4"/>
      <c r="I33" s="29"/>
    </row>
    <row r="34" spans="1:9" ht="15.75" x14ac:dyDescent="0.25">
      <c r="A34" s="7" t="s">
        <v>422</v>
      </c>
      <c r="B34" s="13" t="s">
        <v>18</v>
      </c>
      <c r="C34" s="9"/>
      <c r="D34" s="9">
        <v>36968262</v>
      </c>
      <c r="E34" s="10"/>
      <c r="F34" s="12"/>
      <c r="H34" s="4"/>
      <c r="I34" s="29"/>
    </row>
    <row r="35" spans="1:9" ht="15.75" hidden="1" x14ac:dyDescent="0.25">
      <c r="A35" s="7" t="s">
        <v>423</v>
      </c>
      <c r="B35" s="13" t="s">
        <v>18</v>
      </c>
      <c r="C35" s="9"/>
      <c r="D35" s="9"/>
      <c r="E35" s="10"/>
      <c r="F35" s="12"/>
      <c r="H35" s="4"/>
      <c r="I35" s="29"/>
    </row>
    <row r="36" spans="1:9" ht="15.75" hidden="1" x14ac:dyDescent="0.25">
      <c r="A36" s="7" t="s">
        <v>424</v>
      </c>
      <c r="B36" s="13" t="s">
        <v>18</v>
      </c>
      <c r="C36" s="9"/>
      <c r="D36" s="9"/>
      <c r="E36" s="10"/>
      <c r="F36" s="12"/>
      <c r="H36" s="4"/>
      <c r="I36" s="29"/>
    </row>
    <row r="37" spans="1:9" ht="15.75" hidden="1" x14ac:dyDescent="0.25">
      <c r="A37" s="7" t="s">
        <v>425</v>
      </c>
      <c r="B37" s="13" t="s">
        <v>18</v>
      </c>
      <c r="C37" s="9"/>
      <c r="D37" s="9"/>
      <c r="E37" s="10"/>
      <c r="F37" s="12"/>
      <c r="H37" s="4"/>
      <c r="I37" s="29"/>
    </row>
    <row r="38" spans="1:9" ht="15.75" hidden="1" x14ac:dyDescent="0.25">
      <c r="A38" s="7" t="s">
        <v>426</v>
      </c>
      <c r="B38" s="13" t="s">
        <v>18</v>
      </c>
      <c r="C38" s="9"/>
      <c r="D38" s="9"/>
      <c r="E38" s="10"/>
      <c r="F38" s="12"/>
      <c r="H38" s="4"/>
      <c r="I38" s="29"/>
    </row>
    <row r="39" spans="1:9" ht="15.75" hidden="1" x14ac:dyDescent="0.25">
      <c r="A39" s="7" t="s">
        <v>427</v>
      </c>
      <c r="B39" s="13" t="s">
        <v>18</v>
      </c>
      <c r="C39" s="9"/>
      <c r="D39" s="9"/>
      <c r="E39" s="10"/>
      <c r="F39" s="12"/>
      <c r="H39" s="4"/>
      <c r="I39" s="29"/>
    </row>
    <row r="40" spans="1:9" ht="15.75" hidden="1" x14ac:dyDescent="0.25">
      <c r="A40" s="7" t="s">
        <v>428</v>
      </c>
      <c r="B40" s="13" t="s">
        <v>18</v>
      </c>
      <c r="C40" s="9"/>
      <c r="D40" s="9"/>
      <c r="E40" s="10"/>
      <c r="F40" s="12"/>
      <c r="H40" s="4"/>
      <c r="I40" s="29"/>
    </row>
    <row r="41" spans="1:9" ht="15.75" hidden="1" x14ac:dyDescent="0.25">
      <c r="A41" s="7" t="s">
        <v>429</v>
      </c>
      <c r="B41" s="13" t="s">
        <v>18</v>
      </c>
      <c r="C41" s="9"/>
      <c r="D41" s="9"/>
      <c r="E41" s="10"/>
      <c r="F41" s="12"/>
      <c r="H41" s="4"/>
      <c r="I41" s="29"/>
    </row>
    <row r="42" spans="1:9" ht="15.75" hidden="1" x14ac:dyDescent="0.25">
      <c r="A42" s="7" t="s">
        <v>430</v>
      </c>
      <c r="B42" s="13" t="s">
        <v>18</v>
      </c>
      <c r="C42" s="9"/>
      <c r="D42" s="9"/>
      <c r="E42" s="10"/>
      <c r="F42" s="12"/>
      <c r="H42" s="4"/>
      <c r="I42" s="29"/>
    </row>
    <row r="43" spans="1:9" ht="15.75" hidden="1" x14ac:dyDescent="0.25">
      <c r="A43" s="7" t="s">
        <v>431</v>
      </c>
      <c r="B43" s="13" t="s">
        <v>18</v>
      </c>
      <c r="C43" s="9"/>
      <c r="D43" s="9"/>
      <c r="E43" s="10"/>
      <c r="F43" s="12"/>
      <c r="H43" s="4"/>
      <c r="I43" s="29"/>
    </row>
    <row r="44" spans="1:9" ht="15.75" x14ac:dyDescent="0.25">
      <c r="A44" s="7"/>
      <c r="B44" s="13"/>
      <c r="C44" s="9"/>
      <c r="D44" s="9"/>
      <c r="E44" s="10"/>
      <c r="F44" s="12"/>
      <c r="H44" s="4"/>
      <c r="I44" s="29"/>
    </row>
    <row r="45" spans="1:9" ht="15.75" x14ac:dyDescent="0.25">
      <c r="A45" s="46" t="s">
        <v>19</v>
      </c>
      <c r="B45" s="47"/>
      <c r="C45" s="14"/>
      <c r="D45" s="14">
        <f>SUM(D32:D44)</f>
        <v>107385470</v>
      </c>
      <c r="E45" s="14"/>
      <c r="F45" s="17"/>
      <c r="H45" s="4"/>
      <c r="I45" s="29"/>
    </row>
    <row r="46" spans="1:9" ht="15.75" x14ac:dyDescent="0.25">
      <c r="A46" s="7" t="s">
        <v>420</v>
      </c>
      <c r="B46" s="8" t="s">
        <v>14</v>
      </c>
      <c r="C46" s="9"/>
      <c r="D46" s="9"/>
      <c r="E46" s="10"/>
      <c r="F46" s="10">
        <v>64706948</v>
      </c>
      <c r="H46" s="4"/>
      <c r="I46" s="29"/>
    </row>
    <row r="47" spans="1:9" ht="15.75" x14ac:dyDescent="0.25">
      <c r="A47" s="7" t="s">
        <v>421</v>
      </c>
      <c r="B47" s="8" t="s">
        <v>14</v>
      </c>
      <c r="C47" s="9"/>
      <c r="D47" s="9"/>
      <c r="E47" s="10"/>
      <c r="F47" s="10">
        <v>386238909</v>
      </c>
      <c r="H47" s="4"/>
      <c r="I47" s="29"/>
    </row>
    <row r="48" spans="1:9" ht="15.75" x14ac:dyDescent="0.25">
      <c r="A48" s="7" t="s">
        <v>422</v>
      </c>
      <c r="B48" s="8" t="s">
        <v>14</v>
      </c>
      <c r="C48" s="9"/>
      <c r="D48" s="9"/>
      <c r="E48" s="10"/>
      <c r="F48" s="10">
        <v>87735715</v>
      </c>
      <c r="H48" s="4"/>
      <c r="I48" s="29"/>
    </row>
    <row r="49" spans="1:11" ht="15.75" hidden="1" x14ac:dyDescent="0.25">
      <c r="A49" s="7" t="s">
        <v>423</v>
      </c>
      <c r="B49" s="8" t="s">
        <v>14</v>
      </c>
      <c r="C49" s="9"/>
      <c r="D49" s="9"/>
      <c r="E49" s="10"/>
      <c r="F49" s="10"/>
      <c r="H49" s="4"/>
      <c r="I49" s="29"/>
    </row>
    <row r="50" spans="1:11" ht="15.75" hidden="1" x14ac:dyDescent="0.25">
      <c r="A50" s="7" t="s">
        <v>424</v>
      </c>
      <c r="B50" s="8" t="s">
        <v>14</v>
      </c>
      <c r="C50" s="9"/>
      <c r="D50" s="9"/>
      <c r="E50" s="10"/>
      <c r="F50" s="10"/>
      <c r="H50" s="4"/>
      <c r="I50" s="29"/>
    </row>
    <row r="51" spans="1:11" ht="15.75" hidden="1" x14ac:dyDescent="0.25">
      <c r="A51" s="7" t="s">
        <v>425</v>
      </c>
      <c r="B51" s="8" t="s">
        <v>14</v>
      </c>
      <c r="C51" s="9"/>
      <c r="D51" s="9"/>
      <c r="E51" s="10"/>
      <c r="F51" s="10"/>
      <c r="H51" s="4"/>
      <c r="I51" s="29"/>
    </row>
    <row r="52" spans="1:11" ht="15.75" hidden="1" x14ac:dyDescent="0.25">
      <c r="A52" s="7" t="s">
        <v>426</v>
      </c>
      <c r="B52" s="8" t="s">
        <v>14</v>
      </c>
      <c r="C52" s="9"/>
      <c r="D52" s="9"/>
      <c r="E52" s="10"/>
      <c r="F52" s="10"/>
      <c r="H52" s="4"/>
      <c r="I52" s="29"/>
    </row>
    <row r="53" spans="1:11" ht="15.75" hidden="1" x14ac:dyDescent="0.25">
      <c r="A53" s="7" t="s">
        <v>427</v>
      </c>
      <c r="B53" s="8" t="s">
        <v>14</v>
      </c>
      <c r="C53" s="9"/>
      <c r="D53" s="9"/>
      <c r="E53" s="10"/>
      <c r="F53" s="10"/>
      <c r="H53" s="4"/>
      <c r="I53" s="29"/>
    </row>
    <row r="54" spans="1:11" ht="15.75" hidden="1" x14ac:dyDescent="0.25">
      <c r="A54" s="7" t="s">
        <v>428</v>
      </c>
      <c r="B54" s="8" t="s">
        <v>14</v>
      </c>
      <c r="C54" s="9"/>
      <c r="D54" s="9"/>
      <c r="E54" s="10"/>
      <c r="F54" s="10"/>
      <c r="H54" s="4"/>
      <c r="I54" s="29"/>
    </row>
    <row r="55" spans="1:11" ht="15.75" hidden="1" x14ac:dyDescent="0.25">
      <c r="A55" s="7" t="s">
        <v>429</v>
      </c>
      <c r="B55" s="8" t="s">
        <v>14</v>
      </c>
      <c r="C55" s="9"/>
      <c r="D55" s="9"/>
      <c r="E55" s="10"/>
      <c r="F55" s="10"/>
      <c r="H55" s="4"/>
      <c r="I55" s="29"/>
    </row>
    <row r="56" spans="1:11" ht="15.75" hidden="1" x14ac:dyDescent="0.25">
      <c r="A56" s="7" t="s">
        <v>430</v>
      </c>
      <c r="B56" s="8" t="s">
        <v>14</v>
      </c>
      <c r="C56" s="9"/>
      <c r="D56" s="9"/>
      <c r="E56" s="10"/>
      <c r="F56" s="10"/>
      <c r="H56" s="4"/>
      <c r="I56" s="29"/>
    </row>
    <row r="57" spans="1:11" ht="15.75" hidden="1" x14ac:dyDescent="0.25">
      <c r="A57" s="7" t="s">
        <v>431</v>
      </c>
      <c r="B57" s="8" t="s">
        <v>14</v>
      </c>
      <c r="C57" s="9"/>
      <c r="D57" s="9"/>
      <c r="E57" s="10"/>
      <c r="F57" s="10"/>
      <c r="H57" s="4"/>
      <c r="I57" s="29"/>
    </row>
    <row r="58" spans="1:11" ht="15.75" x14ac:dyDescent="0.25">
      <c r="A58" s="7"/>
      <c r="B58" s="13"/>
      <c r="C58" s="9"/>
      <c r="D58" s="9"/>
      <c r="E58" s="10"/>
      <c r="F58" s="10"/>
      <c r="I58" s="29"/>
      <c r="J58" s="29"/>
      <c r="K58" s="29"/>
    </row>
    <row r="59" spans="1:11" ht="15.75" x14ac:dyDescent="0.25">
      <c r="A59" s="46" t="s">
        <v>9</v>
      </c>
      <c r="B59" s="47"/>
      <c r="C59" s="18"/>
      <c r="D59" s="15"/>
      <c r="E59" s="17"/>
      <c r="F59" s="19">
        <f>SUM(F46:F58)</f>
        <v>538681572</v>
      </c>
      <c r="I59" s="29"/>
      <c r="J59" s="29"/>
      <c r="K59" s="29"/>
    </row>
    <row r="60" spans="1:11" ht="15.75" x14ac:dyDescent="0.25">
      <c r="A60" s="42" t="s">
        <v>10</v>
      </c>
      <c r="B60" s="43"/>
      <c r="C60" s="43"/>
      <c r="D60" s="43"/>
      <c r="E60" s="44"/>
      <c r="F60" s="20">
        <f>+C3+C17-E31-D45-F59</f>
        <v>390605979</v>
      </c>
      <c r="I60" s="29"/>
      <c r="J60" s="29"/>
      <c r="K60" s="29"/>
    </row>
    <row r="61" spans="1:11" ht="15.75" x14ac:dyDescent="0.2">
      <c r="A61" s="21"/>
      <c r="B61" s="22"/>
      <c r="C61" s="23"/>
      <c r="D61" s="24"/>
    </row>
    <row r="62" spans="1:11" ht="15.75" x14ac:dyDescent="0.2">
      <c r="A62" s="21"/>
      <c r="B62" s="22"/>
      <c r="C62" s="23"/>
      <c r="D62" s="24"/>
    </row>
    <row r="63" spans="1:11" ht="15.75" x14ac:dyDescent="0.2">
      <c r="A63" s="21"/>
      <c r="B63" s="22"/>
      <c r="C63" s="23"/>
      <c r="D63" s="24"/>
      <c r="F63" s="31"/>
    </row>
    <row r="64" spans="1:11" ht="15.75" x14ac:dyDescent="0.25">
      <c r="A64" s="25"/>
      <c r="C64" s="26"/>
      <c r="D64" s="27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4166-B485-4493-8513-1A6EBCF72AF0}">
  <dimension ref="A1:J162"/>
  <sheetViews>
    <sheetView topLeftCell="D144" workbookViewId="0">
      <selection activeCell="H160" sqref="H160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46083</v>
      </c>
      <c r="B2" s="37" t="s">
        <v>768</v>
      </c>
      <c r="C2" s="37" t="s">
        <v>434</v>
      </c>
      <c r="D2" s="37" t="s">
        <v>926</v>
      </c>
      <c r="E2" s="38">
        <v>1839625</v>
      </c>
      <c r="F2" s="39" t="s">
        <v>79</v>
      </c>
      <c r="G2" s="38">
        <v>147170</v>
      </c>
      <c r="H2" s="38">
        <f>+E2+G2</f>
        <v>1986795</v>
      </c>
      <c r="I2" s="37" t="s">
        <v>15</v>
      </c>
      <c r="J2" s="37" t="s">
        <v>80</v>
      </c>
    </row>
    <row r="3" spans="1:10" x14ac:dyDescent="0.2">
      <c r="A3" s="36">
        <v>46083</v>
      </c>
      <c r="B3" s="37" t="s">
        <v>769</v>
      </c>
      <c r="C3" s="37" t="s">
        <v>434</v>
      </c>
      <c r="D3" s="37" t="s">
        <v>927</v>
      </c>
      <c r="E3" s="38">
        <v>1061148</v>
      </c>
      <c r="F3" s="39" t="s">
        <v>79</v>
      </c>
      <c r="G3" s="38">
        <v>84892</v>
      </c>
      <c r="H3" s="38">
        <f t="shared" ref="H3:H128" si="0">+E3+G3</f>
        <v>1146040</v>
      </c>
      <c r="I3" s="37" t="s">
        <v>15</v>
      </c>
      <c r="J3" s="37" t="s">
        <v>80</v>
      </c>
    </row>
    <row r="4" spans="1:10" x14ac:dyDescent="0.2">
      <c r="A4" s="36">
        <v>46083</v>
      </c>
      <c r="B4" s="37" t="s">
        <v>770</v>
      </c>
      <c r="C4" s="37" t="s">
        <v>434</v>
      </c>
      <c r="D4" s="37" t="s">
        <v>928</v>
      </c>
      <c r="E4" s="38">
        <v>526249</v>
      </c>
      <c r="F4" s="39" t="s">
        <v>79</v>
      </c>
      <c r="G4" s="38">
        <v>42100</v>
      </c>
      <c r="H4" s="38">
        <f t="shared" si="0"/>
        <v>568349</v>
      </c>
      <c r="I4" s="37" t="s">
        <v>15</v>
      </c>
      <c r="J4" s="37" t="s">
        <v>80</v>
      </c>
    </row>
    <row r="5" spans="1:10" x14ac:dyDescent="0.2">
      <c r="A5" s="36">
        <v>46083</v>
      </c>
      <c r="B5" s="37" t="s">
        <v>771</v>
      </c>
      <c r="C5" s="37" t="s">
        <v>434</v>
      </c>
      <c r="D5" s="37" t="s">
        <v>929</v>
      </c>
      <c r="E5" s="38">
        <v>709470</v>
      </c>
      <c r="F5" s="39" t="s">
        <v>79</v>
      </c>
      <c r="G5" s="38">
        <v>56758</v>
      </c>
      <c r="H5" s="38">
        <f t="shared" ref="H5" si="1">+E5+G5</f>
        <v>766228</v>
      </c>
      <c r="I5" s="37" t="s">
        <v>15</v>
      </c>
      <c r="J5" s="37" t="s">
        <v>80</v>
      </c>
    </row>
    <row r="6" spans="1:10" x14ac:dyDescent="0.2">
      <c r="A6" s="36">
        <v>46083</v>
      </c>
      <c r="B6" s="37" t="s">
        <v>772</v>
      </c>
      <c r="C6" s="37" t="s">
        <v>434</v>
      </c>
      <c r="D6" s="37" t="s">
        <v>930</v>
      </c>
      <c r="E6" s="38">
        <v>807034</v>
      </c>
      <c r="F6" s="39" t="s">
        <v>79</v>
      </c>
      <c r="G6" s="38">
        <v>64563</v>
      </c>
      <c r="H6" s="38">
        <f t="shared" si="0"/>
        <v>871597</v>
      </c>
      <c r="I6" s="37" t="s">
        <v>15</v>
      </c>
      <c r="J6" s="37" t="s">
        <v>80</v>
      </c>
    </row>
    <row r="7" spans="1:10" x14ac:dyDescent="0.2">
      <c r="A7" s="36">
        <v>46083</v>
      </c>
      <c r="B7" s="37" t="s">
        <v>773</v>
      </c>
      <c r="C7" s="37" t="s">
        <v>434</v>
      </c>
      <c r="D7" s="37" t="s">
        <v>931</v>
      </c>
      <c r="E7" s="38">
        <v>985619</v>
      </c>
      <c r="F7" s="39" t="s">
        <v>79</v>
      </c>
      <c r="G7" s="38">
        <v>78850</v>
      </c>
      <c r="H7" s="38">
        <f t="shared" si="0"/>
        <v>1064469</v>
      </c>
      <c r="I7" s="37" t="s">
        <v>15</v>
      </c>
      <c r="J7" s="37" t="s">
        <v>80</v>
      </c>
    </row>
    <row r="8" spans="1:10" x14ac:dyDescent="0.2">
      <c r="A8" s="36">
        <v>46083</v>
      </c>
      <c r="B8" s="37" t="s">
        <v>774</v>
      </c>
      <c r="C8" s="37" t="s">
        <v>434</v>
      </c>
      <c r="D8" s="37" t="s">
        <v>932</v>
      </c>
      <c r="E8" s="38">
        <v>1166974</v>
      </c>
      <c r="F8" s="39" t="s">
        <v>79</v>
      </c>
      <c r="G8" s="38">
        <v>93358</v>
      </c>
      <c r="H8" s="38">
        <f t="shared" si="0"/>
        <v>1260332</v>
      </c>
      <c r="I8" s="37" t="s">
        <v>15</v>
      </c>
      <c r="J8" s="37" t="s">
        <v>80</v>
      </c>
    </row>
    <row r="9" spans="1:10" x14ac:dyDescent="0.2">
      <c r="A9" s="36">
        <v>46083</v>
      </c>
      <c r="B9" s="37" t="s">
        <v>775</v>
      </c>
      <c r="C9" s="37" t="s">
        <v>434</v>
      </c>
      <c r="D9" s="37" t="s">
        <v>933</v>
      </c>
      <c r="E9" s="38">
        <v>603983</v>
      </c>
      <c r="F9" s="39" t="s">
        <v>79</v>
      </c>
      <c r="G9" s="38">
        <v>48319</v>
      </c>
      <c r="H9" s="38">
        <f t="shared" si="0"/>
        <v>652302</v>
      </c>
      <c r="I9" s="37" t="s">
        <v>15</v>
      </c>
      <c r="J9" s="37" t="s">
        <v>80</v>
      </c>
    </row>
    <row r="10" spans="1:10" x14ac:dyDescent="0.2">
      <c r="A10" s="36">
        <v>46083</v>
      </c>
      <c r="B10" s="37" t="s">
        <v>776</v>
      </c>
      <c r="C10" s="37" t="s">
        <v>434</v>
      </c>
      <c r="D10" s="37" t="s">
        <v>934</v>
      </c>
      <c r="E10" s="38">
        <v>813352</v>
      </c>
      <c r="F10" s="39" t="s">
        <v>79</v>
      </c>
      <c r="G10" s="38">
        <v>65068</v>
      </c>
      <c r="H10" s="38">
        <f t="shared" si="0"/>
        <v>878420</v>
      </c>
      <c r="I10" s="37" t="s">
        <v>15</v>
      </c>
      <c r="J10" s="37" t="s">
        <v>80</v>
      </c>
    </row>
    <row r="11" spans="1:10" x14ac:dyDescent="0.2">
      <c r="A11" s="36">
        <v>46083</v>
      </c>
      <c r="B11" s="37" t="s">
        <v>777</v>
      </c>
      <c r="C11" s="37" t="s">
        <v>434</v>
      </c>
      <c r="D11" s="37" t="s">
        <v>935</v>
      </c>
      <c r="E11" s="38">
        <v>1281818</v>
      </c>
      <c r="F11" s="39" t="s">
        <v>79</v>
      </c>
      <c r="G11" s="38">
        <v>102545</v>
      </c>
      <c r="H11" s="38">
        <f t="shared" si="0"/>
        <v>1384363</v>
      </c>
      <c r="I11" s="37" t="s">
        <v>15</v>
      </c>
      <c r="J11" s="37" t="s">
        <v>80</v>
      </c>
    </row>
    <row r="12" spans="1:10" x14ac:dyDescent="0.2">
      <c r="A12" s="36">
        <v>46083</v>
      </c>
      <c r="B12" s="37" t="s">
        <v>778</v>
      </c>
      <c r="C12" s="37" t="s">
        <v>434</v>
      </c>
      <c r="D12" s="37" t="s">
        <v>936</v>
      </c>
      <c r="E12" s="38">
        <v>484186</v>
      </c>
      <c r="F12" s="39" t="s">
        <v>79</v>
      </c>
      <c r="G12" s="38">
        <v>38735</v>
      </c>
      <c r="H12" s="38">
        <f t="shared" si="0"/>
        <v>522921</v>
      </c>
      <c r="I12" s="37" t="s">
        <v>15</v>
      </c>
      <c r="J12" s="37" t="s">
        <v>80</v>
      </c>
    </row>
    <row r="13" spans="1:10" x14ac:dyDescent="0.2">
      <c r="A13" s="36">
        <v>46083</v>
      </c>
      <c r="B13" s="37" t="s">
        <v>779</v>
      </c>
      <c r="C13" s="37" t="s">
        <v>434</v>
      </c>
      <c r="D13" s="37" t="s">
        <v>937</v>
      </c>
      <c r="E13" s="38">
        <v>1163215</v>
      </c>
      <c r="F13" s="39" t="s">
        <v>79</v>
      </c>
      <c r="G13" s="38">
        <v>93057</v>
      </c>
      <c r="H13" s="38">
        <f t="shared" si="0"/>
        <v>1256272</v>
      </c>
      <c r="I13" s="37" t="s">
        <v>15</v>
      </c>
      <c r="J13" s="37" t="s">
        <v>80</v>
      </c>
    </row>
    <row r="14" spans="1:10" x14ac:dyDescent="0.2">
      <c r="A14" s="36">
        <v>46083</v>
      </c>
      <c r="B14" s="37" t="s">
        <v>780</v>
      </c>
      <c r="C14" s="37" t="s">
        <v>434</v>
      </c>
      <c r="D14" s="37" t="s">
        <v>938</v>
      </c>
      <c r="E14" s="38">
        <v>1273713</v>
      </c>
      <c r="F14" s="39" t="s">
        <v>79</v>
      </c>
      <c r="G14" s="38">
        <v>101897</v>
      </c>
      <c r="H14" s="38">
        <f t="shared" si="0"/>
        <v>1375610</v>
      </c>
      <c r="I14" s="37" t="s">
        <v>15</v>
      </c>
      <c r="J14" s="37" t="s">
        <v>80</v>
      </c>
    </row>
    <row r="15" spans="1:10" x14ac:dyDescent="0.2">
      <c r="A15" s="36">
        <v>46083</v>
      </c>
      <c r="B15" s="37" t="s">
        <v>781</v>
      </c>
      <c r="C15" s="37" t="s">
        <v>434</v>
      </c>
      <c r="D15" s="37" t="s">
        <v>939</v>
      </c>
      <c r="E15" s="38">
        <v>834462</v>
      </c>
      <c r="F15" s="39" t="s">
        <v>79</v>
      </c>
      <c r="G15" s="38">
        <v>66757</v>
      </c>
      <c r="H15" s="38">
        <f t="shared" si="0"/>
        <v>901219</v>
      </c>
      <c r="I15" s="37" t="s">
        <v>15</v>
      </c>
      <c r="J15" s="37" t="s">
        <v>80</v>
      </c>
    </row>
    <row r="16" spans="1:10" x14ac:dyDescent="0.2">
      <c r="A16" s="36">
        <v>46083</v>
      </c>
      <c r="B16" s="37" t="s">
        <v>782</v>
      </c>
      <c r="C16" s="37" t="s">
        <v>434</v>
      </c>
      <c r="D16" s="37" t="s">
        <v>940</v>
      </c>
      <c r="E16" s="38">
        <v>1361141</v>
      </c>
      <c r="F16" s="39" t="s">
        <v>79</v>
      </c>
      <c r="G16" s="38">
        <v>108891</v>
      </c>
      <c r="H16" s="38">
        <f t="shared" si="0"/>
        <v>1470032</v>
      </c>
      <c r="I16" s="37" t="s">
        <v>15</v>
      </c>
      <c r="J16" s="37" t="s">
        <v>80</v>
      </c>
    </row>
    <row r="17" spans="1:10" x14ac:dyDescent="0.2">
      <c r="A17" s="36">
        <v>46083</v>
      </c>
      <c r="B17" s="37" t="s">
        <v>783</v>
      </c>
      <c r="C17" s="37" t="s">
        <v>434</v>
      </c>
      <c r="D17" s="37" t="s">
        <v>941</v>
      </c>
      <c r="E17" s="38">
        <v>619118</v>
      </c>
      <c r="F17" s="39" t="s">
        <v>79</v>
      </c>
      <c r="G17" s="38">
        <v>49529</v>
      </c>
      <c r="H17" s="38">
        <f t="shared" si="0"/>
        <v>668647</v>
      </c>
      <c r="I17" s="37" t="s">
        <v>15</v>
      </c>
      <c r="J17" s="37" t="s">
        <v>80</v>
      </c>
    </row>
    <row r="18" spans="1:10" x14ac:dyDescent="0.2">
      <c r="A18" s="36">
        <v>46083</v>
      </c>
      <c r="B18" s="37" t="s">
        <v>784</v>
      </c>
      <c r="C18" s="37" t="s">
        <v>434</v>
      </c>
      <c r="D18" s="37" t="s">
        <v>942</v>
      </c>
      <c r="E18" s="38">
        <v>1817829</v>
      </c>
      <c r="F18" s="39" t="s">
        <v>79</v>
      </c>
      <c r="G18" s="38">
        <v>145426</v>
      </c>
      <c r="H18" s="38">
        <f t="shared" si="0"/>
        <v>1963255</v>
      </c>
      <c r="I18" s="37" t="s">
        <v>15</v>
      </c>
      <c r="J18" s="37" t="s">
        <v>80</v>
      </c>
    </row>
    <row r="19" spans="1:10" x14ac:dyDescent="0.2">
      <c r="A19" s="36">
        <v>46083</v>
      </c>
      <c r="B19" s="37" t="s">
        <v>785</v>
      </c>
      <c r="C19" s="37" t="s">
        <v>434</v>
      </c>
      <c r="D19" s="37" t="s">
        <v>943</v>
      </c>
      <c r="E19" s="38">
        <v>1348266</v>
      </c>
      <c r="F19" s="39" t="s">
        <v>79</v>
      </c>
      <c r="G19" s="38">
        <v>107861</v>
      </c>
      <c r="H19" s="38">
        <f t="shared" si="0"/>
        <v>1456127</v>
      </c>
      <c r="I19" s="37" t="s">
        <v>15</v>
      </c>
      <c r="J19" s="37" t="s">
        <v>80</v>
      </c>
    </row>
    <row r="20" spans="1:10" x14ac:dyDescent="0.2">
      <c r="A20" s="36">
        <v>46083</v>
      </c>
      <c r="B20" s="37" t="s">
        <v>786</v>
      </c>
      <c r="C20" s="37" t="s">
        <v>434</v>
      </c>
      <c r="D20" s="37" t="s">
        <v>944</v>
      </c>
      <c r="E20" s="38">
        <v>1096382</v>
      </c>
      <c r="F20" s="39" t="s">
        <v>79</v>
      </c>
      <c r="G20" s="38">
        <v>87711</v>
      </c>
      <c r="H20" s="38">
        <f t="shared" si="0"/>
        <v>1184093</v>
      </c>
      <c r="I20" s="37" t="s">
        <v>15</v>
      </c>
      <c r="J20" s="37" t="s">
        <v>80</v>
      </c>
    </row>
    <row r="21" spans="1:10" x14ac:dyDescent="0.2">
      <c r="A21" s="36">
        <v>46083</v>
      </c>
      <c r="B21" s="37" t="s">
        <v>787</v>
      </c>
      <c r="C21" s="37" t="s">
        <v>434</v>
      </c>
      <c r="D21" s="37" t="s">
        <v>945</v>
      </c>
      <c r="E21" s="38">
        <v>1844462</v>
      </c>
      <c r="F21" s="39" t="s">
        <v>79</v>
      </c>
      <c r="G21" s="38">
        <v>147557</v>
      </c>
      <c r="H21" s="38">
        <f t="shared" si="0"/>
        <v>1992019</v>
      </c>
      <c r="I21" s="37" t="s">
        <v>15</v>
      </c>
      <c r="J21" s="37" t="s">
        <v>80</v>
      </c>
    </row>
    <row r="22" spans="1:10" x14ac:dyDescent="0.2">
      <c r="A22" s="36">
        <v>46083</v>
      </c>
      <c r="B22" s="37" t="s">
        <v>788</v>
      </c>
      <c r="C22" s="37" t="s">
        <v>434</v>
      </c>
      <c r="D22" s="37" t="s">
        <v>946</v>
      </c>
      <c r="E22" s="38">
        <v>1893571</v>
      </c>
      <c r="F22" s="39" t="s">
        <v>79</v>
      </c>
      <c r="G22" s="38">
        <v>151486</v>
      </c>
      <c r="H22" s="38">
        <f t="shared" ref="H22:H82" si="2">+E22+G22</f>
        <v>2045057</v>
      </c>
      <c r="I22" s="37" t="s">
        <v>15</v>
      </c>
      <c r="J22" s="37" t="s">
        <v>80</v>
      </c>
    </row>
    <row r="23" spans="1:10" x14ac:dyDescent="0.2">
      <c r="A23" s="36">
        <v>46083</v>
      </c>
      <c r="B23" s="37" t="s">
        <v>789</v>
      </c>
      <c r="C23" s="37" t="s">
        <v>434</v>
      </c>
      <c r="D23" s="37" t="s">
        <v>947</v>
      </c>
      <c r="E23" s="38">
        <v>1921210</v>
      </c>
      <c r="F23" s="39" t="s">
        <v>79</v>
      </c>
      <c r="G23" s="38">
        <v>153697</v>
      </c>
      <c r="H23" s="38">
        <f t="shared" si="2"/>
        <v>2074907</v>
      </c>
      <c r="I23" s="37" t="s">
        <v>15</v>
      </c>
      <c r="J23" s="37" t="s">
        <v>80</v>
      </c>
    </row>
    <row r="24" spans="1:10" x14ac:dyDescent="0.2">
      <c r="A24" s="36">
        <v>46083</v>
      </c>
      <c r="B24" s="37" t="s">
        <v>790</v>
      </c>
      <c r="C24" s="37" t="s">
        <v>434</v>
      </c>
      <c r="D24" s="37" t="s">
        <v>948</v>
      </c>
      <c r="E24" s="38">
        <v>1637267</v>
      </c>
      <c r="F24" s="39" t="s">
        <v>79</v>
      </c>
      <c r="G24" s="38">
        <v>130981</v>
      </c>
      <c r="H24" s="38">
        <f t="shared" si="2"/>
        <v>1768248</v>
      </c>
      <c r="I24" s="37" t="s">
        <v>15</v>
      </c>
      <c r="J24" s="37" t="s">
        <v>80</v>
      </c>
    </row>
    <row r="25" spans="1:10" x14ac:dyDescent="0.2">
      <c r="A25" s="36">
        <v>46083</v>
      </c>
      <c r="B25" s="37" t="s">
        <v>791</v>
      </c>
      <c r="C25" s="37" t="s">
        <v>434</v>
      </c>
      <c r="D25" s="37" t="s">
        <v>949</v>
      </c>
      <c r="E25" s="38">
        <v>443463</v>
      </c>
      <c r="F25" s="39" t="s">
        <v>79</v>
      </c>
      <c r="G25" s="38">
        <v>35477</v>
      </c>
      <c r="H25" s="38">
        <f t="shared" si="2"/>
        <v>478940</v>
      </c>
      <c r="I25" s="37" t="s">
        <v>15</v>
      </c>
      <c r="J25" s="37" t="s">
        <v>80</v>
      </c>
    </row>
    <row r="26" spans="1:10" x14ac:dyDescent="0.2">
      <c r="A26" s="36">
        <v>46083</v>
      </c>
      <c r="B26" s="37" t="s">
        <v>792</v>
      </c>
      <c r="C26" s="37" t="s">
        <v>434</v>
      </c>
      <c r="D26" s="37" t="s">
        <v>950</v>
      </c>
      <c r="E26" s="38">
        <v>2673566</v>
      </c>
      <c r="F26" s="39" t="s">
        <v>79</v>
      </c>
      <c r="G26" s="38">
        <v>213885</v>
      </c>
      <c r="H26" s="38">
        <f t="shared" si="2"/>
        <v>2887451</v>
      </c>
      <c r="I26" s="37" t="s">
        <v>15</v>
      </c>
      <c r="J26" s="37" t="s">
        <v>80</v>
      </c>
    </row>
    <row r="27" spans="1:10" x14ac:dyDescent="0.2">
      <c r="A27" s="36">
        <v>46083</v>
      </c>
      <c r="B27" s="37" t="s">
        <v>793</v>
      </c>
      <c r="C27" s="37" t="s">
        <v>434</v>
      </c>
      <c r="D27" s="37" t="s">
        <v>951</v>
      </c>
      <c r="E27" s="38">
        <v>2402185</v>
      </c>
      <c r="F27" s="39" t="s">
        <v>79</v>
      </c>
      <c r="G27" s="38">
        <v>192175</v>
      </c>
      <c r="H27" s="38">
        <f t="shared" si="2"/>
        <v>2594360</v>
      </c>
      <c r="I27" s="37" t="s">
        <v>15</v>
      </c>
      <c r="J27" s="37" t="s">
        <v>80</v>
      </c>
    </row>
    <row r="28" spans="1:10" x14ac:dyDescent="0.2">
      <c r="A28" s="36">
        <v>46083</v>
      </c>
      <c r="B28" s="37" t="s">
        <v>794</v>
      </c>
      <c r="C28" s="37" t="s">
        <v>434</v>
      </c>
      <c r="D28" s="37" t="s">
        <v>952</v>
      </c>
      <c r="E28" s="38">
        <v>1667072</v>
      </c>
      <c r="F28" s="39" t="s">
        <v>79</v>
      </c>
      <c r="G28" s="38">
        <v>133366</v>
      </c>
      <c r="H28" s="38">
        <f t="shared" si="2"/>
        <v>1800438</v>
      </c>
      <c r="I28" s="37" t="s">
        <v>15</v>
      </c>
      <c r="J28" s="37" t="s">
        <v>80</v>
      </c>
    </row>
    <row r="29" spans="1:10" x14ac:dyDescent="0.2">
      <c r="A29" s="36">
        <v>46083</v>
      </c>
      <c r="B29" s="37" t="s">
        <v>795</v>
      </c>
      <c r="C29" s="37" t="s">
        <v>434</v>
      </c>
      <c r="D29" s="37" t="s">
        <v>953</v>
      </c>
      <c r="E29" s="38">
        <v>2103232</v>
      </c>
      <c r="F29" s="39" t="s">
        <v>79</v>
      </c>
      <c r="G29" s="38">
        <v>168259</v>
      </c>
      <c r="H29" s="38">
        <f t="shared" si="2"/>
        <v>2271491</v>
      </c>
      <c r="I29" s="37" t="s">
        <v>15</v>
      </c>
      <c r="J29" s="37" t="s">
        <v>80</v>
      </c>
    </row>
    <row r="30" spans="1:10" x14ac:dyDescent="0.2">
      <c r="A30" s="36">
        <v>46083</v>
      </c>
      <c r="B30" s="37" t="s">
        <v>796</v>
      </c>
      <c r="C30" s="37" t="s">
        <v>434</v>
      </c>
      <c r="D30" s="37" t="s">
        <v>954</v>
      </c>
      <c r="E30" s="38">
        <v>619973</v>
      </c>
      <c r="F30" s="39" t="s">
        <v>79</v>
      </c>
      <c r="G30" s="38">
        <v>49598</v>
      </c>
      <c r="H30" s="38">
        <f t="shared" si="2"/>
        <v>669571</v>
      </c>
      <c r="I30" s="37" t="s">
        <v>15</v>
      </c>
      <c r="J30" s="37" t="s">
        <v>80</v>
      </c>
    </row>
    <row r="31" spans="1:10" x14ac:dyDescent="0.2">
      <c r="A31" s="36">
        <v>46083</v>
      </c>
      <c r="B31" s="37" t="s">
        <v>797</v>
      </c>
      <c r="C31" s="37" t="s">
        <v>434</v>
      </c>
      <c r="D31" s="37" t="s">
        <v>955</v>
      </c>
      <c r="E31" s="38">
        <v>4266701</v>
      </c>
      <c r="F31" s="39" t="s">
        <v>79</v>
      </c>
      <c r="G31" s="38">
        <v>341336</v>
      </c>
      <c r="H31" s="38">
        <f t="shared" si="2"/>
        <v>4608037</v>
      </c>
      <c r="I31" s="37" t="s">
        <v>15</v>
      </c>
      <c r="J31" s="37" t="s">
        <v>80</v>
      </c>
    </row>
    <row r="32" spans="1:10" x14ac:dyDescent="0.2">
      <c r="A32" s="36">
        <v>46083</v>
      </c>
      <c r="B32" s="37" t="s">
        <v>798</v>
      </c>
      <c r="C32" s="37" t="s">
        <v>434</v>
      </c>
      <c r="D32" s="37" t="s">
        <v>956</v>
      </c>
      <c r="E32" s="38">
        <v>1501912</v>
      </c>
      <c r="F32" s="39" t="s">
        <v>79</v>
      </c>
      <c r="G32" s="38">
        <v>120153</v>
      </c>
      <c r="H32" s="38">
        <f t="shared" si="2"/>
        <v>1622065</v>
      </c>
      <c r="I32" s="37" t="s">
        <v>15</v>
      </c>
      <c r="J32" s="37" t="s">
        <v>80</v>
      </c>
    </row>
    <row r="33" spans="1:10" x14ac:dyDescent="0.2">
      <c r="A33" s="36">
        <v>46083</v>
      </c>
      <c r="B33" s="37" t="s">
        <v>799</v>
      </c>
      <c r="C33" s="37" t="s">
        <v>434</v>
      </c>
      <c r="D33" s="37" t="s">
        <v>957</v>
      </c>
      <c r="E33" s="38">
        <v>1189562</v>
      </c>
      <c r="F33" s="39" t="s">
        <v>79</v>
      </c>
      <c r="G33" s="38">
        <v>95165</v>
      </c>
      <c r="H33" s="38">
        <f t="shared" si="2"/>
        <v>1284727</v>
      </c>
      <c r="I33" s="37" t="s">
        <v>15</v>
      </c>
      <c r="J33" s="37" t="s">
        <v>80</v>
      </c>
    </row>
    <row r="34" spans="1:10" x14ac:dyDescent="0.2">
      <c r="A34" s="36">
        <v>46083</v>
      </c>
      <c r="B34" s="37" t="s">
        <v>800</v>
      </c>
      <c r="C34" s="37" t="s">
        <v>434</v>
      </c>
      <c r="D34" s="37" t="s">
        <v>958</v>
      </c>
      <c r="E34" s="38">
        <v>836633</v>
      </c>
      <c r="F34" s="39" t="s">
        <v>79</v>
      </c>
      <c r="G34" s="38">
        <v>66931</v>
      </c>
      <c r="H34" s="38">
        <f t="shared" si="2"/>
        <v>903564</v>
      </c>
      <c r="I34" s="37" t="s">
        <v>15</v>
      </c>
      <c r="J34" s="37" t="s">
        <v>80</v>
      </c>
    </row>
    <row r="35" spans="1:10" x14ac:dyDescent="0.2">
      <c r="A35" s="36">
        <v>46083</v>
      </c>
      <c r="B35" s="37" t="s">
        <v>801</v>
      </c>
      <c r="C35" s="37" t="s">
        <v>434</v>
      </c>
      <c r="D35" s="37" t="s">
        <v>959</v>
      </c>
      <c r="E35" s="38">
        <v>1524148</v>
      </c>
      <c r="F35" s="39" t="s">
        <v>79</v>
      </c>
      <c r="G35" s="38">
        <v>121932</v>
      </c>
      <c r="H35" s="38">
        <f t="shared" si="2"/>
        <v>1646080</v>
      </c>
      <c r="I35" s="37" t="s">
        <v>15</v>
      </c>
      <c r="J35" s="37" t="s">
        <v>80</v>
      </c>
    </row>
    <row r="36" spans="1:10" x14ac:dyDescent="0.2">
      <c r="A36" s="36">
        <v>46083</v>
      </c>
      <c r="B36" s="37" t="s">
        <v>802</v>
      </c>
      <c r="C36" s="37" t="s">
        <v>434</v>
      </c>
      <c r="D36" s="37" t="s">
        <v>960</v>
      </c>
      <c r="E36" s="38">
        <v>1039039</v>
      </c>
      <c r="F36" s="39" t="s">
        <v>79</v>
      </c>
      <c r="G36" s="38">
        <v>83123</v>
      </c>
      <c r="H36" s="38">
        <f t="shared" si="2"/>
        <v>1122162</v>
      </c>
      <c r="I36" s="37" t="s">
        <v>15</v>
      </c>
      <c r="J36" s="37" t="s">
        <v>80</v>
      </c>
    </row>
    <row r="37" spans="1:10" x14ac:dyDescent="0.2">
      <c r="A37" s="36">
        <v>46083</v>
      </c>
      <c r="B37" s="37" t="s">
        <v>803</v>
      </c>
      <c r="C37" s="37" t="s">
        <v>434</v>
      </c>
      <c r="D37" s="37" t="s">
        <v>961</v>
      </c>
      <c r="E37" s="38">
        <v>865100</v>
      </c>
      <c r="F37" s="39" t="s">
        <v>79</v>
      </c>
      <c r="G37" s="38">
        <v>69208</v>
      </c>
      <c r="H37" s="38">
        <f t="shared" si="2"/>
        <v>934308</v>
      </c>
      <c r="I37" s="37" t="s">
        <v>15</v>
      </c>
      <c r="J37" s="37" t="s">
        <v>80</v>
      </c>
    </row>
    <row r="38" spans="1:10" x14ac:dyDescent="0.2">
      <c r="A38" s="36">
        <v>46083</v>
      </c>
      <c r="B38" s="37" t="s">
        <v>804</v>
      </c>
      <c r="C38" s="37" t="s">
        <v>434</v>
      </c>
      <c r="D38" s="37" t="s">
        <v>962</v>
      </c>
      <c r="E38" s="38">
        <v>1145311</v>
      </c>
      <c r="F38" s="39" t="s">
        <v>79</v>
      </c>
      <c r="G38" s="38">
        <v>91625</v>
      </c>
      <c r="H38" s="38">
        <f t="shared" si="2"/>
        <v>1236936</v>
      </c>
      <c r="I38" s="37" t="s">
        <v>15</v>
      </c>
      <c r="J38" s="37" t="s">
        <v>80</v>
      </c>
    </row>
    <row r="39" spans="1:10" x14ac:dyDescent="0.2">
      <c r="A39" s="36">
        <v>46083</v>
      </c>
      <c r="B39" s="37" t="s">
        <v>805</v>
      </c>
      <c r="C39" s="37" t="s">
        <v>434</v>
      </c>
      <c r="D39" s="37" t="s">
        <v>963</v>
      </c>
      <c r="E39" s="38">
        <v>1431360</v>
      </c>
      <c r="F39" s="39" t="s">
        <v>79</v>
      </c>
      <c r="G39" s="38">
        <v>114509</v>
      </c>
      <c r="H39" s="38">
        <f t="shared" si="2"/>
        <v>1545869</v>
      </c>
      <c r="I39" s="37" t="s">
        <v>15</v>
      </c>
      <c r="J39" s="37" t="s">
        <v>80</v>
      </c>
    </row>
    <row r="40" spans="1:10" x14ac:dyDescent="0.2">
      <c r="A40" s="36">
        <v>46083</v>
      </c>
      <c r="B40" s="37" t="s">
        <v>806</v>
      </c>
      <c r="C40" s="37" t="s">
        <v>434</v>
      </c>
      <c r="D40" s="37" t="s">
        <v>964</v>
      </c>
      <c r="E40" s="38">
        <v>2240798</v>
      </c>
      <c r="F40" s="39" t="s">
        <v>79</v>
      </c>
      <c r="G40" s="38">
        <v>179264</v>
      </c>
      <c r="H40" s="38">
        <f t="shared" si="2"/>
        <v>2420062</v>
      </c>
      <c r="I40" s="37" t="s">
        <v>15</v>
      </c>
      <c r="J40" s="37" t="s">
        <v>80</v>
      </c>
    </row>
    <row r="41" spans="1:10" x14ac:dyDescent="0.2">
      <c r="A41" s="36">
        <v>46083</v>
      </c>
      <c r="B41" s="37" t="s">
        <v>807</v>
      </c>
      <c r="C41" s="37" t="s">
        <v>434</v>
      </c>
      <c r="D41" s="37" t="s">
        <v>965</v>
      </c>
      <c r="E41" s="38">
        <v>1991658</v>
      </c>
      <c r="F41" s="39" t="s">
        <v>79</v>
      </c>
      <c r="G41" s="38">
        <v>159333</v>
      </c>
      <c r="H41" s="38">
        <f t="shared" si="2"/>
        <v>2150991</v>
      </c>
      <c r="I41" s="37" t="s">
        <v>15</v>
      </c>
      <c r="J41" s="37" t="s">
        <v>80</v>
      </c>
    </row>
    <row r="42" spans="1:10" x14ac:dyDescent="0.2">
      <c r="A42" s="36">
        <v>46083</v>
      </c>
      <c r="B42" s="37" t="s">
        <v>808</v>
      </c>
      <c r="C42" s="37" t="s">
        <v>434</v>
      </c>
      <c r="D42" s="37" t="s">
        <v>966</v>
      </c>
      <c r="E42" s="38">
        <v>1192171</v>
      </c>
      <c r="F42" s="39" t="s">
        <v>79</v>
      </c>
      <c r="G42" s="38">
        <v>95374</v>
      </c>
      <c r="H42" s="38">
        <f t="shared" si="2"/>
        <v>1287545</v>
      </c>
      <c r="I42" s="37" t="s">
        <v>15</v>
      </c>
      <c r="J42" s="37" t="s">
        <v>80</v>
      </c>
    </row>
    <row r="43" spans="1:10" x14ac:dyDescent="0.2">
      <c r="A43" s="36">
        <v>46083</v>
      </c>
      <c r="B43" s="37" t="s">
        <v>809</v>
      </c>
      <c r="C43" s="37" t="s">
        <v>434</v>
      </c>
      <c r="D43" s="37" t="s">
        <v>967</v>
      </c>
      <c r="E43" s="38">
        <v>1467248</v>
      </c>
      <c r="F43" s="39" t="s">
        <v>79</v>
      </c>
      <c r="G43" s="38">
        <v>117380</v>
      </c>
      <c r="H43" s="38">
        <f t="shared" si="2"/>
        <v>1584628</v>
      </c>
      <c r="I43" s="37" t="s">
        <v>15</v>
      </c>
      <c r="J43" s="37" t="s">
        <v>80</v>
      </c>
    </row>
    <row r="44" spans="1:10" x14ac:dyDescent="0.2">
      <c r="A44" s="36">
        <v>46083</v>
      </c>
      <c r="B44" s="37" t="s">
        <v>810</v>
      </c>
      <c r="C44" s="37" t="s">
        <v>434</v>
      </c>
      <c r="D44" s="37" t="s">
        <v>968</v>
      </c>
      <c r="E44" s="38">
        <v>1140501</v>
      </c>
      <c r="F44" s="39" t="s">
        <v>79</v>
      </c>
      <c r="G44" s="38">
        <v>91240</v>
      </c>
      <c r="H44" s="38">
        <f t="shared" si="2"/>
        <v>1231741</v>
      </c>
      <c r="I44" s="37" t="s">
        <v>15</v>
      </c>
      <c r="J44" s="37" t="s">
        <v>80</v>
      </c>
    </row>
    <row r="45" spans="1:10" x14ac:dyDescent="0.2">
      <c r="A45" s="36">
        <v>46083</v>
      </c>
      <c r="B45" s="37" t="s">
        <v>811</v>
      </c>
      <c r="C45" s="37" t="s">
        <v>434</v>
      </c>
      <c r="D45" s="37" t="s">
        <v>969</v>
      </c>
      <c r="E45" s="38">
        <v>1312199</v>
      </c>
      <c r="F45" s="39" t="s">
        <v>79</v>
      </c>
      <c r="G45" s="38">
        <v>104976</v>
      </c>
      <c r="H45" s="38">
        <f t="shared" si="2"/>
        <v>1417175</v>
      </c>
      <c r="I45" s="37" t="s">
        <v>15</v>
      </c>
      <c r="J45" s="37" t="s">
        <v>80</v>
      </c>
    </row>
    <row r="46" spans="1:10" x14ac:dyDescent="0.2">
      <c r="A46" s="36">
        <v>46083</v>
      </c>
      <c r="B46" s="37" t="s">
        <v>812</v>
      </c>
      <c r="C46" s="37" t="s">
        <v>434</v>
      </c>
      <c r="D46" s="37" t="s">
        <v>970</v>
      </c>
      <c r="E46" s="38">
        <v>1199268</v>
      </c>
      <c r="F46" s="39" t="s">
        <v>79</v>
      </c>
      <c r="G46" s="38">
        <v>95941</v>
      </c>
      <c r="H46" s="38">
        <f t="shared" si="2"/>
        <v>1295209</v>
      </c>
      <c r="I46" s="37" t="s">
        <v>15</v>
      </c>
      <c r="J46" s="37" t="s">
        <v>80</v>
      </c>
    </row>
    <row r="47" spans="1:10" x14ac:dyDescent="0.2">
      <c r="A47" s="36">
        <v>46083</v>
      </c>
      <c r="B47" s="37" t="s">
        <v>813</v>
      </c>
      <c r="C47" s="37" t="s">
        <v>434</v>
      </c>
      <c r="D47" s="37" t="s">
        <v>971</v>
      </c>
      <c r="E47" s="38">
        <v>304180</v>
      </c>
      <c r="F47" s="39" t="s">
        <v>79</v>
      </c>
      <c r="G47" s="38">
        <v>24334</v>
      </c>
      <c r="H47" s="38">
        <f t="shared" si="2"/>
        <v>328514</v>
      </c>
      <c r="I47" s="37" t="s">
        <v>15</v>
      </c>
      <c r="J47" s="37" t="s">
        <v>80</v>
      </c>
    </row>
    <row r="48" spans="1:10" x14ac:dyDescent="0.2">
      <c r="A48" s="36">
        <v>46083</v>
      </c>
      <c r="B48" s="37" t="s">
        <v>814</v>
      </c>
      <c r="C48" s="37" t="s">
        <v>434</v>
      </c>
      <c r="D48" s="37" t="s">
        <v>972</v>
      </c>
      <c r="E48" s="38">
        <v>1765503</v>
      </c>
      <c r="F48" s="39" t="s">
        <v>79</v>
      </c>
      <c r="G48" s="38">
        <v>141240</v>
      </c>
      <c r="H48" s="38">
        <f t="shared" si="2"/>
        <v>1906743</v>
      </c>
      <c r="I48" s="37" t="s">
        <v>15</v>
      </c>
      <c r="J48" s="37" t="s">
        <v>80</v>
      </c>
    </row>
    <row r="49" spans="1:10" x14ac:dyDescent="0.2">
      <c r="A49" s="36">
        <v>46083</v>
      </c>
      <c r="B49" s="37" t="s">
        <v>815</v>
      </c>
      <c r="C49" s="37" t="s">
        <v>434</v>
      </c>
      <c r="D49" s="37" t="s">
        <v>973</v>
      </c>
      <c r="E49" s="38">
        <v>1458414</v>
      </c>
      <c r="F49" s="39" t="s">
        <v>79</v>
      </c>
      <c r="G49" s="38">
        <v>116673</v>
      </c>
      <c r="H49" s="38">
        <f t="shared" si="2"/>
        <v>1575087</v>
      </c>
      <c r="I49" s="37" t="s">
        <v>15</v>
      </c>
      <c r="J49" s="37" t="s">
        <v>80</v>
      </c>
    </row>
    <row r="50" spans="1:10" x14ac:dyDescent="0.2">
      <c r="A50" s="36">
        <v>46083</v>
      </c>
      <c r="B50" s="37" t="s">
        <v>816</v>
      </c>
      <c r="C50" s="37" t="s">
        <v>434</v>
      </c>
      <c r="D50" s="37" t="s">
        <v>974</v>
      </c>
      <c r="E50" s="38">
        <v>1914835</v>
      </c>
      <c r="F50" s="39" t="s">
        <v>79</v>
      </c>
      <c r="G50" s="38">
        <v>153187</v>
      </c>
      <c r="H50" s="38">
        <f t="shared" si="2"/>
        <v>2068022</v>
      </c>
      <c r="I50" s="37" t="s">
        <v>15</v>
      </c>
      <c r="J50" s="37" t="s">
        <v>80</v>
      </c>
    </row>
    <row r="51" spans="1:10" x14ac:dyDescent="0.2">
      <c r="A51" s="36">
        <v>46083</v>
      </c>
      <c r="B51" s="37" t="s">
        <v>817</v>
      </c>
      <c r="C51" s="37" t="s">
        <v>434</v>
      </c>
      <c r="D51" s="37" t="s">
        <v>975</v>
      </c>
      <c r="E51" s="38">
        <v>792318</v>
      </c>
      <c r="F51" s="39" t="s">
        <v>79</v>
      </c>
      <c r="G51" s="38">
        <v>63385</v>
      </c>
      <c r="H51" s="38">
        <f t="shared" si="2"/>
        <v>855703</v>
      </c>
      <c r="I51" s="37" t="s">
        <v>15</v>
      </c>
      <c r="J51" s="37" t="s">
        <v>80</v>
      </c>
    </row>
    <row r="52" spans="1:10" x14ac:dyDescent="0.2">
      <c r="A52" s="36">
        <v>46083</v>
      </c>
      <c r="B52" s="37" t="s">
        <v>818</v>
      </c>
      <c r="C52" s="37" t="s">
        <v>434</v>
      </c>
      <c r="D52" s="37" t="s">
        <v>976</v>
      </c>
      <c r="E52" s="38">
        <v>965069</v>
      </c>
      <c r="F52" s="39" t="s">
        <v>79</v>
      </c>
      <c r="G52" s="38">
        <v>77206</v>
      </c>
      <c r="H52" s="38">
        <f t="shared" si="2"/>
        <v>1042275</v>
      </c>
      <c r="I52" s="37" t="s">
        <v>15</v>
      </c>
      <c r="J52" s="37" t="s">
        <v>80</v>
      </c>
    </row>
    <row r="53" spans="1:10" x14ac:dyDescent="0.2">
      <c r="A53" s="36">
        <v>46083</v>
      </c>
      <c r="B53" s="37" t="s">
        <v>819</v>
      </c>
      <c r="C53" s="37" t="s">
        <v>434</v>
      </c>
      <c r="D53" s="37" t="s">
        <v>977</v>
      </c>
      <c r="E53" s="38">
        <v>1531511</v>
      </c>
      <c r="F53" s="39" t="s">
        <v>79</v>
      </c>
      <c r="G53" s="38">
        <v>122521</v>
      </c>
      <c r="H53" s="38">
        <f t="shared" si="2"/>
        <v>1654032</v>
      </c>
      <c r="I53" s="37" t="s">
        <v>15</v>
      </c>
      <c r="J53" s="37" t="s">
        <v>80</v>
      </c>
    </row>
    <row r="54" spans="1:10" x14ac:dyDescent="0.2">
      <c r="A54" s="36">
        <v>46085</v>
      </c>
      <c r="B54" s="37" t="s">
        <v>820</v>
      </c>
      <c r="C54" s="37" t="s">
        <v>434</v>
      </c>
      <c r="D54" s="37" t="s">
        <v>978</v>
      </c>
      <c r="E54" s="38">
        <v>3934144</v>
      </c>
      <c r="F54" s="39" t="s">
        <v>79</v>
      </c>
      <c r="G54" s="38">
        <v>314732</v>
      </c>
      <c r="H54" s="38">
        <f t="shared" si="2"/>
        <v>4248876</v>
      </c>
      <c r="I54" s="37" t="s">
        <v>15</v>
      </c>
      <c r="J54" s="37" t="s">
        <v>80</v>
      </c>
    </row>
    <row r="55" spans="1:10" x14ac:dyDescent="0.2">
      <c r="A55" s="36">
        <v>46086</v>
      </c>
      <c r="B55" s="37" t="s">
        <v>821</v>
      </c>
      <c r="C55" s="37" t="s">
        <v>434</v>
      </c>
      <c r="D55" s="37" t="s">
        <v>979</v>
      </c>
      <c r="E55" s="38">
        <v>2298985</v>
      </c>
      <c r="F55" s="39" t="s">
        <v>79</v>
      </c>
      <c r="G55" s="38">
        <v>183919</v>
      </c>
      <c r="H55" s="38">
        <f t="shared" si="2"/>
        <v>2482904</v>
      </c>
      <c r="I55" s="37" t="s">
        <v>15</v>
      </c>
      <c r="J55" s="37" t="s">
        <v>80</v>
      </c>
    </row>
    <row r="56" spans="1:10" x14ac:dyDescent="0.2">
      <c r="A56" s="36">
        <v>46086</v>
      </c>
      <c r="B56" s="37" t="s">
        <v>822</v>
      </c>
      <c r="C56" s="37" t="s">
        <v>434</v>
      </c>
      <c r="D56" s="37" t="s">
        <v>980</v>
      </c>
      <c r="E56" s="38">
        <v>2073821</v>
      </c>
      <c r="F56" s="39" t="s">
        <v>79</v>
      </c>
      <c r="G56" s="38">
        <v>165906</v>
      </c>
      <c r="H56" s="38">
        <f t="shared" si="2"/>
        <v>2239727</v>
      </c>
      <c r="I56" s="37" t="s">
        <v>15</v>
      </c>
      <c r="J56" s="37" t="s">
        <v>80</v>
      </c>
    </row>
    <row r="57" spans="1:10" x14ac:dyDescent="0.2">
      <c r="A57" s="36">
        <v>46086</v>
      </c>
      <c r="B57" s="37" t="s">
        <v>823</v>
      </c>
      <c r="C57" s="37" t="s">
        <v>434</v>
      </c>
      <c r="D57" s="37" t="s">
        <v>981</v>
      </c>
      <c r="E57" s="38">
        <v>4019384</v>
      </c>
      <c r="F57" s="39" t="s">
        <v>79</v>
      </c>
      <c r="G57" s="38">
        <v>321551</v>
      </c>
      <c r="H57" s="38">
        <f t="shared" si="2"/>
        <v>4340935</v>
      </c>
      <c r="I57" s="37" t="s">
        <v>15</v>
      </c>
      <c r="J57" s="37" t="s">
        <v>80</v>
      </c>
    </row>
    <row r="58" spans="1:10" x14ac:dyDescent="0.2">
      <c r="A58" s="36">
        <v>46087</v>
      </c>
      <c r="B58" s="37" t="s">
        <v>824</v>
      </c>
      <c r="C58" s="37" t="s">
        <v>434</v>
      </c>
      <c r="D58" s="37" t="s">
        <v>54</v>
      </c>
      <c r="E58" s="38">
        <v>2603605</v>
      </c>
      <c r="F58" s="39" t="s">
        <v>79</v>
      </c>
      <c r="G58" s="38">
        <v>208288</v>
      </c>
      <c r="H58" s="38">
        <f t="shared" si="2"/>
        <v>2811893</v>
      </c>
      <c r="I58" s="37" t="s">
        <v>15</v>
      </c>
      <c r="J58" s="37" t="s">
        <v>80</v>
      </c>
    </row>
    <row r="59" spans="1:10" x14ac:dyDescent="0.2">
      <c r="A59" s="36">
        <v>46090</v>
      </c>
      <c r="B59" s="37" t="s">
        <v>825</v>
      </c>
      <c r="C59" s="37" t="s">
        <v>434</v>
      </c>
      <c r="D59" s="37" t="s">
        <v>33</v>
      </c>
      <c r="E59" s="38">
        <v>822007</v>
      </c>
      <c r="F59" s="39" t="s">
        <v>79</v>
      </c>
      <c r="G59" s="38">
        <v>65761</v>
      </c>
      <c r="H59" s="38">
        <f t="shared" si="2"/>
        <v>887768</v>
      </c>
      <c r="I59" s="37" t="s">
        <v>15</v>
      </c>
      <c r="J59" s="37" t="s">
        <v>80</v>
      </c>
    </row>
    <row r="60" spans="1:10" x14ac:dyDescent="0.2">
      <c r="A60" s="36">
        <v>46091</v>
      </c>
      <c r="B60" s="37" t="s">
        <v>826</v>
      </c>
      <c r="C60" s="37" t="s">
        <v>434</v>
      </c>
      <c r="D60" s="37" t="s">
        <v>982</v>
      </c>
      <c r="E60" s="38">
        <v>1712396</v>
      </c>
      <c r="F60" s="39" t="s">
        <v>79</v>
      </c>
      <c r="G60" s="38">
        <v>136992</v>
      </c>
      <c r="H60" s="38">
        <f t="shared" si="2"/>
        <v>1849388</v>
      </c>
      <c r="I60" s="37" t="s">
        <v>15</v>
      </c>
      <c r="J60" s="37" t="s">
        <v>80</v>
      </c>
    </row>
    <row r="61" spans="1:10" x14ac:dyDescent="0.2">
      <c r="A61" s="36">
        <v>46091</v>
      </c>
      <c r="B61" s="37" t="s">
        <v>827</v>
      </c>
      <c r="C61" s="37" t="s">
        <v>434</v>
      </c>
      <c r="D61" s="37" t="s">
        <v>983</v>
      </c>
      <c r="E61" s="38">
        <v>3545907</v>
      </c>
      <c r="F61" s="39" t="s">
        <v>79</v>
      </c>
      <c r="G61" s="38">
        <v>283673</v>
      </c>
      <c r="H61" s="38">
        <f t="shared" si="2"/>
        <v>3829580</v>
      </c>
      <c r="I61" s="37" t="s">
        <v>15</v>
      </c>
      <c r="J61" s="37" t="s">
        <v>80</v>
      </c>
    </row>
    <row r="62" spans="1:10" x14ac:dyDescent="0.2">
      <c r="A62" s="36">
        <v>46091</v>
      </c>
      <c r="B62" s="37" t="s">
        <v>828</v>
      </c>
      <c r="C62" s="37" t="s">
        <v>434</v>
      </c>
      <c r="D62" s="37" t="s">
        <v>984</v>
      </c>
      <c r="E62" s="38">
        <v>1363402</v>
      </c>
      <c r="F62" s="39" t="s">
        <v>79</v>
      </c>
      <c r="G62" s="38">
        <v>109072</v>
      </c>
      <c r="H62" s="38">
        <f t="shared" si="2"/>
        <v>1472474</v>
      </c>
      <c r="I62" s="37" t="s">
        <v>15</v>
      </c>
      <c r="J62" s="37" t="s">
        <v>80</v>
      </c>
    </row>
    <row r="63" spans="1:10" x14ac:dyDescent="0.2">
      <c r="A63" s="36">
        <v>46092</v>
      </c>
      <c r="B63" s="37" t="s">
        <v>829</v>
      </c>
      <c r="C63" s="37" t="s">
        <v>434</v>
      </c>
      <c r="D63" s="37" t="s">
        <v>44</v>
      </c>
      <c r="E63" s="38">
        <v>938787</v>
      </c>
      <c r="F63" s="39" t="s">
        <v>79</v>
      </c>
      <c r="G63" s="38">
        <v>75103</v>
      </c>
      <c r="H63" s="38">
        <f t="shared" si="2"/>
        <v>1013890</v>
      </c>
      <c r="I63" s="37" t="s">
        <v>15</v>
      </c>
      <c r="J63" s="37" t="s">
        <v>80</v>
      </c>
    </row>
    <row r="64" spans="1:10" x14ac:dyDescent="0.2">
      <c r="A64" s="36">
        <v>46092</v>
      </c>
      <c r="B64" s="37" t="s">
        <v>830</v>
      </c>
      <c r="C64" s="37" t="s">
        <v>434</v>
      </c>
      <c r="D64" s="37" t="s">
        <v>28</v>
      </c>
      <c r="E64" s="38">
        <v>1042282</v>
      </c>
      <c r="F64" s="39" t="s">
        <v>79</v>
      </c>
      <c r="G64" s="38">
        <v>83383</v>
      </c>
      <c r="H64" s="38">
        <f t="shared" si="2"/>
        <v>1125665</v>
      </c>
      <c r="I64" s="37" t="s">
        <v>15</v>
      </c>
      <c r="J64" s="37" t="s">
        <v>80</v>
      </c>
    </row>
    <row r="65" spans="1:10" x14ac:dyDescent="0.2">
      <c r="A65" s="36">
        <v>46094</v>
      </c>
      <c r="B65" s="37" t="s">
        <v>831</v>
      </c>
      <c r="C65" s="37" t="s">
        <v>434</v>
      </c>
      <c r="D65" s="37" t="s">
        <v>985</v>
      </c>
      <c r="E65" s="38">
        <v>1689318</v>
      </c>
      <c r="F65" s="39" t="s">
        <v>79</v>
      </c>
      <c r="G65" s="38">
        <v>135145</v>
      </c>
      <c r="H65" s="38">
        <f t="shared" si="2"/>
        <v>1824463</v>
      </c>
      <c r="I65" s="37" t="s">
        <v>15</v>
      </c>
      <c r="J65" s="37" t="s">
        <v>80</v>
      </c>
    </row>
    <row r="66" spans="1:10" x14ac:dyDescent="0.2">
      <c r="A66" s="36">
        <v>46094</v>
      </c>
      <c r="B66" s="37" t="s">
        <v>832</v>
      </c>
      <c r="C66" s="37" t="s">
        <v>434</v>
      </c>
      <c r="D66" s="37" t="s">
        <v>986</v>
      </c>
      <c r="E66" s="38">
        <v>994029</v>
      </c>
      <c r="F66" s="39" t="s">
        <v>79</v>
      </c>
      <c r="G66" s="38">
        <v>79522</v>
      </c>
      <c r="H66" s="38">
        <f t="shared" si="2"/>
        <v>1073551</v>
      </c>
      <c r="I66" s="37" t="s">
        <v>15</v>
      </c>
      <c r="J66" s="37" t="s">
        <v>80</v>
      </c>
    </row>
    <row r="67" spans="1:10" x14ac:dyDescent="0.2">
      <c r="A67" s="36">
        <v>46094</v>
      </c>
      <c r="B67" s="37" t="s">
        <v>833</v>
      </c>
      <c r="C67" s="37" t="s">
        <v>434</v>
      </c>
      <c r="D67" s="37" t="s">
        <v>987</v>
      </c>
      <c r="E67" s="38">
        <v>688046</v>
      </c>
      <c r="F67" s="39" t="s">
        <v>79</v>
      </c>
      <c r="G67" s="38">
        <v>55044</v>
      </c>
      <c r="H67" s="38">
        <f t="shared" si="2"/>
        <v>743090</v>
      </c>
      <c r="I67" s="37" t="s">
        <v>15</v>
      </c>
      <c r="J67" s="37" t="s">
        <v>80</v>
      </c>
    </row>
    <row r="68" spans="1:10" x14ac:dyDescent="0.2">
      <c r="A68" s="36">
        <v>46094</v>
      </c>
      <c r="B68" s="37" t="s">
        <v>834</v>
      </c>
      <c r="C68" s="37" t="s">
        <v>434</v>
      </c>
      <c r="D68" s="37" t="s">
        <v>988</v>
      </c>
      <c r="E68" s="38">
        <v>634238</v>
      </c>
      <c r="F68" s="39" t="s">
        <v>79</v>
      </c>
      <c r="G68" s="38">
        <v>50739</v>
      </c>
      <c r="H68" s="38">
        <f t="shared" si="2"/>
        <v>684977</v>
      </c>
      <c r="I68" s="37" t="s">
        <v>15</v>
      </c>
      <c r="J68" s="37" t="s">
        <v>80</v>
      </c>
    </row>
    <row r="69" spans="1:10" x14ac:dyDescent="0.2">
      <c r="A69" s="36">
        <v>46094</v>
      </c>
      <c r="B69" s="37" t="s">
        <v>835</v>
      </c>
      <c r="C69" s="37" t="s">
        <v>434</v>
      </c>
      <c r="D69" s="37" t="s">
        <v>989</v>
      </c>
      <c r="E69" s="38">
        <v>1719269</v>
      </c>
      <c r="F69" s="39" t="s">
        <v>79</v>
      </c>
      <c r="G69" s="38">
        <v>137542</v>
      </c>
      <c r="H69" s="38">
        <f t="shared" si="2"/>
        <v>1856811</v>
      </c>
      <c r="I69" s="37" t="s">
        <v>15</v>
      </c>
      <c r="J69" s="37" t="s">
        <v>80</v>
      </c>
    </row>
    <row r="70" spans="1:10" x14ac:dyDescent="0.2">
      <c r="A70" s="36">
        <v>46094</v>
      </c>
      <c r="B70" s="37" t="s">
        <v>836</v>
      </c>
      <c r="C70" s="37" t="s">
        <v>434</v>
      </c>
      <c r="D70" s="37" t="s">
        <v>990</v>
      </c>
      <c r="E70" s="38">
        <v>2068498</v>
      </c>
      <c r="F70" s="39" t="s">
        <v>79</v>
      </c>
      <c r="G70" s="38">
        <v>165480</v>
      </c>
      <c r="H70" s="38">
        <f t="shared" si="2"/>
        <v>2233978</v>
      </c>
      <c r="I70" s="37" t="s">
        <v>15</v>
      </c>
      <c r="J70" s="37" t="s">
        <v>80</v>
      </c>
    </row>
    <row r="71" spans="1:10" x14ac:dyDescent="0.2">
      <c r="A71" s="36">
        <v>46094</v>
      </c>
      <c r="B71" s="37" t="s">
        <v>837</v>
      </c>
      <c r="C71" s="37" t="s">
        <v>434</v>
      </c>
      <c r="D71" s="37" t="s">
        <v>991</v>
      </c>
      <c r="E71" s="38">
        <v>2596130</v>
      </c>
      <c r="F71" s="39" t="s">
        <v>79</v>
      </c>
      <c r="G71" s="38">
        <v>207690</v>
      </c>
      <c r="H71" s="38">
        <f t="shared" si="2"/>
        <v>2803820</v>
      </c>
      <c r="I71" s="37" t="s">
        <v>15</v>
      </c>
      <c r="J71" s="37" t="s">
        <v>80</v>
      </c>
    </row>
    <row r="72" spans="1:10" x14ac:dyDescent="0.2">
      <c r="A72" s="36">
        <v>46095</v>
      </c>
      <c r="B72" s="37" t="s">
        <v>838</v>
      </c>
      <c r="C72" s="37" t="s">
        <v>434</v>
      </c>
      <c r="D72" s="37" t="s">
        <v>992</v>
      </c>
      <c r="E72" s="38">
        <v>2026579</v>
      </c>
      <c r="F72" s="39" t="s">
        <v>79</v>
      </c>
      <c r="G72" s="38">
        <v>162126</v>
      </c>
      <c r="H72" s="38">
        <f t="shared" si="2"/>
        <v>2188705</v>
      </c>
      <c r="I72" s="37" t="s">
        <v>15</v>
      </c>
      <c r="J72" s="37" t="s">
        <v>80</v>
      </c>
    </row>
    <row r="73" spans="1:10" x14ac:dyDescent="0.2">
      <c r="A73" s="36">
        <v>46097</v>
      </c>
      <c r="B73" s="37" t="s">
        <v>839</v>
      </c>
      <c r="C73" s="37" t="s">
        <v>434</v>
      </c>
      <c r="D73" s="37" t="s">
        <v>59</v>
      </c>
      <c r="E73" s="38">
        <v>2007118</v>
      </c>
      <c r="F73" s="39" t="s">
        <v>79</v>
      </c>
      <c r="G73" s="38">
        <v>160569</v>
      </c>
      <c r="H73" s="38">
        <f t="shared" si="2"/>
        <v>2167687</v>
      </c>
      <c r="I73" s="37" t="s">
        <v>15</v>
      </c>
      <c r="J73" s="37" t="s">
        <v>80</v>
      </c>
    </row>
    <row r="74" spans="1:10" x14ac:dyDescent="0.2">
      <c r="A74" s="36">
        <v>46097</v>
      </c>
      <c r="B74" s="37" t="s">
        <v>840</v>
      </c>
      <c r="C74" s="37" t="s">
        <v>434</v>
      </c>
      <c r="D74" s="37" t="s">
        <v>50</v>
      </c>
      <c r="E74" s="38">
        <v>1541645</v>
      </c>
      <c r="F74" s="39" t="s">
        <v>79</v>
      </c>
      <c r="G74" s="38">
        <v>123332</v>
      </c>
      <c r="H74" s="38">
        <f t="shared" si="2"/>
        <v>1664977</v>
      </c>
      <c r="I74" s="37" t="s">
        <v>15</v>
      </c>
      <c r="J74" s="37" t="s">
        <v>80</v>
      </c>
    </row>
    <row r="75" spans="1:10" x14ac:dyDescent="0.2">
      <c r="A75" s="36">
        <v>46097</v>
      </c>
      <c r="B75" s="37" t="s">
        <v>841</v>
      </c>
      <c r="C75" s="37" t="s">
        <v>434</v>
      </c>
      <c r="D75" s="37" t="s">
        <v>93</v>
      </c>
      <c r="E75" s="38">
        <v>2212345</v>
      </c>
      <c r="F75" s="39" t="s">
        <v>79</v>
      </c>
      <c r="G75" s="38">
        <v>176988</v>
      </c>
      <c r="H75" s="38">
        <f t="shared" si="2"/>
        <v>2389333</v>
      </c>
      <c r="I75" s="37" t="s">
        <v>15</v>
      </c>
      <c r="J75" s="37" t="s">
        <v>80</v>
      </c>
    </row>
    <row r="76" spans="1:10" x14ac:dyDescent="0.2">
      <c r="A76" s="36">
        <v>46097</v>
      </c>
      <c r="B76" s="37" t="s">
        <v>842</v>
      </c>
      <c r="C76" s="37" t="s">
        <v>434</v>
      </c>
      <c r="D76" s="37" t="s">
        <v>67</v>
      </c>
      <c r="E76" s="38">
        <v>1609912</v>
      </c>
      <c r="F76" s="39" t="s">
        <v>79</v>
      </c>
      <c r="G76" s="38">
        <v>128793</v>
      </c>
      <c r="H76" s="38">
        <f t="shared" si="2"/>
        <v>1738705</v>
      </c>
      <c r="I76" s="37" t="s">
        <v>15</v>
      </c>
      <c r="J76" s="37" t="s">
        <v>80</v>
      </c>
    </row>
    <row r="77" spans="1:10" x14ac:dyDescent="0.2">
      <c r="A77" s="36">
        <v>46097</v>
      </c>
      <c r="B77" s="37" t="s">
        <v>843</v>
      </c>
      <c r="C77" s="37" t="s">
        <v>434</v>
      </c>
      <c r="D77" s="37" t="s">
        <v>51</v>
      </c>
      <c r="E77" s="38">
        <v>2912716</v>
      </c>
      <c r="F77" s="39" t="s">
        <v>79</v>
      </c>
      <c r="G77" s="38">
        <v>233017</v>
      </c>
      <c r="H77" s="38">
        <f t="shared" si="2"/>
        <v>3145733</v>
      </c>
      <c r="I77" s="37" t="s">
        <v>15</v>
      </c>
      <c r="J77" s="37" t="s">
        <v>80</v>
      </c>
    </row>
    <row r="78" spans="1:10" x14ac:dyDescent="0.2">
      <c r="A78" s="36">
        <v>46097</v>
      </c>
      <c r="B78" s="37" t="s">
        <v>844</v>
      </c>
      <c r="C78" s="37" t="s">
        <v>434</v>
      </c>
      <c r="D78" s="37" t="s">
        <v>56</v>
      </c>
      <c r="E78" s="38">
        <v>3263559</v>
      </c>
      <c r="F78" s="39" t="s">
        <v>79</v>
      </c>
      <c r="G78" s="38">
        <v>261085</v>
      </c>
      <c r="H78" s="38">
        <f t="shared" si="2"/>
        <v>3524644</v>
      </c>
      <c r="I78" s="37" t="s">
        <v>15</v>
      </c>
      <c r="J78" s="37" t="s">
        <v>80</v>
      </c>
    </row>
    <row r="79" spans="1:10" x14ac:dyDescent="0.2">
      <c r="A79" s="36">
        <v>46097</v>
      </c>
      <c r="B79" s="37" t="s">
        <v>845</v>
      </c>
      <c r="C79" s="37" t="s">
        <v>434</v>
      </c>
      <c r="D79" s="37" t="s">
        <v>25</v>
      </c>
      <c r="E79" s="38">
        <v>2090208</v>
      </c>
      <c r="F79" s="39" t="s">
        <v>79</v>
      </c>
      <c r="G79" s="38">
        <v>167217</v>
      </c>
      <c r="H79" s="38">
        <f t="shared" si="2"/>
        <v>2257425</v>
      </c>
      <c r="I79" s="37" t="s">
        <v>15</v>
      </c>
      <c r="J79" s="37" t="s">
        <v>80</v>
      </c>
    </row>
    <row r="80" spans="1:10" x14ac:dyDescent="0.2">
      <c r="A80" s="36">
        <v>46097</v>
      </c>
      <c r="B80" s="37" t="s">
        <v>846</v>
      </c>
      <c r="C80" s="37" t="s">
        <v>434</v>
      </c>
      <c r="D80" s="37" t="s">
        <v>54</v>
      </c>
      <c r="E80" s="38">
        <v>2679848</v>
      </c>
      <c r="F80" s="39" t="s">
        <v>79</v>
      </c>
      <c r="G80" s="38">
        <v>214388</v>
      </c>
      <c r="H80" s="38">
        <f t="shared" si="2"/>
        <v>2894236</v>
      </c>
      <c r="I80" s="37" t="s">
        <v>15</v>
      </c>
      <c r="J80" s="37" t="s">
        <v>80</v>
      </c>
    </row>
    <row r="81" spans="1:10" x14ac:dyDescent="0.2">
      <c r="A81" s="36">
        <v>46097</v>
      </c>
      <c r="B81" s="37" t="s">
        <v>847</v>
      </c>
      <c r="C81" s="37" t="s">
        <v>434</v>
      </c>
      <c r="D81" s="37" t="s">
        <v>26</v>
      </c>
      <c r="E81" s="38">
        <v>3645435</v>
      </c>
      <c r="F81" s="39" t="s">
        <v>79</v>
      </c>
      <c r="G81" s="38">
        <v>291635</v>
      </c>
      <c r="H81" s="38">
        <f t="shared" si="2"/>
        <v>3937070</v>
      </c>
      <c r="I81" s="37" t="s">
        <v>15</v>
      </c>
      <c r="J81" s="37" t="s">
        <v>80</v>
      </c>
    </row>
    <row r="82" spans="1:10" x14ac:dyDescent="0.2">
      <c r="A82" s="36">
        <v>46097</v>
      </c>
      <c r="B82" s="37" t="s">
        <v>848</v>
      </c>
      <c r="C82" s="37" t="s">
        <v>434</v>
      </c>
      <c r="D82" s="37" t="s">
        <v>28</v>
      </c>
      <c r="E82" s="38">
        <v>3254576</v>
      </c>
      <c r="F82" s="39" t="s">
        <v>79</v>
      </c>
      <c r="G82" s="38">
        <v>260366</v>
      </c>
      <c r="H82" s="38">
        <f t="shared" si="2"/>
        <v>3514942</v>
      </c>
      <c r="I82" s="37" t="s">
        <v>15</v>
      </c>
      <c r="J82" s="37" t="s">
        <v>80</v>
      </c>
    </row>
    <row r="83" spans="1:10" x14ac:dyDescent="0.2">
      <c r="A83" s="36">
        <v>46097</v>
      </c>
      <c r="B83" s="37" t="s">
        <v>849</v>
      </c>
      <c r="C83" s="37" t="s">
        <v>434</v>
      </c>
      <c r="D83" s="37" t="s">
        <v>94</v>
      </c>
      <c r="E83" s="38">
        <v>1402544</v>
      </c>
      <c r="F83" s="39" t="s">
        <v>79</v>
      </c>
      <c r="G83" s="38">
        <v>112204</v>
      </c>
      <c r="H83" s="38">
        <f t="shared" si="0"/>
        <v>1514748</v>
      </c>
      <c r="I83" s="37" t="s">
        <v>15</v>
      </c>
      <c r="J83" s="37" t="s">
        <v>80</v>
      </c>
    </row>
    <row r="84" spans="1:10" x14ac:dyDescent="0.2">
      <c r="A84" s="36">
        <v>46097</v>
      </c>
      <c r="B84" s="37" t="s">
        <v>850</v>
      </c>
      <c r="C84" s="37" t="s">
        <v>434</v>
      </c>
      <c r="D84" s="37" t="s">
        <v>30</v>
      </c>
      <c r="E84" s="38">
        <v>1907753</v>
      </c>
      <c r="F84" s="39" t="s">
        <v>79</v>
      </c>
      <c r="G84" s="38">
        <v>152620</v>
      </c>
      <c r="H84" s="38">
        <f t="shared" si="0"/>
        <v>2060373</v>
      </c>
      <c r="I84" s="37" t="s">
        <v>15</v>
      </c>
      <c r="J84" s="37" t="s">
        <v>80</v>
      </c>
    </row>
    <row r="85" spans="1:10" x14ac:dyDescent="0.2">
      <c r="A85" s="36">
        <v>46097</v>
      </c>
      <c r="B85" s="37" t="s">
        <v>851</v>
      </c>
      <c r="C85" s="37" t="s">
        <v>434</v>
      </c>
      <c r="D85" s="37" t="s">
        <v>44</v>
      </c>
      <c r="E85" s="38">
        <v>2398363</v>
      </c>
      <c r="F85" s="39" t="s">
        <v>79</v>
      </c>
      <c r="G85" s="38">
        <v>191869</v>
      </c>
      <c r="H85" s="38">
        <f t="shared" si="0"/>
        <v>2590232</v>
      </c>
      <c r="I85" s="37" t="s">
        <v>15</v>
      </c>
      <c r="J85" s="37" t="s">
        <v>80</v>
      </c>
    </row>
    <row r="86" spans="1:10" x14ac:dyDescent="0.2">
      <c r="A86" s="36">
        <v>46097</v>
      </c>
      <c r="B86" s="37" t="s">
        <v>852</v>
      </c>
      <c r="C86" s="37" t="s">
        <v>434</v>
      </c>
      <c r="D86" s="37" t="s">
        <v>69</v>
      </c>
      <c r="E86" s="38">
        <v>1728050</v>
      </c>
      <c r="F86" s="39" t="s">
        <v>79</v>
      </c>
      <c r="G86" s="38">
        <v>138244</v>
      </c>
      <c r="H86" s="38">
        <f t="shared" si="0"/>
        <v>1866294</v>
      </c>
      <c r="I86" s="37" t="s">
        <v>15</v>
      </c>
      <c r="J86" s="37" t="s">
        <v>80</v>
      </c>
    </row>
    <row r="87" spans="1:10" x14ac:dyDescent="0.2">
      <c r="A87" s="36">
        <v>46097</v>
      </c>
      <c r="B87" s="37" t="s">
        <v>853</v>
      </c>
      <c r="C87" s="37" t="s">
        <v>434</v>
      </c>
      <c r="D87" s="37" t="s">
        <v>33</v>
      </c>
      <c r="E87" s="38">
        <v>2096239</v>
      </c>
      <c r="F87" s="39" t="s">
        <v>79</v>
      </c>
      <c r="G87" s="38">
        <v>167699</v>
      </c>
      <c r="H87" s="38">
        <f t="shared" si="0"/>
        <v>2263938</v>
      </c>
      <c r="I87" s="37" t="s">
        <v>15</v>
      </c>
      <c r="J87" s="37" t="s">
        <v>80</v>
      </c>
    </row>
    <row r="88" spans="1:10" x14ac:dyDescent="0.2">
      <c r="A88" s="36">
        <v>46097</v>
      </c>
      <c r="B88" s="37" t="s">
        <v>854</v>
      </c>
      <c r="C88" s="37" t="s">
        <v>434</v>
      </c>
      <c r="D88" s="37" t="s">
        <v>78</v>
      </c>
      <c r="E88" s="38">
        <v>2555432</v>
      </c>
      <c r="F88" s="39" t="s">
        <v>79</v>
      </c>
      <c r="G88" s="38">
        <v>204435</v>
      </c>
      <c r="H88" s="38">
        <f t="shared" si="0"/>
        <v>2759867</v>
      </c>
      <c r="I88" s="37" t="s">
        <v>15</v>
      </c>
      <c r="J88" s="37" t="s">
        <v>80</v>
      </c>
    </row>
    <row r="89" spans="1:10" x14ac:dyDescent="0.2">
      <c r="A89" s="36">
        <v>46097</v>
      </c>
      <c r="B89" s="37" t="s">
        <v>855</v>
      </c>
      <c r="C89" s="37" t="s">
        <v>434</v>
      </c>
      <c r="D89" s="37" t="s">
        <v>41</v>
      </c>
      <c r="E89" s="38">
        <v>4065188</v>
      </c>
      <c r="F89" s="39" t="s">
        <v>79</v>
      </c>
      <c r="G89" s="38">
        <v>325215</v>
      </c>
      <c r="H89" s="38">
        <f t="shared" si="0"/>
        <v>4390403</v>
      </c>
      <c r="I89" s="37" t="s">
        <v>15</v>
      </c>
      <c r="J89" s="37" t="s">
        <v>80</v>
      </c>
    </row>
    <row r="90" spans="1:10" x14ac:dyDescent="0.2">
      <c r="A90" s="36">
        <v>46097</v>
      </c>
      <c r="B90" s="37" t="s">
        <v>856</v>
      </c>
      <c r="C90" s="37" t="s">
        <v>434</v>
      </c>
      <c r="D90" s="37" t="s">
        <v>35</v>
      </c>
      <c r="E90" s="38">
        <v>3573125</v>
      </c>
      <c r="F90" s="39" t="s">
        <v>79</v>
      </c>
      <c r="G90" s="38">
        <v>285850</v>
      </c>
      <c r="H90" s="38">
        <f t="shared" si="0"/>
        <v>3858975</v>
      </c>
      <c r="I90" s="37" t="s">
        <v>15</v>
      </c>
      <c r="J90" s="37" t="s">
        <v>80</v>
      </c>
    </row>
    <row r="91" spans="1:10" x14ac:dyDescent="0.2">
      <c r="A91" s="36">
        <v>46097</v>
      </c>
      <c r="B91" s="37" t="s">
        <v>857</v>
      </c>
      <c r="C91" s="37" t="s">
        <v>434</v>
      </c>
      <c r="D91" s="37" t="s">
        <v>86</v>
      </c>
      <c r="E91" s="38">
        <v>1837923</v>
      </c>
      <c r="F91" s="39" t="s">
        <v>79</v>
      </c>
      <c r="G91" s="38">
        <v>147034</v>
      </c>
      <c r="H91" s="38">
        <f t="shared" si="0"/>
        <v>1984957</v>
      </c>
      <c r="I91" s="37" t="s">
        <v>15</v>
      </c>
      <c r="J91" s="37" t="s">
        <v>80</v>
      </c>
    </row>
    <row r="92" spans="1:10" x14ac:dyDescent="0.2">
      <c r="A92" s="36">
        <v>46097</v>
      </c>
      <c r="B92" s="37" t="s">
        <v>858</v>
      </c>
      <c r="C92" s="37" t="s">
        <v>434</v>
      </c>
      <c r="D92" s="37" t="s">
        <v>62</v>
      </c>
      <c r="E92" s="38">
        <v>1773744</v>
      </c>
      <c r="F92" s="39" t="s">
        <v>79</v>
      </c>
      <c r="G92" s="38">
        <v>141900</v>
      </c>
      <c r="H92" s="38">
        <f t="shared" si="0"/>
        <v>1915644</v>
      </c>
      <c r="I92" s="37" t="s">
        <v>15</v>
      </c>
      <c r="J92" s="37" t="s">
        <v>80</v>
      </c>
    </row>
    <row r="93" spans="1:10" x14ac:dyDescent="0.2">
      <c r="A93" s="36">
        <v>46097</v>
      </c>
      <c r="B93" s="37" t="s">
        <v>859</v>
      </c>
      <c r="C93" s="37" t="s">
        <v>434</v>
      </c>
      <c r="D93" s="37" t="s">
        <v>26</v>
      </c>
      <c r="E93" s="38">
        <v>487783</v>
      </c>
      <c r="F93" s="39" t="s">
        <v>79</v>
      </c>
      <c r="G93" s="38">
        <v>39023</v>
      </c>
      <c r="H93" s="38">
        <f t="shared" si="0"/>
        <v>526806</v>
      </c>
      <c r="I93" s="37" t="s">
        <v>15</v>
      </c>
      <c r="J93" s="37" t="s">
        <v>80</v>
      </c>
    </row>
    <row r="94" spans="1:10" x14ac:dyDescent="0.2">
      <c r="A94" s="36">
        <v>46097</v>
      </c>
      <c r="B94" s="37" t="s">
        <v>860</v>
      </c>
      <c r="C94" s="37" t="s">
        <v>434</v>
      </c>
      <c r="D94" s="37" t="s">
        <v>54</v>
      </c>
      <c r="E94" s="38">
        <v>487783</v>
      </c>
      <c r="F94" s="39" t="s">
        <v>79</v>
      </c>
      <c r="G94" s="38">
        <v>39023</v>
      </c>
      <c r="H94" s="38">
        <f t="shared" si="0"/>
        <v>526806</v>
      </c>
      <c r="I94" s="37" t="s">
        <v>15</v>
      </c>
      <c r="J94" s="37" t="s">
        <v>80</v>
      </c>
    </row>
    <row r="95" spans="1:10" x14ac:dyDescent="0.2">
      <c r="A95" s="36">
        <v>46098</v>
      </c>
      <c r="B95" s="37" t="s">
        <v>861</v>
      </c>
      <c r="C95" s="37" t="s">
        <v>434</v>
      </c>
      <c r="D95" s="37" t="s">
        <v>17</v>
      </c>
      <c r="E95" s="38">
        <v>1628768</v>
      </c>
      <c r="F95" s="39" t="s">
        <v>79</v>
      </c>
      <c r="G95" s="38">
        <v>130301</v>
      </c>
      <c r="H95" s="38">
        <f t="shared" si="0"/>
        <v>1759069</v>
      </c>
      <c r="I95" s="37" t="s">
        <v>15</v>
      </c>
      <c r="J95" s="37" t="s">
        <v>80</v>
      </c>
    </row>
    <row r="96" spans="1:10" x14ac:dyDescent="0.2">
      <c r="A96" s="36">
        <v>46098</v>
      </c>
      <c r="B96" s="37" t="s">
        <v>862</v>
      </c>
      <c r="C96" s="37" t="s">
        <v>434</v>
      </c>
      <c r="D96" s="37" t="s">
        <v>63</v>
      </c>
      <c r="E96" s="38">
        <v>2010018</v>
      </c>
      <c r="F96" s="39" t="s">
        <v>79</v>
      </c>
      <c r="G96" s="38">
        <v>160801</v>
      </c>
      <c r="H96" s="38">
        <f t="shared" si="0"/>
        <v>2170819</v>
      </c>
      <c r="I96" s="37" t="s">
        <v>15</v>
      </c>
      <c r="J96" s="37" t="s">
        <v>80</v>
      </c>
    </row>
    <row r="97" spans="1:10" x14ac:dyDescent="0.2">
      <c r="A97" s="36">
        <v>46098</v>
      </c>
      <c r="B97" s="37" t="s">
        <v>863</v>
      </c>
      <c r="C97" s="37" t="s">
        <v>434</v>
      </c>
      <c r="D97" s="37" t="s">
        <v>43</v>
      </c>
      <c r="E97" s="38">
        <v>2877245</v>
      </c>
      <c r="F97" s="39" t="s">
        <v>79</v>
      </c>
      <c r="G97" s="38">
        <v>230180</v>
      </c>
      <c r="H97" s="38">
        <f t="shared" si="0"/>
        <v>3107425</v>
      </c>
      <c r="I97" s="37" t="s">
        <v>15</v>
      </c>
      <c r="J97" s="37" t="s">
        <v>80</v>
      </c>
    </row>
    <row r="98" spans="1:10" x14ac:dyDescent="0.2">
      <c r="A98" s="36">
        <v>46098</v>
      </c>
      <c r="B98" s="37" t="s">
        <v>864</v>
      </c>
      <c r="C98" s="37" t="s">
        <v>434</v>
      </c>
      <c r="D98" s="37" t="s">
        <v>87</v>
      </c>
      <c r="E98" s="38">
        <v>1749000</v>
      </c>
      <c r="F98" s="39" t="s">
        <v>79</v>
      </c>
      <c r="G98" s="38">
        <v>139920</v>
      </c>
      <c r="H98" s="38">
        <f t="shared" si="0"/>
        <v>1888920</v>
      </c>
      <c r="I98" s="37" t="s">
        <v>15</v>
      </c>
      <c r="J98" s="37" t="s">
        <v>80</v>
      </c>
    </row>
    <row r="99" spans="1:10" x14ac:dyDescent="0.2">
      <c r="A99" s="36">
        <v>46098</v>
      </c>
      <c r="B99" s="37" t="s">
        <v>865</v>
      </c>
      <c r="C99" s="37" t="s">
        <v>434</v>
      </c>
      <c r="D99" s="37" t="s">
        <v>38</v>
      </c>
      <c r="E99" s="38">
        <v>2298849</v>
      </c>
      <c r="F99" s="39" t="s">
        <v>79</v>
      </c>
      <c r="G99" s="38">
        <v>183908</v>
      </c>
      <c r="H99" s="38">
        <f t="shared" si="0"/>
        <v>2482757</v>
      </c>
      <c r="I99" s="37" t="s">
        <v>15</v>
      </c>
      <c r="J99" s="37" t="s">
        <v>80</v>
      </c>
    </row>
    <row r="100" spans="1:10" x14ac:dyDescent="0.2">
      <c r="A100" s="36">
        <v>46098</v>
      </c>
      <c r="B100" s="37" t="s">
        <v>866</v>
      </c>
      <c r="C100" s="37" t="s">
        <v>434</v>
      </c>
      <c r="D100" s="37" t="s">
        <v>39</v>
      </c>
      <c r="E100" s="38">
        <v>1550987</v>
      </c>
      <c r="F100" s="39" t="s">
        <v>79</v>
      </c>
      <c r="G100" s="38">
        <v>124079</v>
      </c>
      <c r="H100" s="38">
        <f t="shared" si="0"/>
        <v>1675066</v>
      </c>
      <c r="I100" s="37" t="s">
        <v>15</v>
      </c>
      <c r="J100" s="37" t="s">
        <v>80</v>
      </c>
    </row>
    <row r="101" spans="1:10" x14ac:dyDescent="0.2">
      <c r="A101" s="36">
        <v>46098</v>
      </c>
      <c r="B101" s="37" t="s">
        <v>867</v>
      </c>
      <c r="C101" s="37" t="s">
        <v>434</v>
      </c>
      <c r="D101" s="37" t="s">
        <v>91</v>
      </c>
      <c r="E101" s="38">
        <v>676109</v>
      </c>
      <c r="F101" s="39" t="s">
        <v>79</v>
      </c>
      <c r="G101" s="38">
        <v>54089</v>
      </c>
      <c r="H101" s="38">
        <f t="shared" si="0"/>
        <v>730198</v>
      </c>
      <c r="I101" s="37" t="s">
        <v>15</v>
      </c>
      <c r="J101" s="37" t="s">
        <v>80</v>
      </c>
    </row>
    <row r="102" spans="1:10" x14ac:dyDescent="0.2">
      <c r="A102" s="36">
        <v>46098</v>
      </c>
      <c r="B102" s="37" t="s">
        <v>868</v>
      </c>
      <c r="C102" s="37" t="s">
        <v>434</v>
      </c>
      <c r="D102" s="37" t="s">
        <v>40</v>
      </c>
      <c r="E102" s="38">
        <v>1620635</v>
      </c>
      <c r="F102" s="39" t="s">
        <v>79</v>
      </c>
      <c r="G102" s="38">
        <v>129651</v>
      </c>
      <c r="H102" s="38">
        <f t="shared" si="0"/>
        <v>1750286</v>
      </c>
      <c r="I102" s="37" t="s">
        <v>15</v>
      </c>
      <c r="J102" s="37" t="s">
        <v>80</v>
      </c>
    </row>
    <row r="103" spans="1:10" x14ac:dyDescent="0.2">
      <c r="A103" s="36">
        <v>46098</v>
      </c>
      <c r="B103" s="37" t="s">
        <v>869</v>
      </c>
      <c r="C103" s="37" t="s">
        <v>434</v>
      </c>
      <c r="D103" s="37" t="s">
        <v>49</v>
      </c>
      <c r="E103" s="38">
        <v>3028046</v>
      </c>
      <c r="F103" s="39" t="s">
        <v>79</v>
      </c>
      <c r="G103" s="38">
        <v>242244</v>
      </c>
      <c r="H103" s="38">
        <f t="shared" si="0"/>
        <v>3270290</v>
      </c>
      <c r="I103" s="37" t="s">
        <v>15</v>
      </c>
      <c r="J103" s="37" t="s">
        <v>80</v>
      </c>
    </row>
    <row r="104" spans="1:10" x14ac:dyDescent="0.2">
      <c r="A104" s="36">
        <v>46098</v>
      </c>
      <c r="B104" s="37" t="s">
        <v>870</v>
      </c>
      <c r="C104" s="37" t="s">
        <v>434</v>
      </c>
      <c r="D104" s="37" t="s">
        <v>53</v>
      </c>
      <c r="E104" s="38">
        <v>2724709</v>
      </c>
      <c r="F104" s="39" t="s">
        <v>79</v>
      </c>
      <c r="G104" s="38">
        <v>217977</v>
      </c>
      <c r="H104" s="38">
        <f t="shared" si="0"/>
        <v>2942686</v>
      </c>
      <c r="I104" s="37" t="s">
        <v>15</v>
      </c>
      <c r="J104" s="37" t="s">
        <v>80</v>
      </c>
    </row>
    <row r="105" spans="1:10" x14ac:dyDescent="0.2">
      <c r="A105" s="36">
        <v>46098</v>
      </c>
      <c r="B105" s="37" t="s">
        <v>871</v>
      </c>
      <c r="C105" s="37" t="s">
        <v>434</v>
      </c>
      <c r="D105" s="37" t="s">
        <v>21</v>
      </c>
      <c r="E105" s="38">
        <v>1550987</v>
      </c>
      <c r="F105" s="39" t="s">
        <v>79</v>
      </c>
      <c r="G105" s="38">
        <v>124079</v>
      </c>
      <c r="H105" s="38">
        <f t="shared" si="0"/>
        <v>1675066</v>
      </c>
      <c r="I105" s="37" t="s">
        <v>15</v>
      </c>
      <c r="J105" s="37" t="s">
        <v>80</v>
      </c>
    </row>
    <row r="106" spans="1:10" x14ac:dyDescent="0.2">
      <c r="A106" s="36">
        <v>46098</v>
      </c>
      <c r="B106" s="37" t="s">
        <v>872</v>
      </c>
      <c r="C106" s="37" t="s">
        <v>434</v>
      </c>
      <c r="D106" s="37" t="s">
        <v>45</v>
      </c>
      <c r="E106" s="38">
        <v>1946872</v>
      </c>
      <c r="F106" s="39" t="s">
        <v>79</v>
      </c>
      <c r="G106" s="38">
        <v>155750</v>
      </c>
      <c r="H106" s="38">
        <f t="shared" si="0"/>
        <v>2102622</v>
      </c>
      <c r="I106" s="37" t="s">
        <v>15</v>
      </c>
      <c r="J106" s="37" t="s">
        <v>80</v>
      </c>
    </row>
    <row r="107" spans="1:10" x14ac:dyDescent="0.2">
      <c r="A107" s="36">
        <v>46098</v>
      </c>
      <c r="B107" s="37" t="s">
        <v>873</v>
      </c>
      <c r="C107" s="37" t="s">
        <v>434</v>
      </c>
      <c r="D107" s="37" t="s">
        <v>98</v>
      </c>
      <c r="E107" s="38">
        <v>2020557</v>
      </c>
      <c r="F107" s="39" t="s">
        <v>79</v>
      </c>
      <c r="G107" s="38">
        <v>161645</v>
      </c>
      <c r="H107" s="38">
        <f t="shared" si="0"/>
        <v>2182202</v>
      </c>
      <c r="I107" s="37" t="s">
        <v>15</v>
      </c>
      <c r="J107" s="37" t="s">
        <v>80</v>
      </c>
    </row>
    <row r="108" spans="1:10" x14ac:dyDescent="0.2">
      <c r="A108" s="36">
        <v>46098</v>
      </c>
      <c r="B108" s="37" t="s">
        <v>874</v>
      </c>
      <c r="C108" s="37" t="s">
        <v>434</v>
      </c>
      <c r="D108" s="37" t="s">
        <v>22</v>
      </c>
      <c r="E108" s="38">
        <v>1311587</v>
      </c>
      <c r="F108" s="39" t="s">
        <v>79</v>
      </c>
      <c r="G108" s="38">
        <v>104927</v>
      </c>
      <c r="H108" s="38">
        <f t="shared" si="0"/>
        <v>1416514</v>
      </c>
      <c r="I108" s="37" t="s">
        <v>15</v>
      </c>
      <c r="J108" s="37" t="s">
        <v>80</v>
      </c>
    </row>
    <row r="109" spans="1:10" x14ac:dyDescent="0.2">
      <c r="A109" s="36">
        <v>46098</v>
      </c>
      <c r="B109" s="37" t="s">
        <v>875</v>
      </c>
      <c r="C109" s="37" t="s">
        <v>434</v>
      </c>
      <c r="D109" s="37" t="s">
        <v>48</v>
      </c>
      <c r="E109" s="38">
        <v>597101</v>
      </c>
      <c r="F109" s="39" t="s">
        <v>79</v>
      </c>
      <c r="G109" s="38">
        <v>47768</v>
      </c>
      <c r="H109" s="38">
        <f t="shared" si="0"/>
        <v>644869</v>
      </c>
      <c r="I109" s="37" t="s">
        <v>15</v>
      </c>
      <c r="J109" s="37" t="s">
        <v>80</v>
      </c>
    </row>
    <row r="110" spans="1:10" x14ac:dyDescent="0.2">
      <c r="A110" s="36">
        <v>46098</v>
      </c>
      <c r="B110" s="37" t="s">
        <v>876</v>
      </c>
      <c r="C110" s="37" t="s">
        <v>434</v>
      </c>
      <c r="D110" s="37" t="s">
        <v>84</v>
      </c>
      <c r="E110" s="38">
        <v>2200144</v>
      </c>
      <c r="F110" s="39" t="s">
        <v>79</v>
      </c>
      <c r="G110" s="38">
        <v>176012</v>
      </c>
      <c r="H110" s="38">
        <f t="shared" si="0"/>
        <v>2376156</v>
      </c>
      <c r="I110" s="37" t="s">
        <v>15</v>
      </c>
      <c r="J110" s="37" t="s">
        <v>80</v>
      </c>
    </row>
    <row r="111" spans="1:10" x14ac:dyDescent="0.2">
      <c r="A111" s="36">
        <v>46098</v>
      </c>
      <c r="B111" s="37" t="s">
        <v>877</v>
      </c>
      <c r="C111" s="37" t="s">
        <v>434</v>
      </c>
      <c r="D111" s="37" t="s">
        <v>23</v>
      </c>
      <c r="E111" s="38">
        <v>2554333</v>
      </c>
      <c r="F111" s="39" t="s">
        <v>79</v>
      </c>
      <c r="G111" s="38">
        <v>204347</v>
      </c>
      <c r="H111" s="38">
        <f t="shared" si="0"/>
        <v>2758680</v>
      </c>
      <c r="I111" s="37" t="s">
        <v>15</v>
      </c>
      <c r="J111" s="37" t="s">
        <v>80</v>
      </c>
    </row>
    <row r="112" spans="1:10" x14ac:dyDescent="0.2">
      <c r="A112" s="36">
        <v>46098</v>
      </c>
      <c r="B112" s="37" t="s">
        <v>878</v>
      </c>
      <c r="C112" s="37" t="s">
        <v>434</v>
      </c>
      <c r="D112" s="37" t="s">
        <v>46</v>
      </c>
      <c r="E112" s="38">
        <v>1893176</v>
      </c>
      <c r="F112" s="39" t="s">
        <v>79</v>
      </c>
      <c r="G112" s="38">
        <v>151454</v>
      </c>
      <c r="H112" s="38">
        <f t="shared" si="0"/>
        <v>2044630</v>
      </c>
      <c r="I112" s="37" t="s">
        <v>15</v>
      </c>
      <c r="J112" s="37" t="s">
        <v>80</v>
      </c>
    </row>
    <row r="113" spans="1:10" x14ac:dyDescent="0.2">
      <c r="A113" s="36">
        <v>46098</v>
      </c>
      <c r="B113" s="37" t="s">
        <v>879</v>
      </c>
      <c r="C113" s="37" t="s">
        <v>434</v>
      </c>
      <c r="D113" s="37" t="s">
        <v>24</v>
      </c>
      <c r="E113" s="38">
        <v>2149344</v>
      </c>
      <c r="F113" s="39" t="s">
        <v>79</v>
      </c>
      <c r="G113" s="38">
        <v>171948</v>
      </c>
      <c r="H113" s="38">
        <f t="shared" si="0"/>
        <v>2321292</v>
      </c>
      <c r="I113" s="37" t="s">
        <v>15</v>
      </c>
      <c r="J113" s="37" t="s">
        <v>80</v>
      </c>
    </row>
    <row r="114" spans="1:10" x14ac:dyDescent="0.2">
      <c r="A114" s="36">
        <v>46098</v>
      </c>
      <c r="B114" s="37" t="s">
        <v>880</v>
      </c>
      <c r="C114" s="37" t="s">
        <v>434</v>
      </c>
      <c r="D114" s="37" t="s">
        <v>68</v>
      </c>
      <c r="E114" s="38">
        <v>1774057</v>
      </c>
      <c r="F114" s="39" t="s">
        <v>79</v>
      </c>
      <c r="G114" s="38">
        <v>141925</v>
      </c>
      <c r="H114" s="38">
        <f t="shared" si="0"/>
        <v>1915982</v>
      </c>
      <c r="I114" s="37" t="s">
        <v>15</v>
      </c>
      <c r="J114" s="37" t="s">
        <v>80</v>
      </c>
    </row>
    <row r="115" spans="1:10" x14ac:dyDescent="0.2">
      <c r="A115" s="36">
        <v>46098</v>
      </c>
      <c r="B115" s="37" t="s">
        <v>881</v>
      </c>
      <c r="C115" s="37" t="s">
        <v>434</v>
      </c>
      <c r="D115" s="37" t="s">
        <v>27</v>
      </c>
      <c r="E115" s="38">
        <v>1770973</v>
      </c>
      <c r="F115" s="39" t="s">
        <v>79</v>
      </c>
      <c r="G115" s="38">
        <v>141678</v>
      </c>
      <c r="H115" s="38">
        <f t="shared" si="0"/>
        <v>1912651</v>
      </c>
      <c r="I115" s="37" t="s">
        <v>15</v>
      </c>
      <c r="J115" s="37" t="s">
        <v>80</v>
      </c>
    </row>
    <row r="116" spans="1:10" x14ac:dyDescent="0.2">
      <c r="A116" s="36">
        <v>46098</v>
      </c>
      <c r="B116" s="37" t="s">
        <v>882</v>
      </c>
      <c r="C116" s="37" t="s">
        <v>434</v>
      </c>
      <c r="D116" s="37" t="s">
        <v>85</v>
      </c>
      <c r="E116" s="38">
        <v>1663658</v>
      </c>
      <c r="F116" s="39" t="s">
        <v>79</v>
      </c>
      <c r="G116" s="38">
        <v>133093</v>
      </c>
      <c r="H116" s="38">
        <f t="shared" si="0"/>
        <v>1796751</v>
      </c>
      <c r="I116" s="37" t="s">
        <v>15</v>
      </c>
      <c r="J116" s="37" t="s">
        <v>80</v>
      </c>
    </row>
    <row r="117" spans="1:10" x14ac:dyDescent="0.2">
      <c r="A117" s="36">
        <v>46098</v>
      </c>
      <c r="B117" s="37" t="s">
        <v>883</v>
      </c>
      <c r="C117" s="37" t="s">
        <v>434</v>
      </c>
      <c r="D117" s="37" t="s">
        <v>29</v>
      </c>
      <c r="E117" s="38">
        <v>1761983</v>
      </c>
      <c r="F117" s="39" t="s">
        <v>79</v>
      </c>
      <c r="G117" s="38">
        <v>140959</v>
      </c>
      <c r="H117" s="38">
        <f t="shared" si="0"/>
        <v>1902942</v>
      </c>
      <c r="I117" s="37" t="s">
        <v>15</v>
      </c>
      <c r="J117" s="37" t="s">
        <v>80</v>
      </c>
    </row>
    <row r="118" spans="1:10" x14ac:dyDescent="0.2">
      <c r="A118" s="36">
        <v>46098</v>
      </c>
      <c r="B118" s="37" t="s">
        <v>884</v>
      </c>
      <c r="C118" s="37" t="s">
        <v>434</v>
      </c>
      <c r="D118" s="37" t="s">
        <v>58</v>
      </c>
      <c r="E118" s="38">
        <v>1739944</v>
      </c>
      <c r="F118" s="39" t="s">
        <v>79</v>
      </c>
      <c r="G118" s="38">
        <v>139196</v>
      </c>
      <c r="H118" s="38">
        <f t="shared" si="0"/>
        <v>1879140</v>
      </c>
      <c r="I118" s="37" t="s">
        <v>15</v>
      </c>
      <c r="J118" s="37" t="s">
        <v>80</v>
      </c>
    </row>
    <row r="119" spans="1:10" x14ac:dyDescent="0.2">
      <c r="A119" s="36">
        <v>46098</v>
      </c>
      <c r="B119" s="37" t="s">
        <v>885</v>
      </c>
      <c r="C119" s="37" t="s">
        <v>434</v>
      </c>
      <c r="D119" s="37" t="s">
        <v>31</v>
      </c>
      <c r="E119" s="38">
        <v>2223101</v>
      </c>
      <c r="F119" s="39" t="s">
        <v>79</v>
      </c>
      <c r="G119" s="38">
        <v>177848</v>
      </c>
      <c r="H119" s="38">
        <f t="shared" si="0"/>
        <v>2400949</v>
      </c>
      <c r="I119" s="37" t="s">
        <v>15</v>
      </c>
      <c r="J119" s="37" t="s">
        <v>80</v>
      </c>
    </row>
    <row r="120" spans="1:10" x14ac:dyDescent="0.2">
      <c r="A120" s="36">
        <v>46098</v>
      </c>
      <c r="B120" s="37" t="s">
        <v>886</v>
      </c>
      <c r="C120" s="37" t="s">
        <v>434</v>
      </c>
      <c r="D120" s="37" t="s">
        <v>32</v>
      </c>
      <c r="E120" s="38">
        <v>1910589</v>
      </c>
      <c r="F120" s="39" t="s">
        <v>79</v>
      </c>
      <c r="G120" s="38">
        <v>152847</v>
      </c>
      <c r="H120" s="38">
        <f t="shared" si="0"/>
        <v>2063436</v>
      </c>
      <c r="I120" s="37" t="s">
        <v>15</v>
      </c>
      <c r="J120" s="37" t="s">
        <v>80</v>
      </c>
    </row>
    <row r="121" spans="1:10" x14ac:dyDescent="0.2">
      <c r="A121" s="36">
        <v>46098</v>
      </c>
      <c r="B121" s="37" t="s">
        <v>887</v>
      </c>
      <c r="C121" s="37" t="s">
        <v>434</v>
      </c>
      <c r="D121" s="37" t="s">
        <v>83</v>
      </c>
      <c r="E121" s="38">
        <v>1200226</v>
      </c>
      <c r="F121" s="39" t="s">
        <v>79</v>
      </c>
      <c r="G121" s="38">
        <v>96018</v>
      </c>
      <c r="H121" s="38">
        <f t="shared" si="0"/>
        <v>1296244</v>
      </c>
      <c r="I121" s="37" t="s">
        <v>15</v>
      </c>
      <c r="J121" s="37" t="s">
        <v>80</v>
      </c>
    </row>
    <row r="122" spans="1:10" x14ac:dyDescent="0.2">
      <c r="A122" s="36">
        <v>46098</v>
      </c>
      <c r="B122" s="37" t="s">
        <v>888</v>
      </c>
      <c r="C122" s="37" t="s">
        <v>434</v>
      </c>
      <c r="D122" s="37" t="s">
        <v>92</v>
      </c>
      <c r="E122" s="38">
        <v>1855015</v>
      </c>
      <c r="F122" s="39" t="s">
        <v>79</v>
      </c>
      <c r="G122" s="38">
        <v>148401</v>
      </c>
      <c r="H122" s="38">
        <f t="shared" si="0"/>
        <v>2003416</v>
      </c>
      <c r="I122" s="37" t="s">
        <v>15</v>
      </c>
      <c r="J122" s="37" t="s">
        <v>80</v>
      </c>
    </row>
    <row r="123" spans="1:10" x14ac:dyDescent="0.2">
      <c r="A123" s="36">
        <v>46098</v>
      </c>
      <c r="B123" s="37" t="s">
        <v>889</v>
      </c>
      <c r="C123" s="37" t="s">
        <v>434</v>
      </c>
      <c r="D123" s="37" t="s">
        <v>34</v>
      </c>
      <c r="E123" s="38">
        <v>1412385</v>
      </c>
      <c r="F123" s="39" t="s">
        <v>79</v>
      </c>
      <c r="G123" s="38">
        <v>112991</v>
      </c>
      <c r="H123" s="38">
        <f t="shared" si="0"/>
        <v>1525376</v>
      </c>
      <c r="I123" s="37" t="s">
        <v>15</v>
      </c>
      <c r="J123" s="37" t="s">
        <v>80</v>
      </c>
    </row>
    <row r="124" spans="1:10" x14ac:dyDescent="0.2">
      <c r="A124" s="36">
        <v>46098</v>
      </c>
      <c r="B124" s="37" t="s">
        <v>890</v>
      </c>
      <c r="C124" s="37" t="s">
        <v>434</v>
      </c>
      <c r="D124" s="37" t="s">
        <v>52</v>
      </c>
      <c r="E124" s="38">
        <v>1755815</v>
      </c>
      <c r="F124" s="39" t="s">
        <v>79</v>
      </c>
      <c r="G124" s="38">
        <v>140465</v>
      </c>
      <c r="H124" s="38">
        <f t="shared" si="0"/>
        <v>1896280</v>
      </c>
      <c r="I124" s="37" t="s">
        <v>15</v>
      </c>
      <c r="J124" s="37" t="s">
        <v>80</v>
      </c>
    </row>
    <row r="125" spans="1:10" x14ac:dyDescent="0.2">
      <c r="A125" s="36">
        <v>46098</v>
      </c>
      <c r="B125" s="37" t="s">
        <v>891</v>
      </c>
      <c r="C125" s="37" t="s">
        <v>434</v>
      </c>
      <c r="D125" s="37" t="s">
        <v>60</v>
      </c>
      <c r="E125" s="38">
        <v>2129434</v>
      </c>
      <c r="F125" s="39" t="s">
        <v>79</v>
      </c>
      <c r="G125" s="38">
        <v>170355</v>
      </c>
      <c r="H125" s="38">
        <f t="shared" si="0"/>
        <v>2299789</v>
      </c>
      <c r="I125" s="37" t="s">
        <v>15</v>
      </c>
      <c r="J125" s="37" t="s">
        <v>80</v>
      </c>
    </row>
    <row r="126" spans="1:10" x14ac:dyDescent="0.2">
      <c r="A126" s="36">
        <v>46098</v>
      </c>
      <c r="B126" s="37" t="s">
        <v>892</v>
      </c>
      <c r="C126" s="37" t="s">
        <v>434</v>
      </c>
      <c r="D126" s="37" t="s">
        <v>95</v>
      </c>
      <c r="E126" s="38">
        <v>959124</v>
      </c>
      <c r="F126" s="39" t="s">
        <v>79</v>
      </c>
      <c r="G126" s="38">
        <v>76730</v>
      </c>
      <c r="H126" s="38">
        <f t="shared" si="0"/>
        <v>1035854</v>
      </c>
      <c r="I126" s="37" t="s">
        <v>15</v>
      </c>
      <c r="J126" s="37" t="s">
        <v>80</v>
      </c>
    </row>
    <row r="127" spans="1:10" x14ac:dyDescent="0.2">
      <c r="A127" s="36">
        <v>46098</v>
      </c>
      <c r="B127" s="37" t="s">
        <v>893</v>
      </c>
      <c r="C127" s="37" t="s">
        <v>434</v>
      </c>
      <c r="D127" s="37" t="s">
        <v>55</v>
      </c>
      <c r="E127" s="38">
        <v>1108179</v>
      </c>
      <c r="F127" s="39" t="s">
        <v>79</v>
      </c>
      <c r="G127" s="38">
        <v>88654</v>
      </c>
      <c r="H127" s="38">
        <f t="shared" si="0"/>
        <v>1196833</v>
      </c>
      <c r="I127" s="37" t="s">
        <v>15</v>
      </c>
      <c r="J127" s="37" t="s">
        <v>80</v>
      </c>
    </row>
    <row r="128" spans="1:10" x14ac:dyDescent="0.2">
      <c r="A128" s="36">
        <v>46098</v>
      </c>
      <c r="B128" s="37" t="s">
        <v>894</v>
      </c>
      <c r="C128" s="37" t="s">
        <v>434</v>
      </c>
      <c r="D128" s="37" t="s">
        <v>81</v>
      </c>
      <c r="E128" s="38">
        <v>1495002</v>
      </c>
      <c r="F128" s="39" t="s">
        <v>79</v>
      </c>
      <c r="G128" s="38">
        <v>119600</v>
      </c>
      <c r="H128" s="38">
        <f t="shared" si="0"/>
        <v>1614602</v>
      </c>
      <c r="I128" s="37" t="s">
        <v>15</v>
      </c>
      <c r="J128" s="37" t="s">
        <v>80</v>
      </c>
    </row>
    <row r="129" spans="1:10" x14ac:dyDescent="0.2">
      <c r="A129" s="36">
        <v>46098</v>
      </c>
      <c r="B129" s="37" t="s">
        <v>895</v>
      </c>
      <c r="C129" s="37" t="s">
        <v>434</v>
      </c>
      <c r="D129" s="37" t="s">
        <v>36</v>
      </c>
      <c r="E129" s="38">
        <v>1715971</v>
      </c>
      <c r="F129" s="39" t="s">
        <v>79</v>
      </c>
      <c r="G129" s="38">
        <v>137278</v>
      </c>
      <c r="H129" s="38">
        <f t="shared" ref="H129:H161" si="3">+E129+G129</f>
        <v>1853249</v>
      </c>
      <c r="I129" s="37" t="s">
        <v>15</v>
      </c>
      <c r="J129" s="37" t="s">
        <v>80</v>
      </c>
    </row>
    <row r="130" spans="1:10" x14ac:dyDescent="0.2">
      <c r="A130" s="36">
        <v>46098</v>
      </c>
      <c r="B130" s="37" t="s">
        <v>896</v>
      </c>
      <c r="C130" s="37" t="s">
        <v>434</v>
      </c>
      <c r="D130" s="37" t="s">
        <v>64</v>
      </c>
      <c r="E130" s="38">
        <v>2212055</v>
      </c>
      <c r="F130" s="39" t="s">
        <v>79</v>
      </c>
      <c r="G130" s="38">
        <v>176964</v>
      </c>
      <c r="H130" s="38">
        <f t="shared" si="3"/>
        <v>2389019</v>
      </c>
      <c r="I130" s="37" t="s">
        <v>15</v>
      </c>
      <c r="J130" s="37" t="s">
        <v>80</v>
      </c>
    </row>
    <row r="131" spans="1:10" x14ac:dyDescent="0.2">
      <c r="A131" s="36">
        <v>46098</v>
      </c>
      <c r="B131" s="37" t="s">
        <v>897</v>
      </c>
      <c r="C131" s="37" t="s">
        <v>434</v>
      </c>
      <c r="D131" s="37" t="s">
        <v>99</v>
      </c>
      <c r="E131" s="38">
        <v>1865977</v>
      </c>
      <c r="F131" s="39" t="s">
        <v>79</v>
      </c>
      <c r="G131" s="38">
        <v>149278</v>
      </c>
      <c r="H131" s="38">
        <f t="shared" si="3"/>
        <v>2015255</v>
      </c>
      <c r="I131" s="37" t="s">
        <v>15</v>
      </c>
      <c r="J131" s="37" t="s">
        <v>80</v>
      </c>
    </row>
    <row r="132" spans="1:10" x14ac:dyDescent="0.2">
      <c r="A132" s="36">
        <v>46098</v>
      </c>
      <c r="B132" s="37" t="s">
        <v>898</v>
      </c>
      <c r="C132" s="37" t="s">
        <v>434</v>
      </c>
      <c r="D132" s="37" t="s">
        <v>65</v>
      </c>
      <c r="E132" s="38">
        <v>1499530</v>
      </c>
      <c r="F132" s="39" t="s">
        <v>79</v>
      </c>
      <c r="G132" s="38">
        <v>119962</v>
      </c>
      <c r="H132" s="38">
        <f t="shared" si="3"/>
        <v>1619492</v>
      </c>
      <c r="I132" s="37" t="s">
        <v>15</v>
      </c>
      <c r="J132" s="37" t="s">
        <v>80</v>
      </c>
    </row>
    <row r="133" spans="1:10" x14ac:dyDescent="0.2">
      <c r="A133" s="36">
        <v>46098</v>
      </c>
      <c r="B133" s="37" t="s">
        <v>899</v>
      </c>
      <c r="C133" s="37" t="s">
        <v>434</v>
      </c>
      <c r="D133" s="37" t="s">
        <v>88</v>
      </c>
      <c r="E133" s="38">
        <v>2633743</v>
      </c>
      <c r="F133" s="39" t="s">
        <v>79</v>
      </c>
      <c r="G133" s="38">
        <v>210699</v>
      </c>
      <c r="H133" s="38">
        <f t="shared" si="3"/>
        <v>2844442</v>
      </c>
      <c r="I133" s="37" t="s">
        <v>15</v>
      </c>
      <c r="J133" s="37" t="s">
        <v>80</v>
      </c>
    </row>
    <row r="134" spans="1:10" x14ac:dyDescent="0.2">
      <c r="A134" s="36">
        <v>46098</v>
      </c>
      <c r="B134" s="37" t="s">
        <v>900</v>
      </c>
      <c r="C134" s="37" t="s">
        <v>434</v>
      </c>
      <c r="D134" s="37" t="s">
        <v>597</v>
      </c>
      <c r="E134" s="38">
        <v>1703427</v>
      </c>
      <c r="F134" s="39" t="s">
        <v>79</v>
      </c>
      <c r="G134" s="38">
        <v>136274</v>
      </c>
      <c r="H134" s="38">
        <f t="shared" si="3"/>
        <v>1839701</v>
      </c>
      <c r="I134" s="37" t="s">
        <v>15</v>
      </c>
      <c r="J134" s="37" t="s">
        <v>80</v>
      </c>
    </row>
    <row r="135" spans="1:10" x14ac:dyDescent="0.2">
      <c r="A135" s="36">
        <v>46098</v>
      </c>
      <c r="B135" s="37" t="s">
        <v>901</v>
      </c>
      <c r="C135" s="37" t="s">
        <v>434</v>
      </c>
      <c r="D135" s="37" t="s">
        <v>37</v>
      </c>
      <c r="E135" s="38">
        <v>2415959</v>
      </c>
      <c r="F135" s="39" t="s">
        <v>79</v>
      </c>
      <c r="G135" s="38">
        <v>193277</v>
      </c>
      <c r="H135" s="38">
        <f t="shared" si="3"/>
        <v>2609236</v>
      </c>
      <c r="I135" s="37" t="s">
        <v>15</v>
      </c>
      <c r="J135" s="37" t="s">
        <v>80</v>
      </c>
    </row>
    <row r="136" spans="1:10" x14ac:dyDescent="0.2">
      <c r="A136" s="36">
        <v>46098</v>
      </c>
      <c r="B136" s="37" t="s">
        <v>902</v>
      </c>
      <c r="C136" s="37" t="s">
        <v>434</v>
      </c>
      <c r="D136" s="37" t="s">
        <v>42</v>
      </c>
      <c r="E136" s="38">
        <v>1231649</v>
      </c>
      <c r="F136" s="39" t="s">
        <v>79</v>
      </c>
      <c r="G136" s="38">
        <v>98532</v>
      </c>
      <c r="H136" s="38">
        <f t="shared" si="3"/>
        <v>1330181</v>
      </c>
      <c r="I136" s="37" t="s">
        <v>15</v>
      </c>
      <c r="J136" s="37" t="s">
        <v>80</v>
      </c>
    </row>
    <row r="137" spans="1:10" x14ac:dyDescent="0.2">
      <c r="A137" s="36">
        <v>46101</v>
      </c>
      <c r="B137" s="37" t="s">
        <v>903</v>
      </c>
      <c r="C137" s="37" t="s">
        <v>434</v>
      </c>
      <c r="D137" s="37" t="s">
        <v>993</v>
      </c>
      <c r="E137" s="38">
        <v>2802779</v>
      </c>
      <c r="F137" s="39" t="s">
        <v>79</v>
      </c>
      <c r="G137" s="38">
        <v>224222</v>
      </c>
      <c r="H137" s="38">
        <f t="shared" si="3"/>
        <v>3027001</v>
      </c>
      <c r="I137" s="37" t="s">
        <v>15</v>
      </c>
      <c r="J137" s="37" t="s">
        <v>80</v>
      </c>
    </row>
    <row r="138" spans="1:10" x14ac:dyDescent="0.2">
      <c r="A138" s="36">
        <v>46105</v>
      </c>
      <c r="B138" s="37" t="s">
        <v>904</v>
      </c>
      <c r="C138" s="37" t="s">
        <v>434</v>
      </c>
      <c r="D138" s="37" t="s">
        <v>52</v>
      </c>
      <c r="E138" s="38">
        <v>1816928</v>
      </c>
      <c r="F138" s="39" t="s">
        <v>79</v>
      </c>
      <c r="G138" s="38">
        <v>145354</v>
      </c>
      <c r="H138" s="38">
        <f t="shared" si="3"/>
        <v>1962282</v>
      </c>
      <c r="I138" s="37" t="s">
        <v>15</v>
      </c>
      <c r="J138" s="37" t="s">
        <v>80</v>
      </c>
    </row>
    <row r="139" spans="1:10" x14ac:dyDescent="0.2">
      <c r="A139" s="36">
        <v>46105</v>
      </c>
      <c r="B139" s="37" t="s">
        <v>905</v>
      </c>
      <c r="C139" s="37" t="s">
        <v>434</v>
      </c>
      <c r="D139" s="37" t="s">
        <v>63</v>
      </c>
      <c r="E139" s="38">
        <v>317797</v>
      </c>
      <c r="F139" s="39" t="s">
        <v>79</v>
      </c>
      <c r="G139" s="38">
        <v>25424</v>
      </c>
      <c r="H139" s="38">
        <f t="shared" si="3"/>
        <v>343221</v>
      </c>
      <c r="I139" s="37" t="s">
        <v>15</v>
      </c>
      <c r="J139" s="37" t="s">
        <v>80</v>
      </c>
    </row>
    <row r="140" spans="1:10" x14ac:dyDescent="0.2">
      <c r="A140" s="36">
        <v>46105</v>
      </c>
      <c r="B140" s="37" t="s">
        <v>906</v>
      </c>
      <c r="C140" s="37" t="s">
        <v>434</v>
      </c>
      <c r="D140" s="37" t="s">
        <v>17</v>
      </c>
      <c r="E140" s="38">
        <v>550044</v>
      </c>
      <c r="F140" s="39" t="s">
        <v>79</v>
      </c>
      <c r="G140" s="38">
        <v>44004</v>
      </c>
      <c r="H140" s="38">
        <f t="shared" si="3"/>
        <v>594048</v>
      </c>
      <c r="I140" s="37" t="s">
        <v>15</v>
      </c>
      <c r="J140" s="37" t="s">
        <v>80</v>
      </c>
    </row>
    <row r="141" spans="1:10" x14ac:dyDescent="0.2">
      <c r="A141" s="36">
        <v>46105</v>
      </c>
      <c r="B141" s="37" t="s">
        <v>907</v>
      </c>
      <c r="C141" s="37" t="s">
        <v>434</v>
      </c>
      <c r="D141" s="37" t="s">
        <v>37</v>
      </c>
      <c r="E141" s="38">
        <v>725531</v>
      </c>
      <c r="F141" s="39" t="s">
        <v>79</v>
      </c>
      <c r="G141" s="38">
        <v>58042</v>
      </c>
      <c r="H141" s="38">
        <f t="shared" si="3"/>
        <v>783573</v>
      </c>
      <c r="I141" s="37" t="s">
        <v>15</v>
      </c>
      <c r="J141" s="37" t="s">
        <v>80</v>
      </c>
    </row>
    <row r="142" spans="1:10" x14ac:dyDescent="0.2">
      <c r="A142" s="36">
        <v>46105</v>
      </c>
      <c r="B142" s="37" t="s">
        <v>908</v>
      </c>
      <c r="C142" s="37" t="s">
        <v>434</v>
      </c>
      <c r="D142" s="37" t="s">
        <v>65</v>
      </c>
      <c r="E142" s="38">
        <v>283051</v>
      </c>
      <c r="F142" s="39" t="s">
        <v>79</v>
      </c>
      <c r="G142" s="38">
        <v>22644</v>
      </c>
      <c r="H142" s="38">
        <f t="shared" si="3"/>
        <v>305695</v>
      </c>
      <c r="I142" s="37" t="s">
        <v>15</v>
      </c>
      <c r="J142" s="37" t="s">
        <v>80</v>
      </c>
    </row>
    <row r="143" spans="1:10" x14ac:dyDescent="0.2">
      <c r="A143" s="36">
        <v>46105</v>
      </c>
      <c r="B143" s="37" t="s">
        <v>909</v>
      </c>
      <c r="C143" s="37" t="s">
        <v>434</v>
      </c>
      <c r="D143" s="37" t="s">
        <v>55</v>
      </c>
      <c r="E143" s="38">
        <v>593270</v>
      </c>
      <c r="F143" s="39" t="s">
        <v>79</v>
      </c>
      <c r="G143" s="38">
        <v>47462</v>
      </c>
      <c r="H143" s="38">
        <f t="shared" si="3"/>
        <v>640732</v>
      </c>
      <c r="I143" s="37" t="s">
        <v>15</v>
      </c>
      <c r="J143" s="37" t="s">
        <v>80</v>
      </c>
    </row>
    <row r="144" spans="1:10" x14ac:dyDescent="0.2">
      <c r="A144" s="36">
        <v>46105</v>
      </c>
      <c r="B144" s="37" t="s">
        <v>910</v>
      </c>
      <c r="C144" s="37" t="s">
        <v>434</v>
      </c>
      <c r="D144" s="37" t="s">
        <v>34</v>
      </c>
      <c r="E144" s="38">
        <v>1132193</v>
      </c>
      <c r="F144" s="39" t="s">
        <v>79</v>
      </c>
      <c r="G144" s="38">
        <v>90575</v>
      </c>
      <c r="H144" s="38">
        <f t="shared" si="3"/>
        <v>1222768</v>
      </c>
      <c r="I144" s="37" t="s">
        <v>15</v>
      </c>
      <c r="J144" s="37" t="s">
        <v>80</v>
      </c>
    </row>
    <row r="145" spans="1:10" x14ac:dyDescent="0.2">
      <c r="A145" s="36">
        <v>46105</v>
      </c>
      <c r="B145" s="37" t="s">
        <v>911</v>
      </c>
      <c r="C145" s="37" t="s">
        <v>434</v>
      </c>
      <c r="D145" s="37" t="s">
        <v>36</v>
      </c>
      <c r="E145" s="38">
        <v>1007798</v>
      </c>
      <c r="F145" s="39" t="s">
        <v>79</v>
      </c>
      <c r="G145" s="38">
        <v>80624</v>
      </c>
      <c r="H145" s="38">
        <f t="shared" si="3"/>
        <v>1088422</v>
      </c>
      <c r="I145" s="37" t="s">
        <v>15</v>
      </c>
      <c r="J145" s="37" t="s">
        <v>80</v>
      </c>
    </row>
    <row r="146" spans="1:10" x14ac:dyDescent="0.2">
      <c r="A146" s="36">
        <v>46105</v>
      </c>
      <c r="B146" s="37" t="s">
        <v>912</v>
      </c>
      <c r="C146" s="37" t="s">
        <v>434</v>
      </c>
      <c r="D146" s="37" t="s">
        <v>58</v>
      </c>
      <c r="E146" s="38">
        <v>1515619</v>
      </c>
      <c r="F146" s="39" t="s">
        <v>79</v>
      </c>
      <c r="G146" s="38">
        <v>121250</v>
      </c>
      <c r="H146" s="38">
        <f t="shared" si="3"/>
        <v>1636869</v>
      </c>
      <c r="I146" s="37" t="s">
        <v>15</v>
      </c>
      <c r="J146" s="37" t="s">
        <v>80</v>
      </c>
    </row>
    <row r="147" spans="1:10" x14ac:dyDescent="0.2">
      <c r="A147" s="36">
        <v>46105</v>
      </c>
      <c r="B147" s="37" t="s">
        <v>913</v>
      </c>
      <c r="C147" s="37" t="s">
        <v>434</v>
      </c>
      <c r="D147" s="37" t="s">
        <v>27</v>
      </c>
      <c r="E147" s="38">
        <v>699756</v>
      </c>
      <c r="F147" s="39" t="s">
        <v>79</v>
      </c>
      <c r="G147" s="38">
        <v>55980</v>
      </c>
      <c r="H147" s="38">
        <f t="shared" si="3"/>
        <v>755736</v>
      </c>
      <c r="I147" s="37" t="s">
        <v>15</v>
      </c>
      <c r="J147" s="37" t="s">
        <v>80</v>
      </c>
    </row>
    <row r="148" spans="1:10" x14ac:dyDescent="0.2">
      <c r="A148" s="36">
        <v>46105</v>
      </c>
      <c r="B148" s="37" t="s">
        <v>914</v>
      </c>
      <c r="C148" s="37" t="s">
        <v>434</v>
      </c>
      <c r="D148" s="37" t="s">
        <v>98</v>
      </c>
      <c r="E148" s="38">
        <v>642467</v>
      </c>
      <c r="F148" s="39" t="s">
        <v>79</v>
      </c>
      <c r="G148" s="38">
        <v>51397</v>
      </c>
      <c r="H148" s="38">
        <f t="shared" si="3"/>
        <v>693864</v>
      </c>
      <c r="I148" s="37" t="s">
        <v>15</v>
      </c>
      <c r="J148" s="37" t="s">
        <v>80</v>
      </c>
    </row>
    <row r="149" spans="1:10" x14ac:dyDescent="0.2">
      <c r="A149" s="36">
        <v>46105</v>
      </c>
      <c r="B149" s="37" t="s">
        <v>915</v>
      </c>
      <c r="C149" s="37" t="s">
        <v>434</v>
      </c>
      <c r="D149" s="37" t="s">
        <v>22</v>
      </c>
      <c r="E149" s="38">
        <v>397120</v>
      </c>
      <c r="F149" s="39" t="s">
        <v>79</v>
      </c>
      <c r="G149" s="38">
        <v>31770</v>
      </c>
      <c r="H149" s="38">
        <f t="shared" si="3"/>
        <v>428890</v>
      </c>
      <c r="I149" s="37" t="s">
        <v>15</v>
      </c>
      <c r="J149" s="37" t="s">
        <v>80</v>
      </c>
    </row>
    <row r="150" spans="1:10" x14ac:dyDescent="0.2">
      <c r="A150" s="36">
        <v>46105</v>
      </c>
      <c r="B150" s="37" t="s">
        <v>916</v>
      </c>
      <c r="C150" s="37" t="s">
        <v>434</v>
      </c>
      <c r="D150" s="37" t="s">
        <v>91</v>
      </c>
      <c r="E150" s="38">
        <v>535646</v>
      </c>
      <c r="F150" s="39" t="s">
        <v>79</v>
      </c>
      <c r="G150" s="38">
        <v>42852</v>
      </c>
      <c r="H150" s="38">
        <f t="shared" si="3"/>
        <v>578498</v>
      </c>
      <c r="I150" s="37" t="s">
        <v>15</v>
      </c>
      <c r="J150" s="37" t="s">
        <v>80</v>
      </c>
    </row>
    <row r="151" spans="1:10" x14ac:dyDescent="0.2">
      <c r="A151" s="36">
        <v>46105</v>
      </c>
      <c r="B151" s="37" t="s">
        <v>917</v>
      </c>
      <c r="C151" s="37" t="s">
        <v>434</v>
      </c>
      <c r="D151" s="37" t="s">
        <v>39</v>
      </c>
      <c r="E151" s="38">
        <v>1036997</v>
      </c>
      <c r="F151" s="39" t="s">
        <v>79</v>
      </c>
      <c r="G151" s="38">
        <v>82960</v>
      </c>
      <c r="H151" s="38">
        <f t="shared" si="3"/>
        <v>1119957</v>
      </c>
      <c r="I151" s="37" t="s">
        <v>15</v>
      </c>
      <c r="J151" s="37" t="s">
        <v>80</v>
      </c>
    </row>
    <row r="152" spans="1:10" x14ac:dyDescent="0.2">
      <c r="A152" s="36">
        <v>46105</v>
      </c>
      <c r="B152" s="37" t="s">
        <v>918</v>
      </c>
      <c r="C152" s="37" t="s">
        <v>434</v>
      </c>
      <c r="D152" s="37" t="s">
        <v>64</v>
      </c>
      <c r="E152" s="38">
        <v>1687499</v>
      </c>
      <c r="F152" s="39" t="s">
        <v>79</v>
      </c>
      <c r="G152" s="38">
        <v>135000</v>
      </c>
      <c r="H152" s="38">
        <f t="shared" si="3"/>
        <v>1822499</v>
      </c>
      <c r="I152" s="37" t="s">
        <v>15</v>
      </c>
      <c r="J152" s="37" t="s">
        <v>80</v>
      </c>
    </row>
    <row r="153" spans="1:10" x14ac:dyDescent="0.2">
      <c r="A153" s="36">
        <v>46105</v>
      </c>
      <c r="B153" s="37" t="s">
        <v>919</v>
      </c>
      <c r="C153" s="37" t="s">
        <v>434</v>
      </c>
      <c r="D153" s="37" t="s">
        <v>60</v>
      </c>
      <c r="E153" s="38">
        <v>388157</v>
      </c>
      <c r="F153" s="39" t="s">
        <v>79</v>
      </c>
      <c r="G153" s="38">
        <v>31053</v>
      </c>
      <c r="H153" s="38">
        <f t="shared" si="3"/>
        <v>419210</v>
      </c>
      <c r="I153" s="37" t="s">
        <v>15</v>
      </c>
      <c r="J153" s="37" t="s">
        <v>80</v>
      </c>
    </row>
    <row r="154" spans="1:10" x14ac:dyDescent="0.2">
      <c r="A154" s="36">
        <v>46105</v>
      </c>
      <c r="B154" s="37" t="s">
        <v>920</v>
      </c>
      <c r="C154" s="37" t="s">
        <v>434</v>
      </c>
      <c r="D154" s="37" t="s">
        <v>88</v>
      </c>
      <c r="E154" s="38">
        <v>688723</v>
      </c>
      <c r="F154" s="39" t="s">
        <v>79</v>
      </c>
      <c r="G154" s="38">
        <v>55098</v>
      </c>
      <c r="H154" s="38">
        <f t="shared" si="3"/>
        <v>743821</v>
      </c>
      <c r="I154" s="37" t="s">
        <v>15</v>
      </c>
      <c r="J154" s="37" t="s">
        <v>80</v>
      </c>
    </row>
    <row r="155" spans="1:10" x14ac:dyDescent="0.2">
      <c r="A155" s="36">
        <v>46105</v>
      </c>
      <c r="B155" s="37" t="s">
        <v>921</v>
      </c>
      <c r="C155" s="37" t="s">
        <v>434</v>
      </c>
      <c r="D155" s="37" t="s">
        <v>92</v>
      </c>
      <c r="E155" s="38">
        <v>1440542</v>
      </c>
      <c r="F155" s="39" t="s">
        <v>79</v>
      </c>
      <c r="G155" s="38">
        <v>115243</v>
      </c>
      <c r="H155" s="38">
        <f t="shared" si="3"/>
        <v>1555785</v>
      </c>
      <c r="I155" s="37" t="s">
        <v>15</v>
      </c>
      <c r="J155" s="37" t="s">
        <v>80</v>
      </c>
    </row>
    <row r="156" spans="1:10" x14ac:dyDescent="0.2">
      <c r="A156" s="36">
        <v>46105</v>
      </c>
      <c r="B156" s="37" t="s">
        <v>922</v>
      </c>
      <c r="C156" s="37" t="s">
        <v>434</v>
      </c>
      <c r="D156" s="37" t="s">
        <v>32</v>
      </c>
      <c r="E156" s="38">
        <v>592422</v>
      </c>
      <c r="F156" s="39" t="s">
        <v>79</v>
      </c>
      <c r="G156" s="38">
        <v>47394</v>
      </c>
      <c r="H156" s="38">
        <f t="shared" si="3"/>
        <v>639816</v>
      </c>
      <c r="I156" s="37" t="s">
        <v>15</v>
      </c>
      <c r="J156" s="37" t="s">
        <v>80</v>
      </c>
    </row>
    <row r="157" spans="1:10" x14ac:dyDescent="0.2">
      <c r="A157" s="36">
        <v>46105</v>
      </c>
      <c r="B157" s="37" t="s">
        <v>923</v>
      </c>
      <c r="C157" s="37" t="s">
        <v>434</v>
      </c>
      <c r="D157" s="37" t="s">
        <v>29</v>
      </c>
      <c r="E157" s="38">
        <v>512652</v>
      </c>
      <c r="F157" s="39" t="s">
        <v>79</v>
      </c>
      <c r="G157" s="38">
        <v>41012</v>
      </c>
      <c r="H157" s="38">
        <f t="shared" si="3"/>
        <v>553664</v>
      </c>
      <c r="I157" s="37" t="s">
        <v>15</v>
      </c>
      <c r="J157" s="37" t="s">
        <v>80</v>
      </c>
    </row>
    <row r="158" spans="1:10" x14ac:dyDescent="0.2">
      <c r="A158" s="36">
        <v>46105</v>
      </c>
      <c r="B158" s="37" t="s">
        <v>924</v>
      </c>
      <c r="C158" s="37" t="s">
        <v>434</v>
      </c>
      <c r="D158" s="37" t="s">
        <v>21</v>
      </c>
      <c r="E158" s="38">
        <v>1075546</v>
      </c>
      <c r="F158" s="39" t="s">
        <v>79</v>
      </c>
      <c r="G158" s="38">
        <v>86044</v>
      </c>
      <c r="H158" s="38">
        <f t="shared" si="3"/>
        <v>1161590</v>
      </c>
      <c r="I158" s="37" t="s">
        <v>15</v>
      </c>
      <c r="J158" s="37" t="s">
        <v>80</v>
      </c>
    </row>
    <row r="159" spans="1:10" x14ac:dyDescent="0.2">
      <c r="A159" s="36">
        <v>46105</v>
      </c>
      <c r="B159" s="37" t="s">
        <v>925</v>
      </c>
      <c r="C159" s="37" t="s">
        <v>434</v>
      </c>
      <c r="D159" s="37" t="s">
        <v>49</v>
      </c>
      <c r="E159" s="38">
        <v>1871863</v>
      </c>
      <c r="F159" s="39" t="s">
        <v>79</v>
      </c>
      <c r="G159" s="38">
        <v>149749</v>
      </c>
      <c r="H159" s="38">
        <f t="shared" si="3"/>
        <v>2021612</v>
      </c>
      <c r="I159" s="37" t="s">
        <v>15</v>
      </c>
      <c r="J159" s="37" t="s">
        <v>80</v>
      </c>
    </row>
    <row r="160" spans="1:10" x14ac:dyDescent="0.2">
      <c r="A160" s="48">
        <v>46101</v>
      </c>
      <c r="B160" s="49">
        <v>460</v>
      </c>
      <c r="C160" s="49"/>
      <c r="D160" s="49" t="s">
        <v>994</v>
      </c>
      <c r="E160" s="50">
        <v>-34229872</v>
      </c>
      <c r="F160" s="39" t="s">
        <v>79</v>
      </c>
      <c r="G160" s="50">
        <v>-2738390</v>
      </c>
      <c r="H160" s="38">
        <f t="shared" si="3"/>
        <v>-36968262</v>
      </c>
      <c r="I160" s="37" t="s">
        <v>15</v>
      </c>
      <c r="J160" s="37" t="s">
        <v>80</v>
      </c>
    </row>
    <row r="161" spans="1:10" x14ac:dyDescent="0.2">
      <c r="A161" s="48">
        <v>46101</v>
      </c>
      <c r="B161" s="49"/>
      <c r="C161" s="49"/>
      <c r="D161" s="49" t="s">
        <v>995</v>
      </c>
      <c r="E161" s="50">
        <v>-2506735</v>
      </c>
      <c r="F161" s="51">
        <v>0</v>
      </c>
      <c r="G161" s="50">
        <v>0</v>
      </c>
      <c r="H161" s="38">
        <f t="shared" si="3"/>
        <v>-2506735</v>
      </c>
      <c r="I161" s="37" t="s">
        <v>15</v>
      </c>
      <c r="J161" s="37" t="s">
        <v>80</v>
      </c>
    </row>
    <row r="162" spans="1:10" x14ac:dyDescent="0.2">
      <c r="H162" s="38">
        <f>SUM(H2:H161)</f>
        <v>236052241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D225-E64A-4FB5-9805-7E57E4D28A35}">
  <dimension ref="A1:J98"/>
  <sheetViews>
    <sheetView topLeftCell="A81" workbookViewId="0">
      <selection activeCell="A97" sqref="A97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46055</v>
      </c>
      <c r="B2" s="37" t="s">
        <v>624</v>
      </c>
      <c r="C2" s="37" t="s">
        <v>434</v>
      </c>
      <c r="D2" s="37" t="s">
        <v>716</v>
      </c>
      <c r="E2" s="38">
        <v>324579</v>
      </c>
      <c r="F2" s="39" t="s">
        <v>79</v>
      </c>
      <c r="G2" s="38">
        <v>25966</v>
      </c>
      <c r="H2" s="38">
        <f>+E2+G2</f>
        <v>350545</v>
      </c>
      <c r="I2" s="37" t="s">
        <v>15</v>
      </c>
      <c r="J2" s="37" t="s">
        <v>80</v>
      </c>
    </row>
    <row r="3" spans="1:10" x14ac:dyDescent="0.2">
      <c r="A3" s="36">
        <v>46055</v>
      </c>
      <c r="B3" s="37" t="s">
        <v>625</v>
      </c>
      <c r="C3" s="37" t="s">
        <v>434</v>
      </c>
      <c r="D3" s="37" t="s">
        <v>717</v>
      </c>
      <c r="E3" s="38">
        <v>1627918</v>
      </c>
      <c r="F3" s="39" t="s">
        <v>79</v>
      </c>
      <c r="G3" s="38">
        <v>130233</v>
      </c>
      <c r="H3" s="38">
        <f t="shared" ref="H3:H66" si="0">+E3+G3</f>
        <v>1758151</v>
      </c>
      <c r="I3" s="37" t="s">
        <v>15</v>
      </c>
      <c r="J3" s="37" t="s">
        <v>80</v>
      </c>
    </row>
    <row r="4" spans="1:10" x14ac:dyDescent="0.2">
      <c r="A4" s="36">
        <v>46055</v>
      </c>
      <c r="B4" s="37" t="s">
        <v>626</v>
      </c>
      <c r="C4" s="37" t="s">
        <v>434</v>
      </c>
      <c r="D4" s="37" t="s">
        <v>718</v>
      </c>
      <c r="E4" s="38">
        <v>1030035</v>
      </c>
      <c r="F4" s="39" t="s">
        <v>79</v>
      </c>
      <c r="G4" s="38">
        <v>82403</v>
      </c>
      <c r="H4" s="38">
        <f t="shared" si="0"/>
        <v>1112438</v>
      </c>
      <c r="I4" s="37" t="s">
        <v>15</v>
      </c>
      <c r="J4" s="37" t="s">
        <v>80</v>
      </c>
    </row>
    <row r="5" spans="1:10" x14ac:dyDescent="0.2">
      <c r="A5" s="36">
        <v>46055</v>
      </c>
      <c r="B5" s="37" t="s">
        <v>627</v>
      </c>
      <c r="C5" s="37" t="s">
        <v>434</v>
      </c>
      <c r="D5" s="37" t="s">
        <v>719</v>
      </c>
      <c r="E5" s="38">
        <v>1923312</v>
      </c>
      <c r="F5" s="39" t="s">
        <v>79</v>
      </c>
      <c r="G5" s="38">
        <v>153865</v>
      </c>
      <c r="H5" s="38">
        <f t="shared" si="0"/>
        <v>2077177</v>
      </c>
      <c r="I5" s="37" t="s">
        <v>15</v>
      </c>
      <c r="J5" s="37" t="s">
        <v>80</v>
      </c>
    </row>
    <row r="6" spans="1:10" x14ac:dyDescent="0.2">
      <c r="A6" s="36">
        <v>46055</v>
      </c>
      <c r="B6" s="37" t="s">
        <v>628</v>
      </c>
      <c r="C6" s="37" t="s">
        <v>434</v>
      </c>
      <c r="D6" s="37" t="s">
        <v>22</v>
      </c>
      <c r="E6" s="38">
        <v>512066</v>
      </c>
      <c r="F6" s="39" t="s">
        <v>79</v>
      </c>
      <c r="G6" s="38">
        <v>40965</v>
      </c>
      <c r="H6" s="38">
        <f t="shared" si="0"/>
        <v>553031</v>
      </c>
      <c r="I6" s="37" t="s">
        <v>15</v>
      </c>
      <c r="J6" s="37" t="s">
        <v>80</v>
      </c>
    </row>
    <row r="7" spans="1:10" x14ac:dyDescent="0.2">
      <c r="A7" s="36">
        <v>46055</v>
      </c>
      <c r="B7" s="37" t="s">
        <v>629</v>
      </c>
      <c r="C7" s="37" t="s">
        <v>434</v>
      </c>
      <c r="D7" s="37" t="s">
        <v>720</v>
      </c>
      <c r="E7" s="38">
        <v>759674</v>
      </c>
      <c r="F7" s="39" t="s">
        <v>79</v>
      </c>
      <c r="G7" s="38">
        <v>60774</v>
      </c>
      <c r="H7" s="38">
        <f t="shared" si="0"/>
        <v>820448</v>
      </c>
      <c r="I7" s="37" t="s">
        <v>15</v>
      </c>
      <c r="J7" s="37" t="s">
        <v>80</v>
      </c>
    </row>
    <row r="8" spans="1:10" x14ac:dyDescent="0.2">
      <c r="A8" s="36">
        <v>46055</v>
      </c>
      <c r="B8" s="37" t="s">
        <v>630</v>
      </c>
      <c r="C8" s="37" t="s">
        <v>434</v>
      </c>
      <c r="D8" s="37" t="s">
        <v>98</v>
      </c>
      <c r="E8" s="38">
        <v>469326</v>
      </c>
      <c r="F8" s="39" t="s">
        <v>79</v>
      </c>
      <c r="G8" s="38">
        <v>37546</v>
      </c>
      <c r="H8" s="38">
        <f t="shared" si="0"/>
        <v>506872</v>
      </c>
      <c r="I8" s="37" t="s">
        <v>15</v>
      </c>
      <c r="J8" s="37" t="s">
        <v>80</v>
      </c>
    </row>
    <row r="9" spans="1:10" x14ac:dyDescent="0.2">
      <c r="A9" s="36">
        <v>46055</v>
      </c>
      <c r="B9" s="37" t="s">
        <v>631</v>
      </c>
      <c r="C9" s="37" t="s">
        <v>434</v>
      </c>
      <c r="D9" s="37" t="s">
        <v>53</v>
      </c>
      <c r="E9" s="38">
        <v>430717</v>
      </c>
      <c r="F9" s="39" t="s">
        <v>79</v>
      </c>
      <c r="G9" s="38">
        <v>34457</v>
      </c>
      <c r="H9" s="38">
        <f t="shared" si="0"/>
        <v>465174</v>
      </c>
      <c r="I9" s="37" t="s">
        <v>15</v>
      </c>
      <c r="J9" s="37" t="s">
        <v>80</v>
      </c>
    </row>
    <row r="10" spans="1:10" x14ac:dyDescent="0.2">
      <c r="A10" s="36">
        <v>46055</v>
      </c>
      <c r="B10" s="37" t="s">
        <v>632</v>
      </c>
      <c r="C10" s="37" t="s">
        <v>434</v>
      </c>
      <c r="D10" s="37" t="s">
        <v>721</v>
      </c>
      <c r="E10" s="38">
        <v>1273026</v>
      </c>
      <c r="F10" s="39" t="s">
        <v>79</v>
      </c>
      <c r="G10" s="38">
        <v>101842</v>
      </c>
      <c r="H10" s="38">
        <f t="shared" si="0"/>
        <v>1374868</v>
      </c>
      <c r="I10" s="37" t="s">
        <v>15</v>
      </c>
      <c r="J10" s="37" t="s">
        <v>80</v>
      </c>
    </row>
    <row r="11" spans="1:10" x14ac:dyDescent="0.2">
      <c r="A11" s="36">
        <v>46055</v>
      </c>
      <c r="B11" s="37" t="s">
        <v>633</v>
      </c>
      <c r="C11" s="37" t="s">
        <v>434</v>
      </c>
      <c r="D11" s="37" t="s">
        <v>722</v>
      </c>
      <c r="E11" s="38">
        <v>901888</v>
      </c>
      <c r="F11" s="39" t="s">
        <v>79</v>
      </c>
      <c r="G11" s="38">
        <v>72151</v>
      </c>
      <c r="H11" s="38">
        <f t="shared" si="0"/>
        <v>974039</v>
      </c>
      <c r="I11" s="37" t="s">
        <v>15</v>
      </c>
      <c r="J11" s="37" t="s">
        <v>80</v>
      </c>
    </row>
    <row r="12" spans="1:10" x14ac:dyDescent="0.2">
      <c r="A12" s="36">
        <v>46055</v>
      </c>
      <c r="B12" s="37" t="s">
        <v>634</v>
      </c>
      <c r="C12" s="37" t="s">
        <v>434</v>
      </c>
      <c r="D12" s="37" t="s">
        <v>723</v>
      </c>
      <c r="E12" s="38">
        <v>907677</v>
      </c>
      <c r="F12" s="39" t="s">
        <v>79</v>
      </c>
      <c r="G12" s="38">
        <v>72614</v>
      </c>
      <c r="H12" s="38">
        <f t="shared" si="0"/>
        <v>980291</v>
      </c>
      <c r="I12" s="37" t="s">
        <v>15</v>
      </c>
      <c r="J12" s="37" t="s">
        <v>80</v>
      </c>
    </row>
    <row r="13" spans="1:10" x14ac:dyDescent="0.2">
      <c r="A13" s="36">
        <v>46055</v>
      </c>
      <c r="B13" s="37" t="s">
        <v>635</v>
      </c>
      <c r="C13" s="37" t="s">
        <v>434</v>
      </c>
      <c r="D13" s="37" t="s">
        <v>23</v>
      </c>
      <c r="E13" s="38">
        <v>632966</v>
      </c>
      <c r="F13" s="39" t="s">
        <v>79</v>
      </c>
      <c r="G13" s="38">
        <v>50637</v>
      </c>
      <c r="H13" s="38">
        <f t="shared" si="0"/>
        <v>683603</v>
      </c>
      <c r="I13" s="37" t="s">
        <v>15</v>
      </c>
      <c r="J13" s="37" t="s">
        <v>80</v>
      </c>
    </row>
    <row r="14" spans="1:10" x14ac:dyDescent="0.2">
      <c r="A14" s="36">
        <v>46055</v>
      </c>
      <c r="B14" s="37" t="s">
        <v>636</v>
      </c>
      <c r="C14" s="37" t="s">
        <v>434</v>
      </c>
      <c r="D14" s="37" t="s">
        <v>724</v>
      </c>
      <c r="E14" s="38">
        <v>722434</v>
      </c>
      <c r="F14" s="39" t="s">
        <v>79</v>
      </c>
      <c r="G14" s="38">
        <v>57795</v>
      </c>
      <c r="H14" s="38">
        <f t="shared" si="0"/>
        <v>780229</v>
      </c>
      <c r="I14" s="37" t="s">
        <v>15</v>
      </c>
      <c r="J14" s="37" t="s">
        <v>80</v>
      </c>
    </row>
    <row r="15" spans="1:10" x14ac:dyDescent="0.2">
      <c r="A15" s="36">
        <v>46055</v>
      </c>
      <c r="B15" s="37" t="s">
        <v>637</v>
      </c>
      <c r="C15" s="37" t="s">
        <v>434</v>
      </c>
      <c r="D15" s="37" t="s">
        <v>725</v>
      </c>
      <c r="E15" s="38">
        <v>488752</v>
      </c>
      <c r="F15" s="39" t="s">
        <v>79</v>
      </c>
      <c r="G15" s="38">
        <v>39100</v>
      </c>
      <c r="H15" s="38">
        <f t="shared" si="0"/>
        <v>527852</v>
      </c>
      <c r="I15" s="37" t="s">
        <v>15</v>
      </c>
      <c r="J15" s="37" t="s">
        <v>80</v>
      </c>
    </row>
    <row r="16" spans="1:10" x14ac:dyDescent="0.2">
      <c r="A16" s="36">
        <v>46055</v>
      </c>
      <c r="B16" s="37" t="s">
        <v>638</v>
      </c>
      <c r="C16" s="37" t="s">
        <v>434</v>
      </c>
      <c r="D16" s="37" t="s">
        <v>29</v>
      </c>
      <c r="E16" s="38">
        <v>393066</v>
      </c>
      <c r="F16" s="39" t="s">
        <v>79</v>
      </c>
      <c r="G16" s="38">
        <v>31445</v>
      </c>
      <c r="H16" s="38">
        <f t="shared" si="0"/>
        <v>424511</v>
      </c>
      <c r="I16" s="37" t="s">
        <v>15</v>
      </c>
      <c r="J16" s="37" t="s">
        <v>80</v>
      </c>
    </row>
    <row r="17" spans="1:10" x14ac:dyDescent="0.2">
      <c r="A17" s="36">
        <v>46055</v>
      </c>
      <c r="B17" s="37" t="s">
        <v>639</v>
      </c>
      <c r="C17" s="37" t="s">
        <v>434</v>
      </c>
      <c r="D17" s="37" t="s">
        <v>726</v>
      </c>
      <c r="E17" s="38">
        <v>579713</v>
      </c>
      <c r="F17" s="39" t="s">
        <v>79</v>
      </c>
      <c r="G17" s="38">
        <v>46377</v>
      </c>
      <c r="H17" s="38">
        <f t="shared" si="0"/>
        <v>626090</v>
      </c>
      <c r="I17" s="37" t="s">
        <v>15</v>
      </c>
      <c r="J17" s="37" t="s">
        <v>80</v>
      </c>
    </row>
    <row r="18" spans="1:10" x14ac:dyDescent="0.2">
      <c r="A18" s="36">
        <v>46055</v>
      </c>
      <c r="B18" s="37" t="s">
        <v>640</v>
      </c>
      <c r="C18" s="37" t="s">
        <v>434</v>
      </c>
      <c r="D18" s="37" t="s">
        <v>727</v>
      </c>
      <c r="E18" s="38">
        <v>902964</v>
      </c>
      <c r="F18" s="39" t="s">
        <v>79</v>
      </c>
      <c r="G18" s="38">
        <v>72237</v>
      </c>
      <c r="H18" s="38">
        <f t="shared" si="0"/>
        <v>975201</v>
      </c>
      <c r="I18" s="37" t="s">
        <v>15</v>
      </c>
      <c r="J18" s="37" t="s">
        <v>80</v>
      </c>
    </row>
    <row r="19" spans="1:10" x14ac:dyDescent="0.2">
      <c r="A19" s="36">
        <v>46055</v>
      </c>
      <c r="B19" s="37" t="s">
        <v>641</v>
      </c>
      <c r="C19" s="37" t="s">
        <v>434</v>
      </c>
      <c r="D19" s="37" t="s">
        <v>728</v>
      </c>
      <c r="E19" s="38">
        <v>1187153</v>
      </c>
      <c r="F19" s="39" t="s">
        <v>79</v>
      </c>
      <c r="G19" s="38">
        <v>94972</v>
      </c>
      <c r="H19" s="38">
        <f t="shared" si="0"/>
        <v>1282125</v>
      </c>
      <c r="I19" s="37" t="s">
        <v>15</v>
      </c>
      <c r="J19" s="37" t="s">
        <v>80</v>
      </c>
    </row>
    <row r="20" spans="1:10" x14ac:dyDescent="0.2">
      <c r="A20" s="36">
        <v>46055</v>
      </c>
      <c r="B20" s="37" t="s">
        <v>642</v>
      </c>
      <c r="C20" s="37" t="s">
        <v>434</v>
      </c>
      <c r="D20" s="37" t="s">
        <v>729</v>
      </c>
      <c r="E20" s="38">
        <v>1475112</v>
      </c>
      <c r="F20" s="39" t="s">
        <v>79</v>
      </c>
      <c r="G20" s="38">
        <v>118009</v>
      </c>
      <c r="H20" s="38">
        <f t="shared" si="0"/>
        <v>1593121</v>
      </c>
      <c r="I20" s="37" t="s">
        <v>15</v>
      </c>
      <c r="J20" s="37" t="s">
        <v>80</v>
      </c>
    </row>
    <row r="21" spans="1:10" x14ac:dyDescent="0.2">
      <c r="A21" s="36">
        <v>46055</v>
      </c>
      <c r="B21" s="37" t="s">
        <v>643</v>
      </c>
      <c r="C21" s="37" t="s">
        <v>434</v>
      </c>
      <c r="D21" s="37" t="s">
        <v>92</v>
      </c>
      <c r="E21" s="38">
        <v>420885</v>
      </c>
      <c r="F21" s="39" t="s">
        <v>79</v>
      </c>
      <c r="G21" s="38">
        <v>33671</v>
      </c>
      <c r="H21" s="38">
        <f t="shared" si="0"/>
        <v>454556</v>
      </c>
      <c r="I21" s="37" t="s">
        <v>15</v>
      </c>
      <c r="J21" s="37" t="s">
        <v>80</v>
      </c>
    </row>
    <row r="22" spans="1:10" x14ac:dyDescent="0.2">
      <c r="A22" s="36">
        <v>46055</v>
      </c>
      <c r="B22" s="37" t="s">
        <v>644</v>
      </c>
      <c r="C22" s="37" t="s">
        <v>434</v>
      </c>
      <c r="D22" s="37" t="s">
        <v>64</v>
      </c>
      <c r="E22" s="38">
        <v>436442</v>
      </c>
      <c r="F22" s="39" t="s">
        <v>79</v>
      </c>
      <c r="G22" s="38">
        <v>34915</v>
      </c>
      <c r="H22" s="38">
        <f t="shared" si="0"/>
        <v>471357</v>
      </c>
      <c r="I22" s="37" t="s">
        <v>15</v>
      </c>
      <c r="J22" s="37" t="s">
        <v>80</v>
      </c>
    </row>
    <row r="23" spans="1:10" x14ac:dyDescent="0.2">
      <c r="A23" s="36">
        <v>46055</v>
      </c>
      <c r="B23" s="37" t="s">
        <v>645</v>
      </c>
      <c r="C23" s="37" t="s">
        <v>434</v>
      </c>
      <c r="D23" s="37" t="s">
        <v>730</v>
      </c>
      <c r="E23" s="38">
        <v>764219</v>
      </c>
      <c r="F23" s="39" t="s">
        <v>79</v>
      </c>
      <c r="G23" s="38">
        <v>61138</v>
      </c>
      <c r="H23" s="38">
        <f t="shared" si="0"/>
        <v>825357</v>
      </c>
      <c r="I23" s="37" t="s">
        <v>15</v>
      </c>
      <c r="J23" s="37" t="s">
        <v>80</v>
      </c>
    </row>
    <row r="24" spans="1:10" x14ac:dyDescent="0.2">
      <c r="A24" s="36">
        <v>46055</v>
      </c>
      <c r="B24" s="37" t="s">
        <v>646</v>
      </c>
      <c r="C24" s="37" t="s">
        <v>434</v>
      </c>
      <c r="D24" s="37" t="s">
        <v>731</v>
      </c>
      <c r="E24" s="38">
        <v>1257959</v>
      </c>
      <c r="F24" s="39" t="s">
        <v>79</v>
      </c>
      <c r="G24" s="38">
        <v>100637</v>
      </c>
      <c r="H24" s="38">
        <f t="shared" si="0"/>
        <v>1358596</v>
      </c>
      <c r="I24" s="37" t="s">
        <v>15</v>
      </c>
      <c r="J24" s="37" t="s">
        <v>80</v>
      </c>
    </row>
    <row r="25" spans="1:10" x14ac:dyDescent="0.2">
      <c r="A25" s="36">
        <v>46055</v>
      </c>
      <c r="B25" s="37" t="s">
        <v>647</v>
      </c>
      <c r="C25" s="37" t="s">
        <v>434</v>
      </c>
      <c r="D25" s="37" t="s">
        <v>732</v>
      </c>
      <c r="E25" s="38">
        <v>1472649</v>
      </c>
      <c r="F25" s="39" t="s">
        <v>79</v>
      </c>
      <c r="G25" s="38">
        <v>117812</v>
      </c>
      <c r="H25" s="38">
        <f t="shared" si="0"/>
        <v>1590461</v>
      </c>
      <c r="I25" s="37" t="s">
        <v>15</v>
      </c>
      <c r="J25" s="37" t="s">
        <v>80</v>
      </c>
    </row>
    <row r="26" spans="1:10" x14ac:dyDescent="0.2">
      <c r="A26" s="36">
        <v>46055</v>
      </c>
      <c r="B26" s="37" t="s">
        <v>648</v>
      </c>
      <c r="C26" s="37" t="s">
        <v>434</v>
      </c>
      <c r="D26" s="37" t="s">
        <v>733</v>
      </c>
      <c r="E26" s="38">
        <v>741827</v>
      </c>
      <c r="F26" s="39" t="s">
        <v>79</v>
      </c>
      <c r="G26" s="38">
        <v>59346</v>
      </c>
      <c r="H26" s="38">
        <f t="shared" si="0"/>
        <v>801173</v>
      </c>
      <c r="I26" s="37" t="s">
        <v>15</v>
      </c>
      <c r="J26" s="37" t="s">
        <v>80</v>
      </c>
    </row>
    <row r="27" spans="1:10" x14ac:dyDescent="0.2">
      <c r="A27" s="36">
        <v>46055</v>
      </c>
      <c r="B27" s="37" t="s">
        <v>649</v>
      </c>
      <c r="C27" s="37" t="s">
        <v>434</v>
      </c>
      <c r="D27" s="37" t="s">
        <v>91</v>
      </c>
      <c r="E27" s="38">
        <v>961674</v>
      </c>
      <c r="F27" s="39" t="s">
        <v>79</v>
      </c>
      <c r="G27" s="38">
        <v>76934</v>
      </c>
      <c r="H27" s="38">
        <f t="shared" si="0"/>
        <v>1038608</v>
      </c>
      <c r="I27" s="37" t="s">
        <v>15</v>
      </c>
      <c r="J27" s="37" t="s">
        <v>80</v>
      </c>
    </row>
    <row r="28" spans="1:10" x14ac:dyDescent="0.2">
      <c r="A28" s="36">
        <v>46055</v>
      </c>
      <c r="B28" s="37" t="s">
        <v>650</v>
      </c>
      <c r="C28" s="37" t="s">
        <v>434</v>
      </c>
      <c r="D28" s="37" t="s">
        <v>734</v>
      </c>
      <c r="E28" s="38">
        <v>426445</v>
      </c>
      <c r="F28" s="39" t="s">
        <v>79</v>
      </c>
      <c r="G28" s="38">
        <v>34116</v>
      </c>
      <c r="H28" s="38">
        <f t="shared" si="0"/>
        <v>460561</v>
      </c>
      <c r="I28" s="37" t="s">
        <v>15</v>
      </c>
      <c r="J28" s="37" t="s">
        <v>80</v>
      </c>
    </row>
    <row r="29" spans="1:10" x14ac:dyDescent="0.2">
      <c r="A29" s="36">
        <v>46055</v>
      </c>
      <c r="B29" s="37" t="s">
        <v>651</v>
      </c>
      <c r="C29" s="37" t="s">
        <v>434</v>
      </c>
      <c r="D29" s="37" t="s">
        <v>56</v>
      </c>
      <c r="E29" s="38">
        <v>467755</v>
      </c>
      <c r="F29" s="39" t="s">
        <v>79</v>
      </c>
      <c r="G29" s="38">
        <v>37420</v>
      </c>
      <c r="H29" s="38">
        <f t="shared" si="0"/>
        <v>505175</v>
      </c>
      <c r="I29" s="37" t="s">
        <v>15</v>
      </c>
      <c r="J29" s="37" t="s">
        <v>80</v>
      </c>
    </row>
    <row r="30" spans="1:10" x14ac:dyDescent="0.2">
      <c r="A30" s="36">
        <v>46055</v>
      </c>
      <c r="B30" s="37" t="s">
        <v>652</v>
      </c>
      <c r="C30" s="37" t="s">
        <v>434</v>
      </c>
      <c r="D30" s="37" t="s">
        <v>735</v>
      </c>
      <c r="E30" s="38">
        <v>958447</v>
      </c>
      <c r="F30" s="39" t="s">
        <v>79</v>
      </c>
      <c r="G30" s="38">
        <v>76676</v>
      </c>
      <c r="H30" s="38">
        <f t="shared" si="0"/>
        <v>1035123</v>
      </c>
      <c r="I30" s="37" t="s">
        <v>15</v>
      </c>
      <c r="J30" s="37" t="s">
        <v>80</v>
      </c>
    </row>
    <row r="31" spans="1:10" x14ac:dyDescent="0.2">
      <c r="A31" s="36">
        <v>46055</v>
      </c>
      <c r="B31" s="37" t="s">
        <v>653</v>
      </c>
      <c r="C31" s="37" t="s">
        <v>434</v>
      </c>
      <c r="D31" s="37" t="s">
        <v>736</v>
      </c>
      <c r="E31" s="38">
        <v>1780647</v>
      </c>
      <c r="F31" s="39" t="s">
        <v>79</v>
      </c>
      <c r="G31" s="38">
        <v>142452</v>
      </c>
      <c r="H31" s="38">
        <f t="shared" si="0"/>
        <v>1923099</v>
      </c>
      <c r="I31" s="37" t="s">
        <v>15</v>
      </c>
      <c r="J31" s="37" t="s">
        <v>80</v>
      </c>
    </row>
    <row r="32" spans="1:10" x14ac:dyDescent="0.2">
      <c r="A32" s="36">
        <v>46055</v>
      </c>
      <c r="B32" s="37" t="s">
        <v>654</v>
      </c>
      <c r="C32" s="37" t="s">
        <v>434</v>
      </c>
      <c r="D32" s="37" t="s">
        <v>737</v>
      </c>
      <c r="E32" s="38">
        <v>886965</v>
      </c>
      <c r="F32" s="39" t="s">
        <v>79</v>
      </c>
      <c r="G32" s="38">
        <v>70957</v>
      </c>
      <c r="H32" s="38">
        <f t="shared" si="0"/>
        <v>957922</v>
      </c>
      <c r="I32" s="37" t="s">
        <v>15</v>
      </c>
      <c r="J32" s="37" t="s">
        <v>80</v>
      </c>
    </row>
    <row r="33" spans="1:10" x14ac:dyDescent="0.2">
      <c r="A33" s="36">
        <v>46055</v>
      </c>
      <c r="B33" s="37" t="s">
        <v>655</v>
      </c>
      <c r="C33" s="37" t="s">
        <v>434</v>
      </c>
      <c r="D33" s="37" t="s">
        <v>738</v>
      </c>
      <c r="E33" s="38">
        <v>926039</v>
      </c>
      <c r="F33" s="39" t="s">
        <v>79</v>
      </c>
      <c r="G33" s="38">
        <v>74083</v>
      </c>
      <c r="H33" s="38">
        <f t="shared" si="0"/>
        <v>1000122</v>
      </c>
      <c r="I33" s="37" t="s">
        <v>15</v>
      </c>
      <c r="J33" s="37" t="s">
        <v>80</v>
      </c>
    </row>
    <row r="34" spans="1:10" x14ac:dyDescent="0.2">
      <c r="A34" s="36">
        <v>46055</v>
      </c>
      <c r="B34" s="37" t="s">
        <v>656</v>
      </c>
      <c r="C34" s="37" t="s">
        <v>434</v>
      </c>
      <c r="D34" s="37" t="s">
        <v>94</v>
      </c>
      <c r="E34" s="38">
        <v>736610</v>
      </c>
      <c r="F34" s="39" t="s">
        <v>79</v>
      </c>
      <c r="G34" s="38">
        <v>58929</v>
      </c>
      <c r="H34" s="38">
        <f t="shared" si="0"/>
        <v>795539</v>
      </c>
      <c r="I34" s="37" t="s">
        <v>15</v>
      </c>
      <c r="J34" s="37" t="s">
        <v>80</v>
      </c>
    </row>
    <row r="35" spans="1:10" x14ac:dyDescent="0.2">
      <c r="A35" s="36">
        <v>46055</v>
      </c>
      <c r="B35" s="37" t="s">
        <v>657</v>
      </c>
      <c r="C35" s="37" t="s">
        <v>434</v>
      </c>
      <c r="D35" s="37" t="s">
        <v>57</v>
      </c>
      <c r="E35" s="38">
        <v>919876</v>
      </c>
      <c r="F35" s="39" t="s">
        <v>79</v>
      </c>
      <c r="G35" s="38">
        <v>73590</v>
      </c>
      <c r="H35" s="38">
        <f t="shared" si="0"/>
        <v>993466</v>
      </c>
      <c r="I35" s="37" t="s">
        <v>15</v>
      </c>
      <c r="J35" s="37" t="s">
        <v>80</v>
      </c>
    </row>
    <row r="36" spans="1:10" x14ac:dyDescent="0.2">
      <c r="A36" s="36">
        <v>46055</v>
      </c>
      <c r="B36" s="37" t="s">
        <v>658</v>
      </c>
      <c r="C36" s="37" t="s">
        <v>434</v>
      </c>
      <c r="D36" s="37" t="s">
        <v>739</v>
      </c>
      <c r="E36" s="38">
        <v>1941609</v>
      </c>
      <c r="F36" s="39" t="s">
        <v>79</v>
      </c>
      <c r="G36" s="38">
        <v>155329</v>
      </c>
      <c r="H36" s="38">
        <f t="shared" si="0"/>
        <v>2096938</v>
      </c>
      <c r="I36" s="37" t="s">
        <v>15</v>
      </c>
      <c r="J36" s="37" t="s">
        <v>80</v>
      </c>
    </row>
    <row r="37" spans="1:10" x14ac:dyDescent="0.2">
      <c r="A37" s="36">
        <v>46055</v>
      </c>
      <c r="B37" s="37" t="s">
        <v>659</v>
      </c>
      <c r="C37" s="37" t="s">
        <v>434</v>
      </c>
      <c r="D37" s="37" t="s">
        <v>59</v>
      </c>
      <c r="E37" s="38">
        <v>638795</v>
      </c>
      <c r="F37" s="39" t="s">
        <v>79</v>
      </c>
      <c r="G37" s="38">
        <v>51104</v>
      </c>
      <c r="H37" s="38">
        <f t="shared" si="0"/>
        <v>689899</v>
      </c>
      <c r="I37" s="37" t="s">
        <v>15</v>
      </c>
      <c r="J37" s="37" t="s">
        <v>80</v>
      </c>
    </row>
    <row r="38" spans="1:10" x14ac:dyDescent="0.2">
      <c r="A38" s="36">
        <v>46055</v>
      </c>
      <c r="B38" s="37" t="s">
        <v>660</v>
      </c>
      <c r="C38" s="37" t="s">
        <v>434</v>
      </c>
      <c r="D38" s="37" t="s">
        <v>740</v>
      </c>
      <c r="E38" s="38">
        <v>782203</v>
      </c>
      <c r="F38" s="39" t="s">
        <v>79</v>
      </c>
      <c r="G38" s="38">
        <v>62576</v>
      </c>
      <c r="H38" s="38">
        <f t="shared" si="0"/>
        <v>844779</v>
      </c>
      <c r="I38" s="37" t="s">
        <v>15</v>
      </c>
      <c r="J38" s="37" t="s">
        <v>80</v>
      </c>
    </row>
    <row r="39" spans="1:10" x14ac:dyDescent="0.2">
      <c r="A39" s="36">
        <v>46055</v>
      </c>
      <c r="B39" s="37" t="s">
        <v>661</v>
      </c>
      <c r="C39" s="37" t="s">
        <v>434</v>
      </c>
      <c r="D39" s="37" t="s">
        <v>741</v>
      </c>
      <c r="E39" s="38">
        <v>887760</v>
      </c>
      <c r="F39" s="39" t="s">
        <v>79</v>
      </c>
      <c r="G39" s="38">
        <v>71021</v>
      </c>
      <c r="H39" s="38">
        <f t="shared" si="0"/>
        <v>958781</v>
      </c>
      <c r="I39" s="37" t="s">
        <v>15</v>
      </c>
      <c r="J39" s="37" t="s">
        <v>80</v>
      </c>
    </row>
    <row r="40" spans="1:10" x14ac:dyDescent="0.2">
      <c r="A40" s="36">
        <v>46055</v>
      </c>
      <c r="B40" s="37" t="s">
        <v>662</v>
      </c>
      <c r="C40" s="37" t="s">
        <v>434</v>
      </c>
      <c r="D40" s="37" t="s">
        <v>742</v>
      </c>
      <c r="E40" s="38">
        <v>788511</v>
      </c>
      <c r="F40" s="39" t="s">
        <v>79</v>
      </c>
      <c r="G40" s="38">
        <v>63081</v>
      </c>
      <c r="H40" s="38">
        <f t="shared" si="0"/>
        <v>851592</v>
      </c>
      <c r="I40" s="37" t="s">
        <v>15</v>
      </c>
      <c r="J40" s="37" t="s">
        <v>80</v>
      </c>
    </row>
    <row r="41" spans="1:10" x14ac:dyDescent="0.2">
      <c r="A41" s="36">
        <v>46055</v>
      </c>
      <c r="B41" s="37" t="s">
        <v>663</v>
      </c>
      <c r="C41" s="37" t="s">
        <v>434</v>
      </c>
      <c r="D41" s="37" t="s">
        <v>743</v>
      </c>
      <c r="E41" s="38">
        <v>764079</v>
      </c>
      <c r="F41" s="39" t="s">
        <v>79</v>
      </c>
      <c r="G41" s="38">
        <v>61126</v>
      </c>
      <c r="H41" s="38">
        <f t="shared" si="0"/>
        <v>825205</v>
      </c>
      <c r="I41" s="37" t="s">
        <v>15</v>
      </c>
      <c r="J41" s="37" t="s">
        <v>80</v>
      </c>
    </row>
    <row r="42" spans="1:10" x14ac:dyDescent="0.2">
      <c r="A42" s="36">
        <v>46055</v>
      </c>
      <c r="B42" s="37" t="s">
        <v>664</v>
      </c>
      <c r="C42" s="37" t="s">
        <v>434</v>
      </c>
      <c r="D42" s="37" t="s">
        <v>744</v>
      </c>
      <c r="E42" s="38">
        <v>1768505</v>
      </c>
      <c r="F42" s="39" t="s">
        <v>79</v>
      </c>
      <c r="G42" s="38">
        <v>141480</v>
      </c>
      <c r="H42" s="38">
        <f t="shared" si="0"/>
        <v>1909985</v>
      </c>
      <c r="I42" s="37" t="s">
        <v>15</v>
      </c>
      <c r="J42" s="37" t="s">
        <v>80</v>
      </c>
    </row>
    <row r="43" spans="1:10" x14ac:dyDescent="0.2">
      <c r="A43" s="36">
        <v>46059</v>
      </c>
      <c r="B43" s="37" t="s">
        <v>665</v>
      </c>
      <c r="C43" s="37" t="s">
        <v>434</v>
      </c>
      <c r="D43" s="37" t="s">
        <v>45</v>
      </c>
      <c r="E43" s="38">
        <v>491340</v>
      </c>
      <c r="F43" s="39" t="s">
        <v>79</v>
      </c>
      <c r="G43" s="38">
        <v>39307</v>
      </c>
      <c r="H43" s="38">
        <f t="shared" si="0"/>
        <v>530647</v>
      </c>
      <c r="I43" s="37" t="s">
        <v>15</v>
      </c>
      <c r="J43" s="37" t="s">
        <v>80</v>
      </c>
    </row>
    <row r="44" spans="1:10" x14ac:dyDescent="0.2">
      <c r="A44" s="36">
        <v>46059</v>
      </c>
      <c r="B44" s="37" t="s">
        <v>666</v>
      </c>
      <c r="C44" s="37" t="s">
        <v>434</v>
      </c>
      <c r="D44" s="37" t="s">
        <v>24</v>
      </c>
      <c r="E44" s="38">
        <v>1830762</v>
      </c>
      <c r="F44" s="39" t="s">
        <v>79</v>
      </c>
      <c r="G44" s="38">
        <v>146461</v>
      </c>
      <c r="H44" s="38">
        <f t="shared" si="0"/>
        <v>1977223</v>
      </c>
      <c r="I44" s="37" t="s">
        <v>15</v>
      </c>
      <c r="J44" s="37" t="s">
        <v>80</v>
      </c>
    </row>
    <row r="45" spans="1:10" x14ac:dyDescent="0.2">
      <c r="A45" s="36">
        <v>46059</v>
      </c>
      <c r="B45" s="37" t="s">
        <v>667</v>
      </c>
      <c r="C45" s="37" t="s">
        <v>434</v>
      </c>
      <c r="D45" s="37" t="s">
        <v>98</v>
      </c>
      <c r="E45" s="38">
        <v>267944</v>
      </c>
      <c r="F45" s="39" t="s">
        <v>79</v>
      </c>
      <c r="G45" s="38">
        <v>21436</v>
      </c>
      <c r="H45" s="38">
        <f t="shared" si="0"/>
        <v>289380</v>
      </c>
      <c r="I45" s="37" t="s">
        <v>15</v>
      </c>
      <c r="J45" s="37" t="s">
        <v>80</v>
      </c>
    </row>
    <row r="46" spans="1:10" x14ac:dyDescent="0.2">
      <c r="A46" s="36">
        <v>46059</v>
      </c>
      <c r="B46" s="37" t="s">
        <v>668</v>
      </c>
      <c r="C46" s="37" t="s">
        <v>434</v>
      </c>
      <c r="D46" s="37" t="s">
        <v>22</v>
      </c>
      <c r="E46" s="38">
        <v>267944</v>
      </c>
      <c r="F46" s="39" t="s">
        <v>79</v>
      </c>
      <c r="G46" s="38">
        <v>21436</v>
      </c>
      <c r="H46" s="38">
        <f t="shared" si="0"/>
        <v>289380</v>
      </c>
      <c r="I46" s="37" t="s">
        <v>15</v>
      </c>
      <c r="J46" s="37" t="s">
        <v>80</v>
      </c>
    </row>
    <row r="47" spans="1:10" x14ac:dyDescent="0.2">
      <c r="A47" s="36">
        <v>46059</v>
      </c>
      <c r="B47" s="37" t="s">
        <v>669</v>
      </c>
      <c r="C47" s="37" t="s">
        <v>434</v>
      </c>
      <c r="D47" s="37" t="s">
        <v>84</v>
      </c>
      <c r="E47" s="38">
        <v>1382958</v>
      </c>
      <c r="F47" s="39" t="s">
        <v>79</v>
      </c>
      <c r="G47" s="38">
        <v>110637</v>
      </c>
      <c r="H47" s="38">
        <f t="shared" si="0"/>
        <v>1493595</v>
      </c>
      <c r="I47" s="37" t="s">
        <v>15</v>
      </c>
      <c r="J47" s="37" t="s">
        <v>80</v>
      </c>
    </row>
    <row r="48" spans="1:10" x14ac:dyDescent="0.2">
      <c r="A48" s="36">
        <v>46059</v>
      </c>
      <c r="B48" s="37" t="s">
        <v>670</v>
      </c>
      <c r="C48" s="37" t="s">
        <v>434</v>
      </c>
      <c r="D48" s="37" t="s">
        <v>58</v>
      </c>
      <c r="E48" s="38">
        <v>267944</v>
      </c>
      <c r="F48" s="39" t="s">
        <v>79</v>
      </c>
      <c r="G48" s="38">
        <v>21436</v>
      </c>
      <c r="H48" s="38">
        <f t="shared" si="0"/>
        <v>289380</v>
      </c>
      <c r="I48" s="37" t="s">
        <v>15</v>
      </c>
      <c r="J48" s="37" t="s">
        <v>80</v>
      </c>
    </row>
    <row r="49" spans="1:10" x14ac:dyDescent="0.2">
      <c r="A49" s="36">
        <v>46059</v>
      </c>
      <c r="B49" s="37" t="s">
        <v>671</v>
      </c>
      <c r="C49" s="37" t="s">
        <v>434</v>
      </c>
      <c r="D49" s="37" t="s">
        <v>99</v>
      </c>
      <c r="E49" s="38">
        <v>267944</v>
      </c>
      <c r="F49" s="39" t="s">
        <v>79</v>
      </c>
      <c r="G49" s="38">
        <v>21436</v>
      </c>
      <c r="H49" s="38">
        <f t="shared" si="0"/>
        <v>289380</v>
      </c>
      <c r="I49" s="37" t="s">
        <v>15</v>
      </c>
      <c r="J49" s="37" t="s">
        <v>80</v>
      </c>
    </row>
    <row r="50" spans="1:10" x14ac:dyDescent="0.2">
      <c r="A50" s="36">
        <v>46059</v>
      </c>
      <c r="B50" s="37" t="s">
        <v>672</v>
      </c>
      <c r="C50" s="37" t="s">
        <v>434</v>
      </c>
      <c r="D50" s="37" t="s">
        <v>68</v>
      </c>
      <c r="E50" s="38">
        <v>1701312</v>
      </c>
      <c r="F50" s="39" t="s">
        <v>79</v>
      </c>
      <c r="G50" s="38">
        <v>136105</v>
      </c>
      <c r="H50" s="38">
        <f t="shared" si="0"/>
        <v>1837417</v>
      </c>
      <c r="I50" s="37" t="s">
        <v>15</v>
      </c>
      <c r="J50" s="37" t="s">
        <v>80</v>
      </c>
    </row>
    <row r="51" spans="1:10" x14ac:dyDescent="0.2">
      <c r="A51" s="36">
        <v>46059</v>
      </c>
      <c r="B51" s="37" t="s">
        <v>673</v>
      </c>
      <c r="C51" s="37" t="s">
        <v>434</v>
      </c>
      <c r="D51" s="37" t="s">
        <v>23</v>
      </c>
      <c r="E51" s="38">
        <v>267944</v>
      </c>
      <c r="F51" s="39" t="s">
        <v>79</v>
      </c>
      <c r="G51" s="38">
        <v>21436</v>
      </c>
      <c r="H51" s="38">
        <f t="shared" si="0"/>
        <v>289380</v>
      </c>
      <c r="I51" s="37" t="s">
        <v>15</v>
      </c>
      <c r="J51" s="37" t="s">
        <v>80</v>
      </c>
    </row>
    <row r="52" spans="1:10" x14ac:dyDescent="0.2">
      <c r="A52" s="36">
        <v>46059</v>
      </c>
      <c r="B52" s="37" t="s">
        <v>674</v>
      </c>
      <c r="C52" s="37" t="s">
        <v>434</v>
      </c>
      <c r="D52" s="37" t="s">
        <v>32</v>
      </c>
      <c r="E52" s="38">
        <v>1701312</v>
      </c>
      <c r="F52" s="39" t="s">
        <v>79</v>
      </c>
      <c r="G52" s="38">
        <v>136105</v>
      </c>
      <c r="H52" s="38">
        <f t="shared" si="0"/>
        <v>1837417</v>
      </c>
      <c r="I52" s="37" t="s">
        <v>15</v>
      </c>
      <c r="J52" s="37" t="s">
        <v>80</v>
      </c>
    </row>
    <row r="53" spans="1:10" x14ac:dyDescent="0.2">
      <c r="A53" s="36">
        <v>46059</v>
      </c>
      <c r="B53" s="37" t="s">
        <v>675</v>
      </c>
      <c r="C53" s="37" t="s">
        <v>434</v>
      </c>
      <c r="D53" s="37" t="s">
        <v>92</v>
      </c>
      <c r="E53" s="38">
        <v>136500</v>
      </c>
      <c r="F53" s="39" t="s">
        <v>79</v>
      </c>
      <c r="G53" s="38">
        <v>10920</v>
      </c>
      <c r="H53" s="38">
        <f t="shared" si="0"/>
        <v>147420</v>
      </c>
      <c r="I53" s="37" t="s">
        <v>15</v>
      </c>
      <c r="J53" s="37" t="s">
        <v>80</v>
      </c>
    </row>
    <row r="54" spans="1:10" x14ac:dyDescent="0.2">
      <c r="A54" s="36">
        <v>46059</v>
      </c>
      <c r="B54" s="37" t="s">
        <v>676</v>
      </c>
      <c r="C54" s="37" t="s">
        <v>434</v>
      </c>
      <c r="D54" s="37" t="s">
        <v>745</v>
      </c>
      <c r="E54" s="38">
        <v>1637084</v>
      </c>
      <c r="F54" s="39" t="s">
        <v>79</v>
      </c>
      <c r="G54" s="38">
        <v>130967</v>
      </c>
      <c r="H54" s="38">
        <f t="shared" si="0"/>
        <v>1768051</v>
      </c>
      <c r="I54" s="37" t="s">
        <v>15</v>
      </c>
      <c r="J54" s="37" t="s">
        <v>80</v>
      </c>
    </row>
    <row r="55" spans="1:10" x14ac:dyDescent="0.2">
      <c r="A55" s="36">
        <v>46059</v>
      </c>
      <c r="B55" s="37" t="s">
        <v>677</v>
      </c>
      <c r="C55" s="37" t="s">
        <v>434</v>
      </c>
      <c r="D55" s="37" t="s">
        <v>746</v>
      </c>
      <c r="E55" s="38">
        <v>1374112</v>
      </c>
      <c r="F55" s="39" t="s">
        <v>79</v>
      </c>
      <c r="G55" s="38">
        <v>109929</v>
      </c>
      <c r="H55" s="38">
        <f t="shared" si="0"/>
        <v>1484041</v>
      </c>
      <c r="I55" s="37" t="s">
        <v>15</v>
      </c>
      <c r="J55" s="37" t="s">
        <v>80</v>
      </c>
    </row>
    <row r="56" spans="1:10" x14ac:dyDescent="0.2">
      <c r="A56" s="36">
        <v>46059</v>
      </c>
      <c r="B56" s="37" t="s">
        <v>678</v>
      </c>
      <c r="C56" s="37" t="s">
        <v>434</v>
      </c>
      <c r="D56" s="37" t="s">
        <v>31</v>
      </c>
      <c r="E56" s="38">
        <v>267944</v>
      </c>
      <c r="F56" s="39" t="s">
        <v>79</v>
      </c>
      <c r="G56" s="38">
        <v>21436</v>
      </c>
      <c r="H56" s="38">
        <f t="shared" si="0"/>
        <v>289380</v>
      </c>
      <c r="I56" s="37" t="s">
        <v>15</v>
      </c>
      <c r="J56" s="37" t="s">
        <v>80</v>
      </c>
    </row>
    <row r="57" spans="1:10" x14ac:dyDescent="0.2">
      <c r="A57" s="36">
        <v>46059</v>
      </c>
      <c r="B57" s="37" t="s">
        <v>679</v>
      </c>
      <c r="C57" s="37" t="s">
        <v>434</v>
      </c>
      <c r="D57" s="37" t="s">
        <v>747</v>
      </c>
      <c r="E57" s="38">
        <v>3097777</v>
      </c>
      <c r="F57" s="39" t="s">
        <v>79</v>
      </c>
      <c r="G57" s="38">
        <v>247822</v>
      </c>
      <c r="H57" s="38">
        <f t="shared" si="0"/>
        <v>3345599</v>
      </c>
      <c r="I57" s="37" t="s">
        <v>15</v>
      </c>
      <c r="J57" s="37" t="s">
        <v>80</v>
      </c>
    </row>
    <row r="58" spans="1:10" x14ac:dyDescent="0.2">
      <c r="A58" s="36">
        <v>46059</v>
      </c>
      <c r="B58" s="37" t="s">
        <v>680</v>
      </c>
      <c r="C58" s="37" t="s">
        <v>434</v>
      </c>
      <c r="D58" s="37" t="s">
        <v>748</v>
      </c>
      <c r="E58" s="38">
        <v>4670089</v>
      </c>
      <c r="F58" s="39" t="s">
        <v>79</v>
      </c>
      <c r="G58" s="38">
        <v>373607</v>
      </c>
      <c r="H58" s="38">
        <f t="shared" si="0"/>
        <v>5043696</v>
      </c>
      <c r="I58" s="37" t="s">
        <v>15</v>
      </c>
      <c r="J58" s="37" t="s">
        <v>80</v>
      </c>
    </row>
    <row r="59" spans="1:10" x14ac:dyDescent="0.2">
      <c r="A59" s="36">
        <v>46059</v>
      </c>
      <c r="B59" s="37" t="s">
        <v>681</v>
      </c>
      <c r="C59" s="37" t="s">
        <v>434</v>
      </c>
      <c r="D59" s="37" t="s">
        <v>749</v>
      </c>
      <c r="E59" s="38">
        <v>1693604</v>
      </c>
      <c r="F59" s="39" t="s">
        <v>79</v>
      </c>
      <c r="G59" s="38">
        <v>135488</v>
      </c>
      <c r="H59" s="38">
        <f t="shared" si="0"/>
        <v>1829092</v>
      </c>
      <c r="I59" s="37" t="s">
        <v>15</v>
      </c>
      <c r="J59" s="37" t="s">
        <v>80</v>
      </c>
    </row>
    <row r="60" spans="1:10" x14ac:dyDescent="0.2">
      <c r="A60" s="36">
        <v>46059</v>
      </c>
      <c r="B60" s="37" t="s">
        <v>682</v>
      </c>
      <c r="C60" s="37" t="s">
        <v>434</v>
      </c>
      <c r="D60" s="37" t="s">
        <v>750</v>
      </c>
      <c r="E60" s="38">
        <v>1041145</v>
      </c>
      <c r="F60" s="39" t="s">
        <v>79</v>
      </c>
      <c r="G60" s="38">
        <v>83292</v>
      </c>
      <c r="H60" s="38">
        <f t="shared" si="0"/>
        <v>1124437</v>
      </c>
      <c r="I60" s="37" t="s">
        <v>15</v>
      </c>
      <c r="J60" s="37" t="s">
        <v>80</v>
      </c>
    </row>
    <row r="61" spans="1:10" x14ac:dyDescent="0.2">
      <c r="A61" s="36">
        <v>46059</v>
      </c>
      <c r="B61" s="37" t="s">
        <v>683</v>
      </c>
      <c r="C61" s="37" t="s">
        <v>434</v>
      </c>
      <c r="D61" s="37" t="s">
        <v>751</v>
      </c>
      <c r="E61" s="38">
        <v>2602200</v>
      </c>
      <c r="F61" s="39" t="s">
        <v>79</v>
      </c>
      <c r="G61" s="38">
        <v>208176</v>
      </c>
      <c r="H61" s="38">
        <f t="shared" si="0"/>
        <v>2810376</v>
      </c>
      <c r="I61" s="37" t="s">
        <v>15</v>
      </c>
      <c r="J61" s="37" t="s">
        <v>80</v>
      </c>
    </row>
    <row r="62" spans="1:10" x14ac:dyDescent="0.2">
      <c r="A62" s="36">
        <v>46059</v>
      </c>
      <c r="B62" s="37" t="s">
        <v>684</v>
      </c>
      <c r="C62" s="37" t="s">
        <v>434</v>
      </c>
      <c r="D62" s="37" t="s">
        <v>95</v>
      </c>
      <c r="E62" s="38">
        <v>1574455</v>
      </c>
      <c r="F62" s="39" t="s">
        <v>79</v>
      </c>
      <c r="G62" s="38">
        <v>125956</v>
      </c>
      <c r="H62" s="38">
        <f t="shared" si="0"/>
        <v>1700411</v>
      </c>
      <c r="I62" s="37" t="s">
        <v>15</v>
      </c>
      <c r="J62" s="37" t="s">
        <v>80</v>
      </c>
    </row>
    <row r="63" spans="1:10" x14ac:dyDescent="0.2">
      <c r="A63" s="36">
        <v>46059</v>
      </c>
      <c r="B63" s="37" t="s">
        <v>685</v>
      </c>
      <c r="C63" s="37" t="s">
        <v>434</v>
      </c>
      <c r="D63" s="37" t="s">
        <v>30</v>
      </c>
      <c r="E63" s="38">
        <v>491340</v>
      </c>
      <c r="F63" s="39" t="s">
        <v>79</v>
      </c>
      <c r="G63" s="38">
        <v>39307</v>
      </c>
      <c r="H63" s="38">
        <f t="shared" si="0"/>
        <v>530647</v>
      </c>
      <c r="I63" s="37" t="s">
        <v>15</v>
      </c>
      <c r="J63" s="37" t="s">
        <v>80</v>
      </c>
    </row>
    <row r="64" spans="1:10" x14ac:dyDescent="0.2">
      <c r="A64" s="36">
        <v>46059</v>
      </c>
      <c r="B64" s="37" t="s">
        <v>686</v>
      </c>
      <c r="C64" s="37" t="s">
        <v>434</v>
      </c>
      <c r="D64" s="37" t="s">
        <v>752</v>
      </c>
      <c r="E64" s="38">
        <v>2634984</v>
      </c>
      <c r="F64" s="39" t="s">
        <v>79</v>
      </c>
      <c r="G64" s="38">
        <v>210799</v>
      </c>
      <c r="H64" s="38">
        <f t="shared" si="0"/>
        <v>2845783</v>
      </c>
      <c r="I64" s="37" t="s">
        <v>15</v>
      </c>
      <c r="J64" s="37" t="s">
        <v>80</v>
      </c>
    </row>
    <row r="65" spans="1:10" x14ac:dyDescent="0.2">
      <c r="A65" s="36">
        <v>46059</v>
      </c>
      <c r="B65" s="37" t="s">
        <v>687</v>
      </c>
      <c r="C65" s="37" t="s">
        <v>434</v>
      </c>
      <c r="D65" s="37" t="s">
        <v>753</v>
      </c>
      <c r="E65" s="38">
        <v>7349777</v>
      </c>
      <c r="F65" s="39" t="s">
        <v>79</v>
      </c>
      <c r="G65" s="38">
        <v>587982</v>
      </c>
      <c r="H65" s="38">
        <f t="shared" si="0"/>
        <v>7937759</v>
      </c>
      <c r="I65" s="37" t="s">
        <v>15</v>
      </c>
      <c r="J65" s="37" t="s">
        <v>80</v>
      </c>
    </row>
    <row r="66" spans="1:10" x14ac:dyDescent="0.2">
      <c r="A66" s="36">
        <v>46059</v>
      </c>
      <c r="B66" s="37" t="s">
        <v>688</v>
      </c>
      <c r="C66" s="37" t="s">
        <v>434</v>
      </c>
      <c r="D66" s="37" t="s">
        <v>78</v>
      </c>
      <c r="E66" s="38">
        <v>267944</v>
      </c>
      <c r="F66" s="39" t="s">
        <v>79</v>
      </c>
      <c r="G66" s="38">
        <v>21436</v>
      </c>
      <c r="H66" s="38">
        <f t="shared" si="0"/>
        <v>289380</v>
      </c>
      <c r="I66" s="37" t="s">
        <v>15</v>
      </c>
      <c r="J66" s="37" t="s">
        <v>80</v>
      </c>
    </row>
    <row r="67" spans="1:10" x14ac:dyDescent="0.2">
      <c r="A67" s="36">
        <v>46059</v>
      </c>
      <c r="B67" s="37" t="s">
        <v>689</v>
      </c>
      <c r="C67" s="37" t="s">
        <v>434</v>
      </c>
      <c r="D67" s="37" t="s">
        <v>754</v>
      </c>
      <c r="E67" s="38">
        <v>7687104</v>
      </c>
      <c r="F67" s="39" t="s">
        <v>79</v>
      </c>
      <c r="G67" s="38">
        <v>614968</v>
      </c>
      <c r="H67" s="38">
        <f t="shared" ref="H67:H97" si="1">+E67+G67</f>
        <v>8302072</v>
      </c>
      <c r="I67" s="37" t="s">
        <v>15</v>
      </c>
      <c r="J67" s="37" t="s">
        <v>80</v>
      </c>
    </row>
    <row r="68" spans="1:10" x14ac:dyDescent="0.2">
      <c r="A68" s="36">
        <v>46059</v>
      </c>
      <c r="B68" s="37" t="s">
        <v>690</v>
      </c>
      <c r="C68" s="37" t="s">
        <v>434</v>
      </c>
      <c r="D68" s="37" t="s">
        <v>755</v>
      </c>
      <c r="E68" s="38">
        <v>3602146</v>
      </c>
      <c r="F68" s="39" t="s">
        <v>79</v>
      </c>
      <c r="G68" s="38">
        <v>288172</v>
      </c>
      <c r="H68" s="38">
        <f t="shared" si="1"/>
        <v>3890318</v>
      </c>
      <c r="I68" s="37" t="s">
        <v>15</v>
      </c>
      <c r="J68" s="37" t="s">
        <v>80</v>
      </c>
    </row>
    <row r="69" spans="1:10" x14ac:dyDescent="0.2">
      <c r="A69" s="36">
        <v>46059</v>
      </c>
      <c r="B69" s="37" t="s">
        <v>691</v>
      </c>
      <c r="C69" s="37" t="s">
        <v>434</v>
      </c>
      <c r="D69" s="37" t="s">
        <v>756</v>
      </c>
      <c r="E69" s="38">
        <v>1764423</v>
      </c>
      <c r="F69" s="39" t="s">
        <v>79</v>
      </c>
      <c r="G69" s="38">
        <v>141154</v>
      </c>
      <c r="H69" s="38">
        <f t="shared" si="1"/>
        <v>1905577</v>
      </c>
      <c r="I69" s="37" t="s">
        <v>15</v>
      </c>
      <c r="J69" s="37" t="s">
        <v>80</v>
      </c>
    </row>
    <row r="70" spans="1:10" x14ac:dyDescent="0.2">
      <c r="A70" s="36">
        <v>46060</v>
      </c>
      <c r="B70" s="37" t="s">
        <v>692</v>
      </c>
      <c r="C70" s="37" t="s">
        <v>434</v>
      </c>
      <c r="D70" s="37" t="s">
        <v>39</v>
      </c>
      <c r="E70" s="38">
        <v>131444</v>
      </c>
      <c r="F70" s="39" t="s">
        <v>79</v>
      </c>
      <c r="G70" s="38">
        <v>10516</v>
      </c>
      <c r="H70" s="38">
        <f t="shared" si="1"/>
        <v>141960</v>
      </c>
      <c r="I70" s="37" t="s">
        <v>15</v>
      </c>
      <c r="J70" s="37" t="s">
        <v>80</v>
      </c>
    </row>
    <row r="71" spans="1:10" x14ac:dyDescent="0.2">
      <c r="A71" s="36">
        <v>46060</v>
      </c>
      <c r="B71" s="37" t="s">
        <v>693</v>
      </c>
      <c r="C71" s="37" t="s">
        <v>434</v>
      </c>
      <c r="D71" s="37" t="s">
        <v>17</v>
      </c>
      <c r="E71" s="38">
        <v>267944</v>
      </c>
      <c r="F71" s="39" t="s">
        <v>79</v>
      </c>
      <c r="G71" s="38">
        <v>21436</v>
      </c>
      <c r="H71" s="38">
        <f t="shared" si="1"/>
        <v>289380</v>
      </c>
      <c r="I71" s="37" t="s">
        <v>15</v>
      </c>
      <c r="J71" s="37" t="s">
        <v>80</v>
      </c>
    </row>
    <row r="72" spans="1:10" x14ac:dyDescent="0.2">
      <c r="A72" s="36">
        <v>46060</v>
      </c>
      <c r="B72" s="37" t="s">
        <v>694</v>
      </c>
      <c r="C72" s="37" t="s">
        <v>434</v>
      </c>
      <c r="D72" s="37" t="s">
        <v>63</v>
      </c>
      <c r="E72" s="38">
        <v>144444</v>
      </c>
      <c r="F72" s="39" t="s">
        <v>79</v>
      </c>
      <c r="G72" s="38">
        <v>11556</v>
      </c>
      <c r="H72" s="38">
        <f t="shared" si="1"/>
        <v>156000</v>
      </c>
      <c r="I72" s="37" t="s">
        <v>15</v>
      </c>
      <c r="J72" s="37" t="s">
        <v>80</v>
      </c>
    </row>
    <row r="73" spans="1:10" x14ac:dyDescent="0.2">
      <c r="A73" s="36">
        <v>46060</v>
      </c>
      <c r="B73" s="37" t="s">
        <v>695</v>
      </c>
      <c r="C73" s="37" t="s">
        <v>434</v>
      </c>
      <c r="D73" s="37" t="s">
        <v>43</v>
      </c>
      <c r="E73" s="38">
        <v>267944</v>
      </c>
      <c r="F73" s="39" t="s">
        <v>79</v>
      </c>
      <c r="G73" s="38">
        <v>21436</v>
      </c>
      <c r="H73" s="38">
        <f t="shared" si="1"/>
        <v>289380</v>
      </c>
      <c r="I73" s="37" t="s">
        <v>15</v>
      </c>
      <c r="J73" s="37" t="s">
        <v>80</v>
      </c>
    </row>
    <row r="74" spans="1:10" x14ac:dyDescent="0.2">
      <c r="A74" s="36">
        <v>46060</v>
      </c>
      <c r="B74" s="37" t="s">
        <v>696</v>
      </c>
      <c r="C74" s="37" t="s">
        <v>434</v>
      </c>
      <c r="D74" s="37" t="s">
        <v>38</v>
      </c>
      <c r="E74" s="38">
        <v>267944</v>
      </c>
      <c r="F74" s="39" t="s">
        <v>79</v>
      </c>
      <c r="G74" s="38">
        <v>21436</v>
      </c>
      <c r="H74" s="38">
        <f t="shared" si="1"/>
        <v>289380</v>
      </c>
      <c r="I74" s="37" t="s">
        <v>15</v>
      </c>
      <c r="J74" s="37" t="s">
        <v>80</v>
      </c>
    </row>
    <row r="75" spans="1:10" x14ac:dyDescent="0.2">
      <c r="A75" s="36">
        <v>46060</v>
      </c>
      <c r="B75" s="37" t="s">
        <v>697</v>
      </c>
      <c r="C75" s="37" t="s">
        <v>434</v>
      </c>
      <c r="D75" s="37" t="s">
        <v>49</v>
      </c>
      <c r="E75" s="38">
        <v>267944</v>
      </c>
      <c r="F75" s="39" t="s">
        <v>79</v>
      </c>
      <c r="G75" s="38">
        <v>21436</v>
      </c>
      <c r="H75" s="38">
        <f t="shared" si="1"/>
        <v>289380</v>
      </c>
      <c r="I75" s="37" t="s">
        <v>15</v>
      </c>
      <c r="J75" s="37" t="s">
        <v>80</v>
      </c>
    </row>
    <row r="76" spans="1:10" x14ac:dyDescent="0.2">
      <c r="A76" s="36">
        <v>46060</v>
      </c>
      <c r="B76" s="37" t="s">
        <v>698</v>
      </c>
      <c r="C76" s="37" t="s">
        <v>434</v>
      </c>
      <c r="D76" s="37" t="s">
        <v>53</v>
      </c>
      <c r="E76" s="38">
        <v>267944</v>
      </c>
      <c r="F76" s="39" t="s">
        <v>79</v>
      </c>
      <c r="G76" s="38">
        <v>21436</v>
      </c>
      <c r="H76" s="38">
        <f t="shared" si="1"/>
        <v>289380</v>
      </c>
      <c r="I76" s="37" t="s">
        <v>15</v>
      </c>
      <c r="J76" s="37" t="s">
        <v>80</v>
      </c>
    </row>
    <row r="77" spans="1:10" x14ac:dyDescent="0.2">
      <c r="A77" s="36">
        <v>46060</v>
      </c>
      <c r="B77" s="37" t="s">
        <v>699</v>
      </c>
      <c r="C77" s="37" t="s">
        <v>434</v>
      </c>
      <c r="D77" s="37" t="s">
        <v>55</v>
      </c>
      <c r="E77" s="38">
        <v>136500</v>
      </c>
      <c r="F77" s="39" t="s">
        <v>79</v>
      </c>
      <c r="G77" s="38">
        <v>10920</v>
      </c>
      <c r="H77" s="38">
        <f t="shared" si="1"/>
        <v>147420</v>
      </c>
      <c r="I77" s="37" t="s">
        <v>15</v>
      </c>
      <c r="J77" s="37" t="s">
        <v>80</v>
      </c>
    </row>
    <row r="78" spans="1:10" x14ac:dyDescent="0.2">
      <c r="A78" s="36">
        <v>46060</v>
      </c>
      <c r="B78" s="37" t="s">
        <v>700</v>
      </c>
      <c r="C78" s="37" t="s">
        <v>434</v>
      </c>
      <c r="D78" s="37" t="s">
        <v>81</v>
      </c>
      <c r="E78" s="38">
        <v>267944</v>
      </c>
      <c r="F78" s="39" t="s">
        <v>79</v>
      </c>
      <c r="G78" s="38">
        <v>21436</v>
      </c>
      <c r="H78" s="38">
        <f t="shared" si="1"/>
        <v>289380</v>
      </c>
      <c r="I78" s="37" t="s">
        <v>15</v>
      </c>
      <c r="J78" s="37" t="s">
        <v>80</v>
      </c>
    </row>
    <row r="79" spans="1:10" x14ac:dyDescent="0.2">
      <c r="A79" s="36">
        <v>46060</v>
      </c>
      <c r="B79" s="37" t="s">
        <v>701</v>
      </c>
      <c r="C79" s="37" t="s">
        <v>434</v>
      </c>
      <c r="D79" s="37" t="s">
        <v>64</v>
      </c>
      <c r="E79" s="38">
        <v>267944</v>
      </c>
      <c r="F79" s="39" t="s">
        <v>79</v>
      </c>
      <c r="G79" s="38">
        <v>21436</v>
      </c>
      <c r="H79" s="38">
        <f t="shared" si="1"/>
        <v>289380</v>
      </c>
      <c r="I79" s="37" t="s">
        <v>15</v>
      </c>
      <c r="J79" s="37" t="s">
        <v>80</v>
      </c>
    </row>
    <row r="80" spans="1:10" x14ac:dyDescent="0.2">
      <c r="A80" s="36">
        <v>46060</v>
      </c>
      <c r="B80" s="37" t="s">
        <v>702</v>
      </c>
      <c r="C80" s="37" t="s">
        <v>434</v>
      </c>
      <c r="D80" s="37" t="s">
        <v>88</v>
      </c>
      <c r="E80" s="38">
        <v>267944</v>
      </c>
      <c r="F80" s="39" t="s">
        <v>79</v>
      </c>
      <c r="G80" s="38">
        <v>21436</v>
      </c>
      <c r="H80" s="38">
        <f t="shared" si="1"/>
        <v>289380</v>
      </c>
      <c r="I80" s="37" t="s">
        <v>15</v>
      </c>
      <c r="J80" s="37" t="s">
        <v>80</v>
      </c>
    </row>
    <row r="81" spans="1:10" x14ac:dyDescent="0.2">
      <c r="A81" s="36">
        <v>46060</v>
      </c>
      <c r="B81" s="37" t="s">
        <v>703</v>
      </c>
      <c r="C81" s="37" t="s">
        <v>434</v>
      </c>
      <c r="D81" s="37" t="s">
        <v>597</v>
      </c>
      <c r="E81" s="38">
        <v>267944</v>
      </c>
      <c r="F81" s="39" t="s">
        <v>79</v>
      </c>
      <c r="G81" s="38">
        <v>21436</v>
      </c>
      <c r="H81" s="38">
        <f t="shared" si="1"/>
        <v>289380</v>
      </c>
      <c r="I81" s="37" t="s">
        <v>15</v>
      </c>
      <c r="J81" s="37" t="s">
        <v>80</v>
      </c>
    </row>
    <row r="82" spans="1:10" x14ac:dyDescent="0.2">
      <c r="A82" s="36">
        <v>46060</v>
      </c>
      <c r="B82" s="37" t="s">
        <v>704</v>
      </c>
      <c r="C82" s="37" t="s">
        <v>434</v>
      </c>
      <c r="D82" s="37" t="s">
        <v>37</v>
      </c>
      <c r="E82" s="38">
        <v>267944</v>
      </c>
      <c r="F82" s="39" t="s">
        <v>79</v>
      </c>
      <c r="G82" s="38">
        <v>21436</v>
      </c>
      <c r="H82" s="38">
        <f t="shared" si="1"/>
        <v>289380</v>
      </c>
      <c r="I82" s="37" t="s">
        <v>15</v>
      </c>
      <c r="J82" s="37" t="s">
        <v>80</v>
      </c>
    </row>
    <row r="83" spans="1:10" x14ac:dyDescent="0.2">
      <c r="A83" s="36">
        <v>46060</v>
      </c>
      <c r="B83" s="37" t="s">
        <v>705</v>
      </c>
      <c r="C83" s="37" t="s">
        <v>434</v>
      </c>
      <c r="D83" s="37" t="s">
        <v>757</v>
      </c>
      <c r="E83" s="38">
        <v>5734929</v>
      </c>
      <c r="F83" s="39" t="s">
        <v>79</v>
      </c>
      <c r="G83" s="38">
        <v>458794</v>
      </c>
      <c r="H83" s="38">
        <f t="shared" si="1"/>
        <v>6193723</v>
      </c>
      <c r="I83" s="37" t="s">
        <v>15</v>
      </c>
      <c r="J83" s="37" t="s">
        <v>80</v>
      </c>
    </row>
    <row r="84" spans="1:10" x14ac:dyDescent="0.2">
      <c r="A84" s="36">
        <v>46062</v>
      </c>
      <c r="B84" s="37" t="s">
        <v>706</v>
      </c>
      <c r="C84" s="37" t="s">
        <v>434</v>
      </c>
      <c r="D84" s="37" t="s">
        <v>758</v>
      </c>
      <c r="E84" s="38">
        <v>3586391</v>
      </c>
      <c r="F84" s="39" t="s">
        <v>79</v>
      </c>
      <c r="G84" s="38">
        <v>286911</v>
      </c>
      <c r="H84" s="38">
        <f t="shared" si="1"/>
        <v>3873302</v>
      </c>
      <c r="I84" s="37" t="s">
        <v>15</v>
      </c>
      <c r="J84" s="37" t="s">
        <v>80</v>
      </c>
    </row>
    <row r="85" spans="1:10" x14ac:dyDescent="0.2">
      <c r="A85" s="36">
        <v>46062</v>
      </c>
      <c r="B85" s="37" t="s">
        <v>707</v>
      </c>
      <c r="C85" s="37" t="s">
        <v>434</v>
      </c>
      <c r="D85" s="37" t="s">
        <v>759</v>
      </c>
      <c r="E85" s="38">
        <v>2389905</v>
      </c>
      <c r="F85" s="39" t="s">
        <v>79</v>
      </c>
      <c r="G85" s="38">
        <v>191192</v>
      </c>
      <c r="H85" s="38">
        <f t="shared" si="1"/>
        <v>2581097</v>
      </c>
      <c r="I85" s="37" t="s">
        <v>15</v>
      </c>
      <c r="J85" s="37" t="s">
        <v>80</v>
      </c>
    </row>
    <row r="86" spans="1:10" x14ac:dyDescent="0.2">
      <c r="A86" s="36">
        <v>46063</v>
      </c>
      <c r="B86" s="37" t="s">
        <v>708</v>
      </c>
      <c r="C86" s="37" t="s">
        <v>434</v>
      </c>
      <c r="D86" s="37" t="s">
        <v>45</v>
      </c>
      <c r="E86" s="38">
        <v>669860</v>
      </c>
      <c r="F86" s="39" t="s">
        <v>79</v>
      </c>
      <c r="G86" s="38">
        <v>53589</v>
      </c>
      <c r="H86" s="38">
        <f t="shared" si="1"/>
        <v>723449</v>
      </c>
      <c r="I86" s="37" t="s">
        <v>15</v>
      </c>
      <c r="J86" s="37" t="s">
        <v>80</v>
      </c>
    </row>
    <row r="87" spans="1:10" x14ac:dyDescent="0.2">
      <c r="A87" s="36">
        <v>46063</v>
      </c>
      <c r="B87" s="37" t="s">
        <v>709</v>
      </c>
      <c r="C87" s="37" t="s">
        <v>434</v>
      </c>
      <c r="D87" s="37" t="s">
        <v>760</v>
      </c>
      <c r="E87" s="38">
        <v>1464244</v>
      </c>
      <c r="F87" s="39" t="s">
        <v>79</v>
      </c>
      <c r="G87" s="38">
        <v>117140</v>
      </c>
      <c r="H87" s="38">
        <f t="shared" si="1"/>
        <v>1581384</v>
      </c>
      <c r="I87" s="37" t="s">
        <v>15</v>
      </c>
      <c r="J87" s="37" t="s">
        <v>80</v>
      </c>
    </row>
    <row r="88" spans="1:10" x14ac:dyDescent="0.2">
      <c r="A88" s="36">
        <v>46064</v>
      </c>
      <c r="B88" s="37" t="s">
        <v>710</v>
      </c>
      <c r="C88" s="37" t="s">
        <v>434</v>
      </c>
      <c r="D88" s="37" t="s">
        <v>36</v>
      </c>
      <c r="E88" s="38">
        <v>1561478</v>
      </c>
      <c r="F88" s="39" t="s">
        <v>79</v>
      </c>
      <c r="G88" s="38">
        <v>124918</v>
      </c>
      <c r="H88" s="38">
        <f t="shared" si="1"/>
        <v>1686396</v>
      </c>
      <c r="I88" s="37" t="s">
        <v>15</v>
      </c>
      <c r="J88" s="37" t="s">
        <v>80</v>
      </c>
    </row>
    <row r="89" spans="1:10" x14ac:dyDescent="0.2">
      <c r="A89" s="36">
        <v>46066</v>
      </c>
      <c r="B89" s="37" t="s">
        <v>711</v>
      </c>
      <c r="C89" s="37" t="s">
        <v>434</v>
      </c>
      <c r="D89" s="37" t="s">
        <v>761</v>
      </c>
      <c r="E89" s="38">
        <v>2162036</v>
      </c>
      <c r="F89" s="39" t="s">
        <v>79</v>
      </c>
      <c r="G89" s="38">
        <v>172963</v>
      </c>
      <c r="H89" s="38">
        <f t="shared" si="1"/>
        <v>2334999</v>
      </c>
      <c r="I89" s="37" t="s">
        <v>15</v>
      </c>
      <c r="J89" s="37" t="s">
        <v>80</v>
      </c>
    </row>
    <row r="90" spans="1:10" x14ac:dyDescent="0.2">
      <c r="A90" s="36">
        <v>46077</v>
      </c>
      <c r="B90" s="37">
        <v>311</v>
      </c>
      <c r="C90" s="37"/>
      <c r="D90" s="37" t="s">
        <v>763</v>
      </c>
      <c r="E90" s="38">
        <v>-20818248</v>
      </c>
      <c r="F90" s="39" t="s">
        <v>79</v>
      </c>
      <c r="G90" s="38">
        <v>-1665460</v>
      </c>
      <c r="H90" s="38">
        <f t="shared" si="1"/>
        <v>-22483708</v>
      </c>
      <c r="I90" s="37" t="s">
        <v>15</v>
      </c>
      <c r="J90" s="37" t="s">
        <v>80</v>
      </c>
    </row>
    <row r="91" spans="1:10" x14ac:dyDescent="0.2">
      <c r="A91" s="36">
        <v>46077</v>
      </c>
      <c r="B91" s="37">
        <v>312</v>
      </c>
      <c r="C91" s="37"/>
      <c r="D91" s="37" t="s">
        <v>764</v>
      </c>
      <c r="E91" s="38">
        <v>-18119975</v>
      </c>
      <c r="F91" s="39" t="s">
        <v>79</v>
      </c>
      <c r="G91" s="38">
        <v>-1449598</v>
      </c>
      <c r="H91" s="38">
        <f t="shared" si="1"/>
        <v>-19569573</v>
      </c>
      <c r="I91" s="37" t="s">
        <v>15</v>
      </c>
      <c r="J91" s="37" t="s">
        <v>80</v>
      </c>
    </row>
    <row r="92" spans="1:10" x14ac:dyDescent="0.2">
      <c r="A92" s="36">
        <v>46076</v>
      </c>
      <c r="B92" s="37">
        <v>294</v>
      </c>
      <c r="C92" s="37"/>
      <c r="D92" s="37" t="s">
        <v>765</v>
      </c>
      <c r="E92" s="38">
        <v>-26262895</v>
      </c>
      <c r="F92" s="39" t="s">
        <v>79</v>
      </c>
      <c r="G92" s="38">
        <v>-2101032</v>
      </c>
      <c r="H92" s="38">
        <f t="shared" si="1"/>
        <v>-28363927</v>
      </c>
      <c r="I92" s="37" t="s">
        <v>15</v>
      </c>
      <c r="J92" s="37" t="s">
        <v>80</v>
      </c>
    </row>
    <row r="93" spans="1:10" x14ac:dyDescent="0.2">
      <c r="A93" s="36">
        <v>46076</v>
      </c>
      <c r="B93" s="37"/>
      <c r="C93" s="37"/>
      <c r="D93" s="37" t="s">
        <v>766</v>
      </c>
      <c r="E93" s="38">
        <v>-5640459</v>
      </c>
      <c r="F93" s="39" t="s">
        <v>79</v>
      </c>
      <c r="G93" s="38">
        <v>0</v>
      </c>
      <c r="H93" s="38">
        <f t="shared" si="1"/>
        <v>-5640459</v>
      </c>
      <c r="I93" s="37" t="s">
        <v>15</v>
      </c>
      <c r="J93" s="37" t="s">
        <v>80</v>
      </c>
    </row>
    <row r="94" spans="1:10" x14ac:dyDescent="0.2">
      <c r="A94" s="36">
        <v>46078</v>
      </c>
      <c r="B94" s="37" t="s">
        <v>712</v>
      </c>
      <c r="C94" s="37" t="s">
        <v>434</v>
      </c>
      <c r="D94" s="37" t="s">
        <v>762</v>
      </c>
      <c r="E94" s="38">
        <v>2671544</v>
      </c>
      <c r="F94" s="39" t="s">
        <v>79</v>
      </c>
      <c r="G94" s="38">
        <v>213724</v>
      </c>
      <c r="H94" s="38">
        <f t="shared" si="1"/>
        <v>2885268</v>
      </c>
      <c r="I94" s="37" t="s">
        <v>15</v>
      </c>
      <c r="J94" s="37" t="s">
        <v>80</v>
      </c>
    </row>
    <row r="95" spans="1:10" x14ac:dyDescent="0.2">
      <c r="A95" s="36">
        <v>46079</v>
      </c>
      <c r="B95" s="37" t="s">
        <v>713</v>
      </c>
      <c r="C95" s="37" t="s">
        <v>434</v>
      </c>
      <c r="D95" s="37" t="s">
        <v>33</v>
      </c>
      <c r="E95" s="38">
        <v>1469180</v>
      </c>
      <c r="F95" s="39" t="s">
        <v>79</v>
      </c>
      <c r="G95" s="38">
        <v>117534</v>
      </c>
      <c r="H95" s="38">
        <f t="shared" si="1"/>
        <v>1586714</v>
      </c>
      <c r="I95" s="37" t="s">
        <v>15</v>
      </c>
      <c r="J95" s="37" t="s">
        <v>80</v>
      </c>
    </row>
    <row r="96" spans="1:10" x14ac:dyDescent="0.2">
      <c r="A96" s="36">
        <v>46079</v>
      </c>
      <c r="B96" s="37" t="s">
        <v>714</v>
      </c>
      <c r="C96" s="37" t="s">
        <v>434</v>
      </c>
      <c r="D96" s="37" t="s">
        <v>52</v>
      </c>
      <c r="E96" s="38">
        <v>4040061</v>
      </c>
      <c r="F96" s="39" t="s">
        <v>79</v>
      </c>
      <c r="G96" s="38">
        <v>323205</v>
      </c>
      <c r="H96" s="38">
        <f t="shared" si="1"/>
        <v>4363266</v>
      </c>
      <c r="I96" s="37" t="s">
        <v>15</v>
      </c>
      <c r="J96" s="37" t="s">
        <v>80</v>
      </c>
    </row>
    <row r="97" spans="1:10" x14ac:dyDescent="0.2">
      <c r="A97" s="36">
        <v>46079</v>
      </c>
      <c r="B97" s="37" t="s">
        <v>715</v>
      </c>
      <c r="C97" s="37" t="s">
        <v>434</v>
      </c>
      <c r="D97" s="37" t="s">
        <v>43</v>
      </c>
      <c r="E97" s="38">
        <v>1333922</v>
      </c>
      <c r="F97" s="39" t="s">
        <v>79</v>
      </c>
      <c r="G97" s="38">
        <v>106714</v>
      </c>
      <c r="H97" s="38">
        <f t="shared" si="1"/>
        <v>1440636</v>
      </c>
      <c r="I97" s="37" t="s">
        <v>15</v>
      </c>
      <c r="J97" s="37" t="s">
        <v>80</v>
      </c>
    </row>
    <row r="98" spans="1:10" x14ac:dyDescent="0.2">
      <c r="H98" s="38">
        <f>SUM(H2:H97)</f>
        <v>51153045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BC17-228F-4DCF-A3ED-10292C5E1FE2}">
  <dimension ref="A1:J139"/>
  <sheetViews>
    <sheetView topLeftCell="A119" workbookViewId="0">
      <selection activeCell="A138" sqref="A138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46042</v>
      </c>
      <c r="B2" s="37"/>
      <c r="C2" s="37"/>
      <c r="D2" s="37" t="s">
        <v>432</v>
      </c>
      <c r="E2" s="38"/>
      <c r="F2" s="39"/>
      <c r="G2" s="38"/>
      <c r="H2" s="38">
        <v>-1848765</v>
      </c>
      <c r="I2" s="37" t="s">
        <v>15</v>
      </c>
      <c r="J2" s="37" t="s">
        <v>80</v>
      </c>
    </row>
    <row r="3" spans="1:10" x14ac:dyDescent="0.2">
      <c r="A3" s="36">
        <v>46024</v>
      </c>
      <c r="B3" s="37" t="s">
        <v>433</v>
      </c>
      <c r="C3" s="37" t="s">
        <v>434</v>
      </c>
      <c r="D3" s="37" t="s">
        <v>69</v>
      </c>
      <c r="E3" s="38">
        <v>1153025</v>
      </c>
      <c r="F3" s="39" t="s">
        <v>79</v>
      </c>
      <c r="G3" s="38">
        <v>92242</v>
      </c>
      <c r="H3" s="38">
        <v>1245267</v>
      </c>
      <c r="I3" s="37" t="s">
        <v>15</v>
      </c>
      <c r="J3" s="37" t="s">
        <v>80</v>
      </c>
    </row>
    <row r="4" spans="1:10" x14ac:dyDescent="0.2">
      <c r="A4" s="36">
        <v>46024</v>
      </c>
      <c r="B4" s="37" t="s">
        <v>435</v>
      </c>
      <c r="C4" s="37" t="s">
        <v>434</v>
      </c>
      <c r="D4" s="37" t="s">
        <v>59</v>
      </c>
      <c r="E4" s="38">
        <v>1028056</v>
      </c>
      <c r="F4" s="39" t="s">
        <v>79</v>
      </c>
      <c r="G4" s="38">
        <v>82244</v>
      </c>
      <c r="H4" s="38">
        <v>1110300</v>
      </c>
      <c r="I4" s="37" t="s">
        <v>15</v>
      </c>
      <c r="J4" s="37" t="s">
        <v>80</v>
      </c>
    </row>
    <row r="5" spans="1:10" x14ac:dyDescent="0.2">
      <c r="A5" s="36">
        <v>46024</v>
      </c>
      <c r="B5" s="37" t="s">
        <v>436</v>
      </c>
      <c r="C5" s="37" t="s">
        <v>434</v>
      </c>
      <c r="D5" s="37" t="s">
        <v>62</v>
      </c>
      <c r="E5" s="38">
        <v>1122407</v>
      </c>
      <c r="F5" s="39" t="s">
        <v>79</v>
      </c>
      <c r="G5" s="38">
        <v>89793</v>
      </c>
      <c r="H5" s="38">
        <v>1212200</v>
      </c>
      <c r="I5" s="37" t="s">
        <v>15</v>
      </c>
      <c r="J5" s="37" t="s">
        <v>80</v>
      </c>
    </row>
    <row r="6" spans="1:10" x14ac:dyDescent="0.2">
      <c r="A6" s="36">
        <v>46025</v>
      </c>
      <c r="B6" s="37" t="s">
        <v>437</v>
      </c>
      <c r="C6" s="37" t="s">
        <v>434</v>
      </c>
      <c r="D6" s="37" t="s">
        <v>33</v>
      </c>
      <c r="E6" s="38">
        <v>1427646</v>
      </c>
      <c r="F6" s="39" t="s">
        <v>79</v>
      </c>
      <c r="G6" s="38">
        <v>114212</v>
      </c>
      <c r="H6" s="38">
        <v>1541858</v>
      </c>
      <c r="I6" s="37" t="s">
        <v>15</v>
      </c>
      <c r="J6" s="37" t="s">
        <v>80</v>
      </c>
    </row>
    <row r="7" spans="1:10" x14ac:dyDescent="0.2">
      <c r="A7" s="36">
        <v>46029</v>
      </c>
      <c r="B7" s="37" t="s">
        <v>438</v>
      </c>
      <c r="C7" s="37" t="s">
        <v>434</v>
      </c>
      <c r="D7" s="37" t="s">
        <v>439</v>
      </c>
      <c r="E7" s="38">
        <v>1593951</v>
      </c>
      <c r="F7" s="39" t="s">
        <v>79</v>
      </c>
      <c r="G7" s="38">
        <v>127516</v>
      </c>
      <c r="H7" s="38">
        <v>1721467</v>
      </c>
      <c r="I7" s="37" t="s">
        <v>15</v>
      </c>
      <c r="J7" s="37" t="s">
        <v>80</v>
      </c>
    </row>
    <row r="8" spans="1:10" x14ac:dyDescent="0.2">
      <c r="A8" s="36">
        <v>46029</v>
      </c>
      <c r="B8" s="37" t="s">
        <v>440</v>
      </c>
      <c r="C8" s="37" t="s">
        <v>434</v>
      </c>
      <c r="D8" s="37" t="s">
        <v>441</v>
      </c>
      <c r="E8" s="38">
        <v>3225341</v>
      </c>
      <c r="F8" s="39" t="s">
        <v>79</v>
      </c>
      <c r="G8" s="38">
        <v>258027</v>
      </c>
      <c r="H8" s="38">
        <v>3483368</v>
      </c>
      <c r="I8" s="37" t="s">
        <v>15</v>
      </c>
      <c r="J8" s="37" t="s">
        <v>80</v>
      </c>
    </row>
    <row r="9" spans="1:10" x14ac:dyDescent="0.2">
      <c r="A9" s="36">
        <v>46029</v>
      </c>
      <c r="B9" s="37" t="s">
        <v>442</v>
      </c>
      <c r="C9" s="37" t="s">
        <v>434</v>
      </c>
      <c r="D9" s="37" t="s">
        <v>443</v>
      </c>
      <c r="E9" s="38">
        <v>2306101</v>
      </c>
      <c r="F9" s="39" t="s">
        <v>79</v>
      </c>
      <c r="G9" s="38">
        <v>184488</v>
      </c>
      <c r="H9" s="38">
        <v>2490589</v>
      </c>
      <c r="I9" s="37" t="s">
        <v>15</v>
      </c>
      <c r="J9" s="37" t="s">
        <v>80</v>
      </c>
    </row>
    <row r="10" spans="1:10" x14ac:dyDescent="0.2">
      <c r="A10" s="36">
        <v>46029</v>
      </c>
      <c r="B10" s="37" t="s">
        <v>444</v>
      </c>
      <c r="C10" s="37" t="s">
        <v>434</v>
      </c>
      <c r="D10" s="37" t="s">
        <v>445</v>
      </c>
      <c r="E10" s="38">
        <v>1568278</v>
      </c>
      <c r="F10" s="39" t="s">
        <v>79</v>
      </c>
      <c r="G10" s="38">
        <v>125462</v>
      </c>
      <c r="H10" s="38">
        <v>1693740</v>
      </c>
      <c r="I10" s="37" t="s">
        <v>15</v>
      </c>
      <c r="J10" s="37" t="s">
        <v>80</v>
      </c>
    </row>
    <row r="11" spans="1:10" x14ac:dyDescent="0.2">
      <c r="A11" s="36">
        <v>46029</v>
      </c>
      <c r="B11" s="37" t="s">
        <v>446</v>
      </c>
      <c r="C11" s="37" t="s">
        <v>434</v>
      </c>
      <c r="D11" s="37" t="s">
        <v>447</v>
      </c>
      <c r="E11" s="38">
        <v>1901847</v>
      </c>
      <c r="F11" s="39" t="s">
        <v>79</v>
      </c>
      <c r="G11" s="38">
        <v>152148</v>
      </c>
      <c r="H11" s="38">
        <v>2053995</v>
      </c>
      <c r="I11" s="37" t="s">
        <v>15</v>
      </c>
      <c r="J11" s="37" t="s">
        <v>80</v>
      </c>
    </row>
    <row r="12" spans="1:10" x14ac:dyDescent="0.2">
      <c r="A12" s="36">
        <v>46029</v>
      </c>
      <c r="B12" s="37" t="s">
        <v>448</v>
      </c>
      <c r="C12" s="37" t="s">
        <v>434</v>
      </c>
      <c r="D12" s="37" t="s">
        <v>449</v>
      </c>
      <c r="E12" s="38">
        <v>1923721</v>
      </c>
      <c r="F12" s="39" t="s">
        <v>79</v>
      </c>
      <c r="G12" s="38">
        <v>153898</v>
      </c>
      <c r="H12" s="38">
        <v>2077619</v>
      </c>
      <c r="I12" s="37" t="s">
        <v>15</v>
      </c>
      <c r="J12" s="37" t="s">
        <v>80</v>
      </c>
    </row>
    <row r="13" spans="1:10" x14ac:dyDescent="0.2">
      <c r="A13" s="36">
        <v>46029</v>
      </c>
      <c r="B13" s="37" t="s">
        <v>450</v>
      </c>
      <c r="C13" s="37" t="s">
        <v>434</v>
      </c>
      <c r="D13" s="37" t="s">
        <v>451</v>
      </c>
      <c r="E13" s="38">
        <v>2625374</v>
      </c>
      <c r="F13" s="39" t="s">
        <v>79</v>
      </c>
      <c r="G13" s="38">
        <v>210030</v>
      </c>
      <c r="H13" s="38">
        <v>2835404</v>
      </c>
      <c r="I13" s="37" t="s">
        <v>15</v>
      </c>
      <c r="J13" s="37" t="s">
        <v>80</v>
      </c>
    </row>
    <row r="14" spans="1:10" x14ac:dyDescent="0.2">
      <c r="A14" s="36">
        <v>46029</v>
      </c>
      <c r="B14" s="37" t="s">
        <v>452</v>
      </c>
      <c r="C14" s="37" t="s">
        <v>434</v>
      </c>
      <c r="D14" s="37" t="s">
        <v>453</v>
      </c>
      <c r="E14" s="38">
        <v>1693858</v>
      </c>
      <c r="F14" s="39" t="s">
        <v>79</v>
      </c>
      <c r="G14" s="38">
        <v>135509</v>
      </c>
      <c r="H14" s="38">
        <v>1829367</v>
      </c>
      <c r="I14" s="37" t="s">
        <v>15</v>
      </c>
      <c r="J14" s="37" t="s">
        <v>80</v>
      </c>
    </row>
    <row r="15" spans="1:10" x14ac:dyDescent="0.2">
      <c r="A15" s="36">
        <v>46029</v>
      </c>
      <c r="B15" s="37" t="s">
        <v>454</v>
      </c>
      <c r="C15" s="37" t="s">
        <v>434</v>
      </c>
      <c r="D15" s="37" t="s">
        <v>455</v>
      </c>
      <c r="E15" s="38">
        <v>2104324</v>
      </c>
      <c r="F15" s="39" t="s">
        <v>79</v>
      </c>
      <c r="G15" s="38">
        <v>168346</v>
      </c>
      <c r="H15" s="38">
        <v>2272670</v>
      </c>
      <c r="I15" s="37" t="s">
        <v>15</v>
      </c>
      <c r="J15" s="37" t="s">
        <v>80</v>
      </c>
    </row>
    <row r="16" spans="1:10" x14ac:dyDescent="0.2">
      <c r="A16" s="36">
        <v>46029</v>
      </c>
      <c r="B16" s="37" t="s">
        <v>456</v>
      </c>
      <c r="C16" s="37" t="s">
        <v>434</v>
      </c>
      <c r="D16" s="37" t="s">
        <v>457</v>
      </c>
      <c r="E16" s="38">
        <v>2045348</v>
      </c>
      <c r="F16" s="39" t="s">
        <v>79</v>
      </c>
      <c r="G16" s="38">
        <v>163628</v>
      </c>
      <c r="H16" s="38">
        <v>2208976</v>
      </c>
      <c r="I16" s="37" t="s">
        <v>15</v>
      </c>
      <c r="J16" s="37" t="s">
        <v>80</v>
      </c>
    </row>
    <row r="17" spans="1:10" x14ac:dyDescent="0.2">
      <c r="A17" s="36">
        <v>46029</v>
      </c>
      <c r="B17" s="37" t="s">
        <v>458</v>
      </c>
      <c r="C17" s="37" t="s">
        <v>434</v>
      </c>
      <c r="D17" s="37" t="s">
        <v>459</v>
      </c>
      <c r="E17" s="38">
        <v>2979633</v>
      </c>
      <c r="F17" s="39" t="s">
        <v>79</v>
      </c>
      <c r="G17" s="38">
        <v>238371</v>
      </c>
      <c r="H17" s="38">
        <v>3218004</v>
      </c>
      <c r="I17" s="37" t="s">
        <v>15</v>
      </c>
      <c r="J17" s="37" t="s">
        <v>80</v>
      </c>
    </row>
    <row r="18" spans="1:10" x14ac:dyDescent="0.2">
      <c r="A18" s="36">
        <v>46029</v>
      </c>
      <c r="B18" s="37" t="s">
        <v>460</v>
      </c>
      <c r="C18" s="37" t="s">
        <v>434</v>
      </c>
      <c r="D18" s="37" t="s">
        <v>461</v>
      </c>
      <c r="E18" s="38">
        <v>2323117</v>
      </c>
      <c r="F18" s="39" t="s">
        <v>79</v>
      </c>
      <c r="G18" s="38">
        <v>185849</v>
      </c>
      <c r="H18" s="38">
        <v>2508966</v>
      </c>
      <c r="I18" s="37" t="s">
        <v>15</v>
      </c>
      <c r="J18" s="37" t="s">
        <v>80</v>
      </c>
    </row>
    <row r="19" spans="1:10" x14ac:dyDescent="0.2">
      <c r="A19" s="36">
        <v>46029</v>
      </c>
      <c r="B19" s="37" t="s">
        <v>462</v>
      </c>
      <c r="C19" s="37" t="s">
        <v>434</v>
      </c>
      <c r="D19" s="37" t="s">
        <v>463</v>
      </c>
      <c r="E19" s="38">
        <v>2037879</v>
      </c>
      <c r="F19" s="39" t="s">
        <v>79</v>
      </c>
      <c r="G19" s="38">
        <v>163030</v>
      </c>
      <c r="H19" s="38">
        <v>2200909</v>
      </c>
      <c r="I19" s="37" t="s">
        <v>15</v>
      </c>
      <c r="J19" s="37" t="s">
        <v>80</v>
      </c>
    </row>
    <row r="20" spans="1:10" x14ac:dyDescent="0.2">
      <c r="A20" s="36">
        <v>46029</v>
      </c>
      <c r="B20" s="37" t="s">
        <v>464</v>
      </c>
      <c r="C20" s="37" t="s">
        <v>434</v>
      </c>
      <c r="D20" s="37" t="s">
        <v>67</v>
      </c>
      <c r="E20" s="38">
        <v>1304945</v>
      </c>
      <c r="F20" s="39" t="s">
        <v>79</v>
      </c>
      <c r="G20" s="38">
        <v>104396</v>
      </c>
      <c r="H20" s="38">
        <v>1409341</v>
      </c>
      <c r="I20" s="37" t="s">
        <v>15</v>
      </c>
      <c r="J20" s="37" t="s">
        <v>80</v>
      </c>
    </row>
    <row r="21" spans="1:10" x14ac:dyDescent="0.2">
      <c r="A21" s="36">
        <v>46029</v>
      </c>
      <c r="B21" s="37" t="s">
        <v>465</v>
      </c>
      <c r="C21" s="37" t="s">
        <v>434</v>
      </c>
      <c r="D21" s="37" t="s">
        <v>30</v>
      </c>
      <c r="E21" s="38">
        <v>1258720</v>
      </c>
      <c r="F21" s="39" t="s">
        <v>79</v>
      </c>
      <c r="G21" s="38">
        <v>100698</v>
      </c>
      <c r="H21" s="38">
        <v>1359418</v>
      </c>
      <c r="I21" s="37" t="s">
        <v>15</v>
      </c>
      <c r="J21" s="37" t="s">
        <v>80</v>
      </c>
    </row>
    <row r="22" spans="1:10" x14ac:dyDescent="0.2">
      <c r="A22" s="36">
        <v>46029</v>
      </c>
      <c r="B22" s="37" t="s">
        <v>466</v>
      </c>
      <c r="C22" s="37" t="s">
        <v>434</v>
      </c>
      <c r="D22" s="37" t="s">
        <v>467</v>
      </c>
      <c r="E22" s="38">
        <v>2969808</v>
      </c>
      <c r="F22" s="39" t="s">
        <v>79</v>
      </c>
      <c r="G22" s="38">
        <v>237585</v>
      </c>
      <c r="H22" s="38">
        <v>3207393</v>
      </c>
      <c r="I22" s="37" t="s">
        <v>15</v>
      </c>
      <c r="J22" s="37" t="s">
        <v>80</v>
      </c>
    </row>
    <row r="23" spans="1:10" x14ac:dyDescent="0.2">
      <c r="A23" s="36">
        <v>46029</v>
      </c>
      <c r="B23" s="37" t="s">
        <v>468</v>
      </c>
      <c r="C23" s="37" t="s">
        <v>434</v>
      </c>
      <c r="D23" s="37" t="s">
        <v>469</v>
      </c>
      <c r="E23" s="38">
        <v>2240396</v>
      </c>
      <c r="F23" s="39" t="s">
        <v>79</v>
      </c>
      <c r="G23" s="38">
        <v>179232</v>
      </c>
      <c r="H23" s="38">
        <v>2419628</v>
      </c>
      <c r="I23" s="37" t="s">
        <v>15</v>
      </c>
      <c r="J23" s="37" t="s">
        <v>80</v>
      </c>
    </row>
    <row r="24" spans="1:10" x14ac:dyDescent="0.2">
      <c r="A24" s="36">
        <v>46029</v>
      </c>
      <c r="B24" s="37" t="s">
        <v>470</v>
      </c>
      <c r="C24" s="37" t="s">
        <v>434</v>
      </c>
      <c r="D24" s="37" t="s">
        <v>471</v>
      </c>
      <c r="E24" s="38">
        <v>2030510</v>
      </c>
      <c r="F24" s="39" t="s">
        <v>79</v>
      </c>
      <c r="G24" s="38">
        <v>162441</v>
      </c>
      <c r="H24" s="38">
        <v>2192951</v>
      </c>
      <c r="I24" s="37" t="s">
        <v>15</v>
      </c>
      <c r="J24" s="37" t="s">
        <v>80</v>
      </c>
    </row>
    <row r="25" spans="1:10" x14ac:dyDescent="0.2">
      <c r="A25" s="36">
        <v>46029</v>
      </c>
      <c r="B25" s="37" t="s">
        <v>472</v>
      </c>
      <c r="C25" s="37" t="s">
        <v>434</v>
      </c>
      <c r="D25" s="37" t="s">
        <v>473</v>
      </c>
      <c r="E25" s="38">
        <v>1548611</v>
      </c>
      <c r="F25" s="39" t="s">
        <v>79</v>
      </c>
      <c r="G25" s="38">
        <v>123889</v>
      </c>
      <c r="H25" s="38">
        <v>1672500</v>
      </c>
      <c r="I25" s="37" t="s">
        <v>15</v>
      </c>
      <c r="J25" s="37" t="s">
        <v>80</v>
      </c>
    </row>
    <row r="26" spans="1:10" x14ac:dyDescent="0.2">
      <c r="A26" s="36">
        <v>46029</v>
      </c>
      <c r="B26" s="37" t="s">
        <v>474</v>
      </c>
      <c r="C26" s="37" t="s">
        <v>434</v>
      </c>
      <c r="D26" s="37" t="s">
        <v>475</v>
      </c>
      <c r="E26" s="38">
        <v>2686144</v>
      </c>
      <c r="F26" s="39" t="s">
        <v>79</v>
      </c>
      <c r="G26" s="38">
        <v>214892</v>
      </c>
      <c r="H26" s="38">
        <v>2901036</v>
      </c>
      <c r="I26" s="37" t="s">
        <v>15</v>
      </c>
      <c r="J26" s="37" t="s">
        <v>80</v>
      </c>
    </row>
    <row r="27" spans="1:10" x14ac:dyDescent="0.2">
      <c r="A27" s="36">
        <v>46029</v>
      </c>
      <c r="B27" s="37" t="s">
        <v>476</v>
      </c>
      <c r="C27" s="37" t="s">
        <v>434</v>
      </c>
      <c r="D27" s="37" t="s">
        <v>477</v>
      </c>
      <c r="E27" s="38">
        <v>1580838</v>
      </c>
      <c r="F27" s="39" t="s">
        <v>79</v>
      </c>
      <c r="G27" s="38">
        <v>126467</v>
      </c>
      <c r="H27" s="38">
        <v>1707305</v>
      </c>
      <c r="I27" s="37" t="s">
        <v>15</v>
      </c>
      <c r="J27" s="37" t="s">
        <v>80</v>
      </c>
    </row>
    <row r="28" spans="1:10" x14ac:dyDescent="0.2">
      <c r="A28" s="36">
        <v>46029</v>
      </c>
      <c r="B28" s="37" t="s">
        <v>478</v>
      </c>
      <c r="C28" s="37" t="s">
        <v>434</v>
      </c>
      <c r="D28" s="37" t="s">
        <v>479</v>
      </c>
      <c r="E28" s="38">
        <v>1773834</v>
      </c>
      <c r="F28" s="39" t="s">
        <v>79</v>
      </c>
      <c r="G28" s="38">
        <v>141907</v>
      </c>
      <c r="H28" s="38">
        <v>1915741</v>
      </c>
      <c r="I28" s="37" t="s">
        <v>15</v>
      </c>
      <c r="J28" s="37" t="s">
        <v>80</v>
      </c>
    </row>
    <row r="29" spans="1:10" x14ac:dyDescent="0.2">
      <c r="A29" s="36">
        <v>46029</v>
      </c>
      <c r="B29" s="37" t="s">
        <v>480</v>
      </c>
      <c r="C29" s="37" t="s">
        <v>434</v>
      </c>
      <c r="D29" s="37" t="s">
        <v>481</v>
      </c>
      <c r="E29" s="38">
        <v>2762371</v>
      </c>
      <c r="F29" s="39" t="s">
        <v>79</v>
      </c>
      <c r="G29" s="38">
        <v>220990</v>
      </c>
      <c r="H29" s="38">
        <v>2983361</v>
      </c>
      <c r="I29" s="37" t="s">
        <v>15</v>
      </c>
      <c r="J29" s="37" t="s">
        <v>80</v>
      </c>
    </row>
    <row r="30" spans="1:10" x14ac:dyDescent="0.2">
      <c r="A30" s="36">
        <v>46029</v>
      </c>
      <c r="B30" s="37" t="s">
        <v>482</v>
      </c>
      <c r="C30" s="37" t="s">
        <v>434</v>
      </c>
      <c r="D30" s="37" t="s">
        <v>483</v>
      </c>
      <c r="E30" s="38">
        <v>2504566</v>
      </c>
      <c r="F30" s="39" t="s">
        <v>79</v>
      </c>
      <c r="G30" s="38">
        <v>200365</v>
      </c>
      <c r="H30" s="38">
        <v>2704931</v>
      </c>
      <c r="I30" s="37" t="s">
        <v>15</v>
      </c>
      <c r="J30" s="37" t="s">
        <v>80</v>
      </c>
    </row>
    <row r="31" spans="1:10" x14ac:dyDescent="0.2">
      <c r="A31" s="36">
        <v>46029</v>
      </c>
      <c r="B31" s="37" t="s">
        <v>484</v>
      </c>
      <c r="C31" s="37" t="s">
        <v>434</v>
      </c>
      <c r="D31" s="37" t="s">
        <v>485</v>
      </c>
      <c r="E31" s="38">
        <v>2437547</v>
      </c>
      <c r="F31" s="39" t="s">
        <v>79</v>
      </c>
      <c r="G31" s="38">
        <v>195004</v>
      </c>
      <c r="H31" s="38">
        <v>2632551</v>
      </c>
      <c r="I31" s="37" t="s">
        <v>15</v>
      </c>
      <c r="J31" s="37" t="s">
        <v>80</v>
      </c>
    </row>
    <row r="32" spans="1:10" x14ac:dyDescent="0.2">
      <c r="A32" s="36">
        <v>46029</v>
      </c>
      <c r="B32" s="37" t="s">
        <v>486</v>
      </c>
      <c r="C32" s="37" t="s">
        <v>434</v>
      </c>
      <c r="D32" s="37" t="s">
        <v>487</v>
      </c>
      <c r="E32" s="38">
        <v>2267700</v>
      </c>
      <c r="F32" s="39" t="s">
        <v>79</v>
      </c>
      <c r="G32" s="38">
        <v>181416</v>
      </c>
      <c r="H32" s="38">
        <v>2449116</v>
      </c>
      <c r="I32" s="37" t="s">
        <v>15</v>
      </c>
      <c r="J32" s="37" t="s">
        <v>80</v>
      </c>
    </row>
    <row r="33" spans="1:10" x14ac:dyDescent="0.2">
      <c r="A33" s="36">
        <v>46029</v>
      </c>
      <c r="B33" s="37" t="s">
        <v>488</v>
      </c>
      <c r="C33" s="37" t="s">
        <v>434</v>
      </c>
      <c r="D33" s="37" t="s">
        <v>489</v>
      </c>
      <c r="E33" s="38">
        <v>2099978</v>
      </c>
      <c r="F33" s="39" t="s">
        <v>79</v>
      </c>
      <c r="G33" s="38">
        <v>167998</v>
      </c>
      <c r="H33" s="38">
        <v>2267976</v>
      </c>
      <c r="I33" s="37" t="s">
        <v>15</v>
      </c>
      <c r="J33" s="37" t="s">
        <v>80</v>
      </c>
    </row>
    <row r="34" spans="1:10" x14ac:dyDescent="0.2">
      <c r="A34" s="36">
        <v>46029</v>
      </c>
      <c r="B34" s="37" t="s">
        <v>490</v>
      </c>
      <c r="C34" s="37" t="s">
        <v>434</v>
      </c>
      <c r="D34" s="37" t="s">
        <v>491</v>
      </c>
      <c r="E34" s="38">
        <v>2007382</v>
      </c>
      <c r="F34" s="39" t="s">
        <v>79</v>
      </c>
      <c r="G34" s="38">
        <v>160591</v>
      </c>
      <c r="H34" s="38">
        <v>2167973</v>
      </c>
      <c r="I34" s="37" t="s">
        <v>15</v>
      </c>
      <c r="J34" s="37" t="s">
        <v>80</v>
      </c>
    </row>
    <row r="35" spans="1:10" x14ac:dyDescent="0.2">
      <c r="A35" s="36">
        <v>46029</v>
      </c>
      <c r="B35" s="37" t="s">
        <v>492</v>
      </c>
      <c r="C35" s="37" t="s">
        <v>434</v>
      </c>
      <c r="D35" s="37" t="s">
        <v>493</v>
      </c>
      <c r="E35" s="38">
        <v>1730948</v>
      </c>
      <c r="F35" s="39" t="s">
        <v>79</v>
      </c>
      <c r="G35" s="38">
        <v>138476</v>
      </c>
      <c r="H35" s="38">
        <v>1869424</v>
      </c>
      <c r="I35" s="37" t="s">
        <v>15</v>
      </c>
      <c r="J35" s="37" t="s">
        <v>80</v>
      </c>
    </row>
    <row r="36" spans="1:10" x14ac:dyDescent="0.2">
      <c r="A36" s="36">
        <v>46029</v>
      </c>
      <c r="B36" s="37" t="s">
        <v>494</v>
      </c>
      <c r="C36" s="37" t="s">
        <v>434</v>
      </c>
      <c r="D36" s="37" t="s">
        <v>495</v>
      </c>
      <c r="E36" s="38">
        <v>1987753</v>
      </c>
      <c r="F36" s="39" t="s">
        <v>79</v>
      </c>
      <c r="G36" s="38">
        <v>159020</v>
      </c>
      <c r="H36" s="38">
        <v>2146773</v>
      </c>
      <c r="I36" s="37" t="s">
        <v>15</v>
      </c>
      <c r="J36" s="37" t="s">
        <v>80</v>
      </c>
    </row>
    <row r="37" spans="1:10" x14ac:dyDescent="0.2">
      <c r="A37" s="36">
        <v>46029</v>
      </c>
      <c r="B37" s="37" t="s">
        <v>496</v>
      </c>
      <c r="C37" s="37" t="s">
        <v>434</v>
      </c>
      <c r="D37" s="37" t="s">
        <v>497</v>
      </c>
      <c r="E37" s="38">
        <v>2070863</v>
      </c>
      <c r="F37" s="39" t="s">
        <v>79</v>
      </c>
      <c r="G37" s="38">
        <v>165669</v>
      </c>
      <c r="H37" s="38">
        <v>2236532</v>
      </c>
      <c r="I37" s="37" t="s">
        <v>15</v>
      </c>
      <c r="J37" s="37" t="s">
        <v>80</v>
      </c>
    </row>
    <row r="38" spans="1:10" x14ac:dyDescent="0.2">
      <c r="A38" s="36">
        <v>46029</v>
      </c>
      <c r="B38" s="37" t="s">
        <v>498</v>
      </c>
      <c r="C38" s="37" t="s">
        <v>434</v>
      </c>
      <c r="D38" s="37" t="s">
        <v>499</v>
      </c>
      <c r="E38" s="38">
        <v>2076415</v>
      </c>
      <c r="F38" s="39" t="s">
        <v>79</v>
      </c>
      <c r="G38" s="38">
        <v>166113</v>
      </c>
      <c r="H38" s="38">
        <v>2242528</v>
      </c>
      <c r="I38" s="37" t="s">
        <v>15</v>
      </c>
      <c r="J38" s="37" t="s">
        <v>80</v>
      </c>
    </row>
    <row r="39" spans="1:10" x14ac:dyDescent="0.2">
      <c r="A39" s="36">
        <v>46029</v>
      </c>
      <c r="B39" s="37" t="s">
        <v>500</v>
      </c>
      <c r="C39" s="37" t="s">
        <v>434</v>
      </c>
      <c r="D39" s="37" t="s">
        <v>501</v>
      </c>
      <c r="E39" s="38">
        <v>2295998</v>
      </c>
      <c r="F39" s="39" t="s">
        <v>79</v>
      </c>
      <c r="G39" s="38">
        <v>183680</v>
      </c>
      <c r="H39" s="38">
        <v>2479678</v>
      </c>
      <c r="I39" s="37" t="s">
        <v>15</v>
      </c>
      <c r="J39" s="37" t="s">
        <v>80</v>
      </c>
    </row>
    <row r="40" spans="1:10" x14ac:dyDescent="0.2">
      <c r="A40" s="36">
        <v>46029</v>
      </c>
      <c r="B40" s="37" t="s">
        <v>502</v>
      </c>
      <c r="C40" s="37" t="s">
        <v>434</v>
      </c>
      <c r="D40" s="37" t="s">
        <v>503</v>
      </c>
      <c r="E40" s="38">
        <v>3085652</v>
      </c>
      <c r="F40" s="39" t="s">
        <v>79</v>
      </c>
      <c r="G40" s="38">
        <v>246852</v>
      </c>
      <c r="H40" s="38">
        <v>3332504</v>
      </c>
      <c r="I40" s="37" t="s">
        <v>15</v>
      </c>
      <c r="J40" s="37" t="s">
        <v>80</v>
      </c>
    </row>
    <row r="41" spans="1:10" x14ac:dyDescent="0.2">
      <c r="A41" s="36">
        <v>46029</v>
      </c>
      <c r="B41" s="37" t="s">
        <v>504</v>
      </c>
      <c r="C41" s="37" t="s">
        <v>434</v>
      </c>
      <c r="D41" s="37" t="s">
        <v>505</v>
      </c>
      <c r="E41" s="38">
        <v>1789597</v>
      </c>
      <c r="F41" s="39" t="s">
        <v>79</v>
      </c>
      <c r="G41" s="38">
        <v>143168</v>
      </c>
      <c r="H41" s="38">
        <v>1932765</v>
      </c>
      <c r="I41" s="37" t="s">
        <v>15</v>
      </c>
      <c r="J41" s="37" t="s">
        <v>80</v>
      </c>
    </row>
    <row r="42" spans="1:10" x14ac:dyDescent="0.2">
      <c r="A42" s="36">
        <v>46029</v>
      </c>
      <c r="B42" s="37" t="s">
        <v>506</v>
      </c>
      <c r="C42" s="37" t="s">
        <v>434</v>
      </c>
      <c r="D42" s="37" t="s">
        <v>507</v>
      </c>
      <c r="E42" s="38">
        <v>2504793</v>
      </c>
      <c r="F42" s="39" t="s">
        <v>79</v>
      </c>
      <c r="G42" s="38">
        <v>200383</v>
      </c>
      <c r="H42" s="38">
        <v>2705176</v>
      </c>
      <c r="I42" s="37" t="s">
        <v>15</v>
      </c>
      <c r="J42" s="37" t="s">
        <v>80</v>
      </c>
    </row>
    <row r="43" spans="1:10" x14ac:dyDescent="0.2">
      <c r="A43" s="36">
        <v>46029</v>
      </c>
      <c r="B43" s="37" t="s">
        <v>508</v>
      </c>
      <c r="C43" s="37" t="s">
        <v>434</v>
      </c>
      <c r="D43" s="37" t="s">
        <v>509</v>
      </c>
      <c r="E43" s="38">
        <v>2695153</v>
      </c>
      <c r="F43" s="39" t="s">
        <v>79</v>
      </c>
      <c r="G43" s="38">
        <v>215612</v>
      </c>
      <c r="H43" s="38">
        <v>2910765</v>
      </c>
      <c r="I43" s="37" t="s">
        <v>15</v>
      </c>
      <c r="J43" s="37" t="s">
        <v>80</v>
      </c>
    </row>
    <row r="44" spans="1:10" x14ac:dyDescent="0.2">
      <c r="A44" s="36">
        <v>46029</v>
      </c>
      <c r="B44" s="37" t="s">
        <v>510</v>
      </c>
      <c r="C44" s="37" t="s">
        <v>434</v>
      </c>
      <c r="D44" s="37" t="s">
        <v>511</v>
      </c>
      <c r="E44" s="38">
        <v>2034230</v>
      </c>
      <c r="F44" s="39" t="s">
        <v>79</v>
      </c>
      <c r="G44" s="38">
        <v>162738</v>
      </c>
      <c r="H44" s="38">
        <v>2196968</v>
      </c>
      <c r="I44" s="37" t="s">
        <v>15</v>
      </c>
      <c r="J44" s="37" t="s">
        <v>80</v>
      </c>
    </row>
    <row r="45" spans="1:10" x14ac:dyDescent="0.2">
      <c r="A45" s="36">
        <v>46029</v>
      </c>
      <c r="B45" s="37" t="s">
        <v>512</v>
      </c>
      <c r="C45" s="37" t="s">
        <v>434</v>
      </c>
      <c r="D45" s="37" t="s">
        <v>513</v>
      </c>
      <c r="E45" s="38">
        <v>2498700</v>
      </c>
      <c r="F45" s="39" t="s">
        <v>79</v>
      </c>
      <c r="G45" s="38">
        <v>199896</v>
      </c>
      <c r="H45" s="38">
        <v>2698596</v>
      </c>
      <c r="I45" s="37" t="s">
        <v>15</v>
      </c>
      <c r="J45" s="37" t="s">
        <v>80</v>
      </c>
    </row>
    <row r="46" spans="1:10" x14ac:dyDescent="0.2">
      <c r="A46" s="36">
        <v>46029</v>
      </c>
      <c r="B46" s="37" t="s">
        <v>514</v>
      </c>
      <c r="C46" s="37" t="s">
        <v>434</v>
      </c>
      <c r="D46" s="37" t="s">
        <v>515</v>
      </c>
      <c r="E46" s="38">
        <v>2115001</v>
      </c>
      <c r="F46" s="39" t="s">
        <v>79</v>
      </c>
      <c r="G46" s="38">
        <v>169200</v>
      </c>
      <c r="H46" s="38">
        <v>2284201</v>
      </c>
      <c r="I46" s="37" t="s">
        <v>15</v>
      </c>
      <c r="J46" s="37" t="s">
        <v>80</v>
      </c>
    </row>
    <row r="47" spans="1:10" x14ac:dyDescent="0.2">
      <c r="A47" s="36">
        <v>46029</v>
      </c>
      <c r="B47" s="37" t="s">
        <v>516</v>
      </c>
      <c r="C47" s="37" t="s">
        <v>434</v>
      </c>
      <c r="D47" s="37" t="s">
        <v>517</v>
      </c>
      <c r="E47" s="38">
        <v>1511257</v>
      </c>
      <c r="F47" s="39" t="s">
        <v>79</v>
      </c>
      <c r="G47" s="38">
        <v>120901</v>
      </c>
      <c r="H47" s="38">
        <v>1632158</v>
      </c>
      <c r="I47" s="37" t="s">
        <v>15</v>
      </c>
      <c r="J47" s="37" t="s">
        <v>80</v>
      </c>
    </row>
    <row r="48" spans="1:10" x14ac:dyDescent="0.2">
      <c r="A48" s="36">
        <v>46029</v>
      </c>
      <c r="B48" s="37" t="s">
        <v>518</v>
      </c>
      <c r="C48" s="37" t="s">
        <v>434</v>
      </c>
      <c r="D48" s="37" t="s">
        <v>519</v>
      </c>
      <c r="E48" s="38">
        <v>3326142</v>
      </c>
      <c r="F48" s="39" t="s">
        <v>79</v>
      </c>
      <c r="G48" s="38">
        <v>266091</v>
      </c>
      <c r="H48" s="38">
        <v>3592233</v>
      </c>
      <c r="I48" s="37" t="s">
        <v>15</v>
      </c>
      <c r="J48" s="37" t="s">
        <v>80</v>
      </c>
    </row>
    <row r="49" spans="1:10" x14ac:dyDescent="0.2">
      <c r="A49" s="36">
        <v>46029</v>
      </c>
      <c r="B49" s="37" t="s">
        <v>520</v>
      </c>
      <c r="C49" s="37" t="s">
        <v>434</v>
      </c>
      <c r="D49" s="37" t="s">
        <v>521</v>
      </c>
      <c r="E49" s="38">
        <v>2293494</v>
      </c>
      <c r="F49" s="39" t="s">
        <v>79</v>
      </c>
      <c r="G49" s="38">
        <v>183480</v>
      </c>
      <c r="H49" s="38">
        <v>2476974</v>
      </c>
      <c r="I49" s="37" t="s">
        <v>15</v>
      </c>
      <c r="J49" s="37" t="s">
        <v>80</v>
      </c>
    </row>
    <row r="50" spans="1:10" x14ac:dyDescent="0.2">
      <c r="A50" s="36">
        <v>46029</v>
      </c>
      <c r="B50" s="37" t="s">
        <v>522</v>
      </c>
      <c r="C50" s="37" t="s">
        <v>434</v>
      </c>
      <c r="D50" s="37" t="s">
        <v>523</v>
      </c>
      <c r="E50" s="38">
        <v>2876593</v>
      </c>
      <c r="F50" s="39" t="s">
        <v>79</v>
      </c>
      <c r="G50" s="38">
        <v>230127</v>
      </c>
      <c r="H50" s="38">
        <v>3106720</v>
      </c>
      <c r="I50" s="37" t="s">
        <v>15</v>
      </c>
      <c r="J50" s="37" t="s">
        <v>80</v>
      </c>
    </row>
    <row r="51" spans="1:10" x14ac:dyDescent="0.2">
      <c r="A51" s="36">
        <v>46029</v>
      </c>
      <c r="B51" s="37" t="s">
        <v>524</v>
      </c>
      <c r="C51" s="37" t="s">
        <v>434</v>
      </c>
      <c r="D51" s="37" t="s">
        <v>525</v>
      </c>
      <c r="E51" s="38">
        <v>1906285</v>
      </c>
      <c r="F51" s="39" t="s">
        <v>79</v>
      </c>
      <c r="G51" s="38">
        <v>152503</v>
      </c>
      <c r="H51" s="38">
        <v>2058788</v>
      </c>
      <c r="I51" s="37" t="s">
        <v>15</v>
      </c>
      <c r="J51" s="37" t="s">
        <v>80</v>
      </c>
    </row>
    <row r="52" spans="1:10" x14ac:dyDescent="0.2">
      <c r="A52" s="36">
        <v>46029</v>
      </c>
      <c r="B52" s="37" t="s">
        <v>526</v>
      </c>
      <c r="C52" s="37" t="s">
        <v>434</v>
      </c>
      <c r="D52" s="37" t="s">
        <v>527</v>
      </c>
      <c r="E52" s="38">
        <v>3401317</v>
      </c>
      <c r="F52" s="39" t="s">
        <v>79</v>
      </c>
      <c r="G52" s="38">
        <v>272105</v>
      </c>
      <c r="H52" s="38">
        <v>3673422</v>
      </c>
      <c r="I52" s="37" t="s">
        <v>15</v>
      </c>
      <c r="J52" s="37" t="s">
        <v>80</v>
      </c>
    </row>
    <row r="53" spans="1:10" x14ac:dyDescent="0.2">
      <c r="A53" s="36">
        <v>46029</v>
      </c>
      <c r="B53" s="37" t="s">
        <v>528</v>
      </c>
      <c r="C53" s="37" t="s">
        <v>434</v>
      </c>
      <c r="D53" s="37" t="s">
        <v>529</v>
      </c>
      <c r="E53" s="38">
        <v>2435588</v>
      </c>
      <c r="F53" s="39" t="s">
        <v>79</v>
      </c>
      <c r="G53" s="38">
        <v>194847</v>
      </c>
      <c r="H53" s="38">
        <v>2630435</v>
      </c>
      <c r="I53" s="37" t="s">
        <v>15</v>
      </c>
      <c r="J53" s="37" t="s">
        <v>80</v>
      </c>
    </row>
    <row r="54" spans="1:10" x14ac:dyDescent="0.2">
      <c r="A54" s="36">
        <v>46029</v>
      </c>
      <c r="B54" s="37" t="s">
        <v>530</v>
      </c>
      <c r="C54" s="37" t="s">
        <v>434</v>
      </c>
      <c r="D54" s="37" t="s">
        <v>531</v>
      </c>
      <c r="E54" s="38">
        <v>1605946</v>
      </c>
      <c r="F54" s="39" t="s">
        <v>79</v>
      </c>
      <c r="G54" s="38">
        <v>128476</v>
      </c>
      <c r="H54" s="38">
        <v>1734422</v>
      </c>
      <c r="I54" s="37" t="s">
        <v>15</v>
      </c>
      <c r="J54" s="37" t="s">
        <v>80</v>
      </c>
    </row>
    <row r="55" spans="1:10" x14ac:dyDescent="0.2">
      <c r="A55" s="36">
        <v>46029</v>
      </c>
      <c r="B55" s="37" t="s">
        <v>532</v>
      </c>
      <c r="C55" s="37" t="s">
        <v>434</v>
      </c>
      <c r="D55" s="37" t="s">
        <v>533</v>
      </c>
      <c r="E55" s="38">
        <v>3065460</v>
      </c>
      <c r="F55" s="39" t="s">
        <v>79</v>
      </c>
      <c r="G55" s="38">
        <v>245237</v>
      </c>
      <c r="H55" s="38">
        <v>3310697</v>
      </c>
      <c r="I55" s="37" t="s">
        <v>15</v>
      </c>
      <c r="J55" s="37" t="s">
        <v>80</v>
      </c>
    </row>
    <row r="56" spans="1:10" x14ac:dyDescent="0.2">
      <c r="A56" s="36">
        <v>46029</v>
      </c>
      <c r="B56" s="37" t="s">
        <v>534</v>
      </c>
      <c r="C56" s="37" t="s">
        <v>434</v>
      </c>
      <c r="D56" s="37" t="s">
        <v>535</v>
      </c>
      <c r="E56" s="38">
        <v>2136106</v>
      </c>
      <c r="F56" s="39" t="s">
        <v>79</v>
      </c>
      <c r="G56" s="38">
        <v>170888</v>
      </c>
      <c r="H56" s="38">
        <v>2306994</v>
      </c>
      <c r="I56" s="37" t="s">
        <v>15</v>
      </c>
      <c r="J56" s="37" t="s">
        <v>80</v>
      </c>
    </row>
    <row r="57" spans="1:10" x14ac:dyDescent="0.2">
      <c r="A57" s="36">
        <v>46029</v>
      </c>
      <c r="B57" s="37" t="s">
        <v>536</v>
      </c>
      <c r="C57" s="37" t="s">
        <v>434</v>
      </c>
      <c r="D57" s="37" t="s">
        <v>537</v>
      </c>
      <c r="E57" s="38">
        <v>1933978</v>
      </c>
      <c r="F57" s="39" t="s">
        <v>79</v>
      </c>
      <c r="G57" s="38">
        <v>154718</v>
      </c>
      <c r="H57" s="38">
        <v>2088696</v>
      </c>
      <c r="I57" s="37" t="s">
        <v>15</v>
      </c>
      <c r="J57" s="37" t="s">
        <v>80</v>
      </c>
    </row>
    <row r="58" spans="1:10" x14ac:dyDescent="0.2">
      <c r="A58" s="36">
        <v>46029</v>
      </c>
      <c r="B58" s="37" t="s">
        <v>538</v>
      </c>
      <c r="C58" s="37" t="s">
        <v>434</v>
      </c>
      <c r="D58" s="37" t="s">
        <v>539</v>
      </c>
      <c r="E58" s="38">
        <v>3397683</v>
      </c>
      <c r="F58" s="39" t="s">
        <v>79</v>
      </c>
      <c r="G58" s="38">
        <v>271815</v>
      </c>
      <c r="H58" s="38">
        <v>3669498</v>
      </c>
      <c r="I58" s="37" t="s">
        <v>15</v>
      </c>
      <c r="J58" s="37" t="s">
        <v>80</v>
      </c>
    </row>
    <row r="59" spans="1:10" x14ac:dyDescent="0.2">
      <c r="A59" s="36">
        <v>46029</v>
      </c>
      <c r="B59" s="37" t="s">
        <v>540</v>
      </c>
      <c r="C59" s="37" t="s">
        <v>434</v>
      </c>
      <c r="D59" s="37" t="s">
        <v>541</v>
      </c>
      <c r="E59" s="38">
        <v>697826</v>
      </c>
      <c r="F59" s="39" t="s">
        <v>79</v>
      </c>
      <c r="G59" s="38">
        <v>55826</v>
      </c>
      <c r="H59" s="38">
        <v>753652</v>
      </c>
      <c r="I59" s="37" t="s">
        <v>15</v>
      </c>
      <c r="J59" s="37" t="s">
        <v>80</v>
      </c>
    </row>
    <row r="60" spans="1:10" x14ac:dyDescent="0.2">
      <c r="A60" s="36">
        <v>46030</v>
      </c>
      <c r="B60" s="37" t="s">
        <v>542</v>
      </c>
      <c r="C60" s="37" t="s">
        <v>434</v>
      </c>
      <c r="D60" s="37" t="s">
        <v>543</v>
      </c>
      <c r="E60" s="38">
        <v>1449917</v>
      </c>
      <c r="F60" s="39" t="s">
        <v>79</v>
      </c>
      <c r="G60" s="38">
        <v>115993</v>
      </c>
      <c r="H60" s="38">
        <v>1565910</v>
      </c>
      <c r="I60" s="37" t="s">
        <v>15</v>
      </c>
      <c r="J60" s="37" t="s">
        <v>80</v>
      </c>
    </row>
    <row r="61" spans="1:10" x14ac:dyDescent="0.2">
      <c r="A61" s="36">
        <v>46030</v>
      </c>
      <c r="B61" s="37" t="s">
        <v>544</v>
      </c>
      <c r="C61" s="37" t="s">
        <v>434</v>
      </c>
      <c r="D61" s="37" t="s">
        <v>459</v>
      </c>
      <c r="E61" s="38">
        <v>2750742</v>
      </c>
      <c r="F61" s="39" t="s">
        <v>79</v>
      </c>
      <c r="G61" s="38">
        <v>220059</v>
      </c>
      <c r="H61" s="38">
        <v>2970801</v>
      </c>
      <c r="I61" s="37" t="s">
        <v>15</v>
      </c>
      <c r="J61" s="37" t="s">
        <v>80</v>
      </c>
    </row>
    <row r="62" spans="1:10" x14ac:dyDescent="0.2">
      <c r="A62" s="36">
        <v>46030</v>
      </c>
      <c r="B62" s="37" t="s">
        <v>545</v>
      </c>
      <c r="C62" s="37" t="s">
        <v>434</v>
      </c>
      <c r="D62" s="37" t="s">
        <v>546</v>
      </c>
      <c r="E62" s="38">
        <v>1042587</v>
      </c>
      <c r="F62" s="39" t="s">
        <v>79</v>
      </c>
      <c r="G62" s="38">
        <v>83407</v>
      </c>
      <c r="H62" s="38">
        <v>1125994</v>
      </c>
      <c r="I62" s="37" t="s">
        <v>15</v>
      </c>
      <c r="J62" s="37" t="s">
        <v>80</v>
      </c>
    </row>
    <row r="63" spans="1:10" x14ac:dyDescent="0.2">
      <c r="A63" s="36">
        <v>46031</v>
      </c>
      <c r="B63" s="37" t="s">
        <v>547</v>
      </c>
      <c r="C63" s="37" t="s">
        <v>434</v>
      </c>
      <c r="D63" s="37" t="s">
        <v>42</v>
      </c>
      <c r="E63" s="38">
        <v>903298</v>
      </c>
      <c r="F63" s="39" t="s">
        <v>79</v>
      </c>
      <c r="G63" s="38">
        <v>72264</v>
      </c>
      <c r="H63" s="38">
        <v>975562</v>
      </c>
      <c r="I63" s="37" t="s">
        <v>15</v>
      </c>
      <c r="J63" s="37" t="s">
        <v>80</v>
      </c>
    </row>
    <row r="64" spans="1:10" x14ac:dyDescent="0.2">
      <c r="A64" s="36">
        <v>46032</v>
      </c>
      <c r="B64" s="37" t="s">
        <v>548</v>
      </c>
      <c r="C64" s="37" t="s">
        <v>434</v>
      </c>
      <c r="D64" s="37" t="s">
        <v>549</v>
      </c>
      <c r="E64" s="38">
        <v>990853</v>
      </c>
      <c r="F64" s="39" t="s">
        <v>79</v>
      </c>
      <c r="G64" s="38">
        <v>79268</v>
      </c>
      <c r="H64" s="38">
        <v>1070121</v>
      </c>
      <c r="I64" s="37" t="s">
        <v>15</v>
      </c>
      <c r="J64" s="37" t="s">
        <v>80</v>
      </c>
    </row>
    <row r="65" spans="1:10" x14ac:dyDescent="0.2">
      <c r="A65" s="36">
        <v>46034</v>
      </c>
      <c r="B65" s="37" t="s">
        <v>550</v>
      </c>
      <c r="C65" s="37" t="s">
        <v>434</v>
      </c>
      <c r="D65" s="37" t="s">
        <v>551</v>
      </c>
      <c r="E65" s="38">
        <v>59151</v>
      </c>
      <c r="F65" s="39" t="s">
        <v>79</v>
      </c>
      <c r="G65" s="38">
        <v>4732</v>
      </c>
      <c r="H65" s="38">
        <v>63883</v>
      </c>
      <c r="I65" s="37" t="s">
        <v>15</v>
      </c>
      <c r="J65" s="37" t="s">
        <v>80</v>
      </c>
    </row>
    <row r="66" spans="1:10" x14ac:dyDescent="0.2">
      <c r="A66" s="36">
        <v>46034</v>
      </c>
      <c r="B66" s="37" t="s">
        <v>552</v>
      </c>
      <c r="C66" s="37" t="s">
        <v>434</v>
      </c>
      <c r="D66" s="37" t="s">
        <v>81</v>
      </c>
      <c r="E66" s="38">
        <v>59151</v>
      </c>
      <c r="F66" s="39" t="s">
        <v>79</v>
      </c>
      <c r="G66" s="38">
        <v>4732</v>
      </c>
      <c r="H66" s="38">
        <v>63883</v>
      </c>
      <c r="I66" s="37" t="s">
        <v>15</v>
      </c>
      <c r="J66" s="37" t="s">
        <v>80</v>
      </c>
    </row>
    <row r="67" spans="1:10" x14ac:dyDescent="0.2">
      <c r="A67" s="36">
        <v>46034</v>
      </c>
      <c r="B67" s="37" t="s">
        <v>553</v>
      </c>
      <c r="C67" s="37" t="s">
        <v>434</v>
      </c>
      <c r="D67" s="37" t="s">
        <v>37</v>
      </c>
      <c r="E67" s="38">
        <v>59151</v>
      </c>
      <c r="F67" s="39" t="s">
        <v>79</v>
      </c>
      <c r="G67" s="38">
        <v>4732</v>
      </c>
      <c r="H67" s="38">
        <v>63883</v>
      </c>
      <c r="I67" s="37" t="s">
        <v>15</v>
      </c>
      <c r="J67" s="37" t="s">
        <v>80</v>
      </c>
    </row>
    <row r="68" spans="1:10" x14ac:dyDescent="0.2">
      <c r="A68" s="36">
        <v>46034</v>
      </c>
      <c r="B68" s="37" t="s">
        <v>554</v>
      </c>
      <c r="C68" s="37" t="s">
        <v>434</v>
      </c>
      <c r="D68" s="37" t="s">
        <v>49</v>
      </c>
      <c r="E68" s="38">
        <v>59151</v>
      </c>
      <c r="F68" s="39" t="s">
        <v>79</v>
      </c>
      <c r="G68" s="38">
        <v>4732</v>
      </c>
      <c r="H68" s="38">
        <v>63883</v>
      </c>
      <c r="I68" s="37" t="s">
        <v>15</v>
      </c>
      <c r="J68" s="37" t="s">
        <v>80</v>
      </c>
    </row>
    <row r="69" spans="1:10" x14ac:dyDescent="0.2">
      <c r="A69" s="36">
        <v>46034</v>
      </c>
      <c r="B69" s="37" t="s">
        <v>555</v>
      </c>
      <c r="C69" s="37" t="s">
        <v>434</v>
      </c>
      <c r="D69" s="37" t="s">
        <v>55</v>
      </c>
      <c r="E69" s="38">
        <v>59151</v>
      </c>
      <c r="F69" s="39" t="s">
        <v>79</v>
      </c>
      <c r="G69" s="38">
        <v>4732</v>
      </c>
      <c r="H69" s="38">
        <v>63883</v>
      </c>
      <c r="I69" s="37" t="s">
        <v>15</v>
      </c>
      <c r="J69" s="37" t="s">
        <v>80</v>
      </c>
    </row>
    <row r="70" spans="1:10" x14ac:dyDescent="0.2">
      <c r="A70" s="36">
        <v>46035</v>
      </c>
      <c r="B70" s="37" t="s">
        <v>556</v>
      </c>
      <c r="C70" s="37" t="s">
        <v>434</v>
      </c>
      <c r="D70" s="37" t="s">
        <v>56</v>
      </c>
      <c r="E70" s="38">
        <v>1424736</v>
      </c>
      <c r="F70" s="39" t="s">
        <v>79</v>
      </c>
      <c r="G70" s="38">
        <v>113979</v>
      </c>
      <c r="H70" s="38">
        <v>1538715</v>
      </c>
      <c r="I70" s="37" t="s">
        <v>15</v>
      </c>
      <c r="J70" s="37" t="s">
        <v>80</v>
      </c>
    </row>
    <row r="71" spans="1:10" x14ac:dyDescent="0.2">
      <c r="A71" s="36">
        <v>46035</v>
      </c>
      <c r="B71" s="37" t="s">
        <v>557</v>
      </c>
      <c r="C71" s="37" t="s">
        <v>434</v>
      </c>
      <c r="D71" s="37" t="s">
        <v>57</v>
      </c>
      <c r="E71" s="38">
        <v>1984193</v>
      </c>
      <c r="F71" s="39" t="s">
        <v>79</v>
      </c>
      <c r="G71" s="38">
        <v>158735</v>
      </c>
      <c r="H71" s="38">
        <v>2142928</v>
      </c>
      <c r="I71" s="37" t="s">
        <v>15</v>
      </c>
      <c r="J71" s="37" t="s">
        <v>80</v>
      </c>
    </row>
    <row r="72" spans="1:10" x14ac:dyDescent="0.2">
      <c r="A72" s="36">
        <v>46035</v>
      </c>
      <c r="B72" s="37" t="s">
        <v>558</v>
      </c>
      <c r="C72" s="37" t="s">
        <v>434</v>
      </c>
      <c r="D72" s="37" t="s">
        <v>78</v>
      </c>
      <c r="E72" s="38">
        <v>2323846</v>
      </c>
      <c r="F72" s="39" t="s">
        <v>79</v>
      </c>
      <c r="G72" s="38">
        <v>185908</v>
      </c>
      <c r="H72" s="38">
        <v>2509754</v>
      </c>
      <c r="I72" s="37" t="s">
        <v>15</v>
      </c>
      <c r="J72" s="37" t="s">
        <v>80</v>
      </c>
    </row>
    <row r="73" spans="1:10" x14ac:dyDescent="0.2">
      <c r="A73" s="36">
        <v>46036</v>
      </c>
      <c r="B73" s="37" t="s">
        <v>559</v>
      </c>
      <c r="C73" s="37" t="s">
        <v>434</v>
      </c>
      <c r="D73" s="37" t="s">
        <v>43</v>
      </c>
      <c r="E73" s="38">
        <v>328282</v>
      </c>
      <c r="F73" s="39" t="s">
        <v>79</v>
      </c>
      <c r="G73" s="38">
        <v>26263</v>
      </c>
      <c r="H73" s="38">
        <v>354545</v>
      </c>
      <c r="I73" s="37" t="s">
        <v>15</v>
      </c>
      <c r="J73" s="37" t="s">
        <v>80</v>
      </c>
    </row>
    <row r="74" spans="1:10" x14ac:dyDescent="0.2">
      <c r="A74" s="36">
        <v>46036</v>
      </c>
      <c r="B74" s="37" t="s">
        <v>560</v>
      </c>
      <c r="C74" s="37" t="s">
        <v>434</v>
      </c>
      <c r="D74" s="37" t="s">
        <v>27</v>
      </c>
      <c r="E74" s="38">
        <v>1005267</v>
      </c>
      <c r="F74" s="39" t="s">
        <v>79</v>
      </c>
      <c r="G74" s="38">
        <v>80421</v>
      </c>
      <c r="H74" s="38">
        <v>1085688</v>
      </c>
      <c r="I74" s="37" t="s">
        <v>15</v>
      </c>
      <c r="J74" s="37" t="s">
        <v>80</v>
      </c>
    </row>
    <row r="75" spans="1:10" x14ac:dyDescent="0.2">
      <c r="A75" s="36">
        <v>46036</v>
      </c>
      <c r="B75" s="37" t="s">
        <v>561</v>
      </c>
      <c r="C75" s="37" t="s">
        <v>434</v>
      </c>
      <c r="D75" s="37" t="s">
        <v>21</v>
      </c>
      <c r="E75" s="38">
        <v>861863</v>
      </c>
      <c r="F75" s="39" t="s">
        <v>79</v>
      </c>
      <c r="G75" s="38">
        <v>68949</v>
      </c>
      <c r="H75" s="38">
        <v>930812</v>
      </c>
      <c r="I75" s="37" t="s">
        <v>15</v>
      </c>
      <c r="J75" s="37" t="s">
        <v>80</v>
      </c>
    </row>
    <row r="76" spans="1:10" x14ac:dyDescent="0.2">
      <c r="A76" s="36">
        <v>46036</v>
      </c>
      <c r="B76" s="37" t="s">
        <v>562</v>
      </c>
      <c r="C76" s="37" t="s">
        <v>434</v>
      </c>
      <c r="D76" s="37" t="s">
        <v>99</v>
      </c>
      <c r="E76" s="38">
        <v>326825</v>
      </c>
      <c r="F76" s="39" t="s">
        <v>79</v>
      </c>
      <c r="G76" s="38">
        <v>26146</v>
      </c>
      <c r="H76" s="38">
        <v>352971</v>
      </c>
      <c r="I76" s="37" t="s">
        <v>15</v>
      </c>
      <c r="J76" s="37" t="s">
        <v>80</v>
      </c>
    </row>
    <row r="77" spans="1:10" x14ac:dyDescent="0.2">
      <c r="A77" s="36">
        <v>46036</v>
      </c>
      <c r="B77" s="37" t="s">
        <v>563</v>
      </c>
      <c r="C77" s="37" t="s">
        <v>434</v>
      </c>
      <c r="D77" s="37" t="s">
        <v>88</v>
      </c>
      <c r="E77" s="38">
        <v>401130</v>
      </c>
      <c r="F77" s="39" t="s">
        <v>79</v>
      </c>
      <c r="G77" s="38">
        <v>32090</v>
      </c>
      <c r="H77" s="38">
        <v>433220</v>
      </c>
      <c r="I77" s="37" t="s">
        <v>15</v>
      </c>
      <c r="J77" s="37" t="s">
        <v>80</v>
      </c>
    </row>
    <row r="78" spans="1:10" x14ac:dyDescent="0.2">
      <c r="A78" s="36">
        <v>46036</v>
      </c>
      <c r="B78" s="37" t="s">
        <v>564</v>
      </c>
      <c r="C78" s="37" t="s">
        <v>434</v>
      </c>
      <c r="D78" s="37" t="s">
        <v>37</v>
      </c>
      <c r="E78" s="38">
        <v>574405</v>
      </c>
      <c r="F78" s="39" t="s">
        <v>79</v>
      </c>
      <c r="G78" s="38">
        <v>45952</v>
      </c>
      <c r="H78" s="38">
        <v>620357</v>
      </c>
      <c r="I78" s="37" t="s">
        <v>15</v>
      </c>
      <c r="J78" s="37" t="s">
        <v>80</v>
      </c>
    </row>
    <row r="79" spans="1:10" x14ac:dyDescent="0.2">
      <c r="A79" s="36">
        <v>46036</v>
      </c>
      <c r="B79" s="37" t="s">
        <v>565</v>
      </c>
      <c r="C79" s="37" t="s">
        <v>434</v>
      </c>
      <c r="D79" s="37" t="s">
        <v>38</v>
      </c>
      <c r="E79" s="38">
        <v>745098</v>
      </c>
      <c r="F79" s="39" t="s">
        <v>79</v>
      </c>
      <c r="G79" s="38">
        <v>59608</v>
      </c>
      <c r="H79" s="38">
        <v>804706</v>
      </c>
      <c r="I79" s="37" t="s">
        <v>15</v>
      </c>
      <c r="J79" s="37" t="s">
        <v>80</v>
      </c>
    </row>
    <row r="80" spans="1:10" x14ac:dyDescent="0.2">
      <c r="A80" s="36">
        <v>46037</v>
      </c>
      <c r="B80" s="37" t="s">
        <v>566</v>
      </c>
      <c r="C80" s="37" t="s">
        <v>434</v>
      </c>
      <c r="D80" s="37" t="s">
        <v>78</v>
      </c>
      <c r="E80" s="38">
        <v>1762469</v>
      </c>
      <c r="F80" s="39" t="s">
        <v>79</v>
      </c>
      <c r="G80" s="38">
        <v>140998</v>
      </c>
      <c r="H80" s="38">
        <v>1903467</v>
      </c>
      <c r="I80" s="37" t="s">
        <v>15</v>
      </c>
      <c r="J80" s="37" t="s">
        <v>80</v>
      </c>
    </row>
    <row r="81" spans="1:10" x14ac:dyDescent="0.2">
      <c r="A81" s="36">
        <v>46037</v>
      </c>
      <c r="B81" s="37" t="s">
        <v>567</v>
      </c>
      <c r="C81" s="37" t="s">
        <v>434</v>
      </c>
      <c r="D81" s="37" t="s">
        <v>92</v>
      </c>
      <c r="E81" s="38">
        <v>2496450</v>
      </c>
      <c r="F81" s="39" t="s">
        <v>79</v>
      </c>
      <c r="G81" s="38">
        <v>199716</v>
      </c>
      <c r="H81" s="38">
        <v>2696166</v>
      </c>
      <c r="I81" s="37" t="s">
        <v>15</v>
      </c>
      <c r="J81" s="37" t="s">
        <v>80</v>
      </c>
    </row>
    <row r="82" spans="1:10" x14ac:dyDescent="0.2">
      <c r="A82" s="36">
        <v>46037</v>
      </c>
      <c r="B82" s="37" t="s">
        <v>96</v>
      </c>
      <c r="C82" s="37" t="s">
        <v>434</v>
      </c>
      <c r="D82" s="37" t="s">
        <v>89</v>
      </c>
      <c r="E82" s="38">
        <v>1865179</v>
      </c>
      <c r="F82" s="39" t="s">
        <v>79</v>
      </c>
      <c r="G82" s="38">
        <v>149214</v>
      </c>
      <c r="H82" s="38">
        <v>2014393</v>
      </c>
      <c r="I82" s="37" t="s">
        <v>15</v>
      </c>
      <c r="J82" s="37" t="s">
        <v>80</v>
      </c>
    </row>
    <row r="83" spans="1:10" x14ac:dyDescent="0.2">
      <c r="A83" s="36">
        <v>46037</v>
      </c>
      <c r="B83" s="37" t="s">
        <v>97</v>
      </c>
      <c r="C83" s="37" t="s">
        <v>434</v>
      </c>
      <c r="D83" s="37" t="s">
        <v>46</v>
      </c>
      <c r="E83" s="38">
        <v>1535320</v>
      </c>
      <c r="F83" s="39" t="s">
        <v>79</v>
      </c>
      <c r="G83" s="38">
        <v>122826</v>
      </c>
      <c r="H83" s="38">
        <v>1658146</v>
      </c>
      <c r="I83" s="37" t="s">
        <v>15</v>
      </c>
      <c r="J83" s="37" t="s">
        <v>80</v>
      </c>
    </row>
    <row r="84" spans="1:10" x14ac:dyDescent="0.2">
      <c r="A84" s="36">
        <v>46037</v>
      </c>
      <c r="B84" s="37" t="s">
        <v>568</v>
      </c>
      <c r="C84" s="37" t="s">
        <v>434</v>
      </c>
      <c r="D84" s="37" t="s">
        <v>58</v>
      </c>
      <c r="E84" s="38">
        <v>1706119</v>
      </c>
      <c r="F84" s="39" t="s">
        <v>79</v>
      </c>
      <c r="G84" s="38">
        <v>136490</v>
      </c>
      <c r="H84" s="38">
        <v>1842609</v>
      </c>
      <c r="I84" s="37" t="s">
        <v>15</v>
      </c>
      <c r="J84" s="37" t="s">
        <v>80</v>
      </c>
    </row>
    <row r="85" spans="1:10" x14ac:dyDescent="0.2">
      <c r="A85" s="36">
        <v>46037</v>
      </c>
      <c r="B85" s="37" t="s">
        <v>569</v>
      </c>
      <c r="C85" s="37" t="s">
        <v>434</v>
      </c>
      <c r="D85" s="37" t="s">
        <v>87</v>
      </c>
      <c r="E85" s="38">
        <v>1879403</v>
      </c>
      <c r="F85" s="39" t="s">
        <v>79</v>
      </c>
      <c r="G85" s="38">
        <v>150352</v>
      </c>
      <c r="H85" s="38">
        <v>2029755</v>
      </c>
      <c r="I85" s="37" t="s">
        <v>15</v>
      </c>
      <c r="J85" s="37" t="s">
        <v>80</v>
      </c>
    </row>
    <row r="86" spans="1:10" x14ac:dyDescent="0.2">
      <c r="A86" s="36">
        <v>46037</v>
      </c>
      <c r="B86" s="37" t="s">
        <v>570</v>
      </c>
      <c r="C86" s="37" t="s">
        <v>434</v>
      </c>
      <c r="D86" s="37" t="s">
        <v>91</v>
      </c>
      <c r="E86" s="38">
        <v>1536283</v>
      </c>
      <c r="F86" s="39" t="s">
        <v>79</v>
      </c>
      <c r="G86" s="38">
        <v>122903</v>
      </c>
      <c r="H86" s="38">
        <v>1659186</v>
      </c>
      <c r="I86" s="37" t="s">
        <v>15</v>
      </c>
      <c r="J86" s="37" t="s">
        <v>80</v>
      </c>
    </row>
    <row r="87" spans="1:10" x14ac:dyDescent="0.2">
      <c r="A87" s="36">
        <v>46038</v>
      </c>
      <c r="B87" s="37" t="s">
        <v>571</v>
      </c>
      <c r="C87" s="37" t="s">
        <v>434</v>
      </c>
      <c r="D87" s="37" t="s">
        <v>30</v>
      </c>
      <c r="E87" s="38">
        <v>1096874</v>
      </c>
      <c r="F87" s="39" t="s">
        <v>79</v>
      </c>
      <c r="G87" s="38">
        <v>87750</v>
      </c>
      <c r="H87" s="38">
        <v>1184624</v>
      </c>
      <c r="I87" s="37" t="s">
        <v>15</v>
      </c>
      <c r="J87" s="37" t="s">
        <v>80</v>
      </c>
    </row>
    <row r="88" spans="1:10" x14ac:dyDescent="0.2">
      <c r="A88" s="36">
        <v>46038</v>
      </c>
      <c r="B88" s="37" t="s">
        <v>572</v>
      </c>
      <c r="C88" s="37" t="s">
        <v>434</v>
      </c>
      <c r="D88" s="37" t="s">
        <v>95</v>
      </c>
      <c r="E88" s="38">
        <v>1362824</v>
      </c>
      <c r="F88" s="39" t="s">
        <v>79</v>
      </c>
      <c r="G88" s="38">
        <v>109026</v>
      </c>
      <c r="H88" s="38">
        <v>1471850</v>
      </c>
      <c r="I88" s="37" t="s">
        <v>15</v>
      </c>
      <c r="J88" s="37" t="s">
        <v>80</v>
      </c>
    </row>
    <row r="89" spans="1:10" x14ac:dyDescent="0.2">
      <c r="A89" s="36">
        <v>46038</v>
      </c>
      <c r="B89" s="37" t="s">
        <v>573</v>
      </c>
      <c r="C89" s="37" t="s">
        <v>434</v>
      </c>
      <c r="D89" s="37" t="s">
        <v>69</v>
      </c>
      <c r="E89" s="38">
        <v>1677134</v>
      </c>
      <c r="F89" s="39" t="s">
        <v>79</v>
      </c>
      <c r="G89" s="38">
        <v>134171</v>
      </c>
      <c r="H89" s="38">
        <v>1811305</v>
      </c>
      <c r="I89" s="37" t="s">
        <v>15</v>
      </c>
      <c r="J89" s="37" t="s">
        <v>80</v>
      </c>
    </row>
    <row r="90" spans="1:10" x14ac:dyDescent="0.2">
      <c r="A90" s="36">
        <v>46038</v>
      </c>
      <c r="B90" s="37" t="s">
        <v>574</v>
      </c>
      <c r="C90" s="37" t="s">
        <v>434</v>
      </c>
      <c r="D90" s="37" t="s">
        <v>28</v>
      </c>
      <c r="E90" s="38">
        <v>467755</v>
      </c>
      <c r="F90" s="39" t="s">
        <v>79</v>
      </c>
      <c r="G90" s="38">
        <v>37420</v>
      </c>
      <c r="H90" s="38">
        <v>505175</v>
      </c>
      <c r="I90" s="37" t="s">
        <v>15</v>
      </c>
      <c r="J90" s="37" t="s">
        <v>80</v>
      </c>
    </row>
    <row r="91" spans="1:10" x14ac:dyDescent="0.2">
      <c r="A91" s="36">
        <v>46038</v>
      </c>
      <c r="B91" s="37" t="s">
        <v>575</v>
      </c>
      <c r="C91" s="37" t="s">
        <v>434</v>
      </c>
      <c r="D91" s="37" t="s">
        <v>59</v>
      </c>
      <c r="E91" s="38">
        <v>467755</v>
      </c>
      <c r="F91" s="39" t="s">
        <v>79</v>
      </c>
      <c r="G91" s="38">
        <v>37420</v>
      </c>
      <c r="H91" s="38">
        <v>505175</v>
      </c>
      <c r="I91" s="37" t="s">
        <v>15</v>
      </c>
      <c r="J91" s="37" t="s">
        <v>80</v>
      </c>
    </row>
    <row r="92" spans="1:10" x14ac:dyDescent="0.2">
      <c r="A92" s="36">
        <v>46038</v>
      </c>
      <c r="B92" s="37" t="s">
        <v>576</v>
      </c>
      <c r="C92" s="37" t="s">
        <v>434</v>
      </c>
      <c r="D92" s="37" t="s">
        <v>62</v>
      </c>
      <c r="E92" s="38">
        <v>2052345</v>
      </c>
      <c r="F92" s="39" t="s">
        <v>79</v>
      </c>
      <c r="G92" s="38">
        <v>164188</v>
      </c>
      <c r="H92" s="38">
        <v>2216533</v>
      </c>
      <c r="I92" s="37" t="s">
        <v>15</v>
      </c>
      <c r="J92" s="37" t="s">
        <v>80</v>
      </c>
    </row>
    <row r="93" spans="1:10" x14ac:dyDescent="0.2">
      <c r="A93" s="36">
        <v>46038</v>
      </c>
      <c r="B93" s="37" t="s">
        <v>577</v>
      </c>
      <c r="C93" s="37" t="s">
        <v>434</v>
      </c>
      <c r="D93" s="37" t="s">
        <v>42</v>
      </c>
      <c r="E93" s="38">
        <v>1681373</v>
      </c>
      <c r="F93" s="39" t="s">
        <v>79</v>
      </c>
      <c r="G93" s="38">
        <v>134510</v>
      </c>
      <c r="H93" s="38">
        <v>1815883</v>
      </c>
      <c r="I93" s="37" t="s">
        <v>15</v>
      </c>
      <c r="J93" s="37" t="s">
        <v>80</v>
      </c>
    </row>
    <row r="94" spans="1:10" x14ac:dyDescent="0.2">
      <c r="A94" s="36">
        <v>46038</v>
      </c>
      <c r="B94" s="37" t="s">
        <v>578</v>
      </c>
      <c r="C94" s="37" t="s">
        <v>434</v>
      </c>
      <c r="D94" s="37" t="s">
        <v>93</v>
      </c>
      <c r="E94" s="38">
        <v>922920</v>
      </c>
      <c r="F94" s="39" t="s">
        <v>79</v>
      </c>
      <c r="G94" s="38">
        <v>73834</v>
      </c>
      <c r="H94" s="38">
        <v>996754</v>
      </c>
      <c r="I94" s="37" t="s">
        <v>15</v>
      </c>
      <c r="J94" s="37" t="s">
        <v>80</v>
      </c>
    </row>
    <row r="95" spans="1:10" x14ac:dyDescent="0.2">
      <c r="A95" s="36">
        <v>46038</v>
      </c>
      <c r="B95" s="37" t="s">
        <v>579</v>
      </c>
      <c r="C95" s="37" t="s">
        <v>434</v>
      </c>
      <c r="D95" s="37" t="s">
        <v>54</v>
      </c>
      <c r="E95" s="38">
        <v>1198802</v>
      </c>
      <c r="F95" s="39" t="s">
        <v>79</v>
      </c>
      <c r="G95" s="38">
        <v>95904</v>
      </c>
      <c r="H95" s="38">
        <v>1294706</v>
      </c>
      <c r="I95" s="37" t="s">
        <v>15</v>
      </c>
      <c r="J95" s="37" t="s">
        <v>80</v>
      </c>
    </row>
    <row r="96" spans="1:10" x14ac:dyDescent="0.2">
      <c r="A96" s="36">
        <v>46038</v>
      </c>
      <c r="B96" s="37" t="s">
        <v>580</v>
      </c>
      <c r="C96" s="37" t="s">
        <v>434</v>
      </c>
      <c r="D96" s="37" t="s">
        <v>26</v>
      </c>
      <c r="E96" s="38">
        <v>304684</v>
      </c>
      <c r="F96" s="39" t="s">
        <v>79</v>
      </c>
      <c r="G96" s="38">
        <v>24375</v>
      </c>
      <c r="H96" s="38">
        <v>329059</v>
      </c>
      <c r="I96" s="37" t="s">
        <v>15</v>
      </c>
      <c r="J96" s="37" t="s">
        <v>80</v>
      </c>
    </row>
    <row r="97" spans="1:10" x14ac:dyDescent="0.2">
      <c r="A97" s="36">
        <v>46038</v>
      </c>
      <c r="B97" s="37" t="s">
        <v>581</v>
      </c>
      <c r="C97" s="37" t="s">
        <v>434</v>
      </c>
      <c r="D97" s="37" t="s">
        <v>57</v>
      </c>
      <c r="E97" s="38">
        <v>1180053</v>
      </c>
      <c r="F97" s="39" t="s">
        <v>79</v>
      </c>
      <c r="G97" s="38">
        <v>94404</v>
      </c>
      <c r="H97" s="38">
        <v>1274457</v>
      </c>
      <c r="I97" s="37" t="s">
        <v>15</v>
      </c>
      <c r="J97" s="37" t="s">
        <v>80</v>
      </c>
    </row>
    <row r="98" spans="1:10" x14ac:dyDescent="0.2">
      <c r="A98" s="36">
        <v>46038</v>
      </c>
      <c r="B98" s="37" t="s">
        <v>582</v>
      </c>
      <c r="C98" s="37" t="s">
        <v>434</v>
      </c>
      <c r="D98" s="37" t="s">
        <v>94</v>
      </c>
      <c r="E98" s="38">
        <v>1795115</v>
      </c>
      <c r="F98" s="39" t="s">
        <v>79</v>
      </c>
      <c r="G98" s="38">
        <v>143609</v>
      </c>
      <c r="H98" s="38">
        <v>1938724</v>
      </c>
      <c r="I98" s="37" t="s">
        <v>15</v>
      </c>
      <c r="J98" s="37" t="s">
        <v>80</v>
      </c>
    </row>
    <row r="99" spans="1:10" x14ac:dyDescent="0.2">
      <c r="A99" s="36">
        <v>46038</v>
      </c>
      <c r="B99" s="37" t="s">
        <v>583</v>
      </c>
      <c r="C99" s="37" t="s">
        <v>434</v>
      </c>
      <c r="D99" s="37" t="s">
        <v>33</v>
      </c>
      <c r="E99" s="38">
        <v>388747</v>
      </c>
      <c r="F99" s="39" t="s">
        <v>79</v>
      </c>
      <c r="G99" s="38">
        <v>31100</v>
      </c>
      <c r="H99" s="38">
        <v>419847</v>
      </c>
      <c r="I99" s="37" t="s">
        <v>15</v>
      </c>
      <c r="J99" s="37" t="s">
        <v>80</v>
      </c>
    </row>
    <row r="100" spans="1:10" x14ac:dyDescent="0.2">
      <c r="A100" s="36">
        <v>46038</v>
      </c>
      <c r="B100" s="37" t="s">
        <v>584</v>
      </c>
      <c r="C100" s="37" t="s">
        <v>434</v>
      </c>
      <c r="D100" s="37" t="s">
        <v>50</v>
      </c>
      <c r="E100" s="38">
        <v>803815</v>
      </c>
      <c r="F100" s="39" t="s">
        <v>79</v>
      </c>
      <c r="G100" s="38">
        <v>64305</v>
      </c>
      <c r="H100" s="38">
        <v>868120</v>
      </c>
      <c r="I100" s="37" t="s">
        <v>15</v>
      </c>
      <c r="J100" s="37" t="s">
        <v>80</v>
      </c>
    </row>
    <row r="101" spans="1:10" x14ac:dyDescent="0.2">
      <c r="A101" s="36">
        <v>46039</v>
      </c>
      <c r="B101" s="37" t="s">
        <v>585</v>
      </c>
      <c r="C101" s="37" t="s">
        <v>434</v>
      </c>
      <c r="D101" s="37" t="s">
        <v>20</v>
      </c>
      <c r="E101" s="38">
        <v>2879564</v>
      </c>
      <c r="F101" s="39" t="s">
        <v>79</v>
      </c>
      <c r="G101" s="38">
        <v>230365</v>
      </c>
      <c r="H101" s="38">
        <v>3109929</v>
      </c>
      <c r="I101" s="37" t="s">
        <v>15</v>
      </c>
      <c r="J101" s="37" t="s">
        <v>80</v>
      </c>
    </row>
    <row r="102" spans="1:10" x14ac:dyDescent="0.2">
      <c r="A102" s="36">
        <v>46039</v>
      </c>
      <c r="B102" s="37" t="s">
        <v>586</v>
      </c>
      <c r="C102" s="37" t="s">
        <v>434</v>
      </c>
      <c r="D102" s="37" t="s">
        <v>52</v>
      </c>
      <c r="E102" s="38">
        <v>1336444</v>
      </c>
      <c r="F102" s="39" t="s">
        <v>79</v>
      </c>
      <c r="G102" s="38">
        <v>106916</v>
      </c>
      <c r="H102" s="38">
        <v>1443360</v>
      </c>
      <c r="I102" s="37" t="s">
        <v>15</v>
      </c>
      <c r="J102" s="37" t="s">
        <v>80</v>
      </c>
    </row>
    <row r="103" spans="1:10" x14ac:dyDescent="0.2">
      <c r="A103" s="36">
        <v>46042</v>
      </c>
      <c r="B103" s="37" t="s">
        <v>587</v>
      </c>
      <c r="C103" s="37" t="s">
        <v>434</v>
      </c>
      <c r="D103" s="37" t="s">
        <v>28</v>
      </c>
      <c r="E103" s="38">
        <v>990391</v>
      </c>
      <c r="F103" s="39" t="s">
        <v>79</v>
      </c>
      <c r="G103" s="38">
        <v>79231</v>
      </c>
      <c r="H103" s="38">
        <v>1069622</v>
      </c>
      <c r="I103" s="37" t="s">
        <v>15</v>
      </c>
      <c r="J103" s="37" t="s">
        <v>80</v>
      </c>
    </row>
    <row r="104" spans="1:10" x14ac:dyDescent="0.2">
      <c r="A104" s="36">
        <v>46043</v>
      </c>
      <c r="B104" s="37" t="s">
        <v>588</v>
      </c>
      <c r="C104" s="37" t="s">
        <v>434</v>
      </c>
      <c r="D104" s="37" t="s">
        <v>35</v>
      </c>
      <c r="E104" s="38">
        <v>997471</v>
      </c>
      <c r="F104" s="39" t="s">
        <v>79</v>
      </c>
      <c r="G104" s="38">
        <v>79798</v>
      </c>
      <c r="H104" s="38">
        <v>1077269</v>
      </c>
      <c r="I104" s="37" t="s">
        <v>15</v>
      </c>
      <c r="J104" s="37" t="s">
        <v>80</v>
      </c>
    </row>
    <row r="105" spans="1:10" x14ac:dyDescent="0.2">
      <c r="A105" s="36">
        <v>46043</v>
      </c>
      <c r="B105" s="37" t="s">
        <v>589</v>
      </c>
      <c r="C105" s="37" t="s">
        <v>434</v>
      </c>
      <c r="D105" s="37" t="s">
        <v>26</v>
      </c>
      <c r="E105" s="38">
        <v>2265385</v>
      </c>
      <c r="F105" s="39" t="s">
        <v>79</v>
      </c>
      <c r="G105" s="38">
        <v>181231</v>
      </c>
      <c r="H105" s="38">
        <v>2446616</v>
      </c>
      <c r="I105" s="37" t="s">
        <v>15</v>
      </c>
      <c r="J105" s="37" t="s">
        <v>80</v>
      </c>
    </row>
    <row r="106" spans="1:10" x14ac:dyDescent="0.2">
      <c r="A106" s="36">
        <v>46043</v>
      </c>
      <c r="B106" s="37" t="s">
        <v>590</v>
      </c>
      <c r="C106" s="37" t="s">
        <v>434</v>
      </c>
      <c r="D106" s="37" t="s">
        <v>41</v>
      </c>
      <c r="E106" s="38">
        <v>1215316</v>
      </c>
      <c r="F106" s="39" t="s">
        <v>79</v>
      </c>
      <c r="G106" s="38">
        <v>97225</v>
      </c>
      <c r="H106" s="38">
        <v>1312541</v>
      </c>
      <c r="I106" s="37" t="s">
        <v>15</v>
      </c>
      <c r="J106" s="37" t="s">
        <v>80</v>
      </c>
    </row>
    <row r="107" spans="1:10" x14ac:dyDescent="0.2">
      <c r="A107" s="36">
        <v>46043</v>
      </c>
      <c r="B107" s="37" t="s">
        <v>591</v>
      </c>
      <c r="C107" s="37" t="s">
        <v>434</v>
      </c>
      <c r="D107" s="37" t="s">
        <v>87</v>
      </c>
      <c r="E107" s="38">
        <v>476824</v>
      </c>
      <c r="F107" s="39" t="s">
        <v>79</v>
      </c>
      <c r="G107" s="38">
        <v>38146</v>
      </c>
      <c r="H107" s="38">
        <v>514970</v>
      </c>
      <c r="I107" s="37" t="s">
        <v>15</v>
      </c>
      <c r="J107" s="37" t="s">
        <v>80</v>
      </c>
    </row>
    <row r="108" spans="1:10" x14ac:dyDescent="0.2">
      <c r="A108" s="36">
        <v>46043</v>
      </c>
      <c r="B108" s="37" t="s">
        <v>592</v>
      </c>
      <c r="C108" s="37" t="s">
        <v>434</v>
      </c>
      <c r="D108" s="37" t="s">
        <v>48</v>
      </c>
      <c r="E108" s="38">
        <v>932590</v>
      </c>
      <c r="F108" s="39" t="s">
        <v>79</v>
      </c>
      <c r="G108" s="38">
        <v>74607</v>
      </c>
      <c r="H108" s="38">
        <v>1007197</v>
      </c>
      <c r="I108" s="37" t="s">
        <v>15</v>
      </c>
      <c r="J108" s="37" t="s">
        <v>80</v>
      </c>
    </row>
    <row r="109" spans="1:10" x14ac:dyDescent="0.2">
      <c r="A109" s="36">
        <v>46043</v>
      </c>
      <c r="B109" s="37" t="s">
        <v>593</v>
      </c>
      <c r="C109" s="37" t="s">
        <v>434</v>
      </c>
      <c r="D109" s="37" t="s">
        <v>84</v>
      </c>
      <c r="E109" s="38">
        <v>332415</v>
      </c>
      <c r="F109" s="39" t="s">
        <v>79</v>
      </c>
      <c r="G109" s="38">
        <v>26593</v>
      </c>
      <c r="H109" s="38">
        <v>359008</v>
      </c>
      <c r="I109" s="37" t="s">
        <v>15</v>
      </c>
      <c r="J109" s="37" t="s">
        <v>80</v>
      </c>
    </row>
    <row r="110" spans="1:10" x14ac:dyDescent="0.2">
      <c r="A110" s="36">
        <v>46043</v>
      </c>
      <c r="B110" s="37" t="s">
        <v>594</v>
      </c>
      <c r="C110" s="37" t="s">
        <v>434</v>
      </c>
      <c r="D110" s="37" t="s">
        <v>23</v>
      </c>
      <c r="E110" s="38">
        <v>2265162</v>
      </c>
      <c r="F110" s="39" t="s">
        <v>79</v>
      </c>
      <c r="G110" s="38">
        <v>181213</v>
      </c>
      <c r="H110" s="38">
        <v>2446375</v>
      </c>
      <c r="I110" s="37" t="s">
        <v>15</v>
      </c>
      <c r="J110" s="37" t="s">
        <v>80</v>
      </c>
    </row>
    <row r="111" spans="1:10" x14ac:dyDescent="0.2">
      <c r="A111" s="36">
        <v>46043</v>
      </c>
      <c r="B111" s="37" t="s">
        <v>595</v>
      </c>
      <c r="C111" s="37" t="s">
        <v>434</v>
      </c>
      <c r="D111" s="37" t="s">
        <v>24</v>
      </c>
      <c r="E111" s="38">
        <v>445809</v>
      </c>
      <c r="F111" s="39" t="s">
        <v>79</v>
      </c>
      <c r="G111" s="38">
        <v>35665</v>
      </c>
      <c r="H111" s="38">
        <v>481474</v>
      </c>
      <c r="I111" s="37" t="s">
        <v>15</v>
      </c>
      <c r="J111" s="37" t="s">
        <v>80</v>
      </c>
    </row>
    <row r="112" spans="1:10" x14ac:dyDescent="0.2">
      <c r="A112" s="36">
        <v>46043</v>
      </c>
      <c r="B112" s="37" t="s">
        <v>596</v>
      </c>
      <c r="C112" s="37" t="s">
        <v>434</v>
      </c>
      <c r="D112" s="37" t="s">
        <v>597</v>
      </c>
      <c r="E112" s="38">
        <v>2151483</v>
      </c>
      <c r="F112" s="39" t="s">
        <v>79</v>
      </c>
      <c r="G112" s="38">
        <v>172119</v>
      </c>
      <c r="H112" s="38">
        <v>2323602</v>
      </c>
      <c r="I112" s="37" t="s">
        <v>15</v>
      </c>
      <c r="J112" s="37" t="s">
        <v>80</v>
      </c>
    </row>
    <row r="113" spans="1:10" x14ac:dyDescent="0.2">
      <c r="A113" s="36">
        <v>46043</v>
      </c>
      <c r="B113" s="37" t="s">
        <v>598</v>
      </c>
      <c r="C113" s="37" t="s">
        <v>434</v>
      </c>
      <c r="D113" s="37" t="s">
        <v>85</v>
      </c>
      <c r="E113" s="38">
        <v>774618</v>
      </c>
      <c r="F113" s="39" t="s">
        <v>79</v>
      </c>
      <c r="G113" s="38">
        <v>61969</v>
      </c>
      <c r="H113" s="38">
        <v>836587</v>
      </c>
      <c r="I113" s="37" t="s">
        <v>15</v>
      </c>
      <c r="J113" s="37" t="s">
        <v>80</v>
      </c>
    </row>
    <row r="114" spans="1:10" x14ac:dyDescent="0.2">
      <c r="A114" s="36">
        <v>46043</v>
      </c>
      <c r="B114" s="37" t="s">
        <v>599</v>
      </c>
      <c r="C114" s="37" t="s">
        <v>434</v>
      </c>
      <c r="D114" s="37" t="s">
        <v>27</v>
      </c>
      <c r="E114" s="38">
        <v>1138183</v>
      </c>
      <c r="F114" s="39" t="s">
        <v>79</v>
      </c>
      <c r="G114" s="38">
        <v>91055</v>
      </c>
      <c r="H114" s="38">
        <v>1229238</v>
      </c>
      <c r="I114" s="37" t="s">
        <v>15</v>
      </c>
      <c r="J114" s="37" t="s">
        <v>80</v>
      </c>
    </row>
    <row r="115" spans="1:10" x14ac:dyDescent="0.2">
      <c r="A115" s="36">
        <v>46043</v>
      </c>
      <c r="B115" s="37" t="s">
        <v>600</v>
      </c>
      <c r="C115" s="37" t="s">
        <v>434</v>
      </c>
      <c r="D115" s="37" t="s">
        <v>32</v>
      </c>
      <c r="E115" s="38">
        <v>898332</v>
      </c>
      <c r="F115" s="39" t="s">
        <v>79</v>
      </c>
      <c r="G115" s="38">
        <v>71867</v>
      </c>
      <c r="H115" s="38">
        <v>970199</v>
      </c>
      <c r="I115" s="37" t="s">
        <v>15</v>
      </c>
      <c r="J115" s="37" t="s">
        <v>80</v>
      </c>
    </row>
    <row r="116" spans="1:10" x14ac:dyDescent="0.2">
      <c r="A116" s="36">
        <v>46043</v>
      </c>
      <c r="B116" s="37" t="s">
        <v>601</v>
      </c>
      <c r="C116" s="37" t="s">
        <v>434</v>
      </c>
      <c r="D116" s="37" t="s">
        <v>55</v>
      </c>
      <c r="E116" s="38">
        <v>988953</v>
      </c>
      <c r="F116" s="39" t="s">
        <v>79</v>
      </c>
      <c r="G116" s="38">
        <v>79116</v>
      </c>
      <c r="H116" s="38">
        <v>1068069</v>
      </c>
      <c r="I116" s="37" t="s">
        <v>15</v>
      </c>
      <c r="J116" s="37" t="s">
        <v>80</v>
      </c>
    </row>
    <row r="117" spans="1:10" x14ac:dyDescent="0.2">
      <c r="A117" s="36">
        <v>46043</v>
      </c>
      <c r="B117" s="37" t="s">
        <v>602</v>
      </c>
      <c r="C117" s="37" t="s">
        <v>434</v>
      </c>
      <c r="D117" s="37" t="s">
        <v>81</v>
      </c>
      <c r="E117" s="38">
        <v>709281</v>
      </c>
      <c r="F117" s="39" t="s">
        <v>79</v>
      </c>
      <c r="G117" s="38">
        <v>56742</v>
      </c>
      <c r="H117" s="38">
        <v>766023</v>
      </c>
      <c r="I117" s="37" t="s">
        <v>15</v>
      </c>
      <c r="J117" s="37" t="s">
        <v>80</v>
      </c>
    </row>
    <row r="118" spans="1:10" x14ac:dyDescent="0.2">
      <c r="A118" s="36">
        <v>46043</v>
      </c>
      <c r="B118" s="37" t="s">
        <v>603</v>
      </c>
      <c r="C118" s="37" t="s">
        <v>434</v>
      </c>
      <c r="D118" s="37" t="s">
        <v>40</v>
      </c>
      <c r="E118" s="38">
        <v>1462029</v>
      </c>
      <c r="F118" s="39" t="s">
        <v>79</v>
      </c>
      <c r="G118" s="38">
        <v>116962</v>
      </c>
      <c r="H118" s="38">
        <v>1578991</v>
      </c>
      <c r="I118" s="37" t="s">
        <v>15</v>
      </c>
      <c r="J118" s="37" t="s">
        <v>80</v>
      </c>
    </row>
    <row r="119" spans="1:10" x14ac:dyDescent="0.2">
      <c r="A119" s="36">
        <v>46043</v>
      </c>
      <c r="B119" s="37" t="s">
        <v>604</v>
      </c>
      <c r="C119" s="37" t="s">
        <v>434</v>
      </c>
      <c r="D119" s="37" t="s">
        <v>45</v>
      </c>
      <c r="E119" s="38">
        <v>2371212</v>
      </c>
      <c r="F119" s="39" t="s">
        <v>79</v>
      </c>
      <c r="G119" s="38">
        <v>189697</v>
      </c>
      <c r="H119" s="38">
        <v>2560909</v>
      </c>
      <c r="I119" s="37" t="s">
        <v>15</v>
      </c>
      <c r="J119" s="37" t="s">
        <v>80</v>
      </c>
    </row>
    <row r="120" spans="1:10" x14ac:dyDescent="0.2">
      <c r="A120" s="36">
        <v>46043</v>
      </c>
      <c r="B120" s="37" t="s">
        <v>605</v>
      </c>
      <c r="C120" s="37" t="s">
        <v>434</v>
      </c>
      <c r="D120" s="37" t="s">
        <v>65</v>
      </c>
      <c r="E120" s="38">
        <v>420927</v>
      </c>
      <c r="F120" s="39" t="s">
        <v>79</v>
      </c>
      <c r="G120" s="38">
        <v>33674</v>
      </c>
      <c r="H120" s="38">
        <v>454601</v>
      </c>
      <c r="I120" s="37" t="s">
        <v>15</v>
      </c>
      <c r="J120" s="37" t="s">
        <v>80</v>
      </c>
    </row>
    <row r="121" spans="1:10" x14ac:dyDescent="0.2">
      <c r="A121" s="36">
        <v>46043</v>
      </c>
      <c r="B121" s="37" t="s">
        <v>606</v>
      </c>
      <c r="C121" s="37" t="s">
        <v>434</v>
      </c>
      <c r="D121" s="37" t="s">
        <v>36</v>
      </c>
      <c r="E121" s="38">
        <v>1176822</v>
      </c>
      <c r="F121" s="39" t="s">
        <v>79</v>
      </c>
      <c r="G121" s="38">
        <v>94146</v>
      </c>
      <c r="H121" s="38">
        <v>1270968</v>
      </c>
      <c r="I121" s="37" t="s">
        <v>15</v>
      </c>
      <c r="J121" s="37" t="s">
        <v>80</v>
      </c>
    </row>
    <row r="122" spans="1:10" x14ac:dyDescent="0.2">
      <c r="A122" s="36">
        <v>46043</v>
      </c>
      <c r="B122" s="37" t="s">
        <v>607</v>
      </c>
      <c r="C122" s="37" t="s">
        <v>434</v>
      </c>
      <c r="D122" s="37" t="s">
        <v>98</v>
      </c>
      <c r="E122" s="38">
        <v>1106133</v>
      </c>
      <c r="F122" s="39" t="s">
        <v>79</v>
      </c>
      <c r="G122" s="38">
        <v>88491</v>
      </c>
      <c r="H122" s="38">
        <v>1194624</v>
      </c>
      <c r="I122" s="37" t="s">
        <v>15</v>
      </c>
      <c r="J122" s="37" t="s">
        <v>80</v>
      </c>
    </row>
    <row r="123" spans="1:10" x14ac:dyDescent="0.2">
      <c r="A123" s="36">
        <v>46043</v>
      </c>
      <c r="B123" s="37" t="s">
        <v>608</v>
      </c>
      <c r="C123" s="37" t="s">
        <v>434</v>
      </c>
      <c r="D123" s="37" t="s">
        <v>64</v>
      </c>
      <c r="E123" s="38">
        <v>543341</v>
      </c>
      <c r="F123" s="39" t="s">
        <v>79</v>
      </c>
      <c r="G123" s="38">
        <v>43467</v>
      </c>
      <c r="H123" s="38">
        <v>586808</v>
      </c>
      <c r="I123" s="37" t="s">
        <v>15</v>
      </c>
      <c r="J123" s="37" t="s">
        <v>80</v>
      </c>
    </row>
    <row r="124" spans="1:10" x14ac:dyDescent="0.2">
      <c r="A124" s="36">
        <v>46043</v>
      </c>
      <c r="B124" s="37" t="s">
        <v>609</v>
      </c>
      <c r="C124" s="37" t="s">
        <v>434</v>
      </c>
      <c r="D124" s="37" t="s">
        <v>22</v>
      </c>
      <c r="E124" s="38">
        <v>728470</v>
      </c>
      <c r="F124" s="39" t="s">
        <v>79</v>
      </c>
      <c r="G124" s="38">
        <v>58278</v>
      </c>
      <c r="H124" s="38">
        <v>786748</v>
      </c>
      <c r="I124" s="37" t="s">
        <v>15</v>
      </c>
      <c r="J124" s="37" t="s">
        <v>80</v>
      </c>
    </row>
    <row r="125" spans="1:10" x14ac:dyDescent="0.2">
      <c r="A125" s="36">
        <v>46043</v>
      </c>
      <c r="B125" s="37" t="s">
        <v>610</v>
      </c>
      <c r="C125" s="37" t="s">
        <v>434</v>
      </c>
      <c r="D125" s="37" t="s">
        <v>31</v>
      </c>
      <c r="E125" s="38">
        <v>2084770</v>
      </c>
      <c r="F125" s="39" t="s">
        <v>79</v>
      </c>
      <c r="G125" s="38">
        <v>166782</v>
      </c>
      <c r="H125" s="38">
        <v>2251552</v>
      </c>
      <c r="I125" s="37" t="s">
        <v>15</v>
      </c>
      <c r="J125" s="37" t="s">
        <v>80</v>
      </c>
    </row>
    <row r="126" spans="1:10" x14ac:dyDescent="0.2">
      <c r="A126" s="36">
        <v>46043</v>
      </c>
      <c r="B126" s="37" t="s">
        <v>611</v>
      </c>
      <c r="C126" s="37" t="s">
        <v>434</v>
      </c>
      <c r="D126" s="37" t="s">
        <v>63</v>
      </c>
      <c r="E126" s="38">
        <v>740714</v>
      </c>
      <c r="F126" s="39" t="s">
        <v>79</v>
      </c>
      <c r="G126" s="38">
        <v>59257</v>
      </c>
      <c r="H126" s="38">
        <v>799971</v>
      </c>
      <c r="I126" s="37" t="s">
        <v>15</v>
      </c>
      <c r="J126" s="37" t="s">
        <v>80</v>
      </c>
    </row>
    <row r="127" spans="1:10" x14ac:dyDescent="0.2">
      <c r="A127" s="36">
        <v>46044</v>
      </c>
      <c r="B127" s="37" t="s">
        <v>612</v>
      </c>
      <c r="C127" s="37" t="s">
        <v>434</v>
      </c>
      <c r="D127" s="37" t="s">
        <v>59</v>
      </c>
      <c r="E127" s="38">
        <v>1039114</v>
      </c>
      <c r="F127" s="39" t="s">
        <v>79</v>
      </c>
      <c r="G127" s="38">
        <v>83129</v>
      </c>
      <c r="H127" s="38">
        <v>1122243</v>
      </c>
      <c r="I127" s="37" t="s">
        <v>15</v>
      </c>
      <c r="J127" s="37" t="s">
        <v>80</v>
      </c>
    </row>
    <row r="128" spans="1:10" x14ac:dyDescent="0.2">
      <c r="A128" s="36">
        <v>46044</v>
      </c>
      <c r="B128" s="37" t="s">
        <v>613</v>
      </c>
      <c r="C128" s="37" t="s">
        <v>434</v>
      </c>
      <c r="D128" s="37" t="s">
        <v>33</v>
      </c>
      <c r="E128" s="38">
        <v>675098</v>
      </c>
      <c r="F128" s="39" t="s">
        <v>79</v>
      </c>
      <c r="G128" s="38">
        <v>54008</v>
      </c>
      <c r="H128" s="38">
        <v>729106</v>
      </c>
      <c r="I128" s="37" t="s">
        <v>15</v>
      </c>
      <c r="J128" s="37" t="s">
        <v>80</v>
      </c>
    </row>
    <row r="129" spans="1:10" x14ac:dyDescent="0.2">
      <c r="A129" s="36">
        <v>46044</v>
      </c>
      <c r="B129" s="37" t="s">
        <v>614</v>
      </c>
      <c r="C129" s="37" t="s">
        <v>434</v>
      </c>
      <c r="D129" s="37" t="s">
        <v>54</v>
      </c>
      <c r="E129" s="38">
        <v>1114031</v>
      </c>
      <c r="F129" s="39" t="s">
        <v>79</v>
      </c>
      <c r="G129" s="38">
        <v>89122</v>
      </c>
      <c r="H129" s="38">
        <v>1203153</v>
      </c>
      <c r="I129" s="37" t="s">
        <v>15</v>
      </c>
      <c r="J129" s="37" t="s">
        <v>80</v>
      </c>
    </row>
    <row r="130" spans="1:10" x14ac:dyDescent="0.2">
      <c r="A130" s="36">
        <v>46044</v>
      </c>
      <c r="B130" s="37" t="s">
        <v>615</v>
      </c>
      <c r="C130" s="37" t="s">
        <v>434</v>
      </c>
      <c r="D130" s="37" t="s">
        <v>25</v>
      </c>
      <c r="E130" s="38">
        <v>911683</v>
      </c>
      <c r="F130" s="39" t="s">
        <v>79</v>
      </c>
      <c r="G130" s="38">
        <v>72935</v>
      </c>
      <c r="H130" s="38">
        <v>984618</v>
      </c>
      <c r="I130" s="37" t="s">
        <v>15</v>
      </c>
      <c r="J130" s="37" t="s">
        <v>80</v>
      </c>
    </row>
    <row r="131" spans="1:10" x14ac:dyDescent="0.2">
      <c r="A131" s="36">
        <v>46044</v>
      </c>
      <c r="B131" s="37" t="s">
        <v>616</v>
      </c>
      <c r="C131" s="37" t="s">
        <v>434</v>
      </c>
      <c r="D131" s="37" t="s">
        <v>35</v>
      </c>
      <c r="E131" s="38">
        <v>940187</v>
      </c>
      <c r="F131" s="39" t="s">
        <v>79</v>
      </c>
      <c r="G131" s="38">
        <v>75215</v>
      </c>
      <c r="H131" s="38">
        <v>1015402</v>
      </c>
      <c r="I131" s="37" t="s">
        <v>15</v>
      </c>
      <c r="J131" s="37" t="s">
        <v>80</v>
      </c>
    </row>
    <row r="132" spans="1:10" x14ac:dyDescent="0.2">
      <c r="A132" s="36">
        <v>46044</v>
      </c>
      <c r="B132" s="37" t="s">
        <v>617</v>
      </c>
      <c r="C132" s="37" t="s">
        <v>434</v>
      </c>
      <c r="D132" s="37" t="s">
        <v>51</v>
      </c>
      <c r="E132" s="38">
        <v>971159</v>
      </c>
      <c r="F132" s="39" t="s">
        <v>79</v>
      </c>
      <c r="G132" s="38">
        <v>77693</v>
      </c>
      <c r="H132" s="38">
        <v>1048852</v>
      </c>
      <c r="I132" s="37" t="s">
        <v>15</v>
      </c>
      <c r="J132" s="37" t="s">
        <v>80</v>
      </c>
    </row>
    <row r="133" spans="1:10" x14ac:dyDescent="0.2">
      <c r="A133" s="36">
        <v>46044</v>
      </c>
      <c r="B133" s="37" t="s">
        <v>618</v>
      </c>
      <c r="C133" s="37" t="s">
        <v>434</v>
      </c>
      <c r="D133" s="37" t="s">
        <v>86</v>
      </c>
      <c r="E133" s="38">
        <v>585834</v>
      </c>
      <c r="F133" s="39" t="s">
        <v>79</v>
      </c>
      <c r="G133" s="38">
        <v>46867</v>
      </c>
      <c r="H133" s="38">
        <v>632701</v>
      </c>
      <c r="I133" s="37" t="s">
        <v>15</v>
      </c>
      <c r="J133" s="37" t="s">
        <v>80</v>
      </c>
    </row>
    <row r="134" spans="1:10" x14ac:dyDescent="0.2">
      <c r="A134" s="36">
        <v>46044</v>
      </c>
      <c r="B134" s="37" t="s">
        <v>619</v>
      </c>
      <c r="C134" s="37" t="s">
        <v>434</v>
      </c>
      <c r="D134" s="37" t="s">
        <v>57</v>
      </c>
      <c r="E134" s="38">
        <v>1926757</v>
      </c>
      <c r="F134" s="39" t="s">
        <v>79</v>
      </c>
      <c r="G134" s="38">
        <v>154141</v>
      </c>
      <c r="H134" s="38">
        <v>2080898</v>
      </c>
      <c r="I134" s="37" t="s">
        <v>15</v>
      </c>
      <c r="J134" s="37" t="s">
        <v>80</v>
      </c>
    </row>
    <row r="135" spans="1:10" x14ac:dyDescent="0.2">
      <c r="A135" s="36">
        <v>46044</v>
      </c>
      <c r="B135" s="37" t="s">
        <v>620</v>
      </c>
      <c r="C135" s="37" t="s">
        <v>434</v>
      </c>
      <c r="D135" s="37" t="s">
        <v>61</v>
      </c>
      <c r="E135" s="38">
        <v>1167596</v>
      </c>
      <c r="F135" s="39" t="s">
        <v>79</v>
      </c>
      <c r="G135" s="38">
        <v>93408</v>
      </c>
      <c r="H135" s="38">
        <v>1261004</v>
      </c>
      <c r="I135" s="37" t="s">
        <v>15</v>
      </c>
      <c r="J135" s="37" t="s">
        <v>80</v>
      </c>
    </row>
    <row r="136" spans="1:10" x14ac:dyDescent="0.2">
      <c r="A136" s="36">
        <v>46044</v>
      </c>
      <c r="B136" s="37" t="s">
        <v>621</v>
      </c>
      <c r="C136" s="37" t="s">
        <v>434</v>
      </c>
      <c r="D136" s="37" t="s">
        <v>56</v>
      </c>
      <c r="E136" s="38">
        <v>634531</v>
      </c>
      <c r="F136" s="39" t="s">
        <v>79</v>
      </c>
      <c r="G136" s="38">
        <v>50762</v>
      </c>
      <c r="H136" s="38">
        <v>685293</v>
      </c>
      <c r="I136" s="37" t="s">
        <v>15</v>
      </c>
      <c r="J136" s="37" t="s">
        <v>80</v>
      </c>
    </row>
    <row r="137" spans="1:10" x14ac:dyDescent="0.2">
      <c r="A137" s="36">
        <v>46048</v>
      </c>
      <c r="B137" s="37" t="s">
        <v>622</v>
      </c>
      <c r="C137" s="37" t="s">
        <v>434</v>
      </c>
      <c r="D137" s="37" t="s">
        <v>20</v>
      </c>
      <c r="E137" s="38">
        <v>3116528</v>
      </c>
      <c r="F137" s="39" t="s">
        <v>79</v>
      </c>
      <c r="G137" s="38">
        <v>249322</v>
      </c>
      <c r="H137" s="38">
        <v>3365850</v>
      </c>
      <c r="I137" s="37" t="s">
        <v>15</v>
      </c>
      <c r="J137" s="37" t="s">
        <v>80</v>
      </c>
    </row>
    <row r="138" spans="1:10" x14ac:dyDescent="0.2">
      <c r="A138" s="36">
        <v>46051</v>
      </c>
      <c r="B138" s="37" t="s">
        <v>623</v>
      </c>
      <c r="C138" s="37" t="s">
        <v>434</v>
      </c>
      <c r="D138" s="37" t="s">
        <v>52</v>
      </c>
      <c r="E138" s="38">
        <v>2166800</v>
      </c>
      <c r="F138" s="39" t="s">
        <v>79</v>
      </c>
      <c r="G138" s="38">
        <v>173344</v>
      </c>
      <c r="H138" s="38">
        <v>2340144</v>
      </c>
      <c r="I138" s="37" t="s">
        <v>15</v>
      </c>
      <c r="J138" s="37" t="s">
        <v>80</v>
      </c>
    </row>
    <row r="139" spans="1:10" x14ac:dyDescent="0.2">
      <c r="H139" s="38">
        <f>SUM(H2:H138)</f>
        <v>229571702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FA9B-757F-4B2B-8771-AD6C7FCAD2B9}">
  <dimension ref="A1:J449"/>
  <sheetViews>
    <sheetView topLeftCell="A11" workbookViewId="0"/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112.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45889</v>
      </c>
      <c r="D2" s="40" t="s">
        <v>419</v>
      </c>
      <c r="E2" s="41"/>
      <c r="G2" s="41"/>
      <c r="H2" s="38">
        <v>-8415491</v>
      </c>
    </row>
    <row r="3" spans="1:10" x14ac:dyDescent="0.2">
      <c r="A3" s="36">
        <v>45931</v>
      </c>
      <c r="B3" s="37" t="s">
        <v>101</v>
      </c>
      <c r="C3" s="37" t="s">
        <v>77</v>
      </c>
      <c r="D3" s="37" t="s">
        <v>17</v>
      </c>
      <c r="E3" s="38">
        <v>2527724</v>
      </c>
      <c r="F3" s="39" t="s">
        <v>79</v>
      </c>
      <c r="G3" s="38">
        <v>202218</v>
      </c>
      <c r="H3" s="38">
        <v>2729942</v>
      </c>
      <c r="I3" s="37" t="s">
        <v>15</v>
      </c>
      <c r="J3" s="37" t="s">
        <v>80</v>
      </c>
    </row>
    <row r="4" spans="1:10" x14ac:dyDescent="0.2">
      <c r="A4" s="36">
        <v>45932</v>
      </c>
      <c r="B4" s="37" t="s">
        <v>102</v>
      </c>
      <c r="C4" s="37" t="s">
        <v>77</v>
      </c>
      <c r="D4" s="37" t="s">
        <v>49</v>
      </c>
      <c r="E4" s="38">
        <v>1361400</v>
      </c>
      <c r="F4" s="39" t="s">
        <v>79</v>
      </c>
      <c r="G4" s="38">
        <v>108912</v>
      </c>
      <c r="H4" s="38">
        <v>1470312</v>
      </c>
      <c r="I4" s="37" t="s">
        <v>15</v>
      </c>
      <c r="J4" s="37" t="s">
        <v>80</v>
      </c>
    </row>
    <row r="5" spans="1:10" x14ac:dyDescent="0.2">
      <c r="A5" s="36">
        <v>45932</v>
      </c>
      <c r="B5" s="37" t="s">
        <v>103</v>
      </c>
      <c r="C5" s="37" t="s">
        <v>77</v>
      </c>
      <c r="D5" s="37" t="s">
        <v>58</v>
      </c>
      <c r="E5" s="38">
        <v>2090976</v>
      </c>
      <c r="F5" s="39" t="s">
        <v>79</v>
      </c>
      <c r="G5" s="38">
        <v>167278</v>
      </c>
      <c r="H5" s="38">
        <v>2258254</v>
      </c>
      <c r="I5" s="37" t="s">
        <v>15</v>
      </c>
      <c r="J5" s="37" t="s">
        <v>80</v>
      </c>
    </row>
    <row r="6" spans="1:10" x14ac:dyDescent="0.2">
      <c r="A6" s="36">
        <v>45933</v>
      </c>
      <c r="B6" s="37" t="s">
        <v>105</v>
      </c>
      <c r="C6" s="37" t="s">
        <v>77</v>
      </c>
      <c r="D6" s="37" t="s">
        <v>39</v>
      </c>
      <c r="E6" s="38">
        <v>905095</v>
      </c>
      <c r="F6" s="39" t="s">
        <v>79</v>
      </c>
      <c r="G6" s="38">
        <v>72408</v>
      </c>
      <c r="H6" s="38">
        <v>977503</v>
      </c>
      <c r="I6" s="37" t="s">
        <v>15</v>
      </c>
      <c r="J6" s="37" t="s">
        <v>80</v>
      </c>
    </row>
    <row r="7" spans="1:10" x14ac:dyDescent="0.2">
      <c r="A7" s="36">
        <v>45933</v>
      </c>
      <c r="B7" s="37" t="s">
        <v>106</v>
      </c>
      <c r="C7" s="37" t="s">
        <v>77</v>
      </c>
      <c r="D7" s="37" t="s">
        <v>87</v>
      </c>
      <c r="E7" s="38">
        <v>1216181</v>
      </c>
      <c r="F7" s="39" t="s">
        <v>79</v>
      </c>
      <c r="G7" s="38">
        <v>97294</v>
      </c>
      <c r="H7" s="38">
        <v>1313475</v>
      </c>
      <c r="I7" s="37" t="s">
        <v>15</v>
      </c>
      <c r="J7" s="37" t="s">
        <v>80</v>
      </c>
    </row>
    <row r="8" spans="1:10" x14ac:dyDescent="0.2">
      <c r="A8" s="36">
        <v>45933</v>
      </c>
      <c r="B8" s="37" t="s">
        <v>107</v>
      </c>
      <c r="C8" s="37" t="s">
        <v>77</v>
      </c>
      <c r="D8" s="37" t="s">
        <v>57</v>
      </c>
      <c r="E8" s="38">
        <v>1273205</v>
      </c>
      <c r="F8" s="39" t="s">
        <v>79</v>
      </c>
      <c r="G8" s="38">
        <v>101856</v>
      </c>
      <c r="H8" s="38">
        <v>1375061</v>
      </c>
      <c r="I8" s="37" t="s">
        <v>15</v>
      </c>
      <c r="J8" s="37" t="s">
        <v>80</v>
      </c>
    </row>
    <row r="9" spans="1:10" x14ac:dyDescent="0.2">
      <c r="A9" s="36">
        <v>45933</v>
      </c>
      <c r="B9" s="37" t="s">
        <v>108</v>
      </c>
      <c r="C9" s="37" t="s">
        <v>77</v>
      </c>
      <c r="D9" s="37" t="s">
        <v>69</v>
      </c>
      <c r="E9" s="38">
        <v>975841</v>
      </c>
      <c r="F9" s="39" t="s">
        <v>79</v>
      </c>
      <c r="G9" s="38">
        <v>78067</v>
      </c>
      <c r="H9" s="38">
        <v>1053908</v>
      </c>
      <c r="I9" s="37" t="s">
        <v>15</v>
      </c>
      <c r="J9" s="37" t="s">
        <v>80</v>
      </c>
    </row>
    <row r="10" spans="1:10" x14ac:dyDescent="0.2">
      <c r="A10" s="36">
        <v>45933</v>
      </c>
      <c r="B10" s="37" t="s">
        <v>109</v>
      </c>
      <c r="C10" s="37" t="s">
        <v>77</v>
      </c>
      <c r="D10" s="37" t="s">
        <v>94</v>
      </c>
      <c r="E10" s="38">
        <v>583169</v>
      </c>
      <c r="F10" s="39" t="s">
        <v>79</v>
      </c>
      <c r="G10" s="38">
        <v>46654</v>
      </c>
      <c r="H10" s="38">
        <v>629823</v>
      </c>
      <c r="I10" s="37" t="s">
        <v>15</v>
      </c>
      <c r="J10" s="37" t="s">
        <v>80</v>
      </c>
    </row>
    <row r="11" spans="1:10" x14ac:dyDescent="0.2">
      <c r="A11" s="36">
        <v>45933</v>
      </c>
      <c r="B11" s="37" t="s">
        <v>110</v>
      </c>
      <c r="C11" s="37" t="s">
        <v>77</v>
      </c>
      <c r="D11" s="37" t="s">
        <v>50</v>
      </c>
      <c r="E11" s="38">
        <v>1898986</v>
      </c>
      <c r="F11" s="39" t="s">
        <v>79</v>
      </c>
      <c r="G11" s="38">
        <v>151919</v>
      </c>
      <c r="H11" s="38">
        <v>2050905</v>
      </c>
      <c r="I11" s="37" t="s">
        <v>15</v>
      </c>
      <c r="J11" s="37" t="s">
        <v>80</v>
      </c>
    </row>
    <row r="12" spans="1:10" x14ac:dyDescent="0.2">
      <c r="A12" s="36">
        <v>45933</v>
      </c>
      <c r="B12" s="37" t="s">
        <v>111</v>
      </c>
      <c r="C12" s="37" t="s">
        <v>77</v>
      </c>
      <c r="D12" s="37" t="s">
        <v>59</v>
      </c>
      <c r="E12" s="38">
        <v>441681</v>
      </c>
      <c r="F12" s="39" t="s">
        <v>79</v>
      </c>
      <c r="G12" s="38">
        <v>35334</v>
      </c>
      <c r="H12" s="38">
        <v>477015</v>
      </c>
      <c r="I12" s="37" t="s">
        <v>15</v>
      </c>
      <c r="J12" s="37" t="s">
        <v>80</v>
      </c>
    </row>
    <row r="13" spans="1:10" x14ac:dyDescent="0.2">
      <c r="A13" s="36">
        <v>45933</v>
      </c>
      <c r="B13" s="37" t="s">
        <v>112</v>
      </c>
      <c r="C13" s="37" t="s">
        <v>77</v>
      </c>
      <c r="D13" s="37" t="s">
        <v>41</v>
      </c>
      <c r="E13" s="38">
        <v>723284</v>
      </c>
      <c r="F13" s="39" t="s">
        <v>79</v>
      </c>
      <c r="G13" s="38">
        <v>57863</v>
      </c>
      <c r="H13" s="38">
        <v>781147</v>
      </c>
      <c r="I13" s="37" t="s">
        <v>15</v>
      </c>
      <c r="J13" s="37" t="s">
        <v>80</v>
      </c>
    </row>
    <row r="14" spans="1:10" x14ac:dyDescent="0.2">
      <c r="A14" s="36">
        <v>45933</v>
      </c>
      <c r="B14" s="37" t="s">
        <v>113</v>
      </c>
      <c r="C14" s="37" t="s">
        <v>77</v>
      </c>
      <c r="D14" s="37" t="s">
        <v>93</v>
      </c>
      <c r="E14" s="38">
        <v>1010216</v>
      </c>
      <c r="F14" s="39" t="s">
        <v>79</v>
      </c>
      <c r="G14" s="38">
        <v>80817</v>
      </c>
      <c r="H14" s="38">
        <v>1091033</v>
      </c>
      <c r="I14" s="37" t="s">
        <v>15</v>
      </c>
      <c r="J14" s="37" t="s">
        <v>80</v>
      </c>
    </row>
    <row r="15" spans="1:10" x14ac:dyDescent="0.2">
      <c r="A15" s="36">
        <v>45933</v>
      </c>
      <c r="B15" s="37" t="s">
        <v>114</v>
      </c>
      <c r="C15" s="37" t="s">
        <v>77</v>
      </c>
      <c r="D15" s="37" t="s">
        <v>51</v>
      </c>
      <c r="E15" s="38">
        <v>616360</v>
      </c>
      <c r="F15" s="39" t="s">
        <v>79</v>
      </c>
      <c r="G15" s="38">
        <v>49309</v>
      </c>
      <c r="H15" s="38">
        <v>665669</v>
      </c>
      <c r="I15" s="37" t="s">
        <v>15</v>
      </c>
      <c r="J15" s="37" t="s">
        <v>80</v>
      </c>
    </row>
    <row r="16" spans="1:10" x14ac:dyDescent="0.2">
      <c r="A16" s="36">
        <v>45933</v>
      </c>
      <c r="B16" s="37" t="s">
        <v>115</v>
      </c>
      <c r="C16" s="37" t="s">
        <v>77</v>
      </c>
      <c r="D16" s="37" t="s">
        <v>34</v>
      </c>
      <c r="E16" s="38">
        <v>1279029</v>
      </c>
      <c r="F16" s="39" t="s">
        <v>79</v>
      </c>
      <c r="G16" s="38">
        <v>102322</v>
      </c>
      <c r="H16" s="38">
        <v>1381351</v>
      </c>
      <c r="I16" s="37" t="s">
        <v>15</v>
      </c>
      <c r="J16" s="37" t="s">
        <v>80</v>
      </c>
    </row>
    <row r="17" spans="1:10" x14ac:dyDescent="0.2">
      <c r="A17" s="36">
        <v>45933</v>
      </c>
      <c r="B17" s="37" t="s">
        <v>116</v>
      </c>
      <c r="C17" s="37" t="s">
        <v>77</v>
      </c>
      <c r="D17" s="37" t="s">
        <v>83</v>
      </c>
      <c r="E17" s="38">
        <v>830992</v>
      </c>
      <c r="F17" s="39" t="s">
        <v>79</v>
      </c>
      <c r="G17" s="38">
        <v>66479</v>
      </c>
      <c r="H17" s="38">
        <v>897471</v>
      </c>
      <c r="I17" s="37" t="s">
        <v>15</v>
      </c>
      <c r="J17" s="37" t="s">
        <v>80</v>
      </c>
    </row>
    <row r="18" spans="1:10" x14ac:dyDescent="0.2">
      <c r="A18" s="36">
        <v>45933</v>
      </c>
      <c r="B18" s="37" t="s">
        <v>117</v>
      </c>
      <c r="C18" s="37" t="s">
        <v>77</v>
      </c>
      <c r="D18" s="37" t="s">
        <v>52</v>
      </c>
      <c r="E18" s="38">
        <v>3028762</v>
      </c>
      <c r="F18" s="39" t="s">
        <v>79</v>
      </c>
      <c r="G18" s="38">
        <v>242301</v>
      </c>
      <c r="H18" s="38">
        <v>3271063</v>
      </c>
      <c r="I18" s="37" t="s">
        <v>15</v>
      </c>
      <c r="J18" s="37" t="s">
        <v>80</v>
      </c>
    </row>
    <row r="19" spans="1:10" x14ac:dyDescent="0.2">
      <c r="A19" s="36">
        <v>45933</v>
      </c>
      <c r="B19" s="37" t="s">
        <v>118</v>
      </c>
      <c r="C19" s="37" t="s">
        <v>77</v>
      </c>
      <c r="D19" s="37" t="s">
        <v>46</v>
      </c>
      <c r="E19" s="38">
        <v>1173078</v>
      </c>
      <c r="F19" s="39" t="s">
        <v>79</v>
      </c>
      <c r="G19" s="38">
        <v>93846</v>
      </c>
      <c r="H19" s="38">
        <v>1266924</v>
      </c>
      <c r="I19" s="37" t="s">
        <v>15</v>
      </c>
      <c r="J19" s="37" t="s">
        <v>80</v>
      </c>
    </row>
    <row r="20" spans="1:10" x14ac:dyDescent="0.2">
      <c r="A20" s="36">
        <v>45933</v>
      </c>
      <c r="B20" s="37" t="s">
        <v>119</v>
      </c>
      <c r="C20" s="37" t="s">
        <v>77</v>
      </c>
      <c r="D20" s="37" t="s">
        <v>24</v>
      </c>
      <c r="E20" s="38">
        <v>1336432</v>
      </c>
      <c r="F20" s="39" t="s">
        <v>79</v>
      </c>
      <c r="G20" s="38">
        <v>106915</v>
      </c>
      <c r="H20" s="38">
        <v>1443347</v>
      </c>
      <c r="I20" s="37" t="s">
        <v>15</v>
      </c>
      <c r="J20" s="37" t="s">
        <v>80</v>
      </c>
    </row>
    <row r="21" spans="1:10" x14ac:dyDescent="0.2">
      <c r="A21" s="36">
        <v>45933</v>
      </c>
      <c r="B21" s="37" t="s">
        <v>120</v>
      </c>
      <c r="C21" s="37" t="s">
        <v>77</v>
      </c>
      <c r="D21" s="37" t="s">
        <v>27</v>
      </c>
      <c r="E21" s="38">
        <v>1645658</v>
      </c>
      <c r="F21" s="39" t="s">
        <v>79</v>
      </c>
      <c r="G21" s="38">
        <v>131653</v>
      </c>
      <c r="H21" s="38">
        <v>1777311</v>
      </c>
      <c r="I21" s="37" t="s">
        <v>15</v>
      </c>
      <c r="J21" s="37" t="s">
        <v>80</v>
      </c>
    </row>
    <row r="22" spans="1:10" x14ac:dyDescent="0.2">
      <c r="A22" s="36">
        <v>45933</v>
      </c>
      <c r="B22" s="37" t="s">
        <v>121</v>
      </c>
      <c r="C22" s="37" t="s">
        <v>77</v>
      </c>
      <c r="D22" s="37" t="s">
        <v>84</v>
      </c>
      <c r="E22" s="38">
        <v>1313404</v>
      </c>
      <c r="F22" s="39" t="s">
        <v>79</v>
      </c>
      <c r="G22" s="38">
        <v>105072</v>
      </c>
      <c r="H22" s="38">
        <v>1418476</v>
      </c>
      <c r="I22" s="37" t="s">
        <v>15</v>
      </c>
      <c r="J22" s="37" t="s">
        <v>80</v>
      </c>
    </row>
    <row r="23" spans="1:10" x14ac:dyDescent="0.2">
      <c r="A23" s="36">
        <v>45933</v>
      </c>
      <c r="B23" s="37" t="s">
        <v>122</v>
      </c>
      <c r="C23" s="37" t="s">
        <v>77</v>
      </c>
      <c r="D23" s="37" t="s">
        <v>48</v>
      </c>
      <c r="E23" s="38">
        <v>1033520</v>
      </c>
      <c r="F23" s="39" t="s">
        <v>79</v>
      </c>
      <c r="G23" s="38">
        <v>82682</v>
      </c>
      <c r="H23" s="38">
        <v>1116202</v>
      </c>
      <c r="I23" s="37" t="s">
        <v>15</v>
      </c>
      <c r="J23" s="37" t="s">
        <v>80</v>
      </c>
    </row>
    <row r="24" spans="1:10" x14ac:dyDescent="0.2">
      <c r="A24" s="36">
        <v>45933</v>
      </c>
      <c r="B24" s="37" t="s">
        <v>123</v>
      </c>
      <c r="C24" s="37" t="s">
        <v>77</v>
      </c>
      <c r="D24" s="37" t="s">
        <v>22</v>
      </c>
      <c r="E24" s="38">
        <v>1126915</v>
      </c>
      <c r="F24" s="39" t="s">
        <v>79</v>
      </c>
      <c r="G24" s="38">
        <v>90153</v>
      </c>
      <c r="H24" s="38">
        <v>1217068</v>
      </c>
      <c r="I24" s="37" t="s">
        <v>15</v>
      </c>
      <c r="J24" s="37" t="s">
        <v>80</v>
      </c>
    </row>
    <row r="25" spans="1:10" x14ac:dyDescent="0.2">
      <c r="A25" s="36">
        <v>45933</v>
      </c>
      <c r="B25" s="37" t="s">
        <v>124</v>
      </c>
      <c r="C25" s="37" t="s">
        <v>77</v>
      </c>
      <c r="D25" s="37" t="s">
        <v>45</v>
      </c>
      <c r="E25" s="38">
        <v>1201914</v>
      </c>
      <c r="F25" s="39" t="s">
        <v>79</v>
      </c>
      <c r="G25" s="38">
        <v>96153</v>
      </c>
      <c r="H25" s="38">
        <v>1298067</v>
      </c>
      <c r="I25" s="37" t="s">
        <v>15</v>
      </c>
      <c r="J25" s="37" t="s">
        <v>80</v>
      </c>
    </row>
    <row r="26" spans="1:10" x14ac:dyDescent="0.2">
      <c r="A26" s="36">
        <v>45933</v>
      </c>
      <c r="B26" s="37" t="s">
        <v>125</v>
      </c>
      <c r="C26" s="37" t="s">
        <v>77</v>
      </c>
      <c r="D26" s="37" t="s">
        <v>53</v>
      </c>
      <c r="E26" s="38">
        <v>1396184</v>
      </c>
      <c r="F26" s="39" t="s">
        <v>79</v>
      </c>
      <c r="G26" s="38">
        <v>111695</v>
      </c>
      <c r="H26" s="38">
        <v>1507879</v>
      </c>
      <c r="I26" s="37" t="s">
        <v>15</v>
      </c>
      <c r="J26" s="37" t="s">
        <v>80</v>
      </c>
    </row>
    <row r="27" spans="1:10" x14ac:dyDescent="0.2">
      <c r="A27" s="36">
        <v>45933</v>
      </c>
      <c r="B27" s="37" t="s">
        <v>126</v>
      </c>
      <c r="C27" s="37" t="s">
        <v>77</v>
      </c>
      <c r="D27" s="37" t="s">
        <v>31</v>
      </c>
      <c r="E27" s="38">
        <v>817534</v>
      </c>
      <c r="F27" s="39" t="s">
        <v>79</v>
      </c>
      <c r="G27" s="38">
        <v>65403</v>
      </c>
      <c r="H27" s="38">
        <v>882937</v>
      </c>
      <c r="I27" s="37" t="s">
        <v>15</v>
      </c>
      <c r="J27" s="37" t="s">
        <v>80</v>
      </c>
    </row>
    <row r="28" spans="1:10" x14ac:dyDescent="0.2">
      <c r="A28" s="36">
        <v>45933</v>
      </c>
      <c r="B28" s="37" t="s">
        <v>127</v>
      </c>
      <c r="C28" s="37" t="s">
        <v>77</v>
      </c>
      <c r="D28" s="37" t="s">
        <v>32</v>
      </c>
      <c r="E28" s="38">
        <v>2272848</v>
      </c>
      <c r="F28" s="39" t="s">
        <v>79</v>
      </c>
      <c r="G28" s="38">
        <v>181828</v>
      </c>
      <c r="H28" s="38">
        <v>2454676</v>
      </c>
      <c r="I28" s="37" t="s">
        <v>15</v>
      </c>
      <c r="J28" s="37" t="s">
        <v>80</v>
      </c>
    </row>
    <row r="29" spans="1:10" x14ac:dyDescent="0.2">
      <c r="A29" s="36">
        <v>45933</v>
      </c>
      <c r="B29" s="37" t="s">
        <v>128</v>
      </c>
      <c r="C29" s="37" t="s">
        <v>77</v>
      </c>
      <c r="D29" s="37" t="s">
        <v>43</v>
      </c>
      <c r="E29" s="38">
        <v>759646</v>
      </c>
      <c r="F29" s="39" t="s">
        <v>79</v>
      </c>
      <c r="G29" s="38">
        <v>60772</v>
      </c>
      <c r="H29" s="38">
        <v>820418</v>
      </c>
      <c r="I29" s="37" t="s">
        <v>15</v>
      </c>
      <c r="J29" s="37" t="s">
        <v>80</v>
      </c>
    </row>
    <row r="30" spans="1:10" x14ac:dyDescent="0.2">
      <c r="A30" s="36">
        <v>45933</v>
      </c>
      <c r="B30" s="37" t="s">
        <v>129</v>
      </c>
      <c r="C30" s="37" t="s">
        <v>77</v>
      </c>
      <c r="D30" s="37" t="s">
        <v>63</v>
      </c>
      <c r="E30" s="38">
        <v>891626</v>
      </c>
      <c r="F30" s="39" t="s">
        <v>79</v>
      </c>
      <c r="G30" s="38">
        <v>71330</v>
      </c>
      <c r="H30" s="38">
        <v>962956</v>
      </c>
      <c r="I30" s="37" t="s">
        <v>15</v>
      </c>
      <c r="J30" s="37" t="s">
        <v>80</v>
      </c>
    </row>
    <row r="31" spans="1:10" x14ac:dyDescent="0.2">
      <c r="A31" s="36">
        <v>45933</v>
      </c>
      <c r="B31" s="37" t="s">
        <v>130</v>
      </c>
      <c r="C31" s="37" t="s">
        <v>77</v>
      </c>
      <c r="D31" s="37" t="s">
        <v>37</v>
      </c>
      <c r="E31" s="38">
        <v>1580898</v>
      </c>
      <c r="F31" s="39" t="s">
        <v>79</v>
      </c>
      <c r="G31" s="38">
        <v>126472</v>
      </c>
      <c r="H31" s="38">
        <v>1707370</v>
      </c>
      <c r="I31" s="37" t="s">
        <v>15</v>
      </c>
      <c r="J31" s="37" t="s">
        <v>80</v>
      </c>
    </row>
    <row r="32" spans="1:10" x14ac:dyDescent="0.2">
      <c r="A32" s="36">
        <v>45933</v>
      </c>
      <c r="B32" s="37" t="s">
        <v>131</v>
      </c>
      <c r="C32" s="37" t="s">
        <v>77</v>
      </c>
      <c r="D32" s="37" t="s">
        <v>88</v>
      </c>
      <c r="E32" s="38">
        <v>1463582</v>
      </c>
      <c r="F32" s="39" t="s">
        <v>79</v>
      </c>
      <c r="G32" s="38">
        <v>117087</v>
      </c>
      <c r="H32" s="38">
        <v>1580669</v>
      </c>
      <c r="I32" s="37" t="s">
        <v>15</v>
      </c>
      <c r="J32" s="37" t="s">
        <v>80</v>
      </c>
    </row>
    <row r="33" spans="1:10" x14ac:dyDescent="0.2">
      <c r="A33" s="36">
        <v>45933</v>
      </c>
      <c r="B33" s="37" t="s">
        <v>132</v>
      </c>
      <c r="C33" s="37" t="s">
        <v>77</v>
      </c>
      <c r="D33" s="37" t="s">
        <v>66</v>
      </c>
      <c r="E33" s="38">
        <v>565041</v>
      </c>
      <c r="F33" s="39" t="s">
        <v>79</v>
      </c>
      <c r="G33" s="38">
        <v>45203</v>
      </c>
      <c r="H33" s="38">
        <v>610244</v>
      </c>
      <c r="I33" s="37" t="s">
        <v>15</v>
      </c>
      <c r="J33" s="37" t="s">
        <v>80</v>
      </c>
    </row>
    <row r="34" spans="1:10" x14ac:dyDescent="0.2">
      <c r="A34" s="36">
        <v>45933</v>
      </c>
      <c r="B34" s="37" t="s">
        <v>133</v>
      </c>
      <c r="C34" s="37" t="s">
        <v>77</v>
      </c>
      <c r="D34" s="37" t="s">
        <v>64</v>
      </c>
      <c r="E34" s="38">
        <v>655839</v>
      </c>
      <c r="F34" s="39" t="s">
        <v>79</v>
      </c>
      <c r="G34" s="38">
        <v>52467</v>
      </c>
      <c r="H34" s="38">
        <v>708306</v>
      </c>
      <c r="I34" s="37" t="s">
        <v>15</v>
      </c>
      <c r="J34" s="37" t="s">
        <v>80</v>
      </c>
    </row>
    <row r="35" spans="1:10" x14ac:dyDescent="0.2">
      <c r="A35" s="36">
        <v>45933</v>
      </c>
      <c r="B35" s="37" t="s">
        <v>134</v>
      </c>
      <c r="C35" s="37" t="s">
        <v>77</v>
      </c>
      <c r="D35" s="37" t="s">
        <v>44</v>
      </c>
      <c r="E35" s="38">
        <v>1350680</v>
      </c>
      <c r="F35" s="39" t="s">
        <v>79</v>
      </c>
      <c r="G35" s="38">
        <v>108054</v>
      </c>
      <c r="H35" s="38">
        <v>1458734</v>
      </c>
      <c r="I35" s="37" t="s">
        <v>15</v>
      </c>
      <c r="J35" s="37" t="s">
        <v>80</v>
      </c>
    </row>
    <row r="36" spans="1:10" x14ac:dyDescent="0.2">
      <c r="A36" s="36">
        <v>45933</v>
      </c>
      <c r="B36" s="37" t="s">
        <v>135</v>
      </c>
      <c r="C36" s="37" t="s">
        <v>77</v>
      </c>
      <c r="D36" s="37" t="s">
        <v>40</v>
      </c>
      <c r="E36" s="38">
        <v>1027664</v>
      </c>
      <c r="F36" s="39" t="s">
        <v>79</v>
      </c>
      <c r="G36" s="38">
        <v>82213</v>
      </c>
      <c r="H36" s="38">
        <v>1109877</v>
      </c>
      <c r="I36" s="37" t="s">
        <v>15</v>
      </c>
      <c r="J36" s="37" t="s">
        <v>80</v>
      </c>
    </row>
    <row r="37" spans="1:10" x14ac:dyDescent="0.2">
      <c r="A37" s="36">
        <v>45936</v>
      </c>
      <c r="B37" s="37" t="s">
        <v>136</v>
      </c>
      <c r="C37" s="37" t="s">
        <v>77</v>
      </c>
      <c r="D37" s="37" t="s">
        <v>50</v>
      </c>
      <c r="E37" s="38">
        <v>2019993</v>
      </c>
      <c r="F37" s="39" t="s">
        <v>79</v>
      </c>
      <c r="G37" s="38">
        <v>161599</v>
      </c>
      <c r="H37" s="38">
        <v>2181592</v>
      </c>
      <c r="I37" s="37" t="s">
        <v>15</v>
      </c>
      <c r="J37" s="37" t="s">
        <v>80</v>
      </c>
    </row>
    <row r="38" spans="1:10" x14ac:dyDescent="0.2">
      <c r="A38" s="36">
        <v>45938</v>
      </c>
      <c r="B38" s="37" t="s">
        <v>137</v>
      </c>
      <c r="C38" s="37" t="s">
        <v>77</v>
      </c>
      <c r="D38" s="37" t="s">
        <v>52</v>
      </c>
      <c r="E38" s="38">
        <v>2716728</v>
      </c>
      <c r="F38" s="39" t="s">
        <v>79</v>
      </c>
      <c r="G38" s="38">
        <v>217338</v>
      </c>
      <c r="H38" s="38">
        <v>2934066</v>
      </c>
      <c r="I38" s="37" t="s">
        <v>15</v>
      </c>
      <c r="J38" s="37" t="s">
        <v>80</v>
      </c>
    </row>
    <row r="39" spans="1:10" x14ac:dyDescent="0.2">
      <c r="A39" s="36">
        <v>45939</v>
      </c>
      <c r="B39" s="37" t="s">
        <v>138</v>
      </c>
      <c r="C39" s="37" t="s">
        <v>77</v>
      </c>
      <c r="D39" s="37" t="s">
        <v>82</v>
      </c>
      <c r="E39" s="38">
        <v>746113</v>
      </c>
      <c r="F39" s="39" t="s">
        <v>79</v>
      </c>
      <c r="G39" s="38">
        <v>59689</v>
      </c>
      <c r="H39" s="38">
        <v>805802</v>
      </c>
      <c r="I39" s="37" t="s">
        <v>15</v>
      </c>
      <c r="J39" s="37" t="s">
        <v>80</v>
      </c>
    </row>
    <row r="40" spans="1:10" x14ac:dyDescent="0.2">
      <c r="A40" s="36">
        <v>45939</v>
      </c>
      <c r="B40" s="37" t="s">
        <v>139</v>
      </c>
      <c r="C40" s="37" t="s">
        <v>77</v>
      </c>
      <c r="D40" s="37" t="s">
        <v>64</v>
      </c>
      <c r="E40" s="38">
        <v>464949</v>
      </c>
      <c r="F40" s="39" t="s">
        <v>79</v>
      </c>
      <c r="G40" s="38">
        <v>37196</v>
      </c>
      <c r="H40" s="38">
        <v>502145</v>
      </c>
      <c r="I40" s="37" t="s">
        <v>15</v>
      </c>
      <c r="J40" s="37" t="s">
        <v>80</v>
      </c>
    </row>
    <row r="41" spans="1:10" x14ac:dyDescent="0.2">
      <c r="A41" s="36">
        <v>45939</v>
      </c>
      <c r="B41" s="37" t="s">
        <v>140</v>
      </c>
      <c r="C41" s="37" t="s">
        <v>77</v>
      </c>
      <c r="D41" s="37" t="s">
        <v>92</v>
      </c>
      <c r="E41" s="38">
        <v>437745</v>
      </c>
      <c r="F41" s="39" t="s">
        <v>79</v>
      </c>
      <c r="G41" s="38">
        <v>35020</v>
      </c>
      <c r="H41" s="38">
        <v>472765</v>
      </c>
      <c r="I41" s="37" t="s">
        <v>15</v>
      </c>
      <c r="J41" s="37" t="s">
        <v>80</v>
      </c>
    </row>
    <row r="42" spans="1:10" x14ac:dyDescent="0.2">
      <c r="A42" s="36">
        <v>45939</v>
      </c>
      <c r="B42" s="37" t="s">
        <v>141</v>
      </c>
      <c r="C42" s="37" t="s">
        <v>77</v>
      </c>
      <c r="D42" s="37" t="s">
        <v>46</v>
      </c>
      <c r="E42" s="38">
        <v>389841</v>
      </c>
      <c r="F42" s="39" t="s">
        <v>79</v>
      </c>
      <c r="G42" s="38">
        <v>31187</v>
      </c>
      <c r="H42" s="38">
        <v>421028</v>
      </c>
      <c r="I42" s="37" t="s">
        <v>15</v>
      </c>
      <c r="J42" s="37" t="s">
        <v>80</v>
      </c>
    </row>
    <row r="43" spans="1:10" x14ac:dyDescent="0.2">
      <c r="A43" s="36">
        <v>45939</v>
      </c>
      <c r="B43" s="37" t="s">
        <v>142</v>
      </c>
      <c r="C43" s="37" t="s">
        <v>77</v>
      </c>
      <c r="D43" s="37" t="s">
        <v>90</v>
      </c>
      <c r="E43" s="38">
        <v>1349629</v>
      </c>
      <c r="F43" s="39" t="s">
        <v>79</v>
      </c>
      <c r="G43" s="38">
        <v>107970</v>
      </c>
      <c r="H43" s="38">
        <v>1457599</v>
      </c>
      <c r="I43" s="37" t="s">
        <v>15</v>
      </c>
      <c r="J43" s="37" t="s">
        <v>80</v>
      </c>
    </row>
    <row r="44" spans="1:10" x14ac:dyDescent="0.2">
      <c r="A44" s="36">
        <v>45939</v>
      </c>
      <c r="B44" s="37" t="s">
        <v>143</v>
      </c>
      <c r="C44" s="37" t="s">
        <v>77</v>
      </c>
      <c r="D44" s="37" t="s">
        <v>32</v>
      </c>
      <c r="E44" s="38">
        <v>2250711</v>
      </c>
      <c r="F44" s="39" t="s">
        <v>79</v>
      </c>
      <c r="G44" s="38">
        <v>180057</v>
      </c>
      <c r="H44" s="38">
        <v>2430768</v>
      </c>
      <c r="I44" s="37" t="s">
        <v>15</v>
      </c>
      <c r="J44" s="37" t="s">
        <v>80</v>
      </c>
    </row>
    <row r="45" spans="1:10" x14ac:dyDescent="0.2">
      <c r="A45" s="36">
        <v>45939</v>
      </c>
      <c r="B45" s="37" t="s">
        <v>144</v>
      </c>
      <c r="C45" s="37" t="s">
        <v>77</v>
      </c>
      <c r="D45" s="37" t="s">
        <v>23</v>
      </c>
      <c r="E45" s="38">
        <v>1629556</v>
      </c>
      <c r="F45" s="39" t="s">
        <v>79</v>
      </c>
      <c r="G45" s="38">
        <v>130364</v>
      </c>
      <c r="H45" s="38">
        <v>1759920</v>
      </c>
      <c r="I45" s="37" t="s">
        <v>15</v>
      </c>
      <c r="J45" s="37" t="s">
        <v>80</v>
      </c>
    </row>
    <row r="46" spans="1:10" x14ac:dyDescent="0.2">
      <c r="A46" s="36">
        <v>45939</v>
      </c>
      <c r="B46" s="37" t="s">
        <v>145</v>
      </c>
      <c r="C46" s="37" t="s">
        <v>77</v>
      </c>
      <c r="D46" s="37" t="s">
        <v>84</v>
      </c>
      <c r="E46" s="38">
        <v>947358</v>
      </c>
      <c r="F46" s="39" t="s">
        <v>79</v>
      </c>
      <c r="G46" s="38">
        <v>75789</v>
      </c>
      <c r="H46" s="38">
        <v>1023147</v>
      </c>
      <c r="I46" s="37" t="s">
        <v>15</v>
      </c>
      <c r="J46" s="37" t="s">
        <v>80</v>
      </c>
    </row>
    <row r="47" spans="1:10" x14ac:dyDescent="0.2">
      <c r="A47" s="36">
        <v>45939</v>
      </c>
      <c r="B47" s="37" t="s">
        <v>146</v>
      </c>
      <c r="C47" s="37" t="s">
        <v>77</v>
      </c>
      <c r="D47" s="37" t="s">
        <v>38</v>
      </c>
      <c r="E47" s="38">
        <v>2594497</v>
      </c>
      <c r="F47" s="39" t="s">
        <v>79</v>
      </c>
      <c r="G47" s="38">
        <v>207560</v>
      </c>
      <c r="H47" s="38">
        <v>2802057</v>
      </c>
      <c r="I47" s="37" t="s">
        <v>15</v>
      </c>
      <c r="J47" s="37" t="s">
        <v>80</v>
      </c>
    </row>
    <row r="48" spans="1:10" x14ac:dyDescent="0.2">
      <c r="A48" s="36">
        <v>45939</v>
      </c>
      <c r="B48" s="37" t="s">
        <v>147</v>
      </c>
      <c r="C48" s="37" t="s">
        <v>77</v>
      </c>
      <c r="D48" s="37" t="s">
        <v>59</v>
      </c>
      <c r="E48" s="38">
        <v>1228870</v>
      </c>
      <c r="F48" s="39" t="s">
        <v>79</v>
      </c>
      <c r="G48" s="38">
        <v>98310</v>
      </c>
      <c r="H48" s="38">
        <v>1327180</v>
      </c>
      <c r="I48" s="37" t="s">
        <v>15</v>
      </c>
      <c r="J48" s="37" t="s">
        <v>80</v>
      </c>
    </row>
    <row r="49" spans="1:10" x14ac:dyDescent="0.2">
      <c r="A49" s="36">
        <v>45939</v>
      </c>
      <c r="B49" s="37" t="s">
        <v>148</v>
      </c>
      <c r="C49" s="37" t="s">
        <v>77</v>
      </c>
      <c r="D49" s="37" t="s">
        <v>55</v>
      </c>
      <c r="E49" s="38">
        <v>512822</v>
      </c>
      <c r="F49" s="39" t="s">
        <v>79</v>
      </c>
      <c r="G49" s="38">
        <v>41026</v>
      </c>
      <c r="H49" s="38">
        <v>553848</v>
      </c>
      <c r="I49" s="37" t="s">
        <v>15</v>
      </c>
      <c r="J49" s="37" t="s">
        <v>80</v>
      </c>
    </row>
    <row r="50" spans="1:10" x14ac:dyDescent="0.2">
      <c r="A50" s="36">
        <v>45939</v>
      </c>
      <c r="B50" s="37" t="s">
        <v>149</v>
      </c>
      <c r="C50" s="37" t="s">
        <v>77</v>
      </c>
      <c r="D50" s="37" t="s">
        <v>47</v>
      </c>
      <c r="E50" s="38">
        <v>1122367</v>
      </c>
      <c r="F50" s="39" t="s">
        <v>79</v>
      </c>
      <c r="G50" s="38">
        <v>89789</v>
      </c>
      <c r="H50" s="38">
        <v>1212156</v>
      </c>
      <c r="I50" s="37" t="s">
        <v>15</v>
      </c>
      <c r="J50" s="37" t="s">
        <v>80</v>
      </c>
    </row>
    <row r="51" spans="1:10" x14ac:dyDescent="0.2">
      <c r="A51" s="36">
        <v>45939</v>
      </c>
      <c r="B51" s="37" t="s">
        <v>150</v>
      </c>
      <c r="C51" s="37" t="s">
        <v>77</v>
      </c>
      <c r="D51" s="37" t="s">
        <v>87</v>
      </c>
      <c r="E51" s="38">
        <v>467755</v>
      </c>
      <c r="F51" s="39" t="s">
        <v>79</v>
      </c>
      <c r="G51" s="38">
        <v>37420</v>
      </c>
      <c r="H51" s="38">
        <v>505175</v>
      </c>
      <c r="I51" s="37" t="s">
        <v>15</v>
      </c>
      <c r="J51" s="37" t="s">
        <v>80</v>
      </c>
    </row>
    <row r="52" spans="1:10" x14ac:dyDescent="0.2">
      <c r="A52" s="36">
        <v>45939</v>
      </c>
      <c r="B52" s="37" t="s">
        <v>151</v>
      </c>
      <c r="C52" s="37" t="s">
        <v>77</v>
      </c>
      <c r="D52" s="37" t="s">
        <v>99</v>
      </c>
      <c r="E52" s="38">
        <v>599552</v>
      </c>
      <c r="F52" s="39" t="s">
        <v>79</v>
      </c>
      <c r="G52" s="38">
        <v>47964</v>
      </c>
      <c r="H52" s="38">
        <v>647516</v>
      </c>
      <c r="I52" s="37" t="s">
        <v>15</v>
      </c>
      <c r="J52" s="37" t="s">
        <v>80</v>
      </c>
    </row>
    <row r="53" spans="1:10" x14ac:dyDescent="0.2">
      <c r="A53" s="36">
        <v>45939</v>
      </c>
      <c r="B53" s="37" t="s">
        <v>152</v>
      </c>
      <c r="C53" s="37" t="s">
        <v>77</v>
      </c>
      <c r="D53" s="37" t="s">
        <v>45</v>
      </c>
      <c r="E53" s="38">
        <v>1587753</v>
      </c>
      <c r="F53" s="39" t="s">
        <v>79</v>
      </c>
      <c r="G53" s="38">
        <v>127020</v>
      </c>
      <c r="H53" s="38">
        <v>1714773</v>
      </c>
      <c r="I53" s="37" t="s">
        <v>15</v>
      </c>
      <c r="J53" s="37" t="s">
        <v>80</v>
      </c>
    </row>
    <row r="54" spans="1:10" x14ac:dyDescent="0.2">
      <c r="A54" s="36">
        <v>45939</v>
      </c>
      <c r="B54" s="37" t="s">
        <v>153</v>
      </c>
      <c r="C54" s="37" t="s">
        <v>77</v>
      </c>
      <c r="D54" s="37" t="s">
        <v>83</v>
      </c>
      <c r="E54" s="38">
        <v>593335</v>
      </c>
      <c r="F54" s="39" t="s">
        <v>79</v>
      </c>
      <c r="G54" s="38">
        <v>47467</v>
      </c>
      <c r="H54" s="38">
        <v>640802</v>
      </c>
      <c r="I54" s="37" t="s">
        <v>15</v>
      </c>
      <c r="J54" s="37" t="s">
        <v>80</v>
      </c>
    </row>
    <row r="55" spans="1:10" x14ac:dyDescent="0.2">
      <c r="A55" s="36">
        <v>45939</v>
      </c>
      <c r="B55" s="37" t="s">
        <v>154</v>
      </c>
      <c r="C55" s="37" t="s">
        <v>77</v>
      </c>
      <c r="D55" s="37" t="s">
        <v>85</v>
      </c>
      <c r="E55" s="38">
        <v>571389</v>
      </c>
      <c r="F55" s="39" t="s">
        <v>79</v>
      </c>
      <c r="G55" s="38">
        <v>45711</v>
      </c>
      <c r="H55" s="38">
        <v>617100</v>
      </c>
      <c r="I55" s="37" t="s">
        <v>15</v>
      </c>
      <c r="J55" s="37" t="s">
        <v>80</v>
      </c>
    </row>
    <row r="56" spans="1:10" x14ac:dyDescent="0.2">
      <c r="A56" s="36">
        <v>45939</v>
      </c>
      <c r="B56" s="37" t="s">
        <v>155</v>
      </c>
      <c r="C56" s="37" t="s">
        <v>77</v>
      </c>
      <c r="D56" s="37" t="s">
        <v>22</v>
      </c>
      <c r="E56" s="38">
        <v>491473</v>
      </c>
      <c r="F56" s="39" t="s">
        <v>79</v>
      </c>
      <c r="G56" s="38">
        <v>39318</v>
      </c>
      <c r="H56" s="38">
        <v>530791</v>
      </c>
      <c r="I56" s="37" t="s">
        <v>15</v>
      </c>
      <c r="J56" s="37" t="s">
        <v>80</v>
      </c>
    </row>
    <row r="57" spans="1:10" x14ac:dyDescent="0.2">
      <c r="A57" s="36">
        <v>45939</v>
      </c>
      <c r="B57" s="37" t="s">
        <v>156</v>
      </c>
      <c r="C57" s="37" t="s">
        <v>77</v>
      </c>
      <c r="D57" s="37" t="s">
        <v>27</v>
      </c>
      <c r="E57" s="38">
        <v>820084</v>
      </c>
      <c r="F57" s="39" t="s">
        <v>79</v>
      </c>
      <c r="G57" s="38">
        <v>65607</v>
      </c>
      <c r="H57" s="38">
        <v>885691</v>
      </c>
      <c r="I57" s="37" t="s">
        <v>15</v>
      </c>
      <c r="J57" s="37" t="s">
        <v>80</v>
      </c>
    </row>
    <row r="58" spans="1:10" x14ac:dyDescent="0.2">
      <c r="A58" s="36">
        <v>45939</v>
      </c>
      <c r="B58" s="37" t="s">
        <v>157</v>
      </c>
      <c r="C58" s="37" t="s">
        <v>77</v>
      </c>
      <c r="D58" s="37" t="s">
        <v>53</v>
      </c>
      <c r="E58" s="38">
        <v>467755</v>
      </c>
      <c r="F58" s="39" t="s">
        <v>79</v>
      </c>
      <c r="G58" s="38">
        <v>37420</v>
      </c>
      <c r="H58" s="38">
        <v>505175</v>
      </c>
      <c r="I58" s="37" t="s">
        <v>15</v>
      </c>
      <c r="J58" s="37" t="s">
        <v>80</v>
      </c>
    </row>
    <row r="59" spans="1:10" x14ac:dyDescent="0.2">
      <c r="A59" s="36">
        <v>45941</v>
      </c>
      <c r="B59" s="37" t="s">
        <v>158</v>
      </c>
      <c r="C59" s="37" t="s">
        <v>77</v>
      </c>
      <c r="D59" s="37" t="s">
        <v>91</v>
      </c>
      <c r="E59" s="38">
        <v>1882445</v>
      </c>
      <c r="F59" s="39" t="s">
        <v>79</v>
      </c>
      <c r="G59" s="38">
        <v>150596</v>
      </c>
      <c r="H59" s="38">
        <v>2033041</v>
      </c>
      <c r="I59" s="37" t="s">
        <v>15</v>
      </c>
      <c r="J59" s="37" t="s">
        <v>80</v>
      </c>
    </row>
    <row r="60" spans="1:10" x14ac:dyDescent="0.2">
      <c r="A60" s="36">
        <v>45941</v>
      </c>
      <c r="B60" s="37" t="s">
        <v>159</v>
      </c>
      <c r="C60" s="37" t="s">
        <v>77</v>
      </c>
      <c r="D60" s="37" t="s">
        <v>98</v>
      </c>
      <c r="E60" s="38">
        <v>1680319</v>
      </c>
      <c r="F60" s="39" t="s">
        <v>79</v>
      </c>
      <c r="G60" s="38">
        <v>134426</v>
      </c>
      <c r="H60" s="38">
        <v>1814745</v>
      </c>
      <c r="I60" s="37" t="s">
        <v>15</v>
      </c>
      <c r="J60" s="37" t="s">
        <v>80</v>
      </c>
    </row>
    <row r="61" spans="1:10" x14ac:dyDescent="0.2">
      <c r="A61" s="36">
        <v>45943</v>
      </c>
      <c r="B61" s="37" t="s">
        <v>160</v>
      </c>
      <c r="C61" s="37" t="s">
        <v>77</v>
      </c>
      <c r="D61" s="37" t="s">
        <v>20</v>
      </c>
      <c r="E61" s="38">
        <v>2189409</v>
      </c>
      <c r="F61" s="39" t="s">
        <v>79</v>
      </c>
      <c r="G61" s="38">
        <v>175153</v>
      </c>
      <c r="H61" s="38">
        <v>2364562</v>
      </c>
      <c r="I61" s="37" t="s">
        <v>15</v>
      </c>
      <c r="J61" s="37" t="s">
        <v>80</v>
      </c>
    </row>
    <row r="62" spans="1:10" x14ac:dyDescent="0.2">
      <c r="A62" s="36">
        <v>45943</v>
      </c>
      <c r="B62" s="37" t="s">
        <v>161</v>
      </c>
      <c r="C62" s="37" t="s">
        <v>77</v>
      </c>
      <c r="D62" s="37" t="s">
        <v>26</v>
      </c>
      <c r="E62" s="38">
        <v>3173509</v>
      </c>
      <c r="F62" s="39" t="s">
        <v>79</v>
      </c>
      <c r="G62" s="38">
        <v>253881</v>
      </c>
      <c r="H62" s="38">
        <v>3427390</v>
      </c>
      <c r="I62" s="37" t="s">
        <v>15</v>
      </c>
      <c r="J62" s="37" t="s">
        <v>80</v>
      </c>
    </row>
    <row r="63" spans="1:10" x14ac:dyDescent="0.2">
      <c r="A63" s="36">
        <v>45943</v>
      </c>
      <c r="B63" s="37" t="s">
        <v>162</v>
      </c>
      <c r="C63" s="37" t="s">
        <v>77</v>
      </c>
      <c r="D63" s="37" t="s">
        <v>78</v>
      </c>
      <c r="E63" s="38">
        <v>2643719</v>
      </c>
      <c r="F63" s="39" t="s">
        <v>79</v>
      </c>
      <c r="G63" s="38">
        <v>211498</v>
      </c>
      <c r="H63" s="38">
        <v>2855217</v>
      </c>
      <c r="I63" s="37" t="s">
        <v>15</v>
      </c>
      <c r="J63" s="37" t="s">
        <v>80</v>
      </c>
    </row>
    <row r="64" spans="1:10" x14ac:dyDescent="0.2">
      <c r="A64" s="36">
        <v>45943</v>
      </c>
      <c r="B64" s="37" t="s">
        <v>163</v>
      </c>
      <c r="C64" s="37" t="s">
        <v>77</v>
      </c>
      <c r="D64" s="37" t="s">
        <v>95</v>
      </c>
      <c r="E64" s="38">
        <v>737629</v>
      </c>
      <c r="F64" s="39" t="s">
        <v>79</v>
      </c>
      <c r="G64" s="38">
        <v>59010</v>
      </c>
      <c r="H64" s="38">
        <v>796639</v>
      </c>
      <c r="I64" s="37" t="s">
        <v>15</v>
      </c>
      <c r="J64" s="37" t="s">
        <v>80</v>
      </c>
    </row>
    <row r="65" spans="1:10" x14ac:dyDescent="0.2">
      <c r="A65" s="36">
        <v>45946</v>
      </c>
      <c r="B65" s="37" t="s">
        <v>164</v>
      </c>
      <c r="C65" s="37" t="s">
        <v>77</v>
      </c>
      <c r="D65" s="37" t="s">
        <v>26</v>
      </c>
      <c r="E65" s="38">
        <v>639593</v>
      </c>
      <c r="F65" s="39" t="s">
        <v>79</v>
      </c>
      <c r="G65" s="38">
        <v>51167</v>
      </c>
      <c r="H65" s="38">
        <v>690760</v>
      </c>
      <c r="I65" s="37" t="s">
        <v>15</v>
      </c>
      <c r="J65" s="37" t="s">
        <v>80</v>
      </c>
    </row>
    <row r="66" spans="1:10" x14ac:dyDescent="0.2">
      <c r="A66" s="36">
        <v>45946</v>
      </c>
      <c r="B66" s="37" t="s">
        <v>165</v>
      </c>
      <c r="C66" s="37" t="s">
        <v>77</v>
      </c>
      <c r="D66" s="37" t="s">
        <v>57</v>
      </c>
      <c r="E66" s="38">
        <v>1391876</v>
      </c>
      <c r="F66" s="39" t="s">
        <v>79</v>
      </c>
      <c r="G66" s="38">
        <v>111350</v>
      </c>
      <c r="H66" s="38">
        <v>1503226</v>
      </c>
      <c r="I66" s="37" t="s">
        <v>15</v>
      </c>
      <c r="J66" s="37" t="s">
        <v>80</v>
      </c>
    </row>
    <row r="67" spans="1:10" x14ac:dyDescent="0.2">
      <c r="A67" s="36">
        <v>45946</v>
      </c>
      <c r="B67" s="37" t="s">
        <v>166</v>
      </c>
      <c r="C67" s="37" t="s">
        <v>77</v>
      </c>
      <c r="D67" s="37" t="s">
        <v>33</v>
      </c>
      <c r="E67" s="38">
        <v>900670</v>
      </c>
      <c r="F67" s="39" t="s">
        <v>79</v>
      </c>
      <c r="G67" s="38">
        <v>72054</v>
      </c>
      <c r="H67" s="38">
        <v>972724</v>
      </c>
      <c r="I67" s="37" t="s">
        <v>15</v>
      </c>
      <c r="J67" s="37" t="s">
        <v>80</v>
      </c>
    </row>
    <row r="68" spans="1:10" x14ac:dyDescent="0.2">
      <c r="A68" s="36">
        <v>45946</v>
      </c>
      <c r="B68" s="37" t="s">
        <v>167</v>
      </c>
      <c r="C68" s="37" t="s">
        <v>77</v>
      </c>
      <c r="D68" s="37" t="s">
        <v>35</v>
      </c>
      <c r="E68" s="38">
        <v>587627</v>
      </c>
      <c r="F68" s="39" t="s">
        <v>79</v>
      </c>
      <c r="G68" s="38">
        <v>47010</v>
      </c>
      <c r="H68" s="38">
        <v>634637</v>
      </c>
      <c r="I68" s="37" t="s">
        <v>15</v>
      </c>
      <c r="J68" s="37" t="s">
        <v>80</v>
      </c>
    </row>
    <row r="69" spans="1:10" x14ac:dyDescent="0.2">
      <c r="A69" s="36">
        <v>45946</v>
      </c>
      <c r="B69" s="37" t="s">
        <v>168</v>
      </c>
      <c r="C69" s="37" t="s">
        <v>77</v>
      </c>
      <c r="D69" s="37" t="s">
        <v>62</v>
      </c>
      <c r="E69" s="38">
        <v>402993</v>
      </c>
      <c r="F69" s="39" t="s">
        <v>79</v>
      </c>
      <c r="G69" s="38">
        <v>32239</v>
      </c>
      <c r="H69" s="38">
        <v>435232</v>
      </c>
      <c r="I69" s="37" t="s">
        <v>15</v>
      </c>
      <c r="J69" s="37" t="s">
        <v>80</v>
      </c>
    </row>
    <row r="70" spans="1:10" x14ac:dyDescent="0.2">
      <c r="A70" s="36">
        <v>45946</v>
      </c>
      <c r="B70" s="37" t="s">
        <v>169</v>
      </c>
      <c r="C70" s="37" t="s">
        <v>77</v>
      </c>
      <c r="D70" s="37" t="s">
        <v>93</v>
      </c>
      <c r="E70" s="38">
        <v>855309</v>
      </c>
      <c r="F70" s="39" t="s">
        <v>79</v>
      </c>
      <c r="G70" s="38">
        <v>68425</v>
      </c>
      <c r="H70" s="38">
        <v>923734</v>
      </c>
      <c r="I70" s="37" t="s">
        <v>15</v>
      </c>
      <c r="J70" s="37" t="s">
        <v>80</v>
      </c>
    </row>
    <row r="71" spans="1:10" x14ac:dyDescent="0.2">
      <c r="A71" s="36">
        <v>45946</v>
      </c>
      <c r="B71" s="37" t="s">
        <v>170</v>
      </c>
      <c r="C71" s="37" t="s">
        <v>77</v>
      </c>
      <c r="D71" s="37" t="s">
        <v>50</v>
      </c>
      <c r="E71" s="38">
        <v>1389667</v>
      </c>
      <c r="F71" s="39" t="s">
        <v>79</v>
      </c>
      <c r="G71" s="38">
        <v>111173</v>
      </c>
      <c r="H71" s="38">
        <v>1500840</v>
      </c>
      <c r="I71" s="37" t="s">
        <v>15</v>
      </c>
      <c r="J71" s="37" t="s">
        <v>80</v>
      </c>
    </row>
    <row r="72" spans="1:10" x14ac:dyDescent="0.2">
      <c r="A72" s="36">
        <v>45946</v>
      </c>
      <c r="B72" s="37" t="s">
        <v>171</v>
      </c>
      <c r="C72" s="37" t="s">
        <v>77</v>
      </c>
      <c r="D72" s="37" t="s">
        <v>24</v>
      </c>
      <c r="E72" s="38">
        <v>1918724</v>
      </c>
      <c r="F72" s="39" t="s">
        <v>79</v>
      </c>
      <c r="G72" s="38">
        <v>153498</v>
      </c>
      <c r="H72" s="38">
        <v>2072222</v>
      </c>
      <c r="I72" s="37" t="s">
        <v>15</v>
      </c>
      <c r="J72" s="37" t="s">
        <v>80</v>
      </c>
    </row>
    <row r="73" spans="1:10" x14ac:dyDescent="0.2">
      <c r="A73" s="36">
        <v>45946</v>
      </c>
      <c r="B73" s="37" t="s">
        <v>172</v>
      </c>
      <c r="C73" s="37" t="s">
        <v>77</v>
      </c>
      <c r="D73" s="37" t="s">
        <v>37</v>
      </c>
      <c r="E73" s="38">
        <v>1668864</v>
      </c>
      <c r="F73" s="39" t="s">
        <v>79</v>
      </c>
      <c r="G73" s="38">
        <v>133509</v>
      </c>
      <c r="H73" s="38">
        <v>1802373</v>
      </c>
      <c r="I73" s="37" t="s">
        <v>15</v>
      </c>
      <c r="J73" s="37" t="s">
        <v>80</v>
      </c>
    </row>
    <row r="74" spans="1:10" x14ac:dyDescent="0.2">
      <c r="A74" s="36">
        <v>45946</v>
      </c>
      <c r="B74" s="37" t="s">
        <v>173</v>
      </c>
      <c r="C74" s="37" t="s">
        <v>77</v>
      </c>
      <c r="D74" s="37" t="s">
        <v>46</v>
      </c>
      <c r="E74" s="38">
        <v>662514</v>
      </c>
      <c r="F74" s="39" t="s">
        <v>79</v>
      </c>
      <c r="G74" s="38">
        <v>53001</v>
      </c>
      <c r="H74" s="38">
        <v>715515</v>
      </c>
      <c r="I74" s="37" t="s">
        <v>15</v>
      </c>
      <c r="J74" s="37" t="s">
        <v>80</v>
      </c>
    </row>
    <row r="75" spans="1:10" x14ac:dyDescent="0.2">
      <c r="A75" s="36">
        <v>45946</v>
      </c>
      <c r="B75" s="37" t="s">
        <v>174</v>
      </c>
      <c r="C75" s="37" t="s">
        <v>77</v>
      </c>
      <c r="D75" s="37" t="s">
        <v>68</v>
      </c>
      <c r="E75" s="38">
        <v>830992</v>
      </c>
      <c r="F75" s="39" t="s">
        <v>79</v>
      </c>
      <c r="G75" s="38">
        <v>66479</v>
      </c>
      <c r="H75" s="38">
        <v>897471</v>
      </c>
      <c r="I75" s="37" t="s">
        <v>15</v>
      </c>
      <c r="J75" s="37" t="s">
        <v>80</v>
      </c>
    </row>
    <row r="76" spans="1:10" x14ac:dyDescent="0.2">
      <c r="A76" s="36">
        <v>45946</v>
      </c>
      <c r="B76" s="37" t="s">
        <v>175</v>
      </c>
      <c r="C76" s="37" t="s">
        <v>77</v>
      </c>
      <c r="D76" s="37" t="s">
        <v>17</v>
      </c>
      <c r="E76" s="38">
        <v>587627</v>
      </c>
      <c r="F76" s="39" t="s">
        <v>79</v>
      </c>
      <c r="G76" s="38">
        <v>47010</v>
      </c>
      <c r="H76" s="38">
        <v>634637</v>
      </c>
      <c r="I76" s="37" t="s">
        <v>15</v>
      </c>
      <c r="J76" s="37" t="s">
        <v>80</v>
      </c>
    </row>
    <row r="77" spans="1:10" x14ac:dyDescent="0.2">
      <c r="A77" s="36">
        <v>45946</v>
      </c>
      <c r="B77" s="37" t="s">
        <v>176</v>
      </c>
      <c r="C77" s="37" t="s">
        <v>77</v>
      </c>
      <c r="D77" s="37" t="s">
        <v>43</v>
      </c>
      <c r="E77" s="38">
        <v>1490773</v>
      </c>
      <c r="F77" s="39" t="s">
        <v>79</v>
      </c>
      <c r="G77" s="38">
        <v>119262</v>
      </c>
      <c r="H77" s="38">
        <v>1610035</v>
      </c>
      <c r="I77" s="37" t="s">
        <v>15</v>
      </c>
      <c r="J77" s="37" t="s">
        <v>80</v>
      </c>
    </row>
    <row r="78" spans="1:10" x14ac:dyDescent="0.2">
      <c r="A78" s="36">
        <v>45946</v>
      </c>
      <c r="B78" s="37" t="s">
        <v>177</v>
      </c>
      <c r="C78" s="37" t="s">
        <v>77</v>
      </c>
      <c r="D78" s="37" t="s">
        <v>38</v>
      </c>
      <c r="E78" s="38">
        <v>1149394</v>
      </c>
      <c r="F78" s="39" t="s">
        <v>79</v>
      </c>
      <c r="G78" s="38">
        <v>91952</v>
      </c>
      <c r="H78" s="38">
        <v>1241346</v>
      </c>
      <c r="I78" s="37" t="s">
        <v>15</v>
      </c>
      <c r="J78" s="37" t="s">
        <v>80</v>
      </c>
    </row>
    <row r="79" spans="1:10" x14ac:dyDescent="0.2">
      <c r="A79" s="36">
        <v>45946</v>
      </c>
      <c r="B79" s="37" t="s">
        <v>178</v>
      </c>
      <c r="C79" s="37" t="s">
        <v>77</v>
      </c>
      <c r="D79" s="37" t="s">
        <v>39</v>
      </c>
      <c r="E79" s="38">
        <v>795584</v>
      </c>
      <c r="F79" s="39" t="s">
        <v>79</v>
      </c>
      <c r="G79" s="38">
        <v>63647</v>
      </c>
      <c r="H79" s="38">
        <v>859231</v>
      </c>
      <c r="I79" s="37" t="s">
        <v>15</v>
      </c>
      <c r="J79" s="37" t="s">
        <v>80</v>
      </c>
    </row>
    <row r="80" spans="1:10" x14ac:dyDescent="0.2">
      <c r="A80" s="36">
        <v>45946</v>
      </c>
      <c r="B80" s="37" t="s">
        <v>179</v>
      </c>
      <c r="C80" s="37" t="s">
        <v>77</v>
      </c>
      <c r="D80" s="37" t="s">
        <v>40</v>
      </c>
      <c r="E80" s="38">
        <v>661448</v>
      </c>
      <c r="F80" s="39" t="s">
        <v>79</v>
      </c>
      <c r="G80" s="38">
        <v>52916</v>
      </c>
      <c r="H80" s="38">
        <v>714364</v>
      </c>
      <c r="I80" s="37" t="s">
        <v>15</v>
      </c>
      <c r="J80" s="37" t="s">
        <v>80</v>
      </c>
    </row>
    <row r="81" spans="1:10" x14ac:dyDescent="0.2">
      <c r="A81" s="36">
        <v>45946</v>
      </c>
      <c r="B81" s="37" t="s">
        <v>180</v>
      </c>
      <c r="C81" s="37" t="s">
        <v>77</v>
      </c>
      <c r="D81" s="37" t="s">
        <v>27</v>
      </c>
      <c r="E81" s="38">
        <v>1136839</v>
      </c>
      <c r="F81" s="39" t="s">
        <v>79</v>
      </c>
      <c r="G81" s="38">
        <v>90947</v>
      </c>
      <c r="H81" s="38">
        <v>1227786</v>
      </c>
      <c r="I81" s="37" t="s">
        <v>15</v>
      </c>
      <c r="J81" s="37" t="s">
        <v>80</v>
      </c>
    </row>
    <row r="82" spans="1:10" x14ac:dyDescent="0.2">
      <c r="A82" s="36">
        <v>45946</v>
      </c>
      <c r="B82" s="37" t="s">
        <v>181</v>
      </c>
      <c r="C82" s="37" t="s">
        <v>77</v>
      </c>
      <c r="D82" s="37" t="s">
        <v>31</v>
      </c>
      <c r="E82" s="38">
        <v>1577545</v>
      </c>
      <c r="F82" s="39" t="s">
        <v>79</v>
      </c>
      <c r="G82" s="38">
        <v>126204</v>
      </c>
      <c r="H82" s="38">
        <v>1703749</v>
      </c>
      <c r="I82" s="37" t="s">
        <v>15</v>
      </c>
      <c r="J82" s="37" t="s">
        <v>80</v>
      </c>
    </row>
    <row r="83" spans="1:10" x14ac:dyDescent="0.2">
      <c r="A83" s="36">
        <v>45946</v>
      </c>
      <c r="B83" s="37" t="s">
        <v>182</v>
      </c>
      <c r="C83" s="37" t="s">
        <v>77</v>
      </c>
      <c r="D83" s="37" t="s">
        <v>32</v>
      </c>
      <c r="E83" s="38">
        <v>1324172</v>
      </c>
      <c r="F83" s="39" t="s">
        <v>79</v>
      </c>
      <c r="G83" s="38">
        <v>105934</v>
      </c>
      <c r="H83" s="38">
        <v>1430106</v>
      </c>
      <c r="I83" s="37" t="s">
        <v>15</v>
      </c>
      <c r="J83" s="37" t="s">
        <v>80</v>
      </c>
    </row>
    <row r="84" spans="1:10" x14ac:dyDescent="0.2">
      <c r="A84" s="36">
        <v>45946</v>
      </c>
      <c r="B84" s="37" t="s">
        <v>183</v>
      </c>
      <c r="C84" s="37" t="s">
        <v>77</v>
      </c>
      <c r="D84" s="37" t="s">
        <v>34</v>
      </c>
      <c r="E84" s="38">
        <v>962160</v>
      </c>
      <c r="F84" s="39" t="s">
        <v>79</v>
      </c>
      <c r="G84" s="38">
        <v>76973</v>
      </c>
      <c r="H84" s="38">
        <v>1039133</v>
      </c>
      <c r="I84" s="37" t="s">
        <v>15</v>
      </c>
      <c r="J84" s="37" t="s">
        <v>80</v>
      </c>
    </row>
    <row r="85" spans="1:10" x14ac:dyDescent="0.2">
      <c r="A85" s="36">
        <v>45946</v>
      </c>
      <c r="B85" s="37" t="s">
        <v>184</v>
      </c>
      <c r="C85" s="37" t="s">
        <v>77</v>
      </c>
      <c r="D85" s="37" t="s">
        <v>60</v>
      </c>
      <c r="E85" s="38">
        <v>1290599</v>
      </c>
      <c r="F85" s="39" t="s">
        <v>79</v>
      </c>
      <c r="G85" s="38">
        <v>103248</v>
      </c>
      <c r="H85" s="38">
        <v>1393847</v>
      </c>
      <c r="I85" s="37" t="s">
        <v>15</v>
      </c>
      <c r="J85" s="37" t="s">
        <v>80</v>
      </c>
    </row>
    <row r="86" spans="1:10" x14ac:dyDescent="0.2">
      <c r="A86" s="36">
        <v>45946</v>
      </c>
      <c r="B86" s="37" t="s">
        <v>185</v>
      </c>
      <c r="C86" s="37" t="s">
        <v>77</v>
      </c>
      <c r="D86" s="37" t="s">
        <v>52</v>
      </c>
      <c r="E86" s="38">
        <v>2737105</v>
      </c>
      <c r="F86" s="39" t="s">
        <v>79</v>
      </c>
      <c r="G86" s="38">
        <v>218968</v>
      </c>
      <c r="H86" s="38">
        <v>2956073</v>
      </c>
      <c r="I86" s="37" t="s">
        <v>15</v>
      </c>
      <c r="J86" s="37" t="s">
        <v>80</v>
      </c>
    </row>
    <row r="87" spans="1:10" x14ac:dyDescent="0.2">
      <c r="A87" s="36">
        <v>45946</v>
      </c>
      <c r="B87" s="37" t="s">
        <v>186</v>
      </c>
      <c r="C87" s="37" t="s">
        <v>77</v>
      </c>
      <c r="D87" s="37" t="s">
        <v>55</v>
      </c>
      <c r="E87" s="38">
        <v>728467</v>
      </c>
      <c r="F87" s="39" t="s">
        <v>79</v>
      </c>
      <c r="G87" s="38">
        <v>58277</v>
      </c>
      <c r="H87" s="38">
        <v>786744</v>
      </c>
      <c r="I87" s="37" t="s">
        <v>15</v>
      </c>
      <c r="J87" s="37" t="s">
        <v>80</v>
      </c>
    </row>
    <row r="88" spans="1:10" x14ac:dyDescent="0.2">
      <c r="A88" s="36">
        <v>45946</v>
      </c>
      <c r="B88" s="37" t="s">
        <v>187</v>
      </c>
      <c r="C88" s="37" t="s">
        <v>77</v>
      </c>
      <c r="D88" s="37" t="s">
        <v>36</v>
      </c>
      <c r="E88" s="38">
        <v>1765462</v>
      </c>
      <c r="F88" s="39" t="s">
        <v>79</v>
      </c>
      <c r="G88" s="38">
        <v>141237</v>
      </c>
      <c r="H88" s="38">
        <v>1906699</v>
      </c>
      <c r="I88" s="37" t="s">
        <v>15</v>
      </c>
      <c r="J88" s="37" t="s">
        <v>80</v>
      </c>
    </row>
    <row r="89" spans="1:10" x14ac:dyDescent="0.2">
      <c r="A89" s="36">
        <v>45946</v>
      </c>
      <c r="B89" s="37" t="s">
        <v>188</v>
      </c>
      <c r="C89" s="37" t="s">
        <v>77</v>
      </c>
      <c r="D89" s="37" t="s">
        <v>99</v>
      </c>
      <c r="E89" s="38">
        <v>1068278</v>
      </c>
      <c r="F89" s="39" t="s">
        <v>79</v>
      </c>
      <c r="G89" s="38">
        <v>85462</v>
      </c>
      <c r="H89" s="38">
        <v>1153740</v>
      </c>
      <c r="I89" s="37" t="s">
        <v>15</v>
      </c>
      <c r="J89" s="37" t="s">
        <v>80</v>
      </c>
    </row>
    <row r="90" spans="1:10" x14ac:dyDescent="0.2">
      <c r="A90" s="36">
        <v>45946</v>
      </c>
      <c r="B90" s="37" t="s">
        <v>189</v>
      </c>
      <c r="C90" s="37" t="s">
        <v>77</v>
      </c>
      <c r="D90" s="37" t="s">
        <v>66</v>
      </c>
      <c r="E90" s="38">
        <v>796158</v>
      </c>
      <c r="F90" s="39" t="s">
        <v>79</v>
      </c>
      <c r="G90" s="38">
        <v>63693</v>
      </c>
      <c r="H90" s="38">
        <v>859851</v>
      </c>
      <c r="I90" s="37" t="s">
        <v>15</v>
      </c>
      <c r="J90" s="37" t="s">
        <v>80</v>
      </c>
    </row>
    <row r="91" spans="1:10" x14ac:dyDescent="0.2">
      <c r="A91" s="36">
        <v>45946</v>
      </c>
      <c r="B91" s="37" t="s">
        <v>190</v>
      </c>
      <c r="C91" s="37" t="s">
        <v>77</v>
      </c>
      <c r="D91" s="37" t="s">
        <v>88</v>
      </c>
      <c r="E91" s="38">
        <v>1822509</v>
      </c>
      <c r="F91" s="39" t="s">
        <v>79</v>
      </c>
      <c r="G91" s="38">
        <v>145801</v>
      </c>
      <c r="H91" s="38">
        <v>1968310</v>
      </c>
      <c r="I91" s="37" t="s">
        <v>15</v>
      </c>
      <c r="J91" s="37" t="s">
        <v>80</v>
      </c>
    </row>
    <row r="92" spans="1:10" x14ac:dyDescent="0.2">
      <c r="A92" s="36">
        <v>45947</v>
      </c>
      <c r="B92" s="37" t="s">
        <v>191</v>
      </c>
      <c r="C92" s="37" t="s">
        <v>77</v>
      </c>
      <c r="D92" s="37" t="s">
        <v>45</v>
      </c>
      <c r="E92" s="38">
        <v>904503</v>
      </c>
      <c r="F92" s="39" t="s">
        <v>79</v>
      </c>
      <c r="G92" s="38">
        <v>72360</v>
      </c>
      <c r="H92" s="38">
        <v>976863</v>
      </c>
      <c r="I92" s="37" t="s">
        <v>15</v>
      </c>
      <c r="J92" s="37" t="s">
        <v>80</v>
      </c>
    </row>
    <row r="93" spans="1:10" x14ac:dyDescent="0.2">
      <c r="A93" s="36">
        <v>45947</v>
      </c>
      <c r="B93" s="37" t="s">
        <v>192</v>
      </c>
      <c r="C93" s="37" t="s">
        <v>77</v>
      </c>
      <c r="D93" s="37" t="s">
        <v>23</v>
      </c>
      <c r="E93" s="38">
        <v>730506</v>
      </c>
      <c r="F93" s="39" t="s">
        <v>79</v>
      </c>
      <c r="G93" s="38">
        <v>58440</v>
      </c>
      <c r="H93" s="38">
        <v>788946</v>
      </c>
      <c r="I93" s="37" t="s">
        <v>15</v>
      </c>
      <c r="J93" s="37" t="s">
        <v>80</v>
      </c>
    </row>
    <row r="94" spans="1:10" x14ac:dyDescent="0.2">
      <c r="A94" s="36">
        <v>45947</v>
      </c>
      <c r="B94" s="37" t="s">
        <v>193</v>
      </c>
      <c r="C94" s="37" t="s">
        <v>77</v>
      </c>
      <c r="D94" s="37" t="s">
        <v>84</v>
      </c>
      <c r="E94" s="38">
        <v>785508</v>
      </c>
      <c r="F94" s="39" t="s">
        <v>79</v>
      </c>
      <c r="G94" s="38">
        <v>62841</v>
      </c>
      <c r="H94" s="38">
        <v>848349</v>
      </c>
      <c r="I94" s="37" t="s">
        <v>15</v>
      </c>
      <c r="J94" s="37" t="s">
        <v>80</v>
      </c>
    </row>
    <row r="95" spans="1:10" x14ac:dyDescent="0.2">
      <c r="A95" s="36">
        <v>45947</v>
      </c>
      <c r="B95" s="37" t="s">
        <v>194</v>
      </c>
      <c r="C95" s="37" t="s">
        <v>77</v>
      </c>
      <c r="D95" s="37" t="s">
        <v>49</v>
      </c>
      <c r="E95" s="38">
        <v>866409</v>
      </c>
      <c r="F95" s="39" t="s">
        <v>79</v>
      </c>
      <c r="G95" s="38">
        <v>69313</v>
      </c>
      <c r="H95" s="38">
        <v>935722</v>
      </c>
      <c r="I95" s="37" t="s">
        <v>15</v>
      </c>
      <c r="J95" s="37" t="s">
        <v>80</v>
      </c>
    </row>
    <row r="96" spans="1:10" x14ac:dyDescent="0.2">
      <c r="A96" s="36">
        <v>45947</v>
      </c>
      <c r="B96" s="37" t="s">
        <v>195</v>
      </c>
      <c r="C96" s="37" t="s">
        <v>77</v>
      </c>
      <c r="D96" s="37" t="s">
        <v>22</v>
      </c>
      <c r="E96" s="38">
        <v>720712</v>
      </c>
      <c r="F96" s="39" t="s">
        <v>79</v>
      </c>
      <c r="G96" s="38">
        <v>57657</v>
      </c>
      <c r="H96" s="38">
        <v>778369</v>
      </c>
      <c r="I96" s="37" t="s">
        <v>15</v>
      </c>
      <c r="J96" s="37" t="s">
        <v>80</v>
      </c>
    </row>
    <row r="97" spans="1:10" x14ac:dyDescent="0.2">
      <c r="A97" s="36">
        <v>45948</v>
      </c>
      <c r="B97" s="37" t="s">
        <v>196</v>
      </c>
      <c r="C97" s="37" t="s">
        <v>77</v>
      </c>
      <c r="D97" s="37" t="s">
        <v>197</v>
      </c>
      <c r="E97" s="38">
        <v>1009403</v>
      </c>
      <c r="F97" s="39" t="s">
        <v>79</v>
      </c>
      <c r="G97" s="38">
        <v>80752</v>
      </c>
      <c r="H97" s="38">
        <v>1090155</v>
      </c>
      <c r="I97" s="37" t="s">
        <v>15</v>
      </c>
      <c r="J97" s="37" t="s">
        <v>80</v>
      </c>
    </row>
    <row r="98" spans="1:10" x14ac:dyDescent="0.2">
      <c r="A98" s="36">
        <v>45951</v>
      </c>
      <c r="B98" s="37" t="s">
        <v>198</v>
      </c>
      <c r="C98" s="37" t="s">
        <v>77</v>
      </c>
      <c r="D98" s="37" t="s">
        <v>78</v>
      </c>
      <c r="E98" s="38">
        <v>1234387</v>
      </c>
      <c r="F98" s="39" t="s">
        <v>79</v>
      </c>
      <c r="G98" s="38">
        <v>98751</v>
      </c>
      <c r="H98" s="38">
        <v>1333138</v>
      </c>
      <c r="I98" s="37" t="s">
        <v>15</v>
      </c>
      <c r="J98" s="37" t="s">
        <v>80</v>
      </c>
    </row>
    <row r="99" spans="1:10" x14ac:dyDescent="0.2">
      <c r="A99" s="36">
        <v>45951</v>
      </c>
      <c r="B99" s="37" t="s">
        <v>199</v>
      </c>
      <c r="C99" s="37" t="s">
        <v>77</v>
      </c>
      <c r="D99" s="37" t="s">
        <v>30</v>
      </c>
      <c r="E99" s="38">
        <v>1128772</v>
      </c>
      <c r="F99" s="39" t="s">
        <v>79</v>
      </c>
      <c r="G99" s="38">
        <v>90302</v>
      </c>
      <c r="H99" s="38">
        <v>1219074</v>
      </c>
      <c r="I99" s="37" t="s">
        <v>15</v>
      </c>
      <c r="J99" s="37" t="s">
        <v>80</v>
      </c>
    </row>
    <row r="100" spans="1:10" x14ac:dyDescent="0.2">
      <c r="A100" s="36">
        <v>45951</v>
      </c>
      <c r="B100" s="37" t="s">
        <v>200</v>
      </c>
      <c r="C100" s="37" t="s">
        <v>77</v>
      </c>
      <c r="D100" s="37" t="s">
        <v>65</v>
      </c>
      <c r="E100" s="38">
        <v>1610095</v>
      </c>
      <c r="F100" s="39" t="s">
        <v>79</v>
      </c>
      <c r="G100" s="38">
        <v>128808</v>
      </c>
      <c r="H100" s="38">
        <v>1738903</v>
      </c>
      <c r="I100" s="37" t="s">
        <v>15</v>
      </c>
      <c r="J100" s="37" t="s">
        <v>80</v>
      </c>
    </row>
    <row r="101" spans="1:10" x14ac:dyDescent="0.2">
      <c r="A101" s="36">
        <v>45951</v>
      </c>
      <c r="B101" s="37" t="s">
        <v>201</v>
      </c>
      <c r="C101" s="37" t="s">
        <v>77</v>
      </c>
      <c r="D101" s="37" t="s">
        <v>67</v>
      </c>
      <c r="E101" s="38">
        <v>1038313</v>
      </c>
      <c r="F101" s="39" t="s">
        <v>79</v>
      </c>
      <c r="G101" s="38">
        <v>83065</v>
      </c>
      <c r="H101" s="38">
        <v>1121378</v>
      </c>
      <c r="I101" s="37" t="s">
        <v>15</v>
      </c>
      <c r="J101" s="37" t="s">
        <v>80</v>
      </c>
    </row>
    <row r="102" spans="1:10" x14ac:dyDescent="0.2">
      <c r="A102" s="36">
        <v>45951</v>
      </c>
      <c r="B102" s="37" t="s">
        <v>202</v>
      </c>
      <c r="C102" s="37" t="s">
        <v>77</v>
      </c>
      <c r="D102" s="37" t="s">
        <v>54</v>
      </c>
      <c r="E102" s="38">
        <v>748097</v>
      </c>
      <c r="F102" s="39" t="s">
        <v>79</v>
      </c>
      <c r="G102" s="38">
        <v>59848</v>
      </c>
      <c r="H102" s="38">
        <v>807945</v>
      </c>
      <c r="I102" s="37" t="s">
        <v>15</v>
      </c>
      <c r="J102" s="37" t="s">
        <v>80</v>
      </c>
    </row>
    <row r="103" spans="1:10" x14ac:dyDescent="0.2">
      <c r="A103" s="36">
        <v>45951</v>
      </c>
      <c r="B103" s="37" t="s">
        <v>203</v>
      </c>
      <c r="C103" s="37" t="s">
        <v>77</v>
      </c>
      <c r="D103" s="37" t="s">
        <v>33</v>
      </c>
      <c r="E103" s="38">
        <v>886794</v>
      </c>
      <c r="F103" s="39" t="s">
        <v>79</v>
      </c>
      <c r="G103" s="38">
        <v>70944</v>
      </c>
      <c r="H103" s="38">
        <v>957738</v>
      </c>
      <c r="I103" s="37" t="s">
        <v>15</v>
      </c>
      <c r="J103" s="37" t="s">
        <v>80</v>
      </c>
    </row>
    <row r="104" spans="1:10" x14ac:dyDescent="0.2">
      <c r="A104" s="36">
        <v>45951</v>
      </c>
      <c r="B104" s="37" t="s">
        <v>204</v>
      </c>
      <c r="C104" s="37" t="s">
        <v>77</v>
      </c>
      <c r="D104" s="37" t="s">
        <v>100</v>
      </c>
      <c r="E104" s="38">
        <v>794085</v>
      </c>
      <c r="F104" s="39" t="s">
        <v>79</v>
      </c>
      <c r="G104" s="38">
        <v>63527</v>
      </c>
      <c r="H104" s="38">
        <v>857612</v>
      </c>
      <c r="I104" s="37" t="s">
        <v>15</v>
      </c>
      <c r="J104" s="37" t="s">
        <v>80</v>
      </c>
    </row>
    <row r="105" spans="1:10" x14ac:dyDescent="0.2">
      <c r="A105" s="36">
        <v>45951</v>
      </c>
      <c r="B105" s="37" t="s">
        <v>205</v>
      </c>
      <c r="C105" s="37" t="s">
        <v>77</v>
      </c>
      <c r="D105" s="37" t="s">
        <v>42</v>
      </c>
      <c r="E105" s="38">
        <v>748997</v>
      </c>
      <c r="F105" s="39" t="s">
        <v>79</v>
      </c>
      <c r="G105" s="38">
        <v>59920</v>
      </c>
      <c r="H105" s="38">
        <v>808917</v>
      </c>
      <c r="I105" s="37" t="s">
        <v>15</v>
      </c>
      <c r="J105" s="37" t="s">
        <v>80</v>
      </c>
    </row>
    <row r="106" spans="1:10" x14ac:dyDescent="0.2">
      <c r="A106" s="36">
        <v>45952</v>
      </c>
      <c r="B106" s="37" t="s">
        <v>206</v>
      </c>
      <c r="C106" s="37" t="s">
        <v>77</v>
      </c>
      <c r="D106" s="37" t="s">
        <v>44</v>
      </c>
      <c r="E106" s="38">
        <v>859445</v>
      </c>
      <c r="F106" s="39" t="s">
        <v>79</v>
      </c>
      <c r="G106" s="38">
        <v>68756</v>
      </c>
      <c r="H106" s="38">
        <v>928201</v>
      </c>
      <c r="I106" s="37" t="s">
        <v>15</v>
      </c>
      <c r="J106" s="37" t="s">
        <v>80</v>
      </c>
    </row>
    <row r="107" spans="1:10" x14ac:dyDescent="0.2">
      <c r="A107" s="36">
        <v>45952</v>
      </c>
      <c r="B107" s="37" t="s">
        <v>207</v>
      </c>
      <c r="C107" s="37" t="s">
        <v>77</v>
      </c>
      <c r="D107" s="37" t="s">
        <v>23</v>
      </c>
      <c r="E107" s="38">
        <v>1995005</v>
      </c>
      <c r="F107" s="39" t="s">
        <v>79</v>
      </c>
      <c r="G107" s="38">
        <v>159600</v>
      </c>
      <c r="H107" s="38">
        <v>2154605</v>
      </c>
      <c r="I107" s="37" t="s">
        <v>15</v>
      </c>
      <c r="J107" s="37" t="s">
        <v>80</v>
      </c>
    </row>
    <row r="108" spans="1:10" x14ac:dyDescent="0.2">
      <c r="A108" s="36">
        <v>45953</v>
      </c>
      <c r="B108" s="37" t="s">
        <v>208</v>
      </c>
      <c r="C108" s="37" t="s">
        <v>77</v>
      </c>
      <c r="D108" s="37" t="s">
        <v>56</v>
      </c>
      <c r="E108" s="38">
        <v>1643114</v>
      </c>
      <c r="F108" s="39" t="s">
        <v>79</v>
      </c>
      <c r="G108" s="38">
        <v>131449</v>
      </c>
      <c r="H108" s="38">
        <v>1774563</v>
      </c>
      <c r="I108" s="37" t="s">
        <v>15</v>
      </c>
      <c r="J108" s="37" t="s">
        <v>80</v>
      </c>
    </row>
    <row r="109" spans="1:10" x14ac:dyDescent="0.2">
      <c r="A109" s="36">
        <v>45953</v>
      </c>
      <c r="B109" s="37" t="s">
        <v>209</v>
      </c>
      <c r="C109" s="37" t="s">
        <v>77</v>
      </c>
      <c r="D109" s="37" t="s">
        <v>69</v>
      </c>
      <c r="E109" s="38">
        <v>534774</v>
      </c>
      <c r="F109" s="39" t="s">
        <v>79</v>
      </c>
      <c r="G109" s="38">
        <v>42782</v>
      </c>
      <c r="H109" s="38">
        <v>577556</v>
      </c>
      <c r="I109" s="37" t="s">
        <v>15</v>
      </c>
      <c r="J109" s="37" t="s">
        <v>80</v>
      </c>
    </row>
    <row r="110" spans="1:10" x14ac:dyDescent="0.2">
      <c r="A110" s="36">
        <v>45953</v>
      </c>
      <c r="B110" s="37" t="s">
        <v>210</v>
      </c>
      <c r="C110" s="37" t="s">
        <v>77</v>
      </c>
      <c r="D110" s="37" t="s">
        <v>50</v>
      </c>
      <c r="E110" s="38">
        <v>1578363</v>
      </c>
      <c r="F110" s="39" t="s">
        <v>79</v>
      </c>
      <c r="G110" s="38">
        <v>126269</v>
      </c>
      <c r="H110" s="38">
        <v>1704632</v>
      </c>
      <c r="I110" s="37" t="s">
        <v>15</v>
      </c>
      <c r="J110" s="37" t="s">
        <v>80</v>
      </c>
    </row>
    <row r="111" spans="1:10" x14ac:dyDescent="0.2">
      <c r="A111" s="36">
        <v>45953</v>
      </c>
      <c r="B111" s="37" t="s">
        <v>211</v>
      </c>
      <c r="C111" s="37" t="s">
        <v>77</v>
      </c>
      <c r="D111" s="37" t="s">
        <v>59</v>
      </c>
      <c r="E111" s="38">
        <v>1402381</v>
      </c>
      <c r="F111" s="39" t="s">
        <v>79</v>
      </c>
      <c r="G111" s="38">
        <v>112190</v>
      </c>
      <c r="H111" s="38">
        <v>1514571</v>
      </c>
      <c r="I111" s="37" t="s">
        <v>15</v>
      </c>
      <c r="J111" s="37" t="s">
        <v>80</v>
      </c>
    </row>
    <row r="112" spans="1:10" x14ac:dyDescent="0.2">
      <c r="A112" s="36">
        <v>45953</v>
      </c>
      <c r="B112" s="37" t="s">
        <v>212</v>
      </c>
      <c r="C112" s="37" t="s">
        <v>77</v>
      </c>
      <c r="D112" s="37" t="s">
        <v>42</v>
      </c>
      <c r="E112" s="38">
        <v>455227</v>
      </c>
      <c r="F112" s="39" t="s">
        <v>79</v>
      </c>
      <c r="G112" s="38">
        <v>36418</v>
      </c>
      <c r="H112" s="38">
        <v>491645</v>
      </c>
      <c r="I112" s="37" t="s">
        <v>15</v>
      </c>
      <c r="J112" s="37" t="s">
        <v>80</v>
      </c>
    </row>
    <row r="113" spans="1:10" x14ac:dyDescent="0.2">
      <c r="A113" s="36">
        <v>45953</v>
      </c>
      <c r="B113" s="37" t="s">
        <v>213</v>
      </c>
      <c r="C113" s="37" t="s">
        <v>77</v>
      </c>
      <c r="D113" s="37" t="s">
        <v>46</v>
      </c>
      <c r="E113" s="38">
        <v>1567040</v>
      </c>
      <c r="F113" s="39" t="s">
        <v>79</v>
      </c>
      <c r="G113" s="38">
        <v>125363</v>
      </c>
      <c r="H113" s="38">
        <v>1692403</v>
      </c>
      <c r="I113" s="37" t="s">
        <v>15</v>
      </c>
      <c r="J113" s="37" t="s">
        <v>80</v>
      </c>
    </row>
    <row r="114" spans="1:10" x14ac:dyDescent="0.2">
      <c r="A114" s="36">
        <v>45953</v>
      </c>
      <c r="B114" s="37" t="s">
        <v>214</v>
      </c>
      <c r="C114" s="37" t="s">
        <v>77</v>
      </c>
      <c r="D114" s="37" t="s">
        <v>38</v>
      </c>
      <c r="E114" s="38">
        <v>974535</v>
      </c>
      <c r="F114" s="39" t="s">
        <v>79</v>
      </c>
      <c r="G114" s="38">
        <v>77963</v>
      </c>
      <c r="H114" s="38">
        <v>1052498</v>
      </c>
      <c r="I114" s="37" t="s">
        <v>15</v>
      </c>
      <c r="J114" s="37" t="s">
        <v>80</v>
      </c>
    </row>
    <row r="115" spans="1:10" x14ac:dyDescent="0.2">
      <c r="A115" s="36">
        <v>45953</v>
      </c>
      <c r="B115" s="37" t="s">
        <v>215</v>
      </c>
      <c r="C115" s="37" t="s">
        <v>77</v>
      </c>
      <c r="D115" s="37" t="s">
        <v>47</v>
      </c>
      <c r="E115" s="38">
        <v>1110427</v>
      </c>
      <c r="F115" s="39" t="s">
        <v>79</v>
      </c>
      <c r="G115" s="38">
        <v>88834</v>
      </c>
      <c r="H115" s="38">
        <v>1199261</v>
      </c>
      <c r="I115" s="37" t="s">
        <v>15</v>
      </c>
      <c r="J115" s="37" t="s">
        <v>80</v>
      </c>
    </row>
    <row r="116" spans="1:10" x14ac:dyDescent="0.2">
      <c r="A116" s="36">
        <v>45953</v>
      </c>
      <c r="B116" s="37" t="s">
        <v>216</v>
      </c>
      <c r="C116" s="37" t="s">
        <v>77</v>
      </c>
      <c r="D116" s="37" t="s">
        <v>17</v>
      </c>
      <c r="E116" s="38">
        <v>668222</v>
      </c>
      <c r="F116" s="39" t="s">
        <v>79</v>
      </c>
      <c r="G116" s="38">
        <v>53458</v>
      </c>
      <c r="H116" s="38">
        <v>721680</v>
      </c>
      <c r="I116" s="37" t="s">
        <v>15</v>
      </c>
      <c r="J116" s="37" t="s">
        <v>80</v>
      </c>
    </row>
    <row r="117" spans="1:10" x14ac:dyDescent="0.2">
      <c r="A117" s="36">
        <v>45953</v>
      </c>
      <c r="B117" s="37" t="s">
        <v>217</v>
      </c>
      <c r="C117" s="37" t="s">
        <v>77</v>
      </c>
      <c r="D117" s="37" t="s">
        <v>37</v>
      </c>
      <c r="E117" s="38">
        <v>640652</v>
      </c>
      <c r="F117" s="39" t="s">
        <v>79</v>
      </c>
      <c r="G117" s="38">
        <v>51252</v>
      </c>
      <c r="H117" s="38">
        <v>691904</v>
      </c>
      <c r="I117" s="37" t="s">
        <v>15</v>
      </c>
      <c r="J117" s="37" t="s">
        <v>80</v>
      </c>
    </row>
    <row r="118" spans="1:10" x14ac:dyDescent="0.2">
      <c r="A118" s="36">
        <v>45953</v>
      </c>
      <c r="B118" s="37" t="s">
        <v>218</v>
      </c>
      <c r="C118" s="37" t="s">
        <v>77</v>
      </c>
      <c r="D118" s="37" t="s">
        <v>88</v>
      </c>
      <c r="E118" s="38">
        <v>604836</v>
      </c>
      <c r="F118" s="39" t="s">
        <v>79</v>
      </c>
      <c r="G118" s="38">
        <v>48387</v>
      </c>
      <c r="H118" s="38">
        <v>653223</v>
      </c>
      <c r="I118" s="37" t="s">
        <v>15</v>
      </c>
      <c r="J118" s="37" t="s">
        <v>80</v>
      </c>
    </row>
    <row r="119" spans="1:10" x14ac:dyDescent="0.2">
      <c r="A119" s="36">
        <v>45953</v>
      </c>
      <c r="B119" s="37" t="s">
        <v>219</v>
      </c>
      <c r="C119" s="37" t="s">
        <v>77</v>
      </c>
      <c r="D119" s="37" t="s">
        <v>65</v>
      </c>
      <c r="E119" s="38">
        <v>658113</v>
      </c>
      <c r="F119" s="39" t="s">
        <v>79</v>
      </c>
      <c r="G119" s="38">
        <v>52649</v>
      </c>
      <c r="H119" s="38">
        <v>710762</v>
      </c>
      <c r="I119" s="37" t="s">
        <v>15</v>
      </c>
      <c r="J119" s="37" t="s">
        <v>80</v>
      </c>
    </row>
    <row r="120" spans="1:10" x14ac:dyDescent="0.2">
      <c r="A120" s="36">
        <v>45953</v>
      </c>
      <c r="B120" s="37" t="s">
        <v>220</v>
      </c>
      <c r="C120" s="37" t="s">
        <v>77</v>
      </c>
      <c r="D120" s="37" t="s">
        <v>99</v>
      </c>
      <c r="E120" s="38">
        <v>688386</v>
      </c>
      <c r="F120" s="39" t="s">
        <v>79</v>
      </c>
      <c r="G120" s="38">
        <v>55071</v>
      </c>
      <c r="H120" s="38">
        <v>743457</v>
      </c>
      <c r="I120" s="37" t="s">
        <v>15</v>
      </c>
      <c r="J120" s="37" t="s">
        <v>80</v>
      </c>
    </row>
    <row r="121" spans="1:10" x14ac:dyDescent="0.2">
      <c r="A121" s="36">
        <v>45953</v>
      </c>
      <c r="B121" s="37" t="s">
        <v>221</v>
      </c>
      <c r="C121" s="37" t="s">
        <v>77</v>
      </c>
      <c r="D121" s="37" t="s">
        <v>36</v>
      </c>
      <c r="E121" s="38">
        <v>596688</v>
      </c>
      <c r="F121" s="39" t="s">
        <v>79</v>
      </c>
      <c r="G121" s="38">
        <v>47735</v>
      </c>
      <c r="H121" s="38">
        <v>644423</v>
      </c>
      <c r="I121" s="37" t="s">
        <v>15</v>
      </c>
      <c r="J121" s="37" t="s">
        <v>80</v>
      </c>
    </row>
    <row r="122" spans="1:10" x14ac:dyDescent="0.2">
      <c r="A122" s="36">
        <v>45953</v>
      </c>
      <c r="B122" s="37" t="s">
        <v>222</v>
      </c>
      <c r="C122" s="37" t="s">
        <v>77</v>
      </c>
      <c r="D122" s="37" t="s">
        <v>55</v>
      </c>
      <c r="E122" s="38">
        <v>378424</v>
      </c>
      <c r="F122" s="39" t="s">
        <v>79</v>
      </c>
      <c r="G122" s="38">
        <v>30274</v>
      </c>
      <c r="H122" s="38">
        <v>408698</v>
      </c>
      <c r="I122" s="37" t="s">
        <v>15</v>
      </c>
      <c r="J122" s="37" t="s">
        <v>80</v>
      </c>
    </row>
    <row r="123" spans="1:10" x14ac:dyDescent="0.2">
      <c r="A123" s="36">
        <v>45953</v>
      </c>
      <c r="B123" s="37" t="s">
        <v>223</v>
      </c>
      <c r="C123" s="37" t="s">
        <v>77</v>
      </c>
      <c r="D123" s="37" t="s">
        <v>89</v>
      </c>
      <c r="E123" s="38">
        <v>739909</v>
      </c>
      <c r="F123" s="39" t="s">
        <v>79</v>
      </c>
      <c r="G123" s="38">
        <v>59193</v>
      </c>
      <c r="H123" s="38">
        <v>799102</v>
      </c>
      <c r="I123" s="37" t="s">
        <v>15</v>
      </c>
      <c r="J123" s="37" t="s">
        <v>80</v>
      </c>
    </row>
    <row r="124" spans="1:10" x14ac:dyDescent="0.2">
      <c r="A124" s="36">
        <v>45953</v>
      </c>
      <c r="B124" s="37" t="s">
        <v>224</v>
      </c>
      <c r="C124" s="37" t="s">
        <v>77</v>
      </c>
      <c r="D124" s="37" t="s">
        <v>29</v>
      </c>
      <c r="E124" s="38">
        <v>679578</v>
      </c>
      <c r="F124" s="39" t="s">
        <v>79</v>
      </c>
      <c r="G124" s="38">
        <v>54366</v>
      </c>
      <c r="H124" s="38">
        <v>733944</v>
      </c>
      <c r="I124" s="37" t="s">
        <v>15</v>
      </c>
      <c r="J124" s="37" t="s">
        <v>80</v>
      </c>
    </row>
    <row r="125" spans="1:10" x14ac:dyDescent="0.2">
      <c r="A125" s="36">
        <v>45953</v>
      </c>
      <c r="B125" s="37" t="s">
        <v>225</v>
      </c>
      <c r="C125" s="37" t="s">
        <v>77</v>
      </c>
      <c r="D125" s="37" t="s">
        <v>24</v>
      </c>
      <c r="E125" s="38">
        <v>1808916</v>
      </c>
      <c r="F125" s="39" t="s">
        <v>79</v>
      </c>
      <c r="G125" s="38">
        <v>144713</v>
      </c>
      <c r="H125" s="38">
        <v>1953629</v>
      </c>
      <c r="I125" s="37" t="s">
        <v>15</v>
      </c>
      <c r="J125" s="37" t="s">
        <v>80</v>
      </c>
    </row>
    <row r="126" spans="1:10" x14ac:dyDescent="0.2">
      <c r="A126" s="36">
        <v>45953</v>
      </c>
      <c r="B126" s="37" t="s">
        <v>226</v>
      </c>
      <c r="C126" s="37" t="s">
        <v>77</v>
      </c>
      <c r="D126" s="37" t="s">
        <v>52</v>
      </c>
      <c r="E126" s="38">
        <v>844938</v>
      </c>
      <c r="F126" s="39" t="s">
        <v>79</v>
      </c>
      <c r="G126" s="38">
        <v>67595</v>
      </c>
      <c r="H126" s="38">
        <v>912533</v>
      </c>
      <c r="I126" s="37" t="s">
        <v>15</v>
      </c>
      <c r="J126" s="37" t="s">
        <v>80</v>
      </c>
    </row>
    <row r="127" spans="1:10" x14ac:dyDescent="0.2">
      <c r="A127" s="36">
        <v>45953</v>
      </c>
      <c r="B127" s="37" t="s">
        <v>227</v>
      </c>
      <c r="C127" s="37" t="s">
        <v>77</v>
      </c>
      <c r="D127" s="37" t="s">
        <v>58</v>
      </c>
      <c r="E127" s="38">
        <v>480056</v>
      </c>
      <c r="F127" s="39" t="s">
        <v>79</v>
      </c>
      <c r="G127" s="38">
        <v>38404</v>
      </c>
      <c r="H127" s="38">
        <v>518460</v>
      </c>
      <c r="I127" s="37" t="s">
        <v>15</v>
      </c>
      <c r="J127" s="37" t="s">
        <v>80</v>
      </c>
    </row>
    <row r="128" spans="1:10" x14ac:dyDescent="0.2">
      <c r="A128" s="36">
        <v>45957</v>
      </c>
      <c r="B128" s="37" t="s">
        <v>228</v>
      </c>
      <c r="C128" s="37" t="s">
        <v>77</v>
      </c>
      <c r="D128" s="37" t="s">
        <v>20</v>
      </c>
      <c r="E128" s="38">
        <v>3250308</v>
      </c>
      <c r="F128" s="39" t="s">
        <v>79</v>
      </c>
      <c r="G128" s="38">
        <v>260025</v>
      </c>
      <c r="H128" s="38">
        <v>3510333</v>
      </c>
      <c r="I128" s="37" t="s">
        <v>15</v>
      </c>
      <c r="J128" s="37" t="s">
        <v>80</v>
      </c>
    </row>
    <row r="129" spans="1:10" x14ac:dyDescent="0.2">
      <c r="A129" s="36">
        <v>45957</v>
      </c>
      <c r="B129" s="37" t="s">
        <v>229</v>
      </c>
      <c r="C129" s="37" t="s">
        <v>77</v>
      </c>
      <c r="D129" s="37" t="s">
        <v>57</v>
      </c>
      <c r="E129" s="38">
        <v>1052632</v>
      </c>
      <c r="F129" s="39" t="s">
        <v>79</v>
      </c>
      <c r="G129" s="38">
        <v>84211</v>
      </c>
      <c r="H129" s="38">
        <v>1136843</v>
      </c>
      <c r="I129" s="37" t="s">
        <v>15</v>
      </c>
      <c r="J129" s="37" t="s">
        <v>80</v>
      </c>
    </row>
    <row r="130" spans="1:10" x14ac:dyDescent="0.2">
      <c r="A130" s="36">
        <v>45957</v>
      </c>
      <c r="B130" s="37" t="s">
        <v>230</v>
      </c>
      <c r="C130" s="37" t="s">
        <v>77</v>
      </c>
      <c r="D130" s="37" t="s">
        <v>35</v>
      </c>
      <c r="E130" s="38">
        <v>2079045</v>
      </c>
      <c r="F130" s="39" t="s">
        <v>79</v>
      </c>
      <c r="G130" s="38">
        <v>166324</v>
      </c>
      <c r="H130" s="38">
        <v>2245369</v>
      </c>
      <c r="I130" s="37" t="s">
        <v>15</v>
      </c>
      <c r="J130" s="37" t="s">
        <v>80</v>
      </c>
    </row>
    <row r="131" spans="1:10" x14ac:dyDescent="0.2">
      <c r="A131" s="36">
        <v>45958</v>
      </c>
      <c r="B131" s="37" t="s">
        <v>231</v>
      </c>
      <c r="C131" s="37" t="s">
        <v>77</v>
      </c>
      <c r="D131" s="37" t="s">
        <v>94</v>
      </c>
      <c r="E131" s="38">
        <v>662393</v>
      </c>
      <c r="F131" s="39" t="s">
        <v>79</v>
      </c>
      <c r="G131" s="38">
        <v>52991</v>
      </c>
      <c r="H131" s="38">
        <v>715384</v>
      </c>
      <c r="I131" s="37" t="s">
        <v>15</v>
      </c>
      <c r="J131" s="37" t="s">
        <v>80</v>
      </c>
    </row>
    <row r="132" spans="1:10" x14ac:dyDescent="0.2">
      <c r="A132" s="36">
        <v>45958</v>
      </c>
      <c r="B132" s="37" t="s">
        <v>232</v>
      </c>
      <c r="C132" s="37" t="s">
        <v>77</v>
      </c>
      <c r="D132" s="37" t="s">
        <v>50</v>
      </c>
      <c r="E132" s="38">
        <v>770533</v>
      </c>
      <c r="F132" s="39" t="s">
        <v>79</v>
      </c>
      <c r="G132" s="38">
        <v>61643</v>
      </c>
      <c r="H132" s="38">
        <v>832176</v>
      </c>
      <c r="I132" s="37" t="s">
        <v>15</v>
      </c>
      <c r="J132" s="37" t="s">
        <v>80</v>
      </c>
    </row>
    <row r="133" spans="1:10" x14ac:dyDescent="0.2">
      <c r="A133" s="36">
        <v>45958</v>
      </c>
      <c r="B133" s="37" t="s">
        <v>233</v>
      </c>
      <c r="C133" s="37" t="s">
        <v>77</v>
      </c>
      <c r="D133" s="37" t="s">
        <v>51</v>
      </c>
      <c r="E133" s="38">
        <v>1239894</v>
      </c>
      <c r="F133" s="39" t="s">
        <v>79</v>
      </c>
      <c r="G133" s="38">
        <v>99192</v>
      </c>
      <c r="H133" s="38">
        <v>1339086</v>
      </c>
      <c r="I133" s="37" t="s">
        <v>15</v>
      </c>
      <c r="J133" s="37" t="s">
        <v>80</v>
      </c>
    </row>
    <row r="134" spans="1:10" x14ac:dyDescent="0.2">
      <c r="A134" s="36">
        <v>45959</v>
      </c>
      <c r="B134" s="37" t="s">
        <v>234</v>
      </c>
      <c r="C134" s="37" t="s">
        <v>77</v>
      </c>
      <c r="D134" s="37" t="s">
        <v>235</v>
      </c>
      <c r="E134" s="38">
        <v>1108485</v>
      </c>
      <c r="F134" s="39" t="s">
        <v>79</v>
      </c>
      <c r="G134" s="38">
        <v>88679</v>
      </c>
      <c r="H134" s="38">
        <v>1197164</v>
      </c>
      <c r="I134" s="37" t="s">
        <v>15</v>
      </c>
      <c r="J134" s="37" t="s">
        <v>80</v>
      </c>
    </row>
    <row r="135" spans="1:10" x14ac:dyDescent="0.2">
      <c r="A135" s="36">
        <v>45959</v>
      </c>
      <c r="B135" s="37" t="s">
        <v>236</v>
      </c>
      <c r="C135" s="37" t="s">
        <v>77</v>
      </c>
      <c r="D135" s="37" t="s">
        <v>26</v>
      </c>
      <c r="E135" s="38">
        <v>3334851</v>
      </c>
      <c r="F135" s="39" t="s">
        <v>79</v>
      </c>
      <c r="G135" s="38">
        <v>266788</v>
      </c>
      <c r="H135" s="38">
        <v>3601639</v>
      </c>
      <c r="I135" s="37" t="s">
        <v>15</v>
      </c>
      <c r="J135" s="37" t="s">
        <v>80</v>
      </c>
    </row>
    <row r="136" spans="1:10" x14ac:dyDescent="0.2">
      <c r="A136" s="36">
        <v>45959</v>
      </c>
      <c r="B136" s="37" t="s">
        <v>237</v>
      </c>
      <c r="C136" s="37" t="s">
        <v>77</v>
      </c>
      <c r="D136" s="37" t="s">
        <v>86</v>
      </c>
      <c r="E136" s="38">
        <v>937282</v>
      </c>
      <c r="F136" s="39" t="s">
        <v>79</v>
      </c>
      <c r="G136" s="38">
        <v>74983</v>
      </c>
      <c r="H136" s="38">
        <v>1012265</v>
      </c>
      <c r="I136" s="37" t="s">
        <v>15</v>
      </c>
      <c r="J136" s="37" t="s">
        <v>80</v>
      </c>
    </row>
    <row r="137" spans="1:10" x14ac:dyDescent="0.2">
      <c r="A137" s="36">
        <v>45960</v>
      </c>
      <c r="B137" s="37" t="s">
        <v>238</v>
      </c>
      <c r="C137" s="37" t="s">
        <v>77</v>
      </c>
      <c r="D137" s="37" t="s">
        <v>54</v>
      </c>
      <c r="E137" s="38">
        <v>539990</v>
      </c>
      <c r="F137" s="39" t="s">
        <v>79</v>
      </c>
      <c r="G137" s="38">
        <v>43199</v>
      </c>
      <c r="H137" s="38">
        <v>583189</v>
      </c>
      <c r="I137" s="37" t="s">
        <v>15</v>
      </c>
      <c r="J137" s="37" t="s">
        <v>80</v>
      </c>
    </row>
    <row r="138" spans="1:10" x14ac:dyDescent="0.2">
      <c r="A138" s="36">
        <v>45960</v>
      </c>
      <c r="B138" s="37" t="s">
        <v>239</v>
      </c>
      <c r="C138" s="37" t="s">
        <v>77</v>
      </c>
      <c r="D138" s="37" t="s">
        <v>240</v>
      </c>
      <c r="E138" s="38">
        <v>672714</v>
      </c>
      <c r="F138" s="39" t="s">
        <v>79</v>
      </c>
      <c r="G138" s="38">
        <v>53817</v>
      </c>
      <c r="H138" s="38">
        <v>726531</v>
      </c>
      <c r="I138" s="37" t="s">
        <v>15</v>
      </c>
      <c r="J138" s="37" t="s">
        <v>80</v>
      </c>
    </row>
    <row r="139" spans="1:10" x14ac:dyDescent="0.2">
      <c r="A139" s="36">
        <v>45960</v>
      </c>
      <c r="B139" s="37" t="s">
        <v>241</v>
      </c>
      <c r="C139" s="37" t="s">
        <v>77</v>
      </c>
      <c r="D139" s="37" t="s">
        <v>33</v>
      </c>
      <c r="E139" s="38">
        <v>601400</v>
      </c>
      <c r="F139" s="39" t="s">
        <v>79</v>
      </c>
      <c r="G139" s="38">
        <v>48112</v>
      </c>
      <c r="H139" s="38">
        <v>649512</v>
      </c>
      <c r="I139" s="37" t="s">
        <v>15</v>
      </c>
      <c r="J139" s="37" t="s">
        <v>80</v>
      </c>
    </row>
    <row r="140" spans="1:10" x14ac:dyDescent="0.2">
      <c r="A140" s="36">
        <v>45960</v>
      </c>
      <c r="B140" s="37" t="s">
        <v>242</v>
      </c>
      <c r="C140" s="37" t="s">
        <v>77</v>
      </c>
      <c r="D140" s="37" t="s">
        <v>28</v>
      </c>
      <c r="E140" s="38">
        <v>1938896</v>
      </c>
      <c r="F140" s="39" t="s">
        <v>79</v>
      </c>
      <c r="G140" s="38">
        <v>155112</v>
      </c>
      <c r="H140" s="38">
        <v>2094008</v>
      </c>
      <c r="I140" s="37" t="s">
        <v>15</v>
      </c>
      <c r="J140" s="37" t="s">
        <v>80</v>
      </c>
    </row>
    <row r="141" spans="1:10" x14ac:dyDescent="0.2">
      <c r="A141" s="36">
        <v>45960</v>
      </c>
      <c r="B141" s="37" t="s">
        <v>243</v>
      </c>
      <c r="C141" s="37" t="s">
        <v>77</v>
      </c>
      <c r="D141" s="37" t="s">
        <v>44</v>
      </c>
      <c r="E141" s="38">
        <v>432741</v>
      </c>
      <c r="F141" s="39" t="s">
        <v>79</v>
      </c>
      <c r="G141" s="38">
        <v>34619</v>
      </c>
      <c r="H141" s="38">
        <v>467360</v>
      </c>
      <c r="I141" s="37" t="s">
        <v>15</v>
      </c>
      <c r="J141" s="37" t="s">
        <v>80</v>
      </c>
    </row>
    <row r="142" spans="1:10" x14ac:dyDescent="0.2">
      <c r="A142" s="36">
        <v>45960</v>
      </c>
      <c r="B142" s="37" t="s">
        <v>244</v>
      </c>
      <c r="C142" s="37" t="s">
        <v>77</v>
      </c>
      <c r="D142" s="37" t="s">
        <v>88</v>
      </c>
      <c r="E142" s="38">
        <v>631497</v>
      </c>
      <c r="F142" s="39" t="s">
        <v>79</v>
      </c>
      <c r="G142" s="38">
        <v>50520</v>
      </c>
      <c r="H142" s="38">
        <v>682017</v>
      </c>
      <c r="I142" s="37" t="s">
        <v>15</v>
      </c>
      <c r="J142" s="37" t="s">
        <v>80</v>
      </c>
    </row>
    <row r="143" spans="1:10" x14ac:dyDescent="0.2">
      <c r="A143" s="36">
        <v>45960</v>
      </c>
      <c r="B143" s="37" t="s">
        <v>245</v>
      </c>
      <c r="C143" s="37" t="s">
        <v>77</v>
      </c>
      <c r="D143" s="37" t="s">
        <v>92</v>
      </c>
      <c r="E143" s="38">
        <v>766232</v>
      </c>
      <c r="F143" s="39" t="s">
        <v>79</v>
      </c>
      <c r="G143" s="38">
        <v>61299</v>
      </c>
      <c r="H143" s="38">
        <v>827531</v>
      </c>
      <c r="I143" s="37" t="s">
        <v>15</v>
      </c>
      <c r="J143" s="37" t="s">
        <v>80</v>
      </c>
    </row>
    <row r="144" spans="1:10" x14ac:dyDescent="0.2">
      <c r="A144" s="36">
        <v>45960</v>
      </c>
      <c r="B144" s="37" t="s">
        <v>246</v>
      </c>
      <c r="C144" s="37" t="s">
        <v>77</v>
      </c>
      <c r="D144" s="37" t="s">
        <v>55</v>
      </c>
      <c r="E144" s="38">
        <v>1255270</v>
      </c>
      <c r="F144" s="39" t="s">
        <v>79</v>
      </c>
      <c r="G144" s="38">
        <v>100422</v>
      </c>
      <c r="H144" s="38">
        <v>1355692</v>
      </c>
      <c r="I144" s="37" t="s">
        <v>15</v>
      </c>
      <c r="J144" s="37" t="s">
        <v>80</v>
      </c>
    </row>
    <row r="145" spans="1:10" x14ac:dyDescent="0.2">
      <c r="A145" s="36">
        <v>45960</v>
      </c>
      <c r="B145" s="37" t="s">
        <v>247</v>
      </c>
      <c r="C145" s="37" t="s">
        <v>77</v>
      </c>
      <c r="D145" s="37" t="s">
        <v>31</v>
      </c>
      <c r="E145" s="38">
        <v>1299692</v>
      </c>
      <c r="F145" s="39" t="s">
        <v>79</v>
      </c>
      <c r="G145" s="38">
        <v>103975</v>
      </c>
      <c r="H145" s="38">
        <v>1403667</v>
      </c>
      <c r="I145" s="37" t="s">
        <v>15</v>
      </c>
      <c r="J145" s="37" t="s">
        <v>80</v>
      </c>
    </row>
    <row r="146" spans="1:10" x14ac:dyDescent="0.2">
      <c r="A146" s="36">
        <v>45960</v>
      </c>
      <c r="B146" s="37" t="s">
        <v>248</v>
      </c>
      <c r="C146" s="37" t="s">
        <v>77</v>
      </c>
      <c r="D146" s="37" t="s">
        <v>37</v>
      </c>
      <c r="E146" s="38">
        <v>940007</v>
      </c>
      <c r="F146" s="39" t="s">
        <v>79</v>
      </c>
      <c r="G146" s="38">
        <v>75201</v>
      </c>
      <c r="H146" s="38">
        <v>1015208</v>
      </c>
      <c r="I146" s="37" t="s">
        <v>15</v>
      </c>
      <c r="J146" s="37" t="s">
        <v>80</v>
      </c>
    </row>
    <row r="147" spans="1:10" x14ac:dyDescent="0.2">
      <c r="A147" s="36">
        <v>45960</v>
      </c>
      <c r="B147" s="37" t="s">
        <v>249</v>
      </c>
      <c r="C147" s="37" t="s">
        <v>77</v>
      </c>
      <c r="D147" s="37" t="s">
        <v>87</v>
      </c>
      <c r="E147" s="38">
        <v>906937</v>
      </c>
      <c r="F147" s="39" t="s">
        <v>79</v>
      </c>
      <c r="G147" s="38">
        <v>72555</v>
      </c>
      <c r="H147" s="38">
        <v>979492</v>
      </c>
      <c r="I147" s="37" t="s">
        <v>15</v>
      </c>
      <c r="J147" s="37" t="s">
        <v>80</v>
      </c>
    </row>
    <row r="148" spans="1:10" x14ac:dyDescent="0.2">
      <c r="A148" s="36">
        <v>45960</v>
      </c>
      <c r="B148" s="37" t="s">
        <v>250</v>
      </c>
      <c r="C148" s="37" t="s">
        <v>77</v>
      </c>
      <c r="D148" s="37" t="s">
        <v>39</v>
      </c>
      <c r="E148" s="38">
        <v>773376</v>
      </c>
      <c r="F148" s="39" t="s">
        <v>79</v>
      </c>
      <c r="G148" s="38">
        <v>61870</v>
      </c>
      <c r="H148" s="38">
        <v>835246</v>
      </c>
      <c r="I148" s="37" t="s">
        <v>15</v>
      </c>
      <c r="J148" s="37" t="s">
        <v>80</v>
      </c>
    </row>
    <row r="149" spans="1:10" x14ac:dyDescent="0.2">
      <c r="A149" s="36">
        <v>45960</v>
      </c>
      <c r="B149" s="37" t="s">
        <v>251</v>
      </c>
      <c r="C149" s="37" t="s">
        <v>77</v>
      </c>
      <c r="D149" s="37" t="s">
        <v>27</v>
      </c>
      <c r="E149" s="38">
        <v>644186</v>
      </c>
      <c r="F149" s="39" t="s">
        <v>79</v>
      </c>
      <c r="G149" s="38">
        <v>51535</v>
      </c>
      <c r="H149" s="38">
        <v>695721</v>
      </c>
      <c r="I149" s="37" t="s">
        <v>15</v>
      </c>
      <c r="J149" s="37" t="s">
        <v>80</v>
      </c>
    </row>
    <row r="150" spans="1:10" x14ac:dyDescent="0.2">
      <c r="A150" s="36">
        <v>45960</v>
      </c>
      <c r="B150" s="37" t="s">
        <v>252</v>
      </c>
      <c r="C150" s="37" t="s">
        <v>77</v>
      </c>
      <c r="D150" s="37" t="s">
        <v>38</v>
      </c>
      <c r="E150" s="38">
        <v>787028</v>
      </c>
      <c r="F150" s="39" t="s">
        <v>79</v>
      </c>
      <c r="G150" s="38">
        <v>62962</v>
      </c>
      <c r="H150" s="38">
        <v>849990</v>
      </c>
      <c r="I150" s="37" t="s">
        <v>15</v>
      </c>
      <c r="J150" s="37" t="s">
        <v>80</v>
      </c>
    </row>
    <row r="151" spans="1:10" x14ac:dyDescent="0.2">
      <c r="A151" s="36">
        <v>45960</v>
      </c>
      <c r="B151" s="37" t="s">
        <v>253</v>
      </c>
      <c r="C151" s="37" t="s">
        <v>77</v>
      </c>
      <c r="D151" s="37" t="s">
        <v>23</v>
      </c>
      <c r="E151" s="38">
        <v>449535</v>
      </c>
      <c r="F151" s="39" t="s">
        <v>79</v>
      </c>
      <c r="G151" s="38">
        <v>35963</v>
      </c>
      <c r="H151" s="38">
        <v>485498</v>
      </c>
      <c r="I151" s="37" t="s">
        <v>15</v>
      </c>
      <c r="J151" s="37" t="s">
        <v>80</v>
      </c>
    </row>
    <row r="152" spans="1:10" x14ac:dyDescent="0.2">
      <c r="A152" s="36">
        <v>45960</v>
      </c>
      <c r="B152" s="37" t="s">
        <v>254</v>
      </c>
      <c r="C152" s="37" t="s">
        <v>77</v>
      </c>
      <c r="D152" s="37" t="s">
        <v>22</v>
      </c>
      <c r="E152" s="38">
        <v>1368976</v>
      </c>
      <c r="F152" s="39" t="s">
        <v>79</v>
      </c>
      <c r="G152" s="38">
        <v>109518</v>
      </c>
      <c r="H152" s="38">
        <v>1478494</v>
      </c>
      <c r="I152" s="37" t="s">
        <v>15</v>
      </c>
      <c r="J152" s="37" t="s">
        <v>80</v>
      </c>
    </row>
    <row r="153" spans="1:10" x14ac:dyDescent="0.2">
      <c r="A153" s="36">
        <v>45960</v>
      </c>
      <c r="B153" s="37" t="s">
        <v>255</v>
      </c>
      <c r="C153" s="37" t="s">
        <v>77</v>
      </c>
      <c r="D153" s="37" t="s">
        <v>45</v>
      </c>
      <c r="E153" s="38">
        <v>885994</v>
      </c>
      <c r="F153" s="39" t="s">
        <v>79</v>
      </c>
      <c r="G153" s="38">
        <v>70880</v>
      </c>
      <c r="H153" s="38">
        <v>956874</v>
      </c>
      <c r="I153" s="37" t="s">
        <v>15</v>
      </c>
      <c r="J153" s="37" t="s">
        <v>80</v>
      </c>
    </row>
    <row r="154" spans="1:10" x14ac:dyDescent="0.2">
      <c r="A154" s="36">
        <v>45960</v>
      </c>
      <c r="B154" s="37" t="s">
        <v>256</v>
      </c>
      <c r="C154" s="37" t="s">
        <v>77</v>
      </c>
      <c r="D154" s="37" t="s">
        <v>98</v>
      </c>
      <c r="E154" s="38">
        <v>660354</v>
      </c>
      <c r="F154" s="39" t="s">
        <v>79</v>
      </c>
      <c r="G154" s="38">
        <v>52828</v>
      </c>
      <c r="H154" s="38">
        <v>713182</v>
      </c>
      <c r="I154" s="37" t="s">
        <v>15</v>
      </c>
      <c r="J154" s="37" t="s">
        <v>80</v>
      </c>
    </row>
    <row r="155" spans="1:10" x14ac:dyDescent="0.2">
      <c r="A155" s="36">
        <v>45960</v>
      </c>
      <c r="B155" s="37" t="s">
        <v>257</v>
      </c>
      <c r="C155" s="37" t="s">
        <v>77</v>
      </c>
      <c r="D155" s="37" t="s">
        <v>49</v>
      </c>
      <c r="E155" s="38">
        <v>480056</v>
      </c>
      <c r="F155" s="39" t="s">
        <v>79</v>
      </c>
      <c r="G155" s="38">
        <v>38404</v>
      </c>
      <c r="H155" s="38">
        <v>518460</v>
      </c>
      <c r="I155" s="37" t="s">
        <v>15</v>
      </c>
      <c r="J155" s="37" t="s">
        <v>80</v>
      </c>
    </row>
    <row r="156" spans="1:10" x14ac:dyDescent="0.2">
      <c r="A156" s="36">
        <v>45960</v>
      </c>
      <c r="B156" s="37" t="s">
        <v>259</v>
      </c>
      <c r="C156" s="37" t="s">
        <v>77</v>
      </c>
      <c r="D156" s="37" t="s">
        <v>63</v>
      </c>
      <c r="E156" s="38">
        <v>854680</v>
      </c>
      <c r="F156" s="39" t="s">
        <v>79</v>
      </c>
      <c r="G156" s="38">
        <v>68374</v>
      </c>
      <c r="H156" s="38">
        <v>923054</v>
      </c>
      <c r="I156" s="37" t="s">
        <v>15</v>
      </c>
      <c r="J156" s="37" t="s">
        <v>80</v>
      </c>
    </row>
    <row r="157" spans="1:10" x14ac:dyDescent="0.2">
      <c r="A157" s="36">
        <v>45961</v>
      </c>
      <c r="B157" s="37" t="s">
        <v>258</v>
      </c>
      <c r="C157" s="37" t="s">
        <v>77</v>
      </c>
      <c r="D157" s="37" t="s">
        <v>52</v>
      </c>
      <c r="E157" s="38">
        <v>668222</v>
      </c>
      <c r="F157" s="39" t="s">
        <v>79</v>
      </c>
      <c r="G157" s="38">
        <v>53458</v>
      </c>
      <c r="H157" s="38">
        <v>721680</v>
      </c>
      <c r="I157" s="37" t="s">
        <v>15</v>
      </c>
      <c r="J157" s="37" t="s">
        <v>80</v>
      </c>
    </row>
    <row r="158" spans="1:10" x14ac:dyDescent="0.2">
      <c r="A158" s="36">
        <v>45962</v>
      </c>
      <c r="B158" s="37" t="s">
        <v>260</v>
      </c>
      <c r="C158" s="37" t="s">
        <v>77</v>
      </c>
      <c r="D158" s="37" t="s">
        <v>261</v>
      </c>
      <c r="E158" s="38">
        <v>1133751</v>
      </c>
      <c r="F158" s="39" t="s">
        <v>79</v>
      </c>
      <c r="G158" s="38">
        <v>90700</v>
      </c>
      <c r="H158" s="38">
        <v>1224451</v>
      </c>
      <c r="I158" s="37" t="s">
        <v>15</v>
      </c>
      <c r="J158" s="37" t="s">
        <v>80</v>
      </c>
    </row>
    <row r="159" spans="1:10" x14ac:dyDescent="0.2">
      <c r="A159" s="36">
        <v>45962</v>
      </c>
      <c r="B159" s="37" t="s">
        <v>262</v>
      </c>
      <c r="C159" s="37" t="s">
        <v>77</v>
      </c>
      <c r="D159" s="37" t="s">
        <v>263</v>
      </c>
      <c r="E159" s="38">
        <v>516444</v>
      </c>
      <c r="F159" s="39" t="s">
        <v>79</v>
      </c>
      <c r="G159" s="38">
        <v>41316</v>
      </c>
      <c r="H159" s="38">
        <v>557760</v>
      </c>
      <c r="I159" s="37" t="s">
        <v>15</v>
      </c>
      <c r="J159" s="37" t="s">
        <v>80</v>
      </c>
    </row>
    <row r="160" spans="1:10" x14ac:dyDescent="0.2">
      <c r="A160" s="36">
        <v>45962</v>
      </c>
      <c r="B160" s="37" t="s">
        <v>264</v>
      </c>
      <c r="C160" s="37" t="s">
        <v>77</v>
      </c>
      <c r="D160" s="37" t="s">
        <v>265</v>
      </c>
      <c r="E160" s="38">
        <v>1715586</v>
      </c>
      <c r="F160" s="39" t="s">
        <v>79</v>
      </c>
      <c r="G160" s="38">
        <v>137247</v>
      </c>
      <c r="H160" s="38">
        <v>1852833</v>
      </c>
      <c r="I160" s="37" t="s">
        <v>15</v>
      </c>
      <c r="J160" s="37" t="s">
        <v>80</v>
      </c>
    </row>
    <row r="161" spans="1:10" x14ac:dyDescent="0.2">
      <c r="A161" s="36">
        <v>45962</v>
      </c>
      <c r="B161" s="37" t="s">
        <v>266</v>
      </c>
      <c r="C161" s="37" t="s">
        <v>77</v>
      </c>
      <c r="D161" s="37" t="s">
        <v>35</v>
      </c>
      <c r="E161" s="38">
        <v>2205735</v>
      </c>
      <c r="F161" s="39" t="s">
        <v>79</v>
      </c>
      <c r="G161" s="38">
        <v>176459</v>
      </c>
      <c r="H161" s="38">
        <v>2382194</v>
      </c>
      <c r="I161" s="37" t="s">
        <v>15</v>
      </c>
      <c r="J161" s="37" t="s">
        <v>80</v>
      </c>
    </row>
    <row r="162" spans="1:10" x14ac:dyDescent="0.2">
      <c r="A162" s="36">
        <v>45964</v>
      </c>
      <c r="B162" s="37" t="s">
        <v>267</v>
      </c>
      <c r="C162" s="37" t="s">
        <v>104</v>
      </c>
      <c r="D162" s="37" t="s">
        <v>268</v>
      </c>
      <c r="E162" s="38">
        <v>-1108485</v>
      </c>
      <c r="F162" s="39" t="s">
        <v>79</v>
      </c>
      <c r="G162" s="38">
        <v>-88679</v>
      </c>
      <c r="H162" s="38">
        <v>-1197164</v>
      </c>
      <c r="I162" s="37" t="s">
        <v>15</v>
      </c>
      <c r="J162" s="37" t="s">
        <v>80</v>
      </c>
    </row>
    <row r="163" spans="1:10" x14ac:dyDescent="0.2">
      <c r="A163" s="36">
        <v>45965</v>
      </c>
      <c r="B163" s="37" t="s">
        <v>269</v>
      </c>
      <c r="C163" s="37" t="s">
        <v>77</v>
      </c>
      <c r="D163" s="37" t="s">
        <v>93</v>
      </c>
      <c r="E163" s="38">
        <v>711329</v>
      </c>
      <c r="F163" s="39" t="s">
        <v>79</v>
      </c>
      <c r="G163" s="38">
        <v>56906</v>
      </c>
      <c r="H163" s="38">
        <v>768235</v>
      </c>
      <c r="I163" s="37" t="s">
        <v>15</v>
      </c>
      <c r="J163" s="37" t="s">
        <v>80</v>
      </c>
    </row>
    <row r="164" spans="1:10" x14ac:dyDescent="0.2">
      <c r="A164" s="36">
        <v>45965</v>
      </c>
      <c r="B164" s="37" t="s">
        <v>270</v>
      </c>
      <c r="C164" s="37" t="s">
        <v>77</v>
      </c>
      <c r="D164" s="37" t="s">
        <v>23</v>
      </c>
      <c r="E164" s="38">
        <v>527053</v>
      </c>
      <c r="F164" s="39" t="s">
        <v>79</v>
      </c>
      <c r="G164" s="38">
        <v>42164</v>
      </c>
      <c r="H164" s="38">
        <v>569217</v>
      </c>
      <c r="I164" s="37" t="s">
        <v>15</v>
      </c>
      <c r="J164" s="37" t="s">
        <v>80</v>
      </c>
    </row>
    <row r="165" spans="1:10" x14ac:dyDescent="0.2">
      <c r="A165" s="36">
        <v>45966</v>
      </c>
      <c r="B165" s="37" t="s">
        <v>271</v>
      </c>
      <c r="C165" s="37" t="s">
        <v>77</v>
      </c>
      <c r="D165" s="37" t="s">
        <v>100</v>
      </c>
      <c r="E165" s="38">
        <v>334111</v>
      </c>
      <c r="F165" s="39" t="s">
        <v>79</v>
      </c>
      <c r="G165" s="38">
        <v>26729</v>
      </c>
      <c r="H165" s="38">
        <v>360840</v>
      </c>
      <c r="I165" s="37" t="s">
        <v>15</v>
      </c>
      <c r="J165" s="37" t="s">
        <v>80</v>
      </c>
    </row>
    <row r="166" spans="1:10" x14ac:dyDescent="0.2">
      <c r="A166" s="36">
        <v>45967</v>
      </c>
      <c r="B166" s="37" t="s">
        <v>272</v>
      </c>
      <c r="C166" s="37" t="s">
        <v>77</v>
      </c>
      <c r="D166" s="37" t="s">
        <v>52</v>
      </c>
      <c r="E166" s="38">
        <v>1679776</v>
      </c>
      <c r="F166" s="39" t="s">
        <v>79</v>
      </c>
      <c r="G166" s="38">
        <v>134382</v>
      </c>
      <c r="H166" s="38">
        <v>1814158</v>
      </c>
      <c r="I166" s="37" t="s">
        <v>15</v>
      </c>
      <c r="J166" s="37" t="s">
        <v>80</v>
      </c>
    </row>
    <row r="167" spans="1:10" x14ac:dyDescent="0.2">
      <c r="A167" s="36">
        <v>45967</v>
      </c>
      <c r="B167" s="37" t="s">
        <v>273</v>
      </c>
      <c r="C167" s="37" t="s">
        <v>77</v>
      </c>
      <c r="D167" s="37" t="s">
        <v>66</v>
      </c>
      <c r="E167" s="38">
        <v>1128235</v>
      </c>
      <c r="F167" s="39" t="s">
        <v>79</v>
      </c>
      <c r="G167" s="38">
        <v>90259</v>
      </c>
      <c r="H167" s="38">
        <v>1218494</v>
      </c>
      <c r="I167" s="37" t="s">
        <v>15</v>
      </c>
      <c r="J167" s="37" t="s">
        <v>80</v>
      </c>
    </row>
    <row r="168" spans="1:10" x14ac:dyDescent="0.2">
      <c r="A168" s="36">
        <v>45967</v>
      </c>
      <c r="B168" s="37" t="s">
        <v>274</v>
      </c>
      <c r="C168" s="37" t="s">
        <v>77</v>
      </c>
      <c r="D168" s="37" t="s">
        <v>43</v>
      </c>
      <c r="E168" s="38">
        <v>844850</v>
      </c>
      <c r="F168" s="39" t="s">
        <v>79</v>
      </c>
      <c r="G168" s="38">
        <v>67588</v>
      </c>
      <c r="H168" s="38">
        <v>912438</v>
      </c>
      <c r="I168" s="37" t="s">
        <v>15</v>
      </c>
      <c r="J168" s="37" t="s">
        <v>80</v>
      </c>
    </row>
    <row r="169" spans="1:10" x14ac:dyDescent="0.2">
      <c r="A169" s="36">
        <v>45967</v>
      </c>
      <c r="B169" s="37" t="s">
        <v>275</v>
      </c>
      <c r="C169" s="37" t="s">
        <v>77</v>
      </c>
      <c r="D169" s="37" t="s">
        <v>51</v>
      </c>
      <c r="E169" s="38">
        <v>1641203</v>
      </c>
      <c r="F169" s="39" t="s">
        <v>79</v>
      </c>
      <c r="G169" s="38">
        <v>131296</v>
      </c>
      <c r="H169" s="38">
        <v>1772499</v>
      </c>
      <c r="I169" s="37" t="s">
        <v>15</v>
      </c>
      <c r="J169" s="37" t="s">
        <v>80</v>
      </c>
    </row>
    <row r="170" spans="1:10" x14ac:dyDescent="0.2">
      <c r="A170" s="36">
        <v>45967</v>
      </c>
      <c r="B170" s="37" t="s">
        <v>276</v>
      </c>
      <c r="C170" s="37" t="s">
        <v>77</v>
      </c>
      <c r="D170" s="37" t="s">
        <v>50</v>
      </c>
      <c r="E170" s="38">
        <v>1156357</v>
      </c>
      <c r="F170" s="39" t="s">
        <v>79</v>
      </c>
      <c r="G170" s="38">
        <v>92509</v>
      </c>
      <c r="H170" s="38">
        <v>1248866</v>
      </c>
      <c r="I170" s="37" t="s">
        <v>15</v>
      </c>
      <c r="J170" s="37" t="s">
        <v>80</v>
      </c>
    </row>
    <row r="171" spans="1:10" x14ac:dyDescent="0.2">
      <c r="A171" s="36">
        <v>45967</v>
      </c>
      <c r="B171" s="37" t="s">
        <v>277</v>
      </c>
      <c r="C171" s="37" t="s">
        <v>77</v>
      </c>
      <c r="D171" s="37" t="s">
        <v>78</v>
      </c>
      <c r="E171" s="38">
        <v>1342248</v>
      </c>
      <c r="F171" s="39" t="s">
        <v>79</v>
      </c>
      <c r="G171" s="38">
        <v>107380</v>
      </c>
      <c r="H171" s="38">
        <v>1449628</v>
      </c>
      <c r="I171" s="37" t="s">
        <v>15</v>
      </c>
      <c r="J171" s="37" t="s">
        <v>80</v>
      </c>
    </row>
    <row r="172" spans="1:10" x14ac:dyDescent="0.2">
      <c r="A172" s="36">
        <v>45967</v>
      </c>
      <c r="B172" s="37" t="s">
        <v>278</v>
      </c>
      <c r="C172" s="37" t="s">
        <v>77</v>
      </c>
      <c r="D172" s="37" t="s">
        <v>57</v>
      </c>
      <c r="E172" s="38">
        <v>1224832</v>
      </c>
      <c r="F172" s="39" t="s">
        <v>79</v>
      </c>
      <c r="G172" s="38">
        <v>97987</v>
      </c>
      <c r="H172" s="38">
        <v>1322819</v>
      </c>
      <c r="I172" s="37" t="s">
        <v>15</v>
      </c>
      <c r="J172" s="37" t="s">
        <v>80</v>
      </c>
    </row>
    <row r="173" spans="1:10" x14ac:dyDescent="0.2">
      <c r="A173" s="36">
        <v>45967</v>
      </c>
      <c r="B173" s="37" t="s">
        <v>279</v>
      </c>
      <c r="C173" s="37" t="s">
        <v>77</v>
      </c>
      <c r="D173" s="37" t="s">
        <v>41</v>
      </c>
      <c r="E173" s="38">
        <v>1500256</v>
      </c>
      <c r="F173" s="39" t="s">
        <v>79</v>
      </c>
      <c r="G173" s="38">
        <v>120020</v>
      </c>
      <c r="H173" s="38">
        <v>1620276</v>
      </c>
      <c r="I173" s="37" t="s">
        <v>15</v>
      </c>
      <c r="J173" s="37" t="s">
        <v>80</v>
      </c>
    </row>
    <row r="174" spans="1:10" x14ac:dyDescent="0.2">
      <c r="A174" s="36">
        <v>45967</v>
      </c>
      <c r="B174" s="37" t="s">
        <v>280</v>
      </c>
      <c r="C174" s="37" t="s">
        <v>77</v>
      </c>
      <c r="D174" s="37" t="s">
        <v>54</v>
      </c>
      <c r="E174" s="38">
        <v>1408102</v>
      </c>
      <c r="F174" s="39" t="s">
        <v>79</v>
      </c>
      <c r="G174" s="38">
        <v>112648</v>
      </c>
      <c r="H174" s="38">
        <v>1520750</v>
      </c>
      <c r="I174" s="37" t="s">
        <v>15</v>
      </c>
      <c r="J174" s="37" t="s">
        <v>80</v>
      </c>
    </row>
    <row r="175" spans="1:10" x14ac:dyDescent="0.2">
      <c r="A175" s="36">
        <v>45967</v>
      </c>
      <c r="B175" s="37" t="s">
        <v>281</v>
      </c>
      <c r="C175" s="37" t="s">
        <v>77</v>
      </c>
      <c r="D175" s="37" t="s">
        <v>25</v>
      </c>
      <c r="E175" s="38">
        <v>1142581</v>
      </c>
      <c r="F175" s="39" t="s">
        <v>79</v>
      </c>
      <c r="G175" s="38">
        <v>91406</v>
      </c>
      <c r="H175" s="38">
        <v>1233987</v>
      </c>
      <c r="I175" s="37" t="s">
        <v>15</v>
      </c>
      <c r="J175" s="37" t="s">
        <v>80</v>
      </c>
    </row>
    <row r="176" spans="1:10" x14ac:dyDescent="0.2">
      <c r="A176" s="36">
        <v>45967</v>
      </c>
      <c r="B176" s="37" t="s">
        <v>282</v>
      </c>
      <c r="C176" s="37" t="s">
        <v>77</v>
      </c>
      <c r="D176" s="37" t="s">
        <v>37</v>
      </c>
      <c r="E176" s="38">
        <v>658047</v>
      </c>
      <c r="F176" s="39" t="s">
        <v>79</v>
      </c>
      <c r="G176" s="38">
        <v>52644</v>
      </c>
      <c r="H176" s="38">
        <v>710691</v>
      </c>
      <c r="I176" s="37" t="s">
        <v>15</v>
      </c>
      <c r="J176" s="37" t="s">
        <v>80</v>
      </c>
    </row>
    <row r="177" spans="1:10" x14ac:dyDescent="0.2">
      <c r="A177" s="36">
        <v>45967</v>
      </c>
      <c r="B177" s="37" t="s">
        <v>283</v>
      </c>
      <c r="C177" s="37" t="s">
        <v>77</v>
      </c>
      <c r="D177" s="37" t="s">
        <v>17</v>
      </c>
      <c r="E177" s="38">
        <v>847097</v>
      </c>
      <c r="F177" s="39" t="s">
        <v>79</v>
      </c>
      <c r="G177" s="38">
        <v>67768</v>
      </c>
      <c r="H177" s="38">
        <v>914865</v>
      </c>
      <c r="I177" s="37" t="s">
        <v>15</v>
      </c>
      <c r="J177" s="37" t="s">
        <v>80</v>
      </c>
    </row>
    <row r="178" spans="1:10" x14ac:dyDescent="0.2">
      <c r="A178" s="36">
        <v>45967</v>
      </c>
      <c r="B178" s="37" t="s">
        <v>284</v>
      </c>
      <c r="C178" s="37" t="s">
        <v>77</v>
      </c>
      <c r="D178" s="37" t="s">
        <v>87</v>
      </c>
      <c r="E178" s="38">
        <v>780395</v>
      </c>
      <c r="F178" s="39" t="s">
        <v>79</v>
      </c>
      <c r="G178" s="38">
        <v>62432</v>
      </c>
      <c r="H178" s="38">
        <v>842827</v>
      </c>
      <c r="I178" s="37" t="s">
        <v>15</v>
      </c>
      <c r="J178" s="37" t="s">
        <v>80</v>
      </c>
    </row>
    <row r="179" spans="1:10" x14ac:dyDescent="0.2">
      <c r="A179" s="36">
        <v>45967</v>
      </c>
      <c r="B179" s="37" t="s">
        <v>285</v>
      </c>
      <c r="C179" s="37" t="s">
        <v>77</v>
      </c>
      <c r="D179" s="37" t="s">
        <v>38</v>
      </c>
      <c r="E179" s="38">
        <v>1590832</v>
      </c>
      <c r="F179" s="39" t="s">
        <v>79</v>
      </c>
      <c r="G179" s="38">
        <v>127267</v>
      </c>
      <c r="H179" s="38">
        <v>1718099</v>
      </c>
      <c r="I179" s="37" t="s">
        <v>15</v>
      </c>
      <c r="J179" s="37" t="s">
        <v>80</v>
      </c>
    </row>
    <row r="180" spans="1:10" x14ac:dyDescent="0.2">
      <c r="A180" s="36">
        <v>45967</v>
      </c>
      <c r="B180" s="37" t="s">
        <v>286</v>
      </c>
      <c r="C180" s="37" t="s">
        <v>77</v>
      </c>
      <c r="D180" s="37" t="s">
        <v>39</v>
      </c>
      <c r="E180" s="38">
        <v>519740</v>
      </c>
      <c r="F180" s="39" t="s">
        <v>79</v>
      </c>
      <c r="G180" s="38">
        <v>41579</v>
      </c>
      <c r="H180" s="38">
        <v>561319</v>
      </c>
      <c r="I180" s="37" t="s">
        <v>15</v>
      </c>
      <c r="J180" s="37" t="s">
        <v>80</v>
      </c>
    </row>
    <row r="181" spans="1:10" x14ac:dyDescent="0.2">
      <c r="A181" s="36">
        <v>45967</v>
      </c>
      <c r="B181" s="37" t="s">
        <v>287</v>
      </c>
      <c r="C181" s="37" t="s">
        <v>77</v>
      </c>
      <c r="D181" s="37" t="s">
        <v>40</v>
      </c>
      <c r="E181" s="38">
        <v>975085</v>
      </c>
      <c r="F181" s="39" t="s">
        <v>79</v>
      </c>
      <c r="G181" s="38">
        <v>78007</v>
      </c>
      <c r="H181" s="38">
        <v>1053092</v>
      </c>
      <c r="I181" s="37" t="s">
        <v>15</v>
      </c>
      <c r="J181" s="37" t="s">
        <v>80</v>
      </c>
    </row>
    <row r="182" spans="1:10" x14ac:dyDescent="0.2">
      <c r="A182" s="36">
        <v>45967</v>
      </c>
      <c r="B182" s="37" t="s">
        <v>288</v>
      </c>
      <c r="C182" s="37" t="s">
        <v>77</v>
      </c>
      <c r="D182" s="37" t="s">
        <v>49</v>
      </c>
      <c r="E182" s="38">
        <v>338779</v>
      </c>
      <c r="F182" s="39" t="s">
        <v>79</v>
      </c>
      <c r="G182" s="38">
        <v>27102</v>
      </c>
      <c r="H182" s="38">
        <v>365881</v>
      </c>
      <c r="I182" s="37" t="s">
        <v>15</v>
      </c>
      <c r="J182" s="37" t="s">
        <v>80</v>
      </c>
    </row>
    <row r="183" spans="1:10" x14ac:dyDescent="0.2">
      <c r="A183" s="36">
        <v>45967</v>
      </c>
      <c r="B183" s="37" t="s">
        <v>289</v>
      </c>
      <c r="C183" s="37" t="s">
        <v>77</v>
      </c>
      <c r="D183" s="37" t="s">
        <v>21</v>
      </c>
      <c r="E183" s="38">
        <v>699922</v>
      </c>
      <c r="F183" s="39" t="s">
        <v>79</v>
      </c>
      <c r="G183" s="38">
        <v>55994</v>
      </c>
      <c r="H183" s="38">
        <v>755916</v>
      </c>
      <c r="I183" s="37" t="s">
        <v>15</v>
      </c>
      <c r="J183" s="37" t="s">
        <v>80</v>
      </c>
    </row>
    <row r="184" spans="1:10" x14ac:dyDescent="0.2">
      <c r="A184" s="36">
        <v>45967</v>
      </c>
      <c r="B184" s="37" t="s">
        <v>290</v>
      </c>
      <c r="C184" s="37" t="s">
        <v>77</v>
      </c>
      <c r="D184" s="37" t="s">
        <v>45</v>
      </c>
      <c r="E184" s="38">
        <v>660354</v>
      </c>
      <c r="F184" s="39" t="s">
        <v>79</v>
      </c>
      <c r="G184" s="38">
        <v>52828</v>
      </c>
      <c r="H184" s="38">
        <v>713182</v>
      </c>
      <c r="I184" s="37" t="s">
        <v>15</v>
      </c>
      <c r="J184" s="37" t="s">
        <v>80</v>
      </c>
    </row>
    <row r="185" spans="1:10" x14ac:dyDescent="0.2">
      <c r="A185" s="36">
        <v>45967</v>
      </c>
      <c r="B185" s="37" t="s">
        <v>291</v>
      </c>
      <c r="C185" s="37" t="s">
        <v>77</v>
      </c>
      <c r="D185" s="37" t="s">
        <v>22</v>
      </c>
      <c r="E185" s="38">
        <v>861915</v>
      </c>
      <c r="F185" s="39" t="s">
        <v>79</v>
      </c>
      <c r="G185" s="38">
        <v>68953</v>
      </c>
      <c r="H185" s="38">
        <v>930868</v>
      </c>
      <c r="I185" s="37" t="s">
        <v>15</v>
      </c>
      <c r="J185" s="37" t="s">
        <v>80</v>
      </c>
    </row>
    <row r="186" spans="1:10" x14ac:dyDescent="0.2">
      <c r="A186" s="36">
        <v>45967</v>
      </c>
      <c r="B186" s="37" t="s">
        <v>292</v>
      </c>
      <c r="C186" s="37" t="s">
        <v>77</v>
      </c>
      <c r="D186" s="37" t="s">
        <v>48</v>
      </c>
      <c r="E186" s="38">
        <v>867503</v>
      </c>
      <c r="F186" s="39" t="s">
        <v>79</v>
      </c>
      <c r="G186" s="38">
        <v>69400</v>
      </c>
      <c r="H186" s="38">
        <v>936903</v>
      </c>
      <c r="I186" s="37" t="s">
        <v>15</v>
      </c>
      <c r="J186" s="37" t="s">
        <v>80</v>
      </c>
    </row>
    <row r="187" spans="1:10" x14ac:dyDescent="0.2">
      <c r="A187" s="36">
        <v>45967</v>
      </c>
      <c r="B187" s="37" t="s">
        <v>293</v>
      </c>
      <c r="C187" s="37" t="s">
        <v>77</v>
      </c>
      <c r="D187" s="37" t="s">
        <v>98</v>
      </c>
      <c r="E187" s="38">
        <v>658047</v>
      </c>
      <c r="F187" s="39" t="s">
        <v>79</v>
      </c>
      <c r="G187" s="38">
        <v>52644</v>
      </c>
      <c r="H187" s="38">
        <v>710691</v>
      </c>
      <c r="I187" s="37" t="s">
        <v>15</v>
      </c>
      <c r="J187" s="37" t="s">
        <v>80</v>
      </c>
    </row>
    <row r="188" spans="1:10" x14ac:dyDescent="0.2">
      <c r="A188" s="36">
        <v>45967</v>
      </c>
      <c r="B188" s="37" t="s">
        <v>294</v>
      </c>
      <c r="C188" s="37" t="s">
        <v>77</v>
      </c>
      <c r="D188" s="37" t="s">
        <v>23</v>
      </c>
      <c r="E188" s="38">
        <v>428093</v>
      </c>
      <c r="F188" s="39" t="s">
        <v>79</v>
      </c>
      <c r="G188" s="38">
        <v>34247</v>
      </c>
      <c r="H188" s="38">
        <v>462340</v>
      </c>
      <c r="I188" s="37" t="s">
        <v>15</v>
      </c>
      <c r="J188" s="37" t="s">
        <v>80</v>
      </c>
    </row>
    <row r="189" spans="1:10" x14ac:dyDescent="0.2">
      <c r="A189" s="36">
        <v>45967</v>
      </c>
      <c r="B189" s="37" t="s">
        <v>295</v>
      </c>
      <c r="C189" s="37" t="s">
        <v>77</v>
      </c>
      <c r="D189" s="37" t="s">
        <v>46</v>
      </c>
      <c r="E189" s="38">
        <v>462047</v>
      </c>
      <c r="F189" s="39" t="s">
        <v>79</v>
      </c>
      <c r="G189" s="38">
        <v>36964</v>
      </c>
      <c r="H189" s="38">
        <v>499011</v>
      </c>
      <c r="I189" s="37" t="s">
        <v>15</v>
      </c>
      <c r="J189" s="37" t="s">
        <v>80</v>
      </c>
    </row>
    <row r="190" spans="1:10" x14ac:dyDescent="0.2">
      <c r="A190" s="36">
        <v>45967</v>
      </c>
      <c r="B190" s="37" t="s">
        <v>296</v>
      </c>
      <c r="C190" s="37" t="s">
        <v>77</v>
      </c>
      <c r="D190" s="37" t="s">
        <v>68</v>
      </c>
      <c r="E190" s="38">
        <v>649038</v>
      </c>
      <c r="F190" s="39" t="s">
        <v>79</v>
      </c>
      <c r="G190" s="38">
        <v>51923</v>
      </c>
      <c r="H190" s="38">
        <v>700961</v>
      </c>
      <c r="I190" s="37" t="s">
        <v>15</v>
      </c>
      <c r="J190" s="37" t="s">
        <v>80</v>
      </c>
    </row>
    <row r="191" spans="1:10" x14ac:dyDescent="0.2">
      <c r="A191" s="36">
        <v>45967</v>
      </c>
      <c r="B191" s="37" t="s">
        <v>297</v>
      </c>
      <c r="C191" s="37" t="s">
        <v>77</v>
      </c>
      <c r="D191" s="37" t="s">
        <v>27</v>
      </c>
      <c r="E191" s="38">
        <v>852698</v>
      </c>
      <c r="F191" s="39" t="s">
        <v>79</v>
      </c>
      <c r="G191" s="38">
        <v>68216</v>
      </c>
      <c r="H191" s="38">
        <v>920914</v>
      </c>
      <c r="I191" s="37" t="s">
        <v>15</v>
      </c>
      <c r="J191" s="37" t="s">
        <v>80</v>
      </c>
    </row>
    <row r="192" spans="1:10" x14ac:dyDescent="0.2">
      <c r="A192" s="36">
        <v>45967</v>
      </c>
      <c r="B192" s="37" t="s">
        <v>298</v>
      </c>
      <c r="C192" s="37" t="s">
        <v>77</v>
      </c>
      <c r="D192" s="37" t="s">
        <v>85</v>
      </c>
      <c r="E192" s="38">
        <v>817520</v>
      </c>
      <c r="F192" s="39" t="s">
        <v>79</v>
      </c>
      <c r="G192" s="38">
        <v>65402</v>
      </c>
      <c r="H192" s="38">
        <v>882922</v>
      </c>
      <c r="I192" s="37" t="s">
        <v>15</v>
      </c>
      <c r="J192" s="37" t="s">
        <v>80</v>
      </c>
    </row>
    <row r="193" spans="1:10" x14ac:dyDescent="0.2">
      <c r="A193" s="36">
        <v>45967</v>
      </c>
      <c r="B193" s="37" t="s">
        <v>299</v>
      </c>
      <c r="C193" s="37" t="s">
        <v>77</v>
      </c>
      <c r="D193" s="37" t="s">
        <v>31</v>
      </c>
      <c r="E193" s="38">
        <v>867347</v>
      </c>
      <c r="F193" s="39" t="s">
        <v>79</v>
      </c>
      <c r="G193" s="38">
        <v>69388</v>
      </c>
      <c r="H193" s="38">
        <v>936735</v>
      </c>
      <c r="I193" s="37" t="s">
        <v>15</v>
      </c>
      <c r="J193" s="37" t="s">
        <v>80</v>
      </c>
    </row>
    <row r="194" spans="1:10" x14ac:dyDescent="0.2">
      <c r="A194" s="36">
        <v>45967</v>
      </c>
      <c r="B194" s="37" t="s">
        <v>300</v>
      </c>
      <c r="C194" s="37" t="s">
        <v>77</v>
      </c>
      <c r="D194" s="37" t="s">
        <v>32</v>
      </c>
      <c r="E194" s="38">
        <v>462047</v>
      </c>
      <c r="F194" s="39" t="s">
        <v>79</v>
      </c>
      <c r="G194" s="38">
        <v>36964</v>
      </c>
      <c r="H194" s="38">
        <v>499011</v>
      </c>
      <c r="I194" s="37" t="s">
        <v>15</v>
      </c>
      <c r="J194" s="37" t="s">
        <v>80</v>
      </c>
    </row>
    <row r="195" spans="1:10" x14ac:dyDescent="0.2">
      <c r="A195" s="36">
        <v>45967</v>
      </c>
      <c r="B195" s="37" t="s">
        <v>301</v>
      </c>
      <c r="C195" s="37" t="s">
        <v>77</v>
      </c>
      <c r="D195" s="37" t="s">
        <v>83</v>
      </c>
      <c r="E195" s="38">
        <v>415901</v>
      </c>
      <c r="F195" s="39" t="s">
        <v>79</v>
      </c>
      <c r="G195" s="38">
        <v>33272</v>
      </c>
      <c r="H195" s="38">
        <v>449173</v>
      </c>
      <c r="I195" s="37" t="s">
        <v>15</v>
      </c>
      <c r="J195" s="37" t="s">
        <v>80</v>
      </c>
    </row>
    <row r="196" spans="1:10" x14ac:dyDescent="0.2">
      <c r="A196" s="36">
        <v>45967</v>
      </c>
      <c r="B196" s="37" t="s">
        <v>302</v>
      </c>
      <c r="C196" s="37" t="s">
        <v>77</v>
      </c>
      <c r="D196" s="37" t="s">
        <v>34</v>
      </c>
      <c r="E196" s="38">
        <v>658972</v>
      </c>
      <c r="F196" s="39" t="s">
        <v>79</v>
      </c>
      <c r="G196" s="38">
        <v>52718</v>
      </c>
      <c r="H196" s="38">
        <v>711690</v>
      </c>
      <c r="I196" s="37" t="s">
        <v>15</v>
      </c>
      <c r="J196" s="37" t="s">
        <v>80</v>
      </c>
    </row>
    <row r="197" spans="1:10" x14ac:dyDescent="0.2">
      <c r="A197" s="36">
        <v>45967</v>
      </c>
      <c r="B197" s="37" t="s">
        <v>303</v>
      </c>
      <c r="C197" s="37" t="s">
        <v>77</v>
      </c>
      <c r="D197" s="37" t="s">
        <v>60</v>
      </c>
      <c r="E197" s="38">
        <v>527804</v>
      </c>
      <c r="F197" s="39" t="s">
        <v>79</v>
      </c>
      <c r="G197" s="38">
        <v>42224</v>
      </c>
      <c r="H197" s="38">
        <v>570028</v>
      </c>
      <c r="I197" s="37" t="s">
        <v>15</v>
      </c>
      <c r="J197" s="37" t="s">
        <v>80</v>
      </c>
    </row>
    <row r="198" spans="1:10" x14ac:dyDescent="0.2">
      <c r="A198" s="36">
        <v>45967</v>
      </c>
      <c r="B198" s="37" t="s">
        <v>304</v>
      </c>
      <c r="C198" s="37" t="s">
        <v>77</v>
      </c>
      <c r="D198" s="37" t="s">
        <v>55</v>
      </c>
      <c r="E198" s="38">
        <v>992158</v>
      </c>
      <c r="F198" s="39" t="s">
        <v>79</v>
      </c>
      <c r="G198" s="38">
        <v>79373</v>
      </c>
      <c r="H198" s="38">
        <v>1071531</v>
      </c>
      <c r="I198" s="37" t="s">
        <v>15</v>
      </c>
      <c r="J198" s="37" t="s">
        <v>80</v>
      </c>
    </row>
    <row r="199" spans="1:10" x14ac:dyDescent="0.2">
      <c r="A199" s="36">
        <v>45967</v>
      </c>
      <c r="B199" s="37" t="s">
        <v>305</v>
      </c>
      <c r="C199" s="37" t="s">
        <v>77</v>
      </c>
      <c r="D199" s="37" t="s">
        <v>81</v>
      </c>
      <c r="E199" s="38">
        <v>1135868</v>
      </c>
      <c r="F199" s="39" t="s">
        <v>79</v>
      </c>
      <c r="G199" s="38">
        <v>90869</v>
      </c>
      <c r="H199" s="38">
        <v>1226737</v>
      </c>
      <c r="I199" s="37" t="s">
        <v>15</v>
      </c>
      <c r="J199" s="37" t="s">
        <v>80</v>
      </c>
    </row>
    <row r="200" spans="1:10" x14ac:dyDescent="0.2">
      <c r="A200" s="36">
        <v>45967</v>
      </c>
      <c r="B200" s="37" t="s">
        <v>306</v>
      </c>
      <c r="C200" s="37" t="s">
        <v>77</v>
      </c>
      <c r="D200" s="37" t="s">
        <v>36</v>
      </c>
      <c r="E200" s="38">
        <v>1470175</v>
      </c>
      <c r="F200" s="39" t="s">
        <v>79</v>
      </c>
      <c r="G200" s="38">
        <v>117614</v>
      </c>
      <c r="H200" s="38">
        <v>1587789</v>
      </c>
      <c r="I200" s="37" t="s">
        <v>15</v>
      </c>
      <c r="J200" s="37" t="s">
        <v>80</v>
      </c>
    </row>
    <row r="201" spans="1:10" x14ac:dyDescent="0.2">
      <c r="A201" s="36">
        <v>45967</v>
      </c>
      <c r="B201" s="37" t="s">
        <v>307</v>
      </c>
      <c r="C201" s="37" t="s">
        <v>77</v>
      </c>
      <c r="D201" s="37" t="s">
        <v>64</v>
      </c>
      <c r="E201" s="38">
        <v>1196113</v>
      </c>
      <c r="F201" s="39" t="s">
        <v>79</v>
      </c>
      <c r="G201" s="38">
        <v>95689</v>
      </c>
      <c r="H201" s="38">
        <v>1291802</v>
      </c>
      <c r="I201" s="37" t="s">
        <v>15</v>
      </c>
      <c r="J201" s="37" t="s">
        <v>80</v>
      </c>
    </row>
    <row r="202" spans="1:10" x14ac:dyDescent="0.2">
      <c r="A202" s="36">
        <v>45967</v>
      </c>
      <c r="B202" s="37" t="s">
        <v>308</v>
      </c>
      <c r="C202" s="37" t="s">
        <v>77</v>
      </c>
      <c r="D202" s="37" t="s">
        <v>92</v>
      </c>
      <c r="E202" s="38">
        <v>1312326</v>
      </c>
      <c r="F202" s="39" t="s">
        <v>79</v>
      </c>
      <c r="G202" s="38">
        <v>104986</v>
      </c>
      <c r="H202" s="38">
        <v>1417312</v>
      </c>
      <c r="I202" s="37" t="s">
        <v>15</v>
      </c>
      <c r="J202" s="37" t="s">
        <v>80</v>
      </c>
    </row>
    <row r="203" spans="1:10" x14ac:dyDescent="0.2">
      <c r="A203" s="36">
        <v>45971</v>
      </c>
      <c r="B203" s="37" t="s">
        <v>309</v>
      </c>
      <c r="C203" s="37" t="s">
        <v>77</v>
      </c>
      <c r="D203" s="37" t="s">
        <v>26</v>
      </c>
      <c r="E203" s="38">
        <v>2287683</v>
      </c>
      <c r="F203" s="39" t="s">
        <v>79</v>
      </c>
      <c r="G203" s="38">
        <v>183015</v>
      </c>
      <c r="H203" s="38">
        <v>2470698</v>
      </c>
      <c r="I203" s="37" t="s">
        <v>15</v>
      </c>
      <c r="J203" s="37" t="s">
        <v>80</v>
      </c>
    </row>
    <row r="204" spans="1:10" x14ac:dyDescent="0.2">
      <c r="A204" s="36">
        <v>45972</v>
      </c>
      <c r="B204" s="37" t="s">
        <v>310</v>
      </c>
      <c r="C204" s="37" t="s">
        <v>77</v>
      </c>
      <c r="D204" s="37" t="s">
        <v>54</v>
      </c>
      <c r="E204" s="38">
        <v>1544083</v>
      </c>
      <c r="F204" s="39" t="s">
        <v>79</v>
      </c>
      <c r="G204" s="38">
        <v>123527</v>
      </c>
      <c r="H204" s="38">
        <v>1667610</v>
      </c>
      <c r="I204" s="37" t="s">
        <v>15</v>
      </c>
      <c r="J204" s="37" t="s">
        <v>80</v>
      </c>
    </row>
    <row r="205" spans="1:10" x14ac:dyDescent="0.2">
      <c r="A205" s="36">
        <v>45972</v>
      </c>
      <c r="B205" s="37" t="s">
        <v>311</v>
      </c>
      <c r="C205" s="37" t="s">
        <v>77</v>
      </c>
      <c r="D205" s="37" t="s">
        <v>95</v>
      </c>
      <c r="E205" s="38">
        <v>481285</v>
      </c>
      <c r="F205" s="39" t="s">
        <v>79</v>
      </c>
      <c r="G205" s="38">
        <v>38503</v>
      </c>
      <c r="H205" s="38">
        <v>519788</v>
      </c>
      <c r="I205" s="37" t="s">
        <v>15</v>
      </c>
      <c r="J205" s="37" t="s">
        <v>80</v>
      </c>
    </row>
    <row r="206" spans="1:10" x14ac:dyDescent="0.2">
      <c r="A206" s="36">
        <v>45972</v>
      </c>
      <c r="B206" s="37" t="s">
        <v>312</v>
      </c>
      <c r="C206" s="37" t="s">
        <v>77</v>
      </c>
      <c r="D206" s="37" t="s">
        <v>30</v>
      </c>
      <c r="E206" s="38">
        <v>792472</v>
      </c>
      <c r="F206" s="39" t="s">
        <v>79</v>
      </c>
      <c r="G206" s="38">
        <v>63398</v>
      </c>
      <c r="H206" s="38">
        <v>855870</v>
      </c>
      <c r="I206" s="37" t="s">
        <v>15</v>
      </c>
      <c r="J206" s="37" t="s">
        <v>80</v>
      </c>
    </row>
    <row r="207" spans="1:10" x14ac:dyDescent="0.2">
      <c r="A207" s="36">
        <v>45972</v>
      </c>
      <c r="B207" s="37" t="s">
        <v>313</v>
      </c>
      <c r="C207" s="37" t="s">
        <v>77</v>
      </c>
      <c r="D207" s="37" t="s">
        <v>78</v>
      </c>
      <c r="E207" s="38">
        <v>1344246</v>
      </c>
      <c r="F207" s="39" t="s">
        <v>79</v>
      </c>
      <c r="G207" s="38">
        <v>107540</v>
      </c>
      <c r="H207" s="38">
        <v>1451786</v>
      </c>
      <c r="I207" s="37" t="s">
        <v>15</v>
      </c>
      <c r="J207" s="37" t="s">
        <v>80</v>
      </c>
    </row>
    <row r="208" spans="1:10" x14ac:dyDescent="0.2">
      <c r="A208" s="36">
        <v>45972</v>
      </c>
      <c r="B208" s="37" t="s">
        <v>314</v>
      </c>
      <c r="C208" s="37" t="s">
        <v>77</v>
      </c>
      <c r="D208" s="37" t="s">
        <v>56</v>
      </c>
      <c r="E208" s="38">
        <v>713319</v>
      </c>
      <c r="F208" s="39" t="s">
        <v>79</v>
      </c>
      <c r="G208" s="38">
        <v>57066</v>
      </c>
      <c r="H208" s="38">
        <v>770385</v>
      </c>
      <c r="I208" s="37" t="s">
        <v>15</v>
      </c>
      <c r="J208" s="37" t="s">
        <v>80</v>
      </c>
    </row>
    <row r="209" spans="1:10" x14ac:dyDescent="0.2">
      <c r="A209" s="36">
        <v>45972</v>
      </c>
      <c r="B209" s="37" t="s">
        <v>315</v>
      </c>
      <c r="C209" s="37" t="s">
        <v>77</v>
      </c>
      <c r="D209" s="37" t="s">
        <v>57</v>
      </c>
      <c r="E209" s="38">
        <v>1229997</v>
      </c>
      <c r="F209" s="39" t="s">
        <v>79</v>
      </c>
      <c r="G209" s="38">
        <v>98400</v>
      </c>
      <c r="H209" s="38">
        <v>1328397</v>
      </c>
      <c r="I209" s="37" t="s">
        <v>15</v>
      </c>
      <c r="J209" s="37" t="s">
        <v>80</v>
      </c>
    </row>
    <row r="210" spans="1:10" x14ac:dyDescent="0.2">
      <c r="A210" s="36">
        <v>45972</v>
      </c>
      <c r="B210" s="37" t="s">
        <v>316</v>
      </c>
      <c r="C210" s="37" t="s">
        <v>77</v>
      </c>
      <c r="D210" s="37" t="s">
        <v>94</v>
      </c>
      <c r="E210" s="38">
        <v>741513</v>
      </c>
      <c r="F210" s="39" t="s">
        <v>79</v>
      </c>
      <c r="G210" s="38">
        <v>59321</v>
      </c>
      <c r="H210" s="38">
        <v>800834</v>
      </c>
      <c r="I210" s="37" t="s">
        <v>15</v>
      </c>
      <c r="J210" s="37" t="s">
        <v>80</v>
      </c>
    </row>
    <row r="211" spans="1:10" x14ac:dyDescent="0.2">
      <c r="A211" s="36">
        <v>45973</v>
      </c>
      <c r="B211" s="37" t="s">
        <v>317</v>
      </c>
      <c r="C211" s="37" t="s">
        <v>77</v>
      </c>
      <c r="D211" s="37" t="s">
        <v>44</v>
      </c>
      <c r="E211" s="38">
        <v>773181</v>
      </c>
      <c r="F211" s="39" t="s">
        <v>79</v>
      </c>
      <c r="G211" s="38">
        <v>61854</v>
      </c>
      <c r="H211" s="38">
        <v>835035</v>
      </c>
      <c r="I211" s="37" t="s">
        <v>15</v>
      </c>
      <c r="J211" s="37" t="s">
        <v>80</v>
      </c>
    </row>
    <row r="212" spans="1:10" x14ac:dyDescent="0.2">
      <c r="A212" s="36">
        <v>45973</v>
      </c>
      <c r="B212" s="37" t="s">
        <v>318</v>
      </c>
      <c r="C212" s="37" t="s">
        <v>77</v>
      </c>
      <c r="D212" s="37" t="s">
        <v>23</v>
      </c>
      <c r="E212" s="38">
        <v>3646431</v>
      </c>
      <c r="F212" s="39" t="s">
        <v>79</v>
      </c>
      <c r="G212" s="38">
        <v>291714</v>
      </c>
      <c r="H212" s="38">
        <v>3938145</v>
      </c>
      <c r="I212" s="37" t="s">
        <v>15</v>
      </c>
      <c r="J212" s="37" t="s">
        <v>80</v>
      </c>
    </row>
    <row r="213" spans="1:10" x14ac:dyDescent="0.2">
      <c r="A213" s="36">
        <v>45973</v>
      </c>
      <c r="B213" s="37" t="s">
        <v>319</v>
      </c>
      <c r="C213" s="37" t="s">
        <v>77</v>
      </c>
      <c r="D213" s="37" t="s">
        <v>41</v>
      </c>
      <c r="E213" s="38">
        <v>995666</v>
      </c>
      <c r="F213" s="39" t="s">
        <v>79</v>
      </c>
      <c r="G213" s="38">
        <v>79653</v>
      </c>
      <c r="H213" s="38">
        <v>1075319</v>
      </c>
      <c r="I213" s="37" t="s">
        <v>15</v>
      </c>
      <c r="J213" s="37" t="s">
        <v>80</v>
      </c>
    </row>
    <row r="214" spans="1:10" x14ac:dyDescent="0.2">
      <c r="A214" s="36">
        <v>45974</v>
      </c>
      <c r="B214" s="37" t="s">
        <v>320</v>
      </c>
      <c r="C214" s="37" t="s">
        <v>77</v>
      </c>
      <c r="D214" s="37" t="s">
        <v>50</v>
      </c>
      <c r="E214" s="38">
        <v>1389667</v>
      </c>
      <c r="F214" s="39" t="s">
        <v>79</v>
      </c>
      <c r="G214" s="38">
        <v>111173</v>
      </c>
      <c r="H214" s="38">
        <v>1500840</v>
      </c>
      <c r="I214" s="37" t="s">
        <v>15</v>
      </c>
      <c r="J214" s="37" t="s">
        <v>80</v>
      </c>
    </row>
    <row r="215" spans="1:10" x14ac:dyDescent="0.2">
      <c r="A215" s="36">
        <v>45974</v>
      </c>
      <c r="B215" s="37" t="s">
        <v>321</v>
      </c>
      <c r="C215" s="37" t="s">
        <v>77</v>
      </c>
      <c r="D215" s="37" t="s">
        <v>69</v>
      </c>
      <c r="E215" s="38">
        <v>775222</v>
      </c>
      <c r="F215" s="39" t="s">
        <v>79</v>
      </c>
      <c r="G215" s="38">
        <v>62018</v>
      </c>
      <c r="H215" s="38">
        <v>837240</v>
      </c>
      <c r="I215" s="37" t="s">
        <v>15</v>
      </c>
      <c r="J215" s="37" t="s">
        <v>80</v>
      </c>
    </row>
    <row r="216" spans="1:10" x14ac:dyDescent="0.2">
      <c r="A216" s="36">
        <v>45974</v>
      </c>
      <c r="B216" s="37" t="s">
        <v>322</v>
      </c>
      <c r="C216" s="37" t="s">
        <v>77</v>
      </c>
      <c r="D216" s="37" t="s">
        <v>54</v>
      </c>
      <c r="E216" s="38">
        <v>1428403</v>
      </c>
      <c r="F216" s="39" t="s">
        <v>79</v>
      </c>
      <c r="G216" s="38">
        <v>114272</v>
      </c>
      <c r="H216" s="38">
        <v>1542675</v>
      </c>
      <c r="I216" s="37" t="s">
        <v>15</v>
      </c>
      <c r="J216" s="37" t="s">
        <v>80</v>
      </c>
    </row>
    <row r="217" spans="1:10" x14ac:dyDescent="0.2">
      <c r="A217" s="36">
        <v>45974</v>
      </c>
      <c r="B217" s="37" t="s">
        <v>323</v>
      </c>
      <c r="C217" s="37" t="s">
        <v>77</v>
      </c>
      <c r="D217" s="37" t="s">
        <v>62</v>
      </c>
      <c r="E217" s="38">
        <v>890112</v>
      </c>
      <c r="F217" s="39" t="s">
        <v>79</v>
      </c>
      <c r="G217" s="38">
        <v>71209</v>
      </c>
      <c r="H217" s="38">
        <v>961321</v>
      </c>
      <c r="I217" s="37" t="s">
        <v>15</v>
      </c>
      <c r="J217" s="37" t="s">
        <v>80</v>
      </c>
    </row>
    <row r="218" spans="1:10" x14ac:dyDescent="0.2">
      <c r="A218" s="36">
        <v>45974</v>
      </c>
      <c r="B218" s="37" t="s">
        <v>324</v>
      </c>
      <c r="C218" s="37" t="s">
        <v>77</v>
      </c>
      <c r="D218" s="37" t="s">
        <v>61</v>
      </c>
      <c r="E218" s="38">
        <v>641272</v>
      </c>
      <c r="F218" s="39" t="s">
        <v>79</v>
      </c>
      <c r="G218" s="38">
        <v>51302</v>
      </c>
      <c r="H218" s="38">
        <v>692574</v>
      </c>
      <c r="I218" s="37" t="s">
        <v>15</v>
      </c>
      <c r="J218" s="37" t="s">
        <v>80</v>
      </c>
    </row>
    <row r="219" spans="1:10" x14ac:dyDescent="0.2">
      <c r="A219" s="36">
        <v>45974</v>
      </c>
      <c r="B219" s="37" t="s">
        <v>325</v>
      </c>
      <c r="C219" s="37" t="s">
        <v>77</v>
      </c>
      <c r="D219" s="37" t="s">
        <v>28</v>
      </c>
      <c r="E219" s="38">
        <v>960496</v>
      </c>
      <c r="F219" s="39" t="s">
        <v>79</v>
      </c>
      <c r="G219" s="38">
        <v>76840</v>
      </c>
      <c r="H219" s="38">
        <v>1037336</v>
      </c>
      <c r="I219" s="37" t="s">
        <v>15</v>
      </c>
      <c r="J219" s="37" t="s">
        <v>80</v>
      </c>
    </row>
    <row r="220" spans="1:10" x14ac:dyDescent="0.2">
      <c r="A220" s="36">
        <v>45974</v>
      </c>
      <c r="B220" s="37" t="s">
        <v>326</v>
      </c>
      <c r="C220" s="37" t="s">
        <v>77</v>
      </c>
      <c r="D220" s="37" t="s">
        <v>37</v>
      </c>
      <c r="E220" s="38">
        <v>927566</v>
      </c>
      <c r="F220" s="39" t="s">
        <v>79</v>
      </c>
      <c r="G220" s="38">
        <v>74205</v>
      </c>
      <c r="H220" s="38">
        <v>1001771</v>
      </c>
      <c r="I220" s="37" t="s">
        <v>15</v>
      </c>
      <c r="J220" s="37" t="s">
        <v>80</v>
      </c>
    </row>
    <row r="221" spans="1:10" x14ac:dyDescent="0.2">
      <c r="A221" s="36">
        <v>45974</v>
      </c>
      <c r="B221" s="37" t="s">
        <v>327</v>
      </c>
      <c r="C221" s="37" t="s">
        <v>77</v>
      </c>
      <c r="D221" s="37" t="s">
        <v>43</v>
      </c>
      <c r="E221" s="38">
        <v>587627</v>
      </c>
      <c r="F221" s="39" t="s">
        <v>79</v>
      </c>
      <c r="G221" s="38">
        <v>47010</v>
      </c>
      <c r="H221" s="38">
        <v>634637</v>
      </c>
      <c r="I221" s="37" t="s">
        <v>15</v>
      </c>
      <c r="J221" s="37" t="s">
        <v>80</v>
      </c>
    </row>
    <row r="222" spans="1:10" x14ac:dyDescent="0.2">
      <c r="A222" s="36">
        <v>45974</v>
      </c>
      <c r="B222" s="37" t="s">
        <v>328</v>
      </c>
      <c r="C222" s="37" t="s">
        <v>77</v>
      </c>
      <c r="D222" s="37" t="s">
        <v>38</v>
      </c>
      <c r="E222" s="38">
        <v>1573705</v>
      </c>
      <c r="F222" s="39" t="s">
        <v>79</v>
      </c>
      <c r="G222" s="38">
        <v>125896</v>
      </c>
      <c r="H222" s="38">
        <v>1699601</v>
      </c>
      <c r="I222" s="37" t="s">
        <v>15</v>
      </c>
      <c r="J222" s="37" t="s">
        <v>80</v>
      </c>
    </row>
    <row r="223" spans="1:10" x14ac:dyDescent="0.2">
      <c r="A223" s="36">
        <v>45974</v>
      </c>
      <c r="B223" s="37" t="s">
        <v>329</v>
      </c>
      <c r="C223" s="37" t="s">
        <v>77</v>
      </c>
      <c r="D223" s="37" t="s">
        <v>39</v>
      </c>
      <c r="E223" s="38">
        <v>832436</v>
      </c>
      <c r="F223" s="39" t="s">
        <v>79</v>
      </c>
      <c r="G223" s="38">
        <v>66595</v>
      </c>
      <c r="H223" s="38">
        <v>899031</v>
      </c>
      <c r="I223" s="37" t="s">
        <v>15</v>
      </c>
      <c r="J223" s="37" t="s">
        <v>80</v>
      </c>
    </row>
    <row r="224" spans="1:10" x14ac:dyDescent="0.2">
      <c r="A224" s="36">
        <v>45974</v>
      </c>
      <c r="B224" s="37" t="s">
        <v>330</v>
      </c>
      <c r="C224" s="37" t="s">
        <v>77</v>
      </c>
      <c r="D224" s="37" t="s">
        <v>88</v>
      </c>
      <c r="E224" s="38">
        <v>467755</v>
      </c>
      <c r="F224" s="39" t="s">
        <v>79</v>
      </c>
      <c r="G224" s="38">
        <v>37420</v>
      </c>
      <c r="H224" s="38">
        <v>505175</v>
      </c>
      <c r="I224" s="37" t="s">
        <v>15</v>
      </c>
      <c r="J224" s="37" t="s">
        <v>80</v>
      </c>
    </row>
    <row r="225" spans="1:10" x14ac:dyDescent="0.2">
      <c r="A225" s="36">
        <v>45974</v>
      </c>
      <c r="B225" s="37" t="s">
        <v>331</v>
      </c>
      <c r="C225" s="37" t="s">
        <v>77</v>
      </c>
      <c r="D225" s="37" t="s">
        <v>99</v>
      </c>
      <c r="E225" s="38">
        <v>653325</v>
      </c>
      <c r="F225" s="39" t="s">
        <v>79</v>
      </c>
      <c r="G225" s="38">
        <v>52266</v>
      </c>
      <c r="H225" s="38">
        <v>705591</v>
      </c>
      <c r="I225" s="37" t="s">
        <v>15</v>
      </c>
      <c r="J225" s="37" t="s">
        <v>80</v>
      </c>
    </row>
    <row r="226" spans="1:10" x14ac:dyDescent="0.2">
      <c r="A226" s="36">
        <v>45974</v>
      </c>
      <c r="B226" s="37" t="s">
        <v>332</v>
      </c>
      <c r="C226" s="37" t="s">
        <v>77</v>
      </c>
      <c r="D226" s="37" t="s">
        <v>32</v>
      </c>
      <c r="E226" s="38">
        <v>1448091</v>
      </c>
      <c r="F226" s="39" t="s">
        <v>79</v>
      </c>
      <c r="G226" s="38">
        <v>115847</v>
      </c>
      <c r="H226" s="38">
        <v>1563938</v>
      </c>
      <c r="I226" s="37" t="s">
        <v>15</v>
      </c>
      <c r="J226" s="37" t="s">
        <v>80</v>
      </c>
    </row>
    <row r="227" spans="1:10" x14ac:dyDescent="0.2">
      <c r="A227" s="36">
        <v>45974</v>
      </c>
      <c r="B227" s="37" t="s">
        <v>333</v>
      </c>
      <c r="C227" s="37" t="s">
        <v>77</v>
      </c>
      <c r="D227" s="37" t="s">
        <v>31</v>
      </c>
      <c r="E227" s="38">
        <v>2015483</v>
      </c>
      <c r="F227" s="39" t="s">
        <v>79</v>
      </c>
      <c r="G227" s="38">
        <v>161239</v>
      </c>
      <c r="H227" s="38">
        <v>2176722</v>
      </c>
      <c r="I227" s="37" t="s">
        <v>15</v>
      </c>
      <c r="J227" s="37" t="s">
        <v>80</v>
      </c>
    </row>
    <row r="228" spans="1:10" x14ac:dyDescent="0.2">
      <c r="A228" s="36">
        <v>45974</v>
      </c>
      <c r="B228" s="37" t="s">
        <v>334</v>
      </c>
      <c r="C228" s="37" t="s">
        <v>77</v>
      </c>
      <c r="D228" s="37" t="s">
        <v>60</v>
      </c>
      <c r="E228" s="38">
        <v>867831</v>
      </c>
      <c r="F228" s="39" t="s">
        <v>79</v>
      </c>
      <c r="G228" s="38">
        <v>69426</v>
      </c>
      <c r="H228" s="38">
        <v>937257</v>
      </c>
      <c r="I228" s="37" t="s">
        <v>15</v>
      </c>
      <c r="J228" s="37" t="s">
        <v>80</v>
      </c>
    </row>
    <row r="229" spans="1:10" x14ac:dyDescent="0.2">
      <c r="A229" s="36">
        <v>45974</v>
      </c>
      <c r="B229" s="37" t="s">
        <v>335</v>
      </c>
      <c r="C229" s="37" t="s">
        <v>77</v>
      </c>
      <c r="D229" s="37" t="s">
        <v>24</v>
      </c>
      <c r="E229" s="38">
        <v>1692208</v>
      </c>
      <c r="F229" s="39" t="s">
        <v>79</v>
      </c>
      <c r="G229" s="38">
        <v>135377</v>
      </c>
      <c r="H229" s="38">
        <v>1827585</v>
      </c>
      <c r="I229" s="37" t="s">
        <v>15</v>
      </c>
      <c r="J229" s="37" t="s">
        <v>80</v>
      </c>
    </row>
    <row r="230" spans="1:10" x14ac:dyDescent="0.2">
      <c r="A230" s="36">
        <v>45974</v>
      </c>
      <c r="B230" s="37" t="s">
        <v>336</v>
      </c>
      <c r="C230" s="37" t="s">
        <v>77</v>
      </c>
      <c r="D230" s="37" t="s">
        <v>29</v>
      </c>
      <c r="E230" s="38">
        <v>404483</v>
      </c>
      <c r="F230" s="39" t="s">
        <v>79</v>
      </c>
      <c r="G230" s="38">
        <v>32359</v>
      </c>
      <c r="H230" s="38">
        <v>436842</v>
      </c>
      <c r="I230" s="37" t="s">
        <v>15</v>
      </c>
      <c r="J230" s="37" t="s">
        <v>80</v>
      </c>
    </row>
    <row r="231" spans="1:10" x14ac:dyDescent="0.2">
      <c r="A231" s="36">
        <v>45974</v>
      </c>
      <c r="B231" s="37" t="s">
        <v>337</v>
      </c>
      <c r="C231" s="37" t="s">
        <v>77</v>
      </c>
      <c r="D231" s="37" t="s">
        <v>68</v>
      </c>
      <c r="E231" s="38">
        <v>218793</v>
      </c>
      <c r="F231" s="39" t="s">
        <v>79</v>
      </c>
      <c r="G231" s="38">
        <v>17503</v>
      </c>
      <c r="H231" s="38">
        <v>236296</v>
      </c>
      <c r="I231" s="37" t="s">
        <v>15</v>
      </c>
      <c r="J231" s="37" t="s">
        <v>80</v>
      </c>
    </row>
    <row r="232" spans="1:10" x14ac:dyDescent="0.2">
      <c r="A232" s="36">
        <v>45974</v>
      </c>
      <c r="B232" s="37" t="s">
        <v>338</v>
      </c>
      <c r="C232" s="37" t="s">
        <v>77</v>
      </c>
      <c r="D232" s="37" t="s">
        <v>45</v>
      </c>
      <c r="E232" s="38">
        <v>860160</v>
      </c>
      <c r="F232" s="39" t="s">
        <v>79</v>
      </c>
      <c r="G232" s="38">
        <v>68813</v>
      </c>
      <c r="H232" s="38">
        <v>928973</v>
      </c>
      <c r="I232" s="37" t="s">
        <v>15</v>
      </c>
      <c r="J232" s="37" t="s">
        <v>80</v>
      </c>
    </row>
    <row r="233" spans="1:10" x14ac:dyDescent="0.2">
      <c r="A233" s="36">
        <v>45974</v>
      </c>
      <c r="B233" s="37" t="s">
        <v>339</v>
      </c>
      <c r="C233" s="37" t="s">
        <v>77</v>
      </c>
      <c r="D233" s="37" t="s">
        <v>52</v>
      </c>
      <c r="E233" s="38">
        <v>721445</v>
      </c>
      <c r="F233" s="39" t="s">
        <v>79</v>
      </c>
      <c r="G233" s="38">
        <v>57716</v>
      </c>
      <c r="H233" s="38">
        <v>779161</v>
      </c>
      <c r="I233" s="37" t="s">
        <v>15</v>
      </c>
      <c r="J233" s="37" t="s">
        <v>80</v>
      </c>
    </row>
    <row r="234" spans="1:10" x14ac:dyDescent="0.2">
      <c r="A234" s="36">
        <v>45974</v>
      </c>
      <c r="B234" s="37" t="s">
        <v>340</v>
      </c>
      <c r="C234" s="37" t="s">
        <v>77</v>
      </c>
      <c r="D234" s="37" t="s">
        <v>49</v>
      </c>
      <c r="E234" s="38">
        <v>529066</v>
      </c>
      <c r="F234" s="39" t="s">
        <v>79</v>
      </c>
      <c r="G234" s="38">
        <v>42325</v>
      </c>
      <c r="H234" s="38">
        <v>571391</v>
      </c>
      <c r="I234" s="37" t="s">
        <v>15</v>
      </c>
      <c r="J234" s="37" t="s">
        <v>80</v>
      </c>
    </row>
    <row r="235" spans="1:10" x14ac:dyDescent="0.2">
      <c r="A235" s="36">
        <v>45974</v>
      </c>
      <c r="B235" s="37" t="s">
        <v>341</v>
      </c>
      <c r="C235" s="37" t="s">
        <v>77</v>
      </c>
      <c r="D235" s="37" t="s">
        <v>87</v>
      </c>
      <c r="E235" s="38">
        <v>500641</v>
      </c>
      <c r="F235" s="39" t="s">
        <v>79</v>
      </c>
      <c r="G235" s="38">
        <v>40051</v>
      </c>
      <c r="H235" s="38">
        <v>540692</v>
      </c>
      <c r="I235" s="37" t="s">
        <v>15</v>
      </c>
      <c r="J235" s="37" t="s">
        <v>80</v>
      </c>
    </row>
    <row r="236" spans="1:10" x14ac:dyDescent="0.2">
      <c r="A236" s="36">
        <v>45974</v>
      </c>
      <c r="B236" s="37" t="s">
        <v>342</v>
      </c>
      <c r="C236" s="37" t="s">
        <v>77</v>
      </c>
      <c r="D236" s="37" t="s">
        <v>58</v>
      </c>
      <c r="E236" s="38">
        <v>395536</v>
      </c>
      <c r="F236" s="39" t="s">
        <v>79</v>
      </c>
      <c r="G236" s="38">
        <v>31643</v>
      </c>
      <c r="H236" s="38">
        <v>427179</v>
      </c>
      <c r="I236" s="37" t="s">
        <v>15</v>
      </c>
      <c r="J236" s="37" t="s">
        <v>80</v>
      </c>
    </row>
    <row r="237" spans="1:10" x14ac:dyDescent="0.2">
      <c r="A237" s="36">
        <v>45975</v>
      </c>
      <c r="B237" s="37" t="s">
        <v>343</v>
      </c>
      <c r="C237" s="37" t="s">
        <v>77</v>
      </c>
      <c r="D237" s="37" t="s">
        <v>59</v>
      </c>
      <c r="E237" s="38">
        <v>1367053</v>
      </c>
      <c r="F237" s="39" t="s">
        <v>79</v>
      </c>
      <c r="G237" s="38">
        <v>109364</v>
      </c>
      <c r="H237" s="38">
        <v>1476417</v>
      </c>
      <c r="I237" s="37" t="s">
        <v>15</v>
      </c>
      <c r="J237" s="37" t="s">
        <v>80</v>
      </c>
    </row>
    <row r="238" spans="1:10" x14ac:dyDescent="0.2">
      <c r="A238" s="36">
        <v>45980</v>
      </c>
      <c r="B238" s="37" t="s">
        <v>344</v>
      </c>
      <c r="C238" s="37" t="s">
        <v>77</v>
      </c>
      <c r="D238" s="37" t="s">
        <v>41</v>
      </c>
      <c r="E238" s="38">
        <v>1148054</v>
      </c>
      <c r="F238" s="39" t="s">
        <v>79</v>
      </c>
      <c r="G238" s="38">
        <v>91844</v>
      </c>
      <c r="H238" s="38">
        <v>1239898</v>
      </c>
      <c r="I238" s="37" t="s">
        <v>15</v>
      </c>
      <c r="J238" s="37" t="s">
        <v>80</v>
      </c>
    </row>
    <row r="239" spans="1:10" x14ac:dyDescent="0.2">
      <c r="A239" s="36">
        <v>45980</v>
      </c>
      <c r="B239" s="37" t="s">
        <v>345</v>
      </c>
      <c r="C239" s="37" t="s">
        <v>77</v>
      </c>
      <c r="D239" s="37" t="s">
        <v>56</v>
      </c>
      <c r="E239" s="38">
        <v>521184</v>
      </c>
      <c r="F239" s="39" t="s">
        <v>79</v>
      </c>
      <c r="G239" s="38">
        <v>41695</v>
      </c>
      <c r="H239" s="38">
        <v>562879</v>
      </c>
      <c r="I239" s="37" t="s">
        <v>15</v>
      </c>
      <c r="J239" s="37" t="s">
        <v>80</v>
      </c>
    </row>
    <row r="240" spans="1:10" x14ac:dyDescent="0.2">
      <c r="A240" s="36">
        <v>45980</v>
      </c>
      <c r="B240" s="37" t="s">
        <v>346</v>
      </c>
      <c r="C240" s="37" t="s">
        <v>77</v>
      </c>
      <c r="D240" s="37" t="s">
        <v>26</v>
      </c>
      <c r="E240" s="38">
        <v>2265260</v>
      </c>
      <c r="F240" s="39" t="s">
        <v>79</v>
      </c>
      <c r="G240" s="38">
        <v>181221</v>
      </c>
      <c r="H240" s="38">
        <v>2446481</v>
      </c>
      <c r="I240" s="37" t="s">
        <v>15</v>
      </c>
      <c r="J240" s="37" t="s">
        <v>80</v>
      </c>
    </row>
    <row r="241" spans="1:10" x14ac:dyDescent="0.2">
      <c r="A241" s="36">
        <v>45980</v>
      </c>
      <c r="B241" s="37" t="s">
        <v>347</v>
      </c>
      <c r="C241" s="37" t="s">
        <v>77</v>
      </c>
      <c r="D241" s="37" t="s">
        <v>94</v>
      </c>
      <c r="E241" s="38">
        <v>611776</v>
      </c>
      <c r="F241" s="39" t="s">
        <v>79</v>
      </c>
      <c r="G241" s="38">
        <v>48942</v>
      </c>
      <c r="H241" s="38">
        <v>660718</v>
      </c>
      <c r="I241" s="37" t="s">
        <v>15</v>
      </c>
      <c r="J241" s="37" t="s">
        <v>80</v>
      </c>
    </row>
    <row r="242" spans="1:10" x14ac:dyDescent="0.2">
      <c r="A242" s="36">
        <v>45980</v>
      </c>
      <c r="B242" s="37" t="s">
        <v>348</v>
      </c>
      <c r="C242" s="37" t="s">
        <v>77</v>
      </c>
      <c r="D242" s="37" t="s">
        <v>86</v>
      </c>
      <c r="E242" s="38">
        <v>777444</v>
      </c>
      <c r="F242" s="39" t="s">
        <v>79</v>
      </c>
      <c r="G242" s="38">
        <v>62196</v>
      </c>
      <c r="H242" s="38">
        <v>839640</v>
      </c>
      <c r="I242" s="37" t="s">
        <v>15</v>
      </c>
      <c r="J242" s="37" t="s">
        <v>80</v>
      </c>
    </row>
    <row r="243" spans="1:10" x14ac:dyDescent="0.2">
      <c r="A243" s="36">
        <v>45981</v>
      </c>
      <c r="B243" s="37" t="s">
        <v>349</v>
      </c>
      <c r="C243" s="37" t="s">
        <v>77</v>
      </c>
      <c r="D243" s="37" t="s">
        <v>30</v>
      </c>
      <c r="E243" s="38">
        <v>617053</v>
      </c>
      <c r="F243" s="39" t="s">
        <v>79</v>
      </c>
      <c r="G243" s="38">
        <v>49364</v>
      </c>
      <c r="H243" s="38">
        <v>666417</v>
      </c>
      <c r="I243" s="37" t="s">
        <v>15</v>
      </c>
      <c r="J243" s="37" t="s">
        <v>80</v>
      </c>
    </row>
    <row r="244" spans="1:10" x14ac:dyDescent="0.2">
      <c r="A244" s="36">
        <v>45981</v>
      </c>
      <c r="B244" s="37" t="s">
        <v>350</v>
      </c>
      <c r="C244" s="37" t="s">
        <v>77</v>
      </c>
      <c r="D244" s="37" t="s">
        <v>95</v>
      </c>
      <c r="E244" s="38">
        <v>530580</v>
      </c>
      <c r="F244" s="39" t="s">
        <v>79</v>
      </c>
      <c r="G244" s="38">
        <v>42446</v>
      </c>
      <c r="H244" s="38">
        <v>573026</v>
      </c>
      <c r="I244" s="37" t="s">
        <v>15</v>
      </c>
      <c r="J244" s="37" t="s">
        <v>80</v>
      </c>
    </row>
    <row r="245" spans="1:10" x14ac:dyDescent="0.2">
      <c r="A245" s="36">
        <v>45981</v>
      </c>
      <c r="B245" s="37" t="s">
        <v>351</v>
      </c>
      <c r="C245" s="37" t="s">
        <v>77</v>
      </c>
      <c r="D245" s="37" t="s">
        <v>17</v>
      </c>
      <c r="E245" s="38">
        <v>1363801</v>
      </c>
      <c r="F245" s="39" t="s">
        <v>79</v>
      </c>
      <c r="G245" s="38">
        <v>109104</v>
      </c>
      <c r="H245" s="38">
        <v>1472905</v>
      </c>
      <c r="I245" s="37" t="s">
        <v>15</v>
      </c>
      <c r="J245" s="37" t="s">
        <v>80</v>
      </c>
    </row>
    <row r="246" spans="1:10" x14ac:dyDescent="0.2">
      <c r="A246" s="36">
        <v>45981</v>
      </c>
      <c r="B246" s="37" t="s">
        <v>352</v>
      </c>
      <c r="C246" s="37" t="s">
        <v>77</v>
      </c>
      <c r="D246" s="37" t="s">
        <v>36</v>
      </c>
      <c r="E246" s="38">
        <v>944579</v>
      </c>
      <c r="F246" s="39" t="s">
        <v>79</v>
      </c>
      <c r="G246" s="38">
        <v>75566</v>
      </c>
      <c r="H246" s="38">
        <v>1020145</v>
      </c>
      <c r="I246" s="37" t="s">
        <v>15</v>
      </c>
      <c r="J246" s="37" t="s">
        <v>80</v>
      </c>
    </row>
    <row r="247" spans="1:10" x14ac:dyDescent="0.2">
      <c r="A247" s="36">
        <v>45981</v>
      </c>
      <c r="B247" s="37" t="s">
        <v>353</v>
      </c>
      <c r="C247" s="37" t="s">
        <v>77</v>
      </c>
      <c r="D247" s="37" t="s">
        <v>37</v>
      </c>
      <c r="E247" s="38">
        <v>463417</v>
      </c>
      <c r="F247" s="39" t="s">
        <v>79</v>
      </c>
      <c r="G247" s="38">
        <v>37073</v>
      </c>
      <c r="H247" s="38">
        <v>500490</v>
      </c>
      <c r="I247" s="37" t="s">
        <v>15</v>
      </c>
      <c r="J247" s="37" t="s">
        <v>80</v>
      </c>
    </row>
    <row r="248" spans="1:10" x14ac:dyDescent="0.2">
      <c r="A248" s="36">
        <v>45981</v>
      </c>
      <c r="B248" s="37" t="s">
        <v>354</v>
      </c>
      <c r="C248" s="37" t="s">
        <v>77</v>
      </c>
      <c r="D248" s="37" t="s">
        <v>81</v>
      </c>
      <c r="E248" s="38">
        <v>1132588</v>
      </c>
      <c r="F248" s="39" t="s">
        <v>79</v>
      </c>
      <c r="G248" s="38">
        <v>90607</v>
      </c>
      <c r="H248" s="38">
        <v>1223195</v>
      </c>
      <c r="I248" s="37" t="s">
        <v>15</v>
      </c>
      <c r="J248" s="37" t="s">
        <v>80</v>
      </c>
    </row>
    <row r="249" spans="1:10" x14ac:dyDescent="0.2">
      <c r="A249" s="36">
        <v>45981</v>
      </c>
      <c r="B249" s="37" t="s">
        <v>355</v>
      </c>
      <c r="C249" s="37" t="s">
        <v>77</v>
      </c>
      <c r="D249" s="37" t="s">
        <v>52</v>
      </c>
      <c r="E249" s="38">
        <v>1413781</v>
      </c>
      <c r="F249" s="39" t="s">
        <v>79</v>
      </c>
      <c r="G249" s="38">
        <v>113102</v>
      </c>
      <c r="H249" s="38">
        <v>1526883</v>
      </c>
      <c r="I249" s="37" t="s">
        <v>15</v>
      </c>
      <c r="J249" s="37" t="s">
        <v>80</v>
      </c>
    </row>
    <row r="250" spans="1:10" x14ac:dyDescent="0.2">
      <c r="A250" s="36">
        <v>45981</v>
      </c>
      <c r="B250" s="37" t="s">
        <v>356</v>
      </c>
      <c r="C250" s="37" t="s">
        <v>77</v>
      </c>
      <c r="D250" s="37" t="s">
        <v>92</v>
      </c>
      <c r="E250" s="38">
        <v>856086</v>
      </c>
      <c r="F250" s="39" t="s">
        <v>79</v>
      </c>
      <c r="G250" s="38">
        <v>68487</v>
      </c>
      <c r="H250" s="38">
        <v>924573</v>
      </c>
      <c r="I250" s="37" t="s">
        <v>15</v>
      </c>
      <c r="J250" s="37" t="s">
        <v>80</v>
      </c>
    </row>
    <row r="251" spans="1:10" x14ac:dyDescent="0.2">
      <c r="A251" s="36">
        <v>45981</v>
      </c>
      <c r="B251" s="37" t="s">
        <v>357</v>
      </c>
      <c r="C251" s="37" t="s">
        <v>77</v>
      </c>
      <c r="D251" s="37" t="s">
        <v>90</v>
      </c>
      <c r="E251" s="38">
        <v>1314780</v>
      </c>
      <c r="F251" s="39" t="s">
        <v>79</v>
      </c>
      <c r="G251" s="38">
        <v>105182</v>
      </c>
      <c r="H251" s="38">
        <v>1419962</v>
      </c>
      <c r="I251" s="37" t="s">
        <v>15</v>
      </c>
      <c r="J251" s="37" t="s">
        <v>80</v>
      </c>
    </row>
    <row r="252" spans="1:10" x14ac:dyDescent="0.2">
      <c r="A252" s="36">
        <v>45981</v>
      </c>
      <c r="B252" s="37" t="s">
        <v>358</v>
      </c>
      <c r="C252" s="37" t="s">
        <v>77</v>
      </c>
      <c r="D252" s="37" t="s">
        <v>31</v>
      </c>
      <c r="E252" s="38">
        <v>1129167</v>
      </c>
      <c r="F252" s="39" t="s">
        <v>79</v>
      </c>
      <c r="G252" s="38">
        <v>90333</v>
      </c>
      <c r="H252" s="38">
        <v>1219500</v>
      </c>
      <c r="I252" s="37" t="s">
        <v>15</v>
      </c>
      <c r="J252" s="37" t="s">
        <v>80</v>
      </c>
    </row>
    <row r="253" spans="1:10" x14ac:dyDescent="0.2">
      <c r="A253" s="36">
        <v>45981</v>
      </c>
      <c r="B253" s="37" t="s">
        <v>359</v>
      </c>
      <c r="C253" s="37" t="s">
        <v>77</v>
      </c>
      <c r="D253" s="37" t="s">
        <v>21</v>
      </c>
      <c r="E253" s="38">
        <v>213199</v>
      </c>
      <c r="F253" s="39" t="s">
        <v>79</v>
      </c>
      <c r="G253" s="38">
        <v>17056</v>
      </c>
      <c r="H253" s="38">
        <v>230255</v>
      </c>
      <c r="I253" s="37" t="s">
        <v>15</v>
      </c>
      <c r="J253" s="37" t="s">
        <v>80</v>
      </c>
    </row>
    <row r="254" spans="1:10" x14ac:dyDescent="0.2">
      <c r="A254" s="36">
        <v>45981</v>
      </c>
      <c r="B254" s="37" t="s">
        <v>360</v>
      </c>
      <c r="C254" s="37" t="s">
        <v>77</v>
      </c>
      <c r="D254" s="37" t="s">
        <v>49</v>
      </c>
      <c r="E254" s="38">
        <v>533392</v>
      </c>
      <c r="F254" s="39" t="s">
        <v>79</v>
      </c>
      <c r="G254" s="38">
        <v>42671</v>
      </c>
      <c r="H254" s="38">
        <v>576063</v>
      </c>
      <c r="I254" s="37" t="s">
        <v>15</v>
      </c>
      <c r="J254" s="37" t="s">
        <v>80</v>
      </c>
    </row>
    <row r="255" spans="1:10" x14ac:dyDescent="0.2">
      <c r="A255" s="36">
        <v>45981</v>
      </c>
      <c r="B255" s="37" t="s">
        <v>361</v>
      </c>
      <c r="C255" s="37" t="s">
        <v>77</v>
      </c>
      <c r="D255" s="37" t="s">
        <v>38</v>
      </c>
      <c r="E255" s="38">
        <v>1011198</v>
      </c>
      <c r="F255" s="39" t="s">
        <v>79</v>
      </c>
      <c r="G255" s="38">
        <v>80896</v>
      </c>
      <c r="H255" s="38">
        <v>1092094</v>
      </c>
      <c r="I255" s="37" t="s">
        <v>15</v>
      </c>
      <c r="J255" s="37" t="s">
        <v>80</v>
      </c>
    </row>
    <row r="256" spans="1:10" x14ac:dyDescent="0.2">
      <c r="A256" s="36">
        <v>45981</v>
      </c>
      <c r="B256" s="37" t="s">
        <v>362</v>
      </c>
      <c r="C256" s="37" t="s">
        <v>77</v>
      </c>
      <c r="D256" s="37" t="s">
        <v>46</v>
      </c>
      <c r="E256" s="38">
        <v>1073512</v>
      </c>
      <c r="F256" s="39" t="s">
        <v>79</v>
      </c>
      <c r="G256" s="38">
        <v>85881</v>
      </c>
      <c r="H256" s="38">
        <v>1159393</v>
      </c>
      <c r="I256" s="37" t="s">
        <v>15</v>
      </c>
      <c r="J256" s="37" t="s">
        <v>80</v>
      </c>
    </row>
    <row r="257" spans="1:10" x14ac:dyDescent="0.2">
      <c r="A257" s="36">
        <v>45981</v>
      </c>
      <c r="B257" s="37" t="s">
        <v>363</v>
      </c>
      <c r="C257" s="37" t="s">
        <v>77</v>
      </c>
      <c r="D257" s="37" t="s">
        <v>48</v>
      </c>
      <c r="E257" s="38">
        <v>463044</v>
      </c>
      <c r="F257" s="39" t="s">
        <v>79</v>
      </c>
      <c r="G257" s="38">
        <v>37044</v>
      </c>
      <c r="H257" s="38">
        <v>500088</v>
      </c>
      <c r="I257" s="37" t="s">
        <v>15</v>
      </c>
      <c r="J257" s="37" t="s">
        <v>80</v>
      </c>
    </row>
    <row r="258" spans="1:10" x14ac:dyDescent="0.2">
      <c r="A258" s="36">
        <v>45981</v>
      </c>
      <c r="B258" s="37" t="s">
        <v>364</v>
      </c>
      <c r="C258" s="37" t="s">
        <v>77</v>
      </c>
      <c r="D258" s="37" t="s">
        <v>45</v>
      </c>
      <c r="E258" s="38">
        <v>607119</v>
      </c>
      <c r="F258" s="39" t="s">
        <v>79</v>
      </c>
      <c r="G258" s="38">
        <v>48570</v>
      </c>
      <c r="H258" s="38">
        <v>655689</v>
      </c>
      <c r="I258" s="37" t="s">
        <v>15</v>
      </c>
      <c r="J258" s="37" t="s">
        <v>80</v>
      </c>
    </row>
    <row r="259" spans="1:10" x14ac:dyDescent="0.2">
      <c r="A259" s="36">
        <v>45981</v>
      </c>
      <c r="B259" s="37" t="s">
        <v>365</v>
      </c>
      <c r="C259" s="37" t="s">
        <v>77</v>
      </c>
      <c r="D259" s="37" t="s">
        <v>43</v>
      </c>
      <c r="E259" s="38">
        <v>719478</v>
      </c>
      <c r="F259" s="39" t="s">
        <v>79</v>
      </c>
      <c r="G259" s="38">
        <v>57558</v>
      </c>
      <c r="H259" s="38">
        <v>777036</v>
      </c>
      <c r="I259" s="37" t="s">
        <v>15</v>
      </c>
      <c r="J259" s="37" t="s">
        <v>80</v>
      </c>
    </row>
    <row r="260" spans="1:10" x14ac:dyDescent="0.2">
      <c r="A260" s="36">
        <v>45981</v>
      </c>
      <c r="B260" s="37" t="s">
        <v>366</v>
      </c>
      <c r="C260" s="37" t="s">
        <v>77</v>
      </c>
      <c r="D260" s="37" t="s">
        <v>22</v>
      </c>
      <c r="E260" s="38">
        <v>436251</v>
      </c>
      <c r="F260" s="39" t="s">
        <v>79</v>
      </c>
      <c r="G260" s="38">
        <v>34900</v>
      </c>
      <c r="H260" s="38">
        <v>471151</v>
      </c>
      <c r="I260" s="37" t="s">
        <v>15</v>
      </c>
      <c r="J260" s="37" t="s">
        <v>80</v>
      </c>
    </row>
    <row r="261" spans="1:10" x14ac:dyDescent="0.2">
      <c r="A261" s="36">
        <v>45981</v>
      </c>
      <c r="B261" s="37" t="s">
        <v>367</v>
      </c>
      <c r="C261" s="37" t="s">
        <v>77</v>
      </c>
      <c r="D261" s="37" t="s">
        <v>24</v>
      </c>
      <c r="E261" s="38">
        <v>387472</v>
      </c>
      <c r="F261" s="39" t="s">
        <v>79</v>
      </c>
      <c r="G261" s="38">
        <v>30998</v>
      </c>
      <c r="H261" s="38">
        <v>418470</v>
      </c>
      <c r="I261" s="37" t="s">
        <v>15</v>
      </c>
      <c r="J261" s="37" t="s">
        <v>80</v>
      </c>
    </row>
    <row r="262" spans="1:10" x14ac:dyDescent="0.2">
      <c r="A262" s="36">
        <v>45981</v>
      </c>
      <c r="B262" s="37" t="s">
        <v>368</v>
      </c>
      <c r="C262" s="37" t="s">
        <v>77</v>
      </c>
      <c r="D262" s="37" t="s">
        <v>27</v>
      </c>
      <c r="E262" s="38">
        <v>518815</v>
      </c>
      <c r="F262" s="39" t="s">
        <v>79</v>
      </c>
      <c r="G262" s="38">
        <v>41505</v>
      </c>
      <c r="H262" s="38">
        <v>560320</v>
      </c>
      <c r="I262" s="37" t="s">
        <v>15</v>
      </c>
      <c r="J262" s="37" t="s">
        <v>80</v>
      </c>
    </row>
    <row r="263" spans="1:10" x14ac:dyDescent="0.2">
      <c r="A263" s="36">
        <v>45981</v>
      </c>
      <c r="B263" s="37" t="s">
        <v>369</v>
      </c>
      <c r="C263" s="37" t="s">
        <v>77</v>
      </c>
      <c r="D263" s="37" t="s">
        <v>85</v>
      </c>
      <c r="E263" s="38">
        <v>1045453</v>
      </c>
      <c r="F263" s="39" t="s">
        <v>79</v>
      </c>
      <c r="G263" s="38">
        <v>83636</v>
      </c>
      <c r="H263" s="38">
        <v>1129089</v>
      </c>
      <c r="I263" s="37" t="s">
        <v>15</v>
      </c>
      <c r="J263" s="37" t="s">
        <v>80</v>
      </c>
    </row>
    <row r="264" spans="1:10" x14ac:dyDescent="0.2">
      <c r="A264" s="36">
        <v>45981</v>
      </c>
      <c r="B264" s="37" t="s">
        <v>370</v>
      </c>
      <c r="C264" s="37" t="s">
        <v>77</v>
      </c>
      <c r="D264" s="37" t="s">
        <v>68</v>
      </c>
      <c r="E264" s="38">
        <v>649038</v>
      </c>
      <c r="F264" s="39" t="s">
        <v>79</v>
      </c>
      <c r="G264" s="38">
        <v>51923</v>
      </c>
      <c r="H264" s="38">
        <v>700961</v>
      </c>
      <c r="I264" s="37" t="s">
        <v>15</v>
      </c>
      <c r="J264" s="37" t="s">
        <v>80</v>
      </c>
    </row>
    <row r="265" spans="1:10" x14ac:dyDescent="0.2">
      <c r="A265" s="36">
        <v>45981</v>
      </c>
      <c r="B265" s="37" t="s">
        <v>371</v>
      </c>
      <c r="C265" s="37" t="s">
        <v>77</v>
      </c>
      <c r="D265" s="37" t="s">
        <v>59</v>
      </c>
      <c r="E265" s="38">
        <v>617053</v>
      </c>
      <c r="F265" s="39" t="s">
        <v>79</v>
      </c>
      <c r="G265" s="38">
        <v>49364</v>
      </c>
      <c r="H265" s="38">
        <v>666417</v>
      </c>
      <c r="I265" s="37" t="s">
        <v>15</v>
      </c>
      <c r="J265" s="37" t="s">
        <v>80</v>
      </c>
    </row>
    <row r="266" spans="1:10" x14ac:dyDescent="0.2">
      <c r="A266" s="36">
        <v>45982</v>
      </c>
      <c r="B266" s="37" t="s">
        <v>372</v>
      </c>
      <c r="C266" s="37" t="s">
        <v>77</v>
      </c>
      <c r="D266" s="37" t="s">
        <v>51</v>
      </c>
      <c r="E266" s="38">
        <v>839786</v>
      </c>
      <c r="F266" s="39" t="s">
        <v>79</v>
      </c>
      <c r="G266" s="38">
        <v>67183</v>
      </c>
      <c r="H266" s="38">
        <v>906969</v>
      </c>
      <c r="I266" s="37" t="s">
        <v>15</v>
      </c>
      <c r="J266" s="37" t="s">
        <v>80</v>
      </c>
    </row>
    <row r="267" spans="1:10" x14ac:dyDescent="0.2">
      <c r="A267" s="36">
        <v>45982</v>
      </c>
      <c r="B267" s="37" t="s">
        <v>373</v>
      </c>
      <c r="C267" s="37" t="s">
        <v>77</v>
      </c>
      <c r="D267" s="37" t="s">
        <v>50</v>
      </c>
      <c r="E267" s="38">
        <v>1317735</v>
      </c>
      <c r="F267" s="39" t="s">
        <v>79</v>
      </c>
      <c r="G267" s="38">
        <v>105419</v>
      </c>
      <c r="H267" s="38">
        <v>1423154</v>
      </c>
      <c r="I267" s="37" t="s">
        <v>15</v>
      </c>
      <c r="J267" s="37" t="s">
        <v>80</v>
      </c>
    </row>
    <row r="268" spans="1:10" x14ac:dyDescent="0.2">
      <c r="A268" s="36">
        <v>45982</v>
      </c>
      <c r="B268" s="37" t="s">
        <v>374</v>
      </c>
      <c r="C268" s="37" t="s">
        <v>77</v>
      </c>
      <c r="D268" s="37" t="s">
        <v>33</v>
      </c>
      <c r="E268" s="38">
        <v>1091580</v>
      </c>
      <c r="F268" s="39" t="s">
        <v>79</v>
      </c>
      <c r="G268" s="38">
        <v>87326</v>
      </c>
      <c r="H268" s="38">
        <v>1178906</v>
      </c>
      <c r="I268" s="37" t="s">
        <v>15</v>
      </c>
      <c r="J268" s="37" t="s">
        <v>80</v>
      </c>
    </row>
    <row r="269" spans="1:10" x14ac:dyDescent="0.2">
      <c r="A269" s="36">
        <v>45982</v>
      </c>
      <c r="B269" s="37" t="s">
        <v>375</v>
      </c>
      <c r="C269" s="37" t="s">
        <v>77</v>
      </c>
      <c r="D269" s="37" t="s">
        <v>93</v>
      </c>
      <c r="E269" s="38">
        <v>714389</v>
      </c>
      <c r="F269" s="39" t="s">
        <v>79</v>
      </c>
      <c r="G269" s="38">
        <v>57151</v>
      </c>
      <c r="H269" s="38">
        <v>771540</v>
      </c>
      <c r="I269" s="37" t="s">
        <v>15</v>
      </c>
      <c r="J269" s="37" t="s">
        <v>80</v>
      </c>
    </row>
    <row r="270" spans="1:10" x14ac:dyDescent="0.2">
      <c r="A270" s="36">
        <v>45985</v>
      </c>
      <c r="B270" s="37" t="s">
        <v>376</v>
      </c>
      <c r="C270" s="37" t="s">
        <v>77</v>
      </c>
      <c r="D270" s="37" t="s">
        <v>33</v>
      </c>
      <c r="E270" s="38">
        <v>1602678</v>
      </c>
      <c r="F270" s="39" t="s">
        <v>79</v>
      </c>
      <c r="G270" s="38">
        <v>128214</v>
      </c>
      <c r="H270" s="38">
        <v>1730892</v>
      </c>
      <c r="I270" s="37" t="s">
        <v>15</v>
      </c>
      <c r="J270" s="37" t="s">
        <v>80</v>
      </c>
    </row>
    <row r="271" spans="1:10" x14ac:dyDescent="0.2">
      <c r="A271" s="36">
        <v>45986</v>
      </c>
      <c r="B271" s="37" t="s">
        <v>377</v>
      </c>
      <c r="C271" s="37" t="s">
        <v>77</v>
      </c>
      <c r="D271" s="37" t="s">
        <v>26</v>
      </c>
      <c r="E271" s="38">
        <v>1210118</v>
      </c>
      <c r="F271" s="39" t="s">
        <v>79</v>
      </c>
      <c r="G271" s="38">
        <v>96809</v>
      </c>
      <c r="H271" s="38">
        <v>1306927</v>
      </c>
      <c r="I271" s="37" t="s">
        <v>15</v>
      </c>
      <c r="J271" s="37" t="s">
        <v>80</v>
      </c>
    </row>
    <row r="272" spans="1:10" x14ac:dyDescent="0.2">
      <c r="A272" s="36">
        <v>45986</v>
      </c>
      <c r="B272" s="37" t="s">
        <v>378</v>
      </c>
      <c r="C272" s="37" t="s">
        <v>77</v>
      </c>
      <c r="D272" s="37" t="s">
        <v>42</v>
      </c>
      <c r="E272" s="38">
        <v>844237</v>
      </c>
      <c r="F272" s="39" t="s">
        <v>79</v>
      </c>
      <c r="G272" s="38">
        <v>67539</v>
      </c>
      <c r="H272" s="38">
        <v>911776</v>
      </c>
      <c r="I272" s="37" t="s">
        <v>15</v>
      </c>
      <c r="J272" s="37" t="s">
        <v>80</v>
      </c>
    </row>
    <row r="273" spans="1:10" x14ac:dyDescent="0.2">
      <c r="A273" s="36">
        <v>45986</v>
      </c>
      <c r="B273" s="37" t="s">
        <v>379</v>
      </c>
      <c r="C273" s="37" t="s">
        <v>77</v>
      </c>
      <c r="D273" s="37" t="s">
        <v>100</v>
      </c>
      <c r="E273" s="38">
        <v>775093</v>
      </c>
      <c r="F273" s="39" t="s">
        <v>79</v>
      </c>
      <c r="G273" s="38">
        <v>62007</v>
      </c>
      <c r="H273" s="38">
        <v>837100</v>
      </c>
      <c r="I273" s="37" t="s">
        <v>15</v>
      </c>
      <c r="J273" s="37" t="s">
        <v>80</v>
      </c>
    </row>
    <row r="274" spans="1:10" x14ac:dyDescent="0.2">
      <c r="A274" s="36">
        <v>45987</v>
      </c>
      <c r="B274" s="37" t="s">
        <v>380</v>
      </c>
      <c r="C274" s="37" t="s">
        <v>77</v>
      </c>
      <c r="D274" s="37" t="s">
        <v>28</v>
      </c>
      <c r="E274" s="38">
        <v>582377</v>
      </c>
      <c r="F274" s="39" t="s">
        <v>79</v>
      </c>
      <c r="G274" s="38">
        <v>46590</v>
      </c>
      <c r="H274" s="38">
        <v>628967</v>
      </c>
      <c r="I274" s="37" t="s">
        <v>15</v>
      </c>
      <c r="J274" s="37" t="s">
        <v>80</v>
      </c>
    </row>
    <row r="275" spans="1:10" x14ac:dyDescent="0.2">
      <c r="A275" s="36">
        <v>45988</v>
      </c>
      <c r="B275" s="37" t="s">
        <v>381</v>
      </c>
      <c r="C275" s="37" t="s">
        <v>77</v>
      </c>
      <c r="D275" s="37" t="s">
        <v>51</v>
      </c>
      <c r="E275" s="38">
        <v>1307893</v>
      </c>
      <c r="F275" s="39" t="s">
        <v>79</v>
      </c>
      <c r="G275" s="38">
        <v>104631</v>
      </c>
      <c r="H275" s="38">
        <v>1412524</v>
      </c>
      <c r="I275" s="37" t="s">
        <v>15</v>
      </c>
      <c r="J275" s="37" t="s">
        <v>80</v>
      </c>
    </row>
    <row r="276" spans="1:10" x14ac:dyDescent="0.2">
      <c r="A276" s="36">
        <v>45988</v>
      </c>
      <c r="B276" s="37" t="s">
        <v>382</v>
      </c>
      <c r="C276" s="37" t="s">
        <v>77</v>
      </c>
      <c r="D276" s="37" t="s">
        <v>59</v>
      </c>
      <c r="E276" s="38">
        <v>1701075</v>
      </c>
      <c r="F276" s="39" t="s">
        <v>79</v>
      </c>
      <c r="G276" s="38">
        <v>136086</v>
      </c>
      <c r="H276" s="38">
        <v>1837161</v>
      </c>
      <c r="I276" s="37" t="s">
        <v>15</v>
      </c>
      <c r="J276" s="37" t="s">
        <v>80</v>
      </c>
    </row>
    <row r="277" spans="1:10" x14ac:dyDescent="0.2">
      <c r="A277" s="36">
        <v>45988</v>
      </c>
      <c r="B277" s="37" t="s">
        <v>383</v>
      </c>
      <c r="C277" s="37" t="s">
        <v>77</v>
      </c>
      <c r="D277" s="37" t="s">
        <v>67</v>
      </c>
      <c r="E277" s="38">
        <v>713075</v>
      </c>
      <c r="F277" s="39" t="s">
        <v>79</v>
      </c>
      <c r="G277" s="38">
        <v>57046</v>
      </c>
      <c r="H277" s="38">
        <v>770121</v>
      </c>
      <c r="I277" s="37" t="s">
        <v>15</v>
      </c>
      <c r="J277" s="37" t="s">
        <v>80</v>
      </c>
    </row>
    <row r="278" spans="1:10" x14ac:dyDescent="0.2">
      <c r="A278" s="36">
        <v>45988</v>
      </c>
      <c r="B278" s="37" t="s">
        <v>384</v>
      </c>
      <c r="C278" s="37" t="s">
        <v>77</v>
      </c>
      <c r="D278" s="37" t="s">
        <v>93</v>
      </c>
      <c r="E278" s="38">
        <v>670457</v>
      </c>
      <c r="F278" s="39" t="s">
        <v>79</v>
      </c>
      <c r="G278" s="38">
        <v>53637</v>
      </c>
      <c r="H278" s="38">
        <v>724094</v>
      </c>
      <c r="I278" s="37" t="s">
        <v>15</v>
      </c>
      <c r="J278" s="37" t="s">
        <v>80</v>
      </c>
    </row>
    <row r="279" spans="1:10" x14ac:dyDescent="0.2">
      <c r="A279" s="36">
        <v>45988</v>
      </c>
      <c r="B279" s="37" t="s">
        <v>385</v>
      </c>
      <c r="C279" s="37" t="s">
        <v>77</v>
      </c>
      <c r="D279" s="37" t="s">
        <v>41</v>
      </c>
      <c r="E279" s="38">
        <v>946776</v>
      </c>
      <c r="F279" s="39" t="s">
        <v>79</v>
      </c>
      <c r="G279" s="38">
        <v>75742</v>
      </c>
      <c r="H279" s="38">
        <v>1022518</v>
      </c>
      <c r="I279" s="37" t="s">
        <v>15</v>
      </c>
      <c r="J279" s="37" t="s">
        <v>80</v>
      </c>
    </row>
    <row r="280" spans="1:10" x14ac:dyDescent="0.2">
      <c r="A280" s="36">
        <v>45988</v>
      </c>
      <c r="B280" s="37" t="s">
        <v>386</v>
      </c>
      <c r="C280" s="37" t="s">
        <v>77</v>
      </c>
      <c r="D280" s="37" t="s">
        <v>50</v>
      </c>
      <c r="E280" s="38">
        <v>981210</v>
      </c>
      <c r="F280" s="39" t="s">
        <v>79</v>
      </c>
      <c r="G280" s="38">
        <v>78497</v>
      </c>
      <c r="H280" s="38">
        <v>1059707</v>
      </c>
      <c r="I280" s="37" t="s">
        <v>15</v>
      </c>
      <c r="J280" s="37" t="s">
        <v>80</v>
      </c>
    </row>
    <row r="281" spans="1:10" x14ac:dyDescent="0.2">
      <c r="A281" s="36">
        <v>45988</v>
      </c>
      <c r="B281" s="37" t="s">
        <v>387</v>
      </c>
      <c r="C281" s="37" t="s">
        <v>77</v>
      </c>
      <c r="D281" s="37" t="s">
        <v>78</v>
      </c>
      <c r="E281" s="38">
        <v>918385</v>
      </c>
      <c r="F281" s="39" t="s">
        <v>79</v>
      </c>
      <c r="G281" s="38">
        <v>73471</v>
      </c>
      <c r="H281" s="38">
        <v>991856</v>
      </c>
      <c r="I281" s="37" t="s">
        <v>15</v>
      </c>
      <c r="J281" s="37" t="s">
        <v>80</v>
      </c>
    </row>
    <row r="282" spans="1:10" x14ac:dyDescent="0.2">
      <c r="A282" s="36">
        <v>45988</v>
      </c>
      <c r="B282" s="37" t="s">
        <v>388</v>
      </c>
      <c r="C282" s="37" t="s">
        <v>77</v>
      </c>
      <c r="D282" s="37" t="s">
        <v>33</v>
      </c>
      <c r="E282" s="38">
        <v>455345</v>
      </c>
      <c r="F282" s="39" t="s">
        <v>79</v>
      </c>
      <c r="G282" s="38">
        <v>36428</v>
      </c>
      <c r="H282" s="38">
        <v>491773</v>
      </c>
      <c r="I282" s="37" t="s">
        <v>15</v>
      </c>
      <c r="J282" s="37" t="s">
        <v>80</v>
      </c>
    </row>
    <row r="283" spans="1:10" x14ac:dyDescent="0.2">
      <c r="A283" s="36">
        <v>45988</v>
      </c>
      <c r="B283" s="37" t="s">
        <v>389</v>
      </c>
      <c r="C283" s="37" t="s">
        <v>77</v>
      </c>
      <c r="D283" s="37" t="s">
        <v>44</v>
      </c>
      <c r="E283" s="38">
        <v>1168609</v>
      </c>
      <c r="F283" s="39" t="s">
        <v>79</v>
      </c>
      <c r="G283" s="38">
        <v>93489</v>
      </c>
      <c r="H283" s="38">
        <v>1262098</v>
      </c>
      <c r="I283" s="37" t="s">
        <v>15</v>
      </c>
      <c r="J283" s="37" t="s">
        <v>80</v>
      </c>
    </row>
    <row r="284" spans="1:10" x14ac:dyDescent="0.2">
      <c r="A284" s="36">
        <v>45988</v>
      </c>
      <c r="B284" s="37" t="s">
        <v>390</v>
      </c>
      <c r="C284" s="37" t="s">
        <v>77</v>
      </c>
      <c r="D284" s="37" t="s">
        <v>54</v>
      </c>
      <c r="E284" s="38">
        <v>746113</v>
      </c>
      <c r="F284" s="39" t="s">
        <v>79</v>
      </c>
      <c r="G284" s="38">
        <v>59689</v>
      </c>
      <c r="H284" s="38">
        <v>805802</v>
      </c>
      <c r="I284" s="37" t="s">
        <v>15</v>
      </c>
      <c r="J284" s="37" t="s">
        <v>80</v>
      </c>
    </row>
    <row r="285" spans="1:10" x14ac:dyDescent="0.2">
      <c r="A285" s="36">
        <v>45988</v>
      </c>
      <c r="B285" s="37" t="s">
        <v>391</v>
      </c>
      <c r="C285" s="37" t="s">
        <v>77</v>
      </c>
      <c r="D285" s="37" t="s">
        <v>56</v>
      </c>
      <c r="E285" s="38">
        <v>1579607</v>
      </c>
      <c r="F285" s="39" t="s">
        <v>79</v>
      </c>
      <c r="G285" s="38">
        <v>126369</v>
      </c>
      <c r="H285" s="38">
        <v>1705976</v>
      </c>
      <c r="I285" s="37" t="s">
        <v>15</v>
      </c>
      <c r="J285" s="37" t="s">
        <v>80</v>
      </c>
    </row>
    <row r="286" spans="1:10" x14ac:dyDescent="0.2">
      <c r="A286" s="36">
        <v>45988</v>
      </c>
      <c r="B286" s="37" t="s">
        <v>392</v>
      </c>
      <c r="C286" s="37" t="s">
        <v>77</v>
      </c>
      <c r="D286" s="37" t="s">
        <v>94</v>
      </c>
      <c r="E286" s="38">
        <v>983905</v>
      </c>
      <c r="F286" s="39" t="s">
        <v>79</v>
      </c>
      <c r="G286" s="38">
        <v>78712</v>
      </c>
      <c r="H286" s="38">
        <v>1062617</v>
      </c>
      <c r="I286" s="37" t="s">
        <v>15</v>
      </c>
      <c r="J286" s="37" t="s">
        <v>80</v>
      </c>
    </row>
    <row r="287" spans="1:10" x14ac:dyDescent="0.2">
      <c r="A287" s="36">
        <v>45988</v>
      </c>
      <c r="B287" s="37" t="s">
        <v>393</v>
      </c>
      <c r="C287" s="37" t="s">
        <v>77</v>
      </c>
      <c r="D287" s="37" t="s">
        <v>25</v>
      </c>
      <c r="E287" s="38">
        <v>1249075</v>
      </c>
      <c r="F287" s="39" t="s">
        <v>79</v>
      </c>
      <c r="G287" s="38">
        <v>99926</v>
      </c>
      <c r="H287" s="38">
        <v>1349001</v>
      </c>
      <c r="I287" s="37" t="s">
        <v>15</v>
      </c>
      <c r="J287" s="37" t="s">
        <v>80</v>
      </c>
    </row>
    <row r="288" spans="1:10" x14ac:dyDescent="0.2">
      <c r="A288" s="36">
        <v>45988</v>
      </c>
      <c r="B288" s="37" t="s">
        <v>394</v>
      </c>
      <c r="C288" s="37" t="s">
        <v>77</v>
      </c>
      <c r="D288" s="37" t="s">
        <v>49</v>
      </c>
      <c r="E288" s="38">
        <v>1132330</v>
      </c>
      <c r="F288" s="39" t="s">
        <v>79</v>
      </c>
      <c r="G288" s="38">
        <v>90586</v>
      </c>
      <c r="H288" s="38">
        <v>1222916</v>
      </c>
      <c r="I288" s="37" t="s">
        <v>15</v>
      </c>
      <c r="J288" s="37" t="s">
        <v>80</v>
      </c>
    </row>
    <row r="289" spans="1:10" x14ac:dyDescent="0.2">
      <c r="A289" s="36">
        <v>45988</v>
      </c>
      <c r="B289" s="37" t="s">
        <v>395</v>
      </c>
      <c r="C289" s="37" t="s">
        <v>77</v>
      </c>
      <c r="D289" s="37" t="s">
        <v>47</v>
      </c>
      <c r="E289" s="38">
        <v>1112837</v>
      </c>
      <c r="F289" s="39" t="s">
        <v>79</v>
      </c>
      <c r="G289" s="38">
        <v>89027</v>
      </c>
      <c r="H289" s="38">
        <v>1201864</v>
      </c>
      <c r="I289" s="37" t="s">
        <v>15</v>
      </c>
      <c r="J289" s="37" t="s">
        <v>80</v>
      </c>
    </row>
    <row r="290" spans="1:10" x14ac:dyDescent="0.2">
      <c r="A290" s="36">
        <v>45988</v>
      </c>
      <c r="B290" s="37" t="s">
        <v>396</v>
      </c>
      <c r="C290" s="37" t="s">
        <v>77</v>
      </c>
      <c r="D290" s="37" t="s">
        <v>40</v>
      </c>
      <c r="E290" s="38">
        <v>1423420</v>
      </c>
      <c r="F290" s="39" t="s">
        <v>79</v>
      </c>
      <c r="G290" s="38">
        <v>113874</v>
      </c>
      <c r="H290" s="38">
        <v>1537294</v>
      </c>
      <c r="I290" s="37" t="s">
        <v>15</v>
      </c>
      <c r="J290" s="37" t="s">
        <v>80</v>
      </c>
    </row>
    <row r="291" spans="1:10" x14ac:dyDescent="0.2">
      <c r="A291" s="36">
        <v>45988</v>
      </c>
      <c r="B291" s="37" t="s">
        <v>397</v>
      </c>
      <c r="C291" s="37" t="s">
        <v>77</v>
      </c>
      <c r="D291" s="37" t="s">
        <v>38</v>
      </c>
      <c r="E291" s="38">
        <v>1649693</v>
      </c>
      <c r="F291" s="39" t="s">
        <v>79</v>
      </c>
      <c r="G291" s="38">
        <v>131975</v>
      </c>
      <c r="H291" s="38">
        <v>1781668</v>
      </c>
      <c r="I291" s="37" t="s">
        <v>15</v>
      </c>
      <c r="J291" s="37" t="s">
        <v>80</v>
      </c>
    </row>
    <row r="292" spans="1:10" x14ac:dyDescent="0.2">
      <c r="A292" s="36">
        <v>45988</v>
      </c>
      <c r="B292" s="37" t="s">
        <v>398</v>
      </c>
      <c r="C292" s="37" t="s">
        <v>77</v>
      </c>
      <c r="D292" s="37" t="s">
        <v>87</v>
      </c>
      <c r="E292" s="38">
        <v>921934</v>
      </c>
      <c r="F292" s="39" t="s">
        <v>79</v>
      </c>
      <c r="G292" s="38">
        <v>73755</v>
      </c>
      <c r="H292" s="38">
        <v>995689</v>
      </c>
      <c r="I292" s="37" t="s">
        <v>15</v>
      </c>
      <c r="J292" s="37" t="s">
        <v>80</v>
      </c>
    </row>
    <row r="293" spans="1:10" x14ac:dyDescent="0.2">
      <c r="A293" s="36">
        <v>45988</v>
      </c>
      <c r="B293" s="37" t="s">
        <v>399</v>
      </c>
      <c r="C293" s="37" t="s">
        <v>77</v>
      </c>
      <c r="D293" s="37" t="s">
        <v>64</v>
      </c>
      <c r="E293" s="38">
        <v>636909</v>
      </c>
      <c r="F293" s="39" t="s">
        <v>79</v>
      </c>
      <c r="G293" s="38">
        <v>50953</v>
      </c>
      <c r="H293" s="38">
        <v>687862</v>
      </c>
      <c r="I293" s="37" t="s">
        <v>15</v>
      </c>
      <c r="J293" s="37" t="s">
        <v>80</v>
      </c>
    </row>
    <row r="294" spans="1:10" x14ac:dyDescent="0.2">
      <c r="A294" s="36">
        <v>45988</v>
      </c>
      <c r="B294" s="37" t="s">
        <v>400</v>
      </c>
      <c r="C294" s="37" t="s">
        <v>77</v>
      </c>
      <c r="D294" s="37" t="s">
        <v>60</v>
      </c>
      <c r="E294" s="38">
        <v>804921</v>
      </c>
      <c r="F294" s="39" t="s">
        <v>79</v>
      </c>
      <c r="G294" s="38">
        <v>64394</v>
      </c>
      <c r="H294" s="38">
        <v>869315</v>
      </c>
      <c r="I294" s="37" t="s">
        <v>15</v>
      </c>
      <c r="J294" s="37" t="s">
        <v>80</v>
      </c>
    </row>
    <row r="295" spans="1:10" x14ac:dyDescent="0.2">
      <c r="A295" s="36">
        <v>45988</v>
      </c>
      <c r="B295" s="37" t="s">
        <v>401</v>
      </c>
      <c r="C295" s="37" t="s">
        <v>77</v>
      </c>
      <c r="D295" s="37" t="s">
        <v>83</v>
      </c>
      <c r="E295" s="38">
        <v>1096808</v>
      </c>
      <c r="F295" s="39" t="s">
        <v>79</v>
      </c>
      <c r="G295" s="38">
        <v>87745</v>
      </c>
      <c r="H295" s="38">
        <v>1184553</v>
      </c>
      <c r="I295" s="37" t="s">
        <v>15</v>
      </c>
      <c r="J295" s="37" t="s">
        <v>80</v>
      </c>
    </row>
    <row r="296" spans="1:10" x14ac:dyDescent="0.2">
      <c r="A296" s="36">
        <v>45988</v>
      </c>
      <c r="B296" s="37" t="s">
        <v>402</v>
      </c>
      <c r="C296" s="37" t="s">
        <v>77</v>
      </c>
      <c r="D296" s="37" t="s">
        <v>89</v>
      </c>
      <c r="E296" s="38">
        <v>650791</v>
      </c>
      <c r="F296" s="39" t="s">
        <v>79</v>
      </c>
      <c r="G296" s="38">
        <v>52063</v>
      </c>
      <c r="H296" s="38">
        <v>702854</v>
      </c>
      <c r="I296" s="37" t="s">
        <v>15</v>
      </c>
      <c r="J296" s="37" t="s">
        <v>80</v>
      </c>
    </row>
    <row r="297" spans="1:10" x14ac:dyDescent="0.2">
      <c r="A297" s="36">
        <v>45988</v>
      </c>
      <c r="B297" s="37" t="s">
        <v>403</v>
      </c>
      <c r="C297" s="37" t="s">
        <v>77</v>
      </c>
      <c r="D297" s="37" t="s">
        <v>58</v>
      </c>
      <c r="E297" s="38">
        <v>1774304</v>
      </c>
      <c r="F297" s="39" t="s">
        <v>79</v>
      </c>
      <c r="G297" s="38">
        <v>141944</v>
      </c>
      <c r="H297" s="38">
        <v>1916248</v>
      </c>
      <c r="I297" s="37" t="s">
        <v>15</v>
      </c>
      <c r="J297" s="37" t="s">
        <v>80</v>
      </c>
    </row>
    <row r="298" spans="1:10" x14ac:dyDescent="0.2">
      <c r="A298" s="36">
        <v>45988</v>
      </c>
      <c r="B298" s="37" t="s">
        <v>404</v>
      </c>
      <c r="C298" s="37" t="s">
        <v>77</v>
      </c>
      <c r="D298" s="37" t="s">
        <v>27</v>
      </c>
      <c r="E298" s="38">
        <v>1330202</v>
      </c>
      <c r="F298" s="39" t="s">
        <v>79</v>
      </c>
      <c r="G298" s="38">
        <v>106416</v>
      </c>
      <c r="H298" s="38">
        <v>1436618</v>
      </c>
      <c r="I298" s="37" t="s">
        <v>15</v>
      </c>
      <c r="J298" s="37" t="s">
        <v>80</v>
      </c>
    </row>
    <row r="299" spans="1:10" x14ac:dyDescent="0.2">
      <c r="A299" s="36">
        <v>45988</v>
      </c>
      <c r="B299" s="37" t="s">
        <v>405</v>
      </c>
      <c r="C299" s="37" t="s">
        <v>77</v>
      </c>
      <c r="D299" s="37" t="s">
        <v>24</v>
      </c>
      <c r="E299" s="38">
        <v>1305791</v>
      </c>
      <c r="F299" s="39" t="s">
        <v>79</v>
      </c>
      <c r="G299" s="38">
        <v>104463</v>
      </c>
      <c r="H299" s="38">
        <v>1410254</v>
      </c>
      <c r="I299" s="37" t="s">
        <v>15</v>
      </c>
      <c r="J299" s="37" t="s">
        <v>80</v>
      </c>
    </row>
    <row r="300" spans="1:10" x14ac:dyDescent="0.2">
      <c r="A300" s="36">
        <v>45988</v>
      </c>
      <c r="B300" s="37" t="s">
        <v>406</v>
      </c>
      <c r="C300" s="37" t="s">
        <v>77</v>
      </c>
      <c r="D300" s="37" t="s">
        <v>84</v>
      </c>
      <c r="E300" s="38">
        <v>718904</v>
      </c>
      <c r="F300" s="39" t="s">
        <v>79</v>
      </c>
      <c r="G300" s="38">
        <v>57512</v>
      </c>
      <c r="H300" s="38">
        <v>776416</v>
      </c>
      <c r="I300" s="37" t="s">
        <v>15</v>
      </c>
      <c r="J300" s="37" t="s">
        <v>80</v>
      </c>
    </row>
    <row r="301" spans="1:10" x14ac:dyDescent="0.2">
      <c r="A301" s="36">
        <v>45988</v>
      </c>
      <c r="B301" s="37" t="s">
        <v>407</v>
      </c>
      <c r="C301" s="37" t="s">
        <v>77</v>
      </c>
      <c r="D301" s="37" t="s">
        <v>32</v>
      </c>
      <c r="E301" s="38">
        <v>796158</v>
      </c>
      <c r="F301" s="39" t="s">
        <v>79</v>
      </c>
      <c r="G301" s="38">
        <v>63693</v>
      </c>
      <c r="H301" s="38">
        <v>859851</v>
      </c>
      <c r="I301" s="37" t="s">
        <v>15</v>
      </c>
      <c r="J301" s="37" t="s">
        <v>80</v>
      </c>
    </row>
    <row r="302" spans="1:10" x14ac:dyDescent="0.2">
      <c r="A302" s="36">
        <v>45988</v>
      </c>
      <c r="B302" s="37" t="s">
        <v>408</v>
      </c>
      <c r="C302" s="37" t="s">
        <v>77</v>
      </c>
      <c r="D302" s="37" t="s">
        <v>48</v>
      </c>
      <c r="E302" s="38">
        <v>1168609</v>
      </c>
      <c r="F302" s="39" t="s">
        <v>79</v>
      </c>
      <c r="G302" s="38">
        <v>93489</v>
      </c>
      <c r="H302" s="38">
        <v>1262098</v>
      </c>
      <c r="I302" s="37" t="s">
        <v>15</v>
      </c>
      <c r="J302" s="37" t="s">
        <v>80</v>
      </c>
    </row>
    <row r="303" spans="1:10" x14ac:dyDescent="0.2">
      <c r="A303" s="36">
        <v>45988</v>
      </c>
      <c r="B303" s="37" t="s">
        <v>409</v>
      </c>
      <c r="C303" s="37" t="s">
        <v>77</v>
      </c>
      <c r="D303" s="37" t="s">
        <v>22</v>
      </c>
      <c r="E303" s="38">
        <v>1184372</v>
      </c>
      <c r="F303" s="39" t="s">
        <v>79</v>
      </c>
      <c r="G303" s="38">
        <v>94750</v>
      </c>
      <c r="H303" s="38">
        <v>1279122</v>
      </c>
      <c r="I303" s="37" t="s">
        <v>15</v>
      </c>
      <c r="J303" s="37" t="s">
        <v>80</v>
      </c>
    </row>
    <row r="304" spans="1:10" x14ac:dyDescent="0.2">
      <c r="A304" s="36">
        <v>45988</v>
      </c>
      <c r="B304" s="37" t="s">
        <v>410</v>
      </c>
      <c r="C304" s="37" t="s">
        <v>77</v>
      </c>
      <c r="D304" s="37" t="s">
        <v>21</v>
      </c>
      <c r="E304" s="38">
        <v>662208</v>
      </c>
      <c r="F304" s="39" t="s">
        <v>79</v>
      </c>
      <c r="G304" s="38">
        <v>52977</v>
      </c>
      <c r="H304" s="38">
        <v>715185</v>
      </c>
      <c r="I304" s="37" t="s">
        <v>15</v>
      </c>
      <c r="J304" s="37" t="s">
        <v>80</v>
      </c>
    </row>
    <row r="305" spans="1:10" x14ac:dyDescent="0.2">
      <c r="A305" s="36">
        <v>45988</v>
      </c>
      <c r="B305" s="37" t="s">
        <v>411</v>
      </c>
      <c r="C305" s="37" t="s">
        <v>77</v>
      </c>
      <c r="D305" s="37" t="s">
        <v>53</v>
      </c>
      <c r="E305" s="38">
        <v>1691005</v>
      </c>
      <c r="F305" s="39" t="s">
        <v>79</v>
      </c>
      <c r="G305" s="38">
        <v>135280</v>
      </c>
      <c r="H305" s="38">
        <v>1826285</v>
      </c>
      <c r="I305" s="37" t="s">
        <v>15</v>
      </c>
      <c r="J305" s="37" t="s">
        <v>80</v>
      </c>
    </row>
    <row r="306" spans="1:10" x14ac:dyDescent="0.2">
      <c r="A306" s="36">
        <v>45988</v>
      </c>
      <c r="B306" s="37" t="s">
        <v>412</v>
      </c>
      <c r="C306" s="37" t="s">
        <v>77</v>
      </c>
      <c r="D306" s="37" t="s">
        <v>39</v>
      </c>
      <c r="E306" s="38">
        <v>1294189</v>
      </c>
      <c r="F306" s="39" t="s">
        <v>79</v>
      </c>
      <c r="G306" s="38">
        <v>103535</v>
      </c>
      <c r="H306" s="38">
        <v>1397724</v>
      </c>
      <c r="I306" s="37" t="s">
        <v>15</v>
      </c>
      <c r="J306" s="37" t="s">
        <v>80</v>
      </c>
    </row>
    <row r="307" spans="1:10" x14ac:dyDescent="0.2">
      <c r="A307" s="36">
        <v>45988</v>
      </c>
      <c r="B307" s="37" t="s">
        <v>413</v>
      </c>
      <c r="C307" s="37" t="s">
        <v>77</v>
      </c>
      <c r="D307" s="37" t="s">
        <v>50</v>
      </c>
      <c r="E307" s="38">
        <v>1137377</v>
      </c>
      <c r="F307" s="39" t="s">
        <v>79</v>
      </c>
      <c r="G307" s="38">
        <v>90990</v>
      </c>
      <c r="H307" s="38">
        <v>1228367</v>
      </c>
      <c r="I307" s="37" t="s">
        <v>15</v>
      </c>
      <c r="J307" s="37" t="s">
        <v>80</v>
      </c>
    </row>
    <row r="308" spans="1:10" x14ac:dyDescent="0.2">
      <c r="A308" s="36">
        <v>45988</v>
      </c>
      <c r="B308" s="37" t="s">
        <v>414</v>
      </c>
      <c r="C308" s="37" t="s">
        <v>77</v>
      </c>
      <c r="D308" s="37" t="s">
        <v>66</v>
      </c>
      <c r="E308" s="38">
        <v>1417183</v>
      </c>
      <c r="F308" s="39" t="s">
        <v>79</v>
      </c>
      <c r="G308" s="38">
        <v>113375</v>
      </c>
      <c r="H308" s="38">
        <v>1530558</v>
      </c>
      <c r="I308" s="37" t="s">
        <v>15</v>
      </c>
      <c r="J308" s="37" t="s">
        <v>80</v>
      </c>
    </row>
    <row r="309" spans="1:10" x14ac:dyDescent="0.2">
      <c r="A309" s="36">
        <v>45988</v>
      </c>
      <c r="B309" s="37" t="s">
        <v>415</v>
      </c>
      <c r="C309" s="37" t="s">
        <v>77</v>
      </c>
      <c r="D309" s="37" t="s">
        <v>45</v>
      </c>
      <c r="E309" s="38">
        <v>792805</v>
      </c>
      <c r="F309" s="39" t="s">
        <v>79</v>
      </c>
      <c r="G309" s="38">
        <v>63424</v>
      </c>
      <c r="H309" s="38">
        <v>856229</v>
      </c>
      <c r="I309" s="37" t="s">
        <v>15</v>
      </c>
      <c r="J309" s="37" t="s">
        <v>80</v>
      </c>
    </row>
    <row r="310" spans="1:10" x14ac:dyDescent="0.2">
      <c r="A310" s="36">
        <v>45988</v>
      </c>
      <c r="B310" s="37" t="s">
        <v>416</v>
      </c>
      <c r="C310" s="37" t="s">
        <v>77</v>
      </c>
      <c r="D310" s="37" t="s">
        <v>98</v>
      </c>
      <c r="E310" s="38">
        <v>869584</v>
      </c>
      <c r="F310" s="39" t="s">
        <v>79</v>
      </c>
      <c r="G310" s="38">
        <v>69567</v>
      </c>
      <c r="H310" s="38">
        <v>939151</v>
      </c>
      <c r="I310" s="37" t="s">
        <v>15</v>
      </c>
      <c r="J310" s="37" t="s">
        <v>80</v>
      </c>
    </row>
    <row r="311" spans="1:10" x14ac:dyDescent="0.2">
      <c r="A311" s="36">
        <v>45988</v>
      </c>
      <c r="B311" s="37" t="s">
        <v>417</v>
      </c>
      <c r="C311" s="37" t="s">
        <v>77</v>
      </c>
      <c r="D311" s="37" t="s">
        <v>31</v>
      </c>
      <c r="E311" s="38">
        <v>2304563</v>
      </c>
      <c r="F311" s="39" t="s">
        <v>79</v>
      </c>
      <c r="G311" s="38">
        <v>184365</v>
      </c>
      <c r="H311" s="38">
        <v>2488928</v>
      </c>
      <c r="I311" s="37" t="s">
        <v>15</v>
      </c>
      <c r="J311" s="37" t="s">
        <v>80</v>
      </c>
    </row>
    <row r="312" spans="1:10" x14ac:dyDescent="0.2">
      <c r="A312" s="36">
        <v>45988</v>
      </c>
      <c r="B312" s="37" t="s">
        <v>418</v>
      </c>
      <c r="C312" s="37" t="s">
        <v>77</v>
      </c>
      <c r="D312" s="37" t="s">
        <v>82</v>
      </c>
      <c r="E312" s="38">
        <v>1026942</v>
      </c>
      <c r="F312" s="39" t="s">
        <v>79</v>
      </c>
      <c r="G312" s="38">
        <v>82155</v>
      </c>
      <c r="H312" s="38">
        <v>1109097</v>
      </c>
      <c r="I312" s="37" t="s">
        <v>15</v>
      </c>
      <c r="J312" s="37" t="s">
        <v>80</v>
      </c>
    </row>
    <row r="313" spans="1:10" x14ac:dyDescent="0.2">
      <c r="A313" s="36">
        <v>46024</v>
      </c>
      <c r="B313" s="37" t="s">
        <v>433</v>
      </c>
      <c r="C313" s="37" t="s">
        <v>434</v>
      </c>
      <c r="D313" s="37" t="s">
        <v>69</v>
      </c>
      <c r="E313" s="38">
        <v>1153025</v>
      </c>
      <c r="F313" s="39" t="s">
        <v>79</v>
      </c>
      <c r="G313" s="38">
        <v>92242</v>
      </c>
      <c r="H313" s="38">
        <v>1245267</v>
      </c>
      <c r="I313" s="37" t="s">
        <v>15</v>
      </c>
      <c r="J313" s="37" t="s">
        <v>80</v>
      </c>
    </row>
    <row r="314" spans="1:10" x14ac:dyDescent="0.2">
      <c r="A314" s="36">
        <v>46024</v>
      </c>
      <c r="B314" s="37" t="s">
        <v>435</v>
      </c>
      <c r="C314" s="37" t="s">
        <v>434</v>
      </c>
      <c r="D314" s="37" t="s">
        <v>59</v>
      </c>
      <c r="E314" s="38">
        <v>1028056</v>
      </c>
      <c r="F314" s="39" t="s">
        <v>79</v>
      </c>
      <c r="G314" s="38">
        <v>82244</v>
      </c>
      <c r="H314" s="38">
        <v>1110300</v>
      </c>
      <c r="I314" s="37" t="s">
        <v>15</v>
      </c>
      <c r="J314" s="37" t="s">
        <v>80</v>
      </c>
    </row>
    <row r="315" spans="1:10" x14ac:dyDescent="0.2">
      <c r="A315" s="36">
        <v>46024</v>
      </c>
      <c r="B315" s="37" t="s">
        <v>436</v>
      </c>
      <c r="C315" s="37" t="s">
        <v>434</v>
      </c>
      <c r="D315" s="37" t="s">
        <v>62</v>
      </c>
      <c r="E315" s="38">
        <v>1122407</v>
      </c>
      <c r="F315" s="39" t="s">
        <v>79</v>
      </c>
      <c r="G315" s="38">
        <v>89793</v>
      </c>
      <c r="H315" s="38">
        <v>1212200</v>
      </c>
      <c r="I315" s="37" t="s">
        <v>15</v>
      </c>
      <c r="J315" s="37" t="s">
        <v>80</v>
      </c>
    </row>
    <row r="316" spans="1:10" x14ac:dyDescent="0.2">
      <c r="A316" s="36">
        <v>46025</v>
      </c>
      <c r="B316" s="37" t="s">
        <v>437</v>
      </c>
      <c r="C316" s="37" t="s">
        <v>434</v>
      </c>
      <c r="D316" s="37" t="s">
        <v>33</v>
      </c>
      <c r="E316" s="38">
        <v>1427646</v>
      </c>
      <c r="F316" s="39" t="s">
        <v>79</v>
      </c>
      <c r="G316" s="38">
        <v>114212</v>
      </c>
      <c r="H316" s="38">
        <v>1541858</v>
      </c>
      <c r="I316" s="37" t="s">
        <v>15</v>
      </c>
      <c r="J316" s="37" t="s">
        <v>80</v>
      </c>
    </row>
    <row r="317" spans="1:10" x14ac:dyDescent="0.2">
      <c r="A317" s="36">
        <v>46029</v>
      </c>
      <c r="B317" s="37" t="s">
        <v>438</v>
      </c>
      <c r="C317" s="37" t="s">
        <v>434</v>
      </c>
      <c r="D317" s="37" t="s">
        <v>439</v>
      </c>
      <c r="E317" s="38">
        <v>1593951</v>
      </c>
      <c r="F317" s="39" t="s">
        <v>79</v>
      </c>
      <c r="G317" s="38">
        <v>127516</v>
      </c>
      <c r="H317" s="38">
        <v>1721467</v>
      </c>
      <c r="I317" s="37" t="s">
        <v>15</v>
      </c>
      <c r="J317" s="37" t="s">
        <v>80</v>
      </c>
    </row>
    <row r="318" spans="1:10" x14ac:dyDescent="0.2">
      <c r="A318" s="36">
        <v>46029</v>
      </c>
      <c r="B318" s="37" t="s">
        <v>440</v>
      </c>
      <c r="C318" s="37" t="s">
        <v>434</v>
      </c>
      <c r="D318" s="37" t="s">
        <v>441</v>
      </c>
      <c r="E318" s="38">
        <v>3225341</v>
      </c>
      <c r="F318" s="39" t="s">
        <v>79</v>
      </c>
      <c r="G318" s="38">
        <v>258027</v>
      </c>
      <c r="H318" s="38">
        <v>3483368</v>
      </c>
      <c r="I318" s="37" t="s">
        <v>15</v>
      </c>
      <c r="J318" s="37" t="s">
        <v>80</v>
      </c>
    </row>
    <row r="319" spans="1:10" x14ac:dyDescent="0.2">
      <c r="A319" s="36">
        <v>46029</v>
      </c>
      <c r="B319" s="37" t="s">
        <v>442</v>
      </c>
      <c r="C319" s="37" t="s">
        <v>434</v>
      </c>
      <c r="D319" s="37" t="s">
        <v>443</v>
      </c>
      <c r="E319" s="38">
        <v>2306101</v>
      </c>
      <c r="F319" s="39" t="s">
        <v>79</v>
      </c>
      <c r="G319" s="38">
        <v>184488</v>
      </c>
      <c r="H319" s="38">
        <v>2490589</v>
      </c>
      <c r="I319" s="37" t="s">
        <v>15</v>
      </c>
      <c r="J319" s="37" t="s">
        <v>80</v>
      </c>
    </row>
    <row r="320" spans="1:10" x14ac:dyDescent="0.2">
      <c r="A320" s="36">
        <v>46029</v>
      </c>
      <c r="B320" s="37" t="s">
        <v>444</v>
      </c>
      <c r="C320" s="37" t="s">
        <v>434</v>
      </c>
      <c r="D320" s="37" t="s">
        <v>445</v>
      </c>
      <c r="E320" s="38">
        <v>1568278</v>
      </c>
      <c r="F320" s="39" t="s">
        <v>79</v>
      </c>
      <c r="G320" s="38">
        <v>125462</v>
      </c>
      <c r="H320" s="38">
        <v>1693740</v>
      </c>
      <c r="I320" s="37" t="s">
        <v>15</v>
      </c>
      <c r="J320" s="37" t="s">
        <v>80</v>
      </c>
    </row>
    <row r="321" spans="1:10" x14ac:dyDescent="0.2">
      <c r="A321" s="36">
        <v>46029</v>
      </c>
      <c r="B321" s="37" t="s">
        <v>446</v>
      </c>
      <c r="C321" s="37" t="s">
        <v>434</v>
      </c>
      <c r="D321" s="37" t="s">
        <v>447</v>
      </c>
      <c r="E321" s="38">
        <v>1901847</v>
      </c>
      <c r="F321" s="39" t="s">
        <v>79</v>
      </c>
      <c r="G321" s="38">
        <v>152148</v>
      </c>
      <c r="H321" s="38">
        <v>2053995</v>
      </c>
      <c r="I321" s="37" t="s">
        <v>15</v>
      </c>
      <c r="J321" s="37" t="s">
        <v>80</v>
      </c>
    </row>
    <row r="322" spans="1:10" x14ac:dyDescent="0.2">
      <c r="A322" s="36">
        <v>46029</v>
      </c>
      <c r="B322" s="37" t="s">
        <v>448</v>
      </c>
      <c r="C322" s="37" t="s">
        <v>434</v>
      </c>
      <c r="D322" s="37" t="s">
        <v>449</v>
      </c>
      <c r="E322" s="38">
        <v>1923721</v>
      </c>
      <c r="F322" s="39" t="s">
        <v>79</v>
      </c>
      <c r="G322" s="38">
        <v>153898</v>
      </c>
      <c r="H322" s="38">
        <v>2077619</v>
      </c>
      <c r="I322" s="37" t="s">
        <v>15</v>
      </c>
      <c r="J322" s="37" t="s">
        <v>80</v>
      </c>
    </row>
    <row r="323" spans="1:10" x14ac:dyDescent="0.2">
      <c r="A323" s="36">
        <v>46029</v>
      </c>
      <c r="B323" s="37" t="s">
        <v>450</v>
      </c>
      <c r="C323" s="37" t="s">
        <v>434</v>
      </c>
      <c r="D323" s="37" t="s">
        <v>451</v>
      </c>
      <c r="E323" s="38">
        <v>2625374</v>
      </c>
      <c r="F323" s="39" t="s">
        <v>79</v>
      </c>
      <c r="G323" s="38">
        <v>210030</v>
      </c>
      <c r="H323" s="38">
        <v>2835404</v>
      </c>
      <c r="I323" s="37" t="s">
        <v>15</v>
      </c>
      <c r="J323" s="37" t="s">
        <v>80</v>
      </c>
    </row>
    <row r="324" spans="1:10" x14ac:dyDescent="0.2">
      <c r="A324" s="36">
        <v>46029</v>
      </c>
      <c r="B324" s="37" t="s">
        <v>452</v>
      </c>
      <c r="C324" s="37" t="s">
        <v>434</v>
      </c>
      <c r="D324" s="37" t="s">
        <v>453</v>
      </c>
      <c r="E324" s="38">
        <v>1693858</v>
      </c>
      <c r="F324" s="39" t="s">
        <v>79</v>
      </c>
      <c r="G324" s="38">
        <v>135509</v>
      </c>
      <c r="H324" s="38">
        <v>1829367</v>
      </c>
      <c r="I324" s="37" t="s">
        <v>15</v>
      </c>
      <c r="J324" s="37" t="s">
        <v>80</v>
      </c>
    </row>
    <row r="325" spans="1:10" x14ac:dyDescent="0.2">
      <c r="A325" s="36">
        <v>46029</v>
      </c>
      <c r="B325" s="37" t="s">
        <v>454</v>
      </c>
      <c r="C325" s="37" t="s">
        <v>434</v>
      </c>
      <c r="D325" s="37" t="s">
        <v>455</v>
      </c>
      <c r="E325" s="38">
        <v>2104324</v>
      </c>
      <c r="F325" s="39" t="s">
        <v>79</v>
      </c>
      <c r="G325" s="38">
        <v>168346</v>
      </c>
      <c r="H325" s="38">
        <v>2272670</v>
      </c>
      <c r="I325" s="37" t="s">
        <v>15</v>
      </c>
      <c r="J325" s="37" t="s">
        <v>80</v>
      </c>
    </row>
    <row r="326" spans="1:10" x14ac:dyDescent="0.2">
      <c r="A326" s="36">
        <v>46029</v>
      </c>
      <c r="B326" s="37" t="s">
        <v>456</v>
      </c>
      <c r="C326" s="37" t="s">
        <v>434</v>
      </c>
      <c r="D326" s="37" t="s">
        <v>457</v>
      </c>
      <c r="E326" s="38">
        <v>2045348</v>
      </c>
      <c r="F326" s="39" t="s">
        <v>79</v>
      </c>
      <c r="G326" s="38">
        <v>163628</v>
      </c>
      <c r="H326" s="38">
        <v>2208976</v>
      </c>
      <c r="I326" s="37" t="s">
        <v>15</v>
      </c>
      <c r="J326" s="37" t="s">
        <v>80</v>
      </c>
    </row>
    <row r="327" spans="1:10" x14ac:dyDescent="0.2">
      <c r="A327" s="36">
        <v>46029</v>
      </c>
      <c r="B327" s="37" t="s">
        <v>458</v>
      </c>
      <c r="C327" s="37" t="s">
        <v>434</v>
      </c>
      <c r="D327" s="37" t="s">
        <v>459</v>
      </c>
      <c r="E327" s="38">
        <v>2979633</v>
      </c>
      <c r="F327" s="39" t="s">
        <v>79</v>
      </c>
      <c r="G327" s="38">
        <v>238371</v>
      </c>
      <c r="H327" s="38">
        <v>3218004</v>
      </c>
      <c r="I327" s="37" t="s">
        <v>15</v>
      </c>
      <c r="J327" s="37" t="s">
        <v>80</v>
      </c>
    </row>
    <row r="328" spans="1:10" x14ac:dyDescent="0.2">
      <c r="A328" s="36">
        <v>46029</v>
      </c>
      <c r="B328" s="37" t="s">
        <v>460</v>
      </c>
      <c r="C328" s="37" t="s">
        <v>434</v>
      </c>
      <c r="D328" s="37" t="s">
        <v>461</v>
      </c>
      <c r="E328" s="38">
        <v>2323117</v>
      </c>
      <c r="F328" s="39" t="s">
        <v>79</v>
      </c>
      <c r="G328" s="38">
        <v>185849</v>
      </c>
      <c r="H328" s="38">
        <v>2508966</v>
      </c>
      <c r="I328" s="37" t="s">
        <v>15</v>
      </c>
      <c r="J328" s="37" t="s">
        <v>80</v>
      </c>
    </row>
    <row r="329" spans="1:10" x14ac:dyDescent="0.2">
      <c r="A329" s="36">
        <v>46029</v>
      </c>
      <c r="B329" s="37" t="s">
        <v>462</v>
      </c>
      <c r="C329" s="37" t="s">
        <v>434</v>
      </c>
      <c r="D329" s="37" t="s">
        <v>463</v>
      </c>
      <c r="E329" s="38">
        <v>2037879</v>
      </c>
      <c r="F329" s="39" t="s">
        <v>79</v>
      </c>
      <c r="G329" s="38">
        <v>163030</v>
      </c>
      <c r="H329" s="38">
        <v>2200909</v>
      </c>
      <c r="I329" s="37" t="s">
        <v>15</v>
      </c>
      <c r="J329" s="37" t="s">
        <v>80</v>
      </c>
    </row>
    <row r="330" spans="1:10" x14ac:dyDescent="0.2">
      <c r="A330" s="36">
        <v>46029</v>
      </c>
      <c r="B330" s="37" t="s">
        <v>464</v>
      </c>
      <c r="C330" s="37" t="s">
        <v>434</v>
      </c>
      <c r="D330" s="37" t="s">
        <v>67</v>
      </c>
      <c r="E330" s="38">
        <v>1304945</v>
      </c>
      <c r="F330" s="39" t="s">
        <v>79</v>
      </c>
      <c r="G330" s="38">
        <v>104396</v>
      </c>
      <c r="H330" s="38">
        <v>1409341</v>
      </c>
      <c r="I330" s="37" t="s">
        <v>15</v>
      </c>
      <c r="J330" s="37" t="s">
        <v>80</v>
      </c>
    </row>
    <row r="331" spans="1:10" x14ac:dyDescent="0.2">
      <c r="A331" s="36">
        <v>46029</v>
      </c>
      <c r="B331" s="37" t="s">
        <v>465</v>
      </c>
      <c r="C331" s="37" t="s">
        <v>434</v>
      </c>
      <c r="D331" s="37" t="s">
        <v>30</v>
      </c>
      <c r="E331" s="38">
        <v>1258720</v>
      </c>
      <c r="F331" s="39" t="s">
        <v>79</v>
      </c>
      <c r="G331" s="38">
        <v>100698</v>
      </c>
      <c r="H331" s="38">
        <v>1359418</v>
      </c>
      <c r="I331" s="37" t="s">
        <v>15</v>
      </c>
      <c r="J331" s="37" t="s">
        <v>80</v>
      </c>
    </row>
    <row r="332" spans="1:10" x14ac:dyDescent="0.2">
      <c r="A332" s="36">
        <v>46029</v>
      </c>
      <c r="B332" s="37" t="s">
        <v>466</v>
      </c>
      <c r="C332" s="37" t="s">
        <v>434</v>
      </c>
      <c r="D332" s="37" t="s">
        <v>467</v>
      </c>
      <c r="E332" s="38">
        <v>2969808</v>
      </c>
      <c r="F332" s="39" t="s">
        <v>79</v>
      </c>
      <c r="G332" s="38">
        <v>237585</v>
      </c>
      <c r="H332" s="38">
        <v>3207393</v>
      </c>
      <c r="I332" s="37" t="s">
        <v>15</v>
      </c>
      <c r="J332" s="37" t="s">
        <v>80</v>
      </c>
    </row>
    <row r="333" spans="1:10" x14ac:dyDescent="0.2">
      <c r="A333" s="36">
        <v>46029</v>
      </c>
      <c r="B333" s="37" t="s">
        <v>468</v>
      </c>
      <c r="C333" s="37" t="s">
        <v>434</v>
      </c>
      <c r="D333" s="37" t="s">
        <v>469</v>
      </c>
      <c r="E333" s="38">
        <v>2240396</v>
      </c>
      <c r="F333" s="39" t="s">
        <v>79</v>
      </c>
      <c r="G333" s="38">
        <v>179232</v>
      </c>
      <c r="H333" s="38">
        <v>2419628</v>
      </c>
      <c r="I333" s="37" t="s">
        <v>15</v>
      </c>
      <c r="J333" s="37" t="s">
        <v>80</v>
      </c>
    </row>
    <row r="334" spans="1:10" x14ac:dyDescent="0.2">
      <c r="A334" s="36">
        <v>46029</v>
      </c>
      <c r="B334" s="37" t="s">
        <v>470</v>
      </c>
      <c r="C334" s="37" t="s">
        <v>434</v>
      </c>
      <c r="D334" s="37" t="s">
        <v>471</v>
      </c>
      <c r="E334" s="38">
        <v>2030510</v>
      </c>
      <c r="F334" s="39" t="s">
        <v>79</v>
      </c>
      <c r="G334" s="38">
        <v>162441</v>
      </c>
      <c r="H334" s="38">
        <v>2192951</v>
      </c>
      <c r="I334" s="37" t="s">
        <v>15</v>
      </c>
      <c r="J334" s="37" t="s">
        <v>80</v>
      </c>
    </row>
    <row r="335" spans="1:10" x14ac:dyDescent="0.2">
      <c r="A335" s="36">
        <v>46029</v>
      </c>
      <c r="B335" s="37" t="s">
        <v>472</v>
      </c>
      <c r="C335" s="37" t="s">
        <v>434</v>
      </c>
      <c r="D335" s="37" t="s">
        <v>473</v>
      </c>
      <c r="E335" s="38">
        <v>1548611</v>
      </c>
      <c r="F335" s="39" t="s">
        <v>79</v>
      </c>
      <c r="G335" s="38">
        <v>123889</v>
      </c>
      <c r="H335" s="38">
        <v>1672500</v>
      </c>
      <c r="I335" s="37" t="s">
        <v>15</v>
      </c>
      <c r="J335" s="37" t="s">
        <v>80</v>
      </c>
    </row>
    <row r="336" spans="1:10" x14ac:dyDescent="0.2">
      <c r="A336" s="36">
        <v>46029</v>
      </c>
      <c r="B336" s="37" t="s">
        <v>474</v>
      </c>
      <c r="C336" s="37" t="s">
        <v>434</v>
      </c>
      <c r="D336" s="37" t="s">
        <v>475</v>
      </c>
      <c r="E336" s="38">
        <v>2686144</v>
      </c>
      <c r="F336" s="39" t="s">
        <v>79</v>
      </c>
      <c r="G336" s="38">
        <v>214892</v>
      </c>
      <c r="H336" s="38">
        <v>2901036</v>
      </c>
      <c r="I336" s="37" t="s">
        <v>15</v>
      </c>
      <c r="J336" s="37" t="s">
        <v>80</v>
      </c>
    </row>
    <row r="337" spans="1:10" x14ac:dyDescent="0.2">
      <c r="A337" s="36">
        <v>46029</v>
      </c>
      <c r="B337" s="37" t="s">
        <v>476</v>
      </c>
      <c r="C337" s="37" t="s">
        <v>434</v>
      </c>
      <c r="D337" s="37" t="s">
        <v>477</v>
      </c>
      <c r="E337" s="38">
        <v>1580838</v>
      </c>
      <c r="F337" s="39" t="s">
        <v>79</v>
      </c>
      <c r="G337" s="38">
        <v>126467</v>
      </c>
      <c r="H337" s="38">
        <v>1707305</v>
      </c>
      <c r="I337" s="37" t="s">
        <v>15</v>
      </c>
      <c r="J337" s="37" t="s">
        <v>80</v>
      </c>
    </row>
    <row r="338" spans="1:10" x14ac:dyDescent="0.2">
      <c r="A338" s="36">
        <v>46029</v>
      </c>
      <c r="B338" s="37" t="s">
        <v>478</v>
      </c>
      <c r="C338" s="37" t="s">
        <v>434</v>
      </c>
      <c r="D338" s="37" t="s">
        <v>479</v>
      </c>
      <c r="E338" s="38">
        <v>1773834</v>
      </c>
      <c r="F338" s="39" t="s">
        <v>79</v>
      </c>
      <c r="G338" s="38">
        <v>141907</v>
      </c>
      <c r="H338" s="38">
        <v>1915741</v>
      </c>
      <c r="I338" s="37" t="s">
        <v>15</v>
      </c>
      <c r="J338" s="37" t="s">
        <v>80</v>
      </c>
    </row>
    <row r="339" spans="1:10" x14ac:dyDescent="0.2">
      <c r="A339" s="36">
        <v>46029</v>
      </c>
      <c r="B339" s="37" t="s">
        <v>480</v>
      </c>
      <c r="C339" s="37" t="s">
        <v>434</v>
      </c>
      <c r="D339" s="37" t="s">
        <v>481</v>
      </c>
      <c r="E339" s="38">
        <v>2762371</v>
      </c>
      <c r="F339" s="39" t="s">
        <v>79</v>
      </c>
      <c r="G339" s="38">
        <v>220990</v>
      </c>
      <c r="H339" s="38">
        <v>2983361</v>
      </c>
      <c r="I339" s="37" t="s">
        <v>15</v>
      </c>
      <c r="J339" s="37" t="s">
        <v>80</v>
      </c>
    </row>
    <row r="340" spans="1:10" x14ac:dyDescent="0.2">
      <c r="A340" s="36">
        <v>46029</v>
      </c>
      <c r="B340" s="37" t="s">
        <v>482</v>
      </c>
      <c r="C340" s="37" t="s">
        <v>434</v>
      </c>
      <c r="D340" s="37" t="s">
        <v>483</v>
      </c>
      <c r="E340" s="38">
        <v>2504566</v>
      </c>
      <c r="F340" s="39" t="s">
        <v>79</v>
      </c>
      <c r="G340" s="38">
        <v>200365</v>
      </c>
      <c r="H340" s="38">
        <v>2704931</v>
      </c>
      <c r="I340" s="37" t="s">
        <v>15</v>
      </c>
      <c r="J340" s="37" t="s">
        <v>80</v>
      </c>
    </row>
    <row r="341" spans="1:10" x14ac:dyDescent="0.2">
      <c r="A341" s="36">
        <v>46029</v>
      </c>
      <c r="B341" s="37" t="s">
        <v>484</v>
      </c>
      <c r="C341" s="37" t="s">
        <v>434</v>
      </c>
      <c r="D341" s="37" t="s">
        <v>485</v>
      </c>
      <c r="E341" s="38">
        <v>2437547</v>
      </c>
      <c r="F341" s="39" t="s">
        <v>79</v>
      </c>
      <c r="G341" s="38">
        <v>195004</v>
      </c>
      <c r="H341" s="38">
        <v>2632551</v>
      </c>
      <c r="I341" s="37" t="s">
        <v>15</v>
      </c>
      <c r="J341" s="37" t="s">
        <v>80</v>
      </c>
    </row>
    <row r="342" spans="1:10" x14ac:dyDescent="0.2">
      <c r="A342" s="36">
        <v>46029</v>
      </c>
      <c r="B342" s="37" t="s">
        <v>486</v>
      </c>
      <c r="C342" s="37" t="s">
        <v>434</v>
      </c>
      <c r="D342" s="37" t="s">
        <v>487</v>
      </c>
      <c r="E342" s="38">
        <v>2267700</v>
      </c>
      <c r="F342" s="39" t="s">
        <v>79</v>
      </c>
      <c r="G342" s="38">
        <v>181416</v>
      </c>
      <c r="H342" s="38">
        <v>2449116</v>
      </c>
      <c r="I342" s="37" t="s">
        <v>15</v>
      </c>
      <c r="J342" s="37" t="s">
        <v>80</v>
      </c>
    </row>
    <row r="343" spans="1:10" x14ac:dyDescent="0.2">
      <c r="A343" s="36">
        <v>46029</v>
      </c>
      <c r="B343" s="37" t="s">
        <v>488</v>
      </c>
      <c r="C343" s="37" t="s">
        <v>434</v>
      </c>
      <c r="D343" s="37" t="s">
        <v>489</v>
      </c>
      <c r="E343" s="38">
        <v>2099978</v>
      </c>
      <c r="F343" s="39" t="s">
        <v>79</v>
      </c>
      <c r="G343" s="38">
        <v>167998</v>
      </c>
      <c r="H343" s="38">
        <v>2267976</v>
      </c>
      <c r="I343" s="37" t="s">
        <v>15</v>
      </c>
      <c r="J343" s="37" t="s">
        <v>80</v>
      </c>
    </row>
    <row r="344" spans="1:10" x14ac:dyDescent="0.2">
      <c r="A344" s="36">
        <v>46029</v>
      </c>
      <c r="B344" s="37" t="s">
        <v>490</v>
      </c>
      <c r="C344" s="37" t="s">
        <v>434</v>
      </c>
      <c r="D344" s="37" t="s">
        <v>491</v>
      </c>
      <c r="E344" s="38">
        <v>2007382</v>
      </c>
      <c r="F344" s="39" t="s">
        <v>79</v>
      </c>
      <c r="G344" s="38">
        <v>160591</v>
      </c>
      <c r="H344" s="38">
        <v>2167973</v>
      </c>
      <c r="I344" s="37" t="s">
        <v>15</v>
      </c>
      <c r="J344" s="37" t="s">
        <v>80</v>
      </c>
    </row>
    <row r="345" spans="1:10" x14ac:dyDescent="0.2">
      <c r="A345" s="36">
        <v>46029</v>
      </c>
      <c r="B345" s="37" t="s">
        <v>492</v>
      </c>
      <c r="C345" s="37" t="s">
        <v>434</v>
      </c>
      <c r="D345" s="37" t="s">
        <v>493</v>
      </c>
      <c r="E345" s="38">
        <v>1730948</v>
      </c>
      <c r="F345" s="39" t="s">
        <v>79</v>
      </c>
      <c r="G345" s="38">
        <v>138476</v>
      </c>
      <c r="H345" s="38">
        <v>1869424</v>
      </c>
      <c r="I345" s="37" t="s">
        <v>15</v>
      </c>
      <c r="J345" s="37" t="s">
        <v>80</v>
      </c>
    </row>
    <row r="346" spans="1:10" x14ac:dyDescent="0.2">
      <c r="A346" s="36">
        <v>46029</v>
      </c>
      <c r="B346" s="37" t="s">
        <v>494</v>
      </c>
      <c r="C346" s="37" t="s">
        <v>434</v>
      </c>
      <c r="D346" s="37" t="s">
        <v>495</v>
      </c>
      <c r="E346" s="38">
        <v>1987753</v>
      </c>
      <c r="F346" s="39" t="s">
        <v>79</v>
      </c>
      <c r="G346" s="38">
        <v>159020</v>
      </c>
      <c r="H346" s="38">
        <v>2146773</v>
      </c>
      <c r="I346" s="37" t="s">
        <v>15</v>
      </c>
      <c r="J346" s="37" t="s">
        <v>80</v>
      </c>
    </row>
    <row r="347" spans="1:10" x14ac:dyDescent="0.2">
      <c r="A347" s="36">
        <v>46029</v>
      </c>
      <c r="B347" s="37" t="s">
        <v>496</v>
      </c>
      <c r="C347" s="37" t="s">
        <v>434</v>
      </c>
      <c r="D347" s="37" t="s">
        <v>497</v>
      </c>
      <c r="E347" s="38">
        <v>2070863</v>
      </c>
      <c r="F347" s="39" t="s">
        <v>79</v>
      </c>
      <c r="G347" s="38">
        <v>165669</v>
      </c>
      <c r="H347" s="38">
        <v>2236532</v>
      </c>
      <c r="I347" s="37" t="s">
        <v>15</v>
      </c>
      <c r="J347" s="37" t="s">
        <v>80</v>
      </c>
    </row>
    <row r="348" spans="1:10" x14ac:dyDescent="0.2">
      <c r="A348" s="36">
        <v>46029</v>
      </c>
      <c r="B348" s="37" t="s">
        <v>498</v>
      </c>
      <c r="C348" s="37" t="s">
        <v>434</v>
      </c>
      <c r="D348" s="37" t="s">
        <v>499</v>
      </c>
      <c r="E348" s="38">
        <v>2076415</v>
      </c>
      <c r="F348" s="39" t="s">
        <v>79</v>
      </c>
      <c r="G348" s="38">
        <v>166113</v>
      </c>
      <c r="H348" s="38">
        <v>2242528</v>
      </c>
      <c r="I348" s="37" t="s">
        <v>15</v>
      </c>
      <c r="J348" s="37" t="s">
        <v>80</v>
      </c>
    </row>
    <row r="349" spans="1:10" x14ac:dyDescent="0.2">
      <c r="A349" s="36">
        <v>46029</v>
      </c>
      <c r="B349" s="37" t="s">
        <v>500</v>
      </c>
      <c r="C349" s="37" t="s">
        <v>434</v>
      </c>
      <c r="D349" s="37" t="s">
        <v>501</v>
      </c>
      <c r="E349" s="38">
        <v>2295998</v>
      </c>
      <c r="F349" s="39" t="s">
        <v>79</v>
      </c>
      <c r="G349" s="38">
        <v>183680</v>
      </c>
      <c r="H349" s="38">
        <v>2479678</v>
      </c>
      <c r="I349" s="37" t="s">
        <v>15</v>
      </c>
      <c r="J349" s="37" t="s">
        <v>80</v>
      </c>
    </row>
    <row r="350" spans="1:10" x14ac:dyDescent="0.2">
      <c r="A350" s="36">
        <v>46029</v>
      </c>
      <c r="B350" s="37" t="s">
        <v>502</v>
      </c>
      <c r="C350" s="37" t="s">
        <v>434</v>
      </c>
      <c r="D350" s="37" t="s">
        <v>503</v>
      </c>
      <c r="E350" s="38">
        <v>3085652</v>
      </c>
      <c r="F350" s="39" t="s">
        <v>79</v>
      </c>
      <c r="G350" s="38">
        <v>246852</v>
      </c>
      <c r="H350" s="38">
        <v>3332504</v>
      </c>
      <c r="I350" s="37" t="s">
        <v>15</v>
      </c>
      <c r="J350" s="37" t="s">
        <v>80</v>
      </c>
    </row>
    <row r="351" spans="1:10" x14ac:dyDescent="0.2">
      <c r="A351" s="36">
        <v>46029</v>
      </c>
      <c r="B351" s="37" t="s">
        <v>504</v>
      </c>
      <c r="C351" s="37" t="s">
        <v>434</v>
      </c>
      <c r="D351" s="37" t="s">
        <v>505</v>
      </c>
      <c r="E351" s="38">
        <v>1789597</v>
      </c>
      <c r="F351" s="39" t="s">
        <v>79</v>
      </c>
      <c r="G351" s="38">
        <v>143168</v>
      </c>
      <c r="H351" s="38">
        <v>1932765</v>
      </c>
      <c r="I351" s="37" t="s">
        <v>15</v>
      </c>
      <c r="J351" s="37" t="s">
        <v>80</v>
      </c>
    </row>
    <row r="352" spans="1:10" x14ac:dyDescent="0.2">
      <c r="A352" s="36">
        <v>46029</v>
      </c>
      <c r="B352" s="37" t="s">
        <v>506</v>
      </c>
      <c r="C352" s="37" t="s">
        <v>434</v>
      </c>
      <c r="D352" s="37" t="s">
        <v>507</v>
      </c>
      <c r="E352" s="38">
        <v>2504793</v>
      </c>
      <c r="F352" s="39" t="s">
        <v>79</v>
      </c>
      <c r="G352" s="38">
        <v>200383</v>
      </c>
      <c r="H352" s="38">
        <v>2705176</v>
      </c>
      <c r="I352" s="37" t="s">
        <v>15</v>
      </c>
      <c r="J352" s="37" t="s">
        <v>80</v>
      </c>
    </row>
    <row r="353" spans="1:10" x14ac:dyDescent="0.2">
      <c r="A353" s="36">
        <v>46029</v>
      </c>
      <c r="B353" s="37" t="s">
        <v>508</v>
      </c>
      <c r="C353" s="37" t="s">
        <v>434</v>
      </c>
      <c r="D353" s="37" t="s">
        <v>509</v>
      </c>
      <c r="E353" s="38">
        <v>2695153</v>
      </c>
      <c r="F353" s="39" t="s">
        <v>79</v>
      </c>
      <c r="G353" s="38">
        <v>215612</v>
      </c>
      <c r="H353" s="38">
        <v>2910765</v>
      </c>
      <c r="I353" s="37" t="s">
        <v>15</v>
      </c>
      <c r="J353" s="37" t="s">
        <v>80</v>
      </c>
    </row>
    <row r="354" spans="1:10" x14ac:dyDescent="0.2">
      <c r="A354" s="36">
        <v>46029</v>
      </c>
      <c r="B354" s="37" t="s">
        <v>510</v>
      </c>
      <c r="C354" s="37" t="s">
        <v>434</v>
      </c>
      <c r="D354" s="37" t="s">
        <v>511</v>
      </c>
      <c r="E354" s="38">
        <v>2034230</v>
      </c>
      <c r="F354" s="39" t="s">
        <v>79</v>
      </c>
      <c r="G354" s="38">
        <v>162738</v>
      </c>
      <c r="H354" s="38">
        <v>2196968</v>
      </c>
      <c r="I354" s="37" t="s">
        <v>15</v>
      </c>
      <c r="J354" s="37" t="s">
        <v>80</v>
      </c>
    </row>
    <row r="355" spans="1:10" x14ac:dyDescent="0.2">
      <c r="A355" s="36">
        <v>46029</v>
      </c>
      <c r="B355" s="37" t="s">
        <v>512</v>
      </c>
      <c r="C355" s="37" t="s">
        <v>434</v>
      </c>
      <c r="D355" s="37" t="s">
        <v>513</v>
      </c>
      <c r="E355" s="38">
        <v>2498700</v>
      </c>
      <c r="F355" s="39" t="s">
        <v>79</v>
      </c>
      <c r="G355" s="38">
        <v>199896</v>
      </c>
      <c r="H355" s="38">
        <v>2698596</v>
      </c>
      <c r="I355" s="37" t="s">
        <v>15</v>
      </c>
      <c r="J355" s="37" t="s">
        <v>80</v>
      </c>
    </row>
    <row r="356" spans="1:10" x14ac:dyDescent="0.2">
      <c r="A356" s="36">
        <v>46029</v>
      </c>
      <c r="B356" s="37" t="s">
        <v>514</v>
      </c>
      <c r="C356" s="37" t="s">
        <v>434</v>
      </c>
      <c r="D356" s="37" t="s">
        <v>515</v>
      </c>
      <c r="E356" s="38">
        <v>2115001</v>
      </c>
      <c r="F356" s="39" t="s">
        <v>79</v>
      </c>
      <c r="G356" s="38">
        <v>169200</v>
      </c>
      <c r="H356" s="38">
        <v>2284201</v>
      </c>
      <c r="I356" s="37" t="s">
        <v>15</v>
      </c>
      <c r="J356" s="37" t="s">
        <v>80</v>
      </c>
    </row>
    <row r="357" spans="1:10" x14ac:dyDescent="0.2">
      <c r="A357" s="36">
        <v>46029</v>
      </c>
      <c r="B357" s="37" t="s">
        <v>516</v>
      </c>
      <c r="C357" s="37" t="s">
        <v>434</v>
      </c>
      <c r="D357" s="37" t="s">
        <v>517</v>
      </c>
      <c r="E357" s="38">
        <v>1511257</v>
      </c>
      <c r="F357" s="39" t="s">
        <v>79</v>
      </c>
      <c r="G357" s="38">
        <v>120901</v>
      </c>
      <c r="H357" s="38">
        <v>1632158</v>
      </c>
      <c r="I357" s="37" t="s">
        <v>15</v>
      </c>
      <c r="J357" s="37" t="s">
        <v>80</v>
      </c>
    </row>
    <row r="358" spans="1:10" x14ac:dyDescent="0.2">
      <c r="A358" s="36">
        <v>46029</v>
      </c>
      <c r="B358" s="37" t="s">
        <v>518</v>
      </c>
      <c r="C358" s="37" t="s">
        <v>434</v>
      </c>
      <c r="D358" s="37" t="s">
        <v>519</v>
      </c>
      <c r="E358" s="38">
        <v>3326142</v>
      </c>
      <c r="F358" s="39" t="s">
        <v>79</v>
      </c>
      <c r="G358" s="38">
        <v>266091</v>
      </c>
      <c r="H358" s="38">
        <v>3592233</v>
      </c>
      <c r="I358" s="37" t="s">
        <v>15</v>
      </c>
      <c r="J358" s="37" t="s">
        <v>80</v>
      </c>
    </row>
    <row r="359" spans="1:10" x14ac:dyDescent="0.2">
      <c r="A359" s="36">
        <v>46029</v>
      </c>
      <c r="B359" s="37" t="s">
        <v>520</v>
      </c>
      <c r="C359" s="37" t="s">
        <v>434</v>
      </c>
      <c r="D359" s="37" t="s">
        <v>521</v>
      </c>
      <c r="E359" s="38">
        <v>2293494</v>
      </c>
      <c r="F359" s="39" t="s">
        <v>79</v>
      </c>
      <c r="G359" s="38">
        <v>183480</v>
      </c>
      <c r="H359" s="38">
        <v>2476974</v>
      </c>
      <c r="I359" s="37" t="s">
        <v>15</v>
      </c>
      <c r="J359" s="37" t="s">
        <v>80</v>
      </c>
    </row>
    <row r="360" spans="1:10" x14ac:dyDescent="0.2">
      <c r="A360" s="36">
        <v>46029</v>
      </c>
      <c r="B360" s="37" t="s">
        <v>522</v>
      </c>
      <c r="C360" s="37" t="s">
        <v>434</v>
      </c>
      <c r="D360" s="37" t="s">
        <v>523</v>
      </c>
      <c r="E360" s="38">
        <v>2876593</v>
      </c>
      <c r="F360" s="39" t="s">
        <v>79</v>
      </c>
      <c r="G360" s="38">
        <v>230127</v>
      </c>
      <c r="H360" s="38">
        <v>3106720</v>
      </c>
      <c r="I360" s="37" t="s">
        <v>15</v>
      </c>
      <c r="J360" s="37" t="s">
        <v>80</v>
      </c>
    </row>
    <row r="361" spans="1:10" x14ac:dyDescent="0.2">
      <c r="A361" s="36">
        <v>46029</v>
      </c>
      <c r="B361" s="37" t="s">
        <v>524</v>
      </c>
      <c r="C361" s="37" t="s">
        <v>434</v>
      </c>
      <c r="D361" s="37" t="s">
        <v>525</v>
      </c>
      <c r="E361" s="38">
        <v>1906285</v>
      </c>
      <c r="F361" s="39" t="s">
        <v>79</v>
      </c>
      <c r="G361" s="38">
        <v>152503</v>
      </c>
      <c r="H361" s="38">
        <v>2058788</v>
      </c>
      <c r="I361" s="37" t="s">
        <v>15</v>
      </c>
      <c r="J361" s="37" t="s">
        <v>80</v>
      </c>
    </row>
    <row r="362" spans="1:10" x14ac:dyDescent="0.2">
      <c r="A362" s="36">
        <v>46029</v>
      </c>
      <c r="B362" s="37" t="s">
        <v>526</v>
      </c>
      <c r="C362" s="37" t="s">
        <v>434</v>
      </c>
      <c r="D362" s="37" t="s">
        <v>527</v>
      </c>
      <c r="E362" s="38">
        <v>3401317</v>
      </c>
      <c r="F362" s="39" t="s">
        <v>79</v>
      </c>
      <c r="G362" s="38">
        <v>272105</v>
      </c>
      <c r="H362" s="38">
        <v>3673422</v>
      </c>
      <c r="I362" s="37" t="s">
        <v>15</v>
      </c>
      <c r="J362" s="37" t="s">
        <v>80</v>
      </c>
    </row>
    <row r="363" spans="1:10" x14ac:dyDescent="0.2">
      <c r="A363" s="36">
        <v>46029</v>
      </c>
      <c r="B363" s="37" t="s">
        <v>528</v>
      </c>
      <c r="C363" s="37" t="s">
        <v>434</v>
      </c>
      <c r="D363" s="37" t="s">
        <v>529</v>
      </c>
      <c r="E363" s="38">
        <v>2435588</v>
      </c>
      <c r="F363" s="39" t="s">
        <v>79</v>
      </c>
      <c r="G363" s="38">
        <v>194847</v>
      </c>
      <c r="H363" s="38">
        <v>2630435</v>
      </c>
      <c r="I363" s="37" t="s">
        <v>15</v>
      </c>
      <c r="J363" s="37" t="s">
        <v>80</v>
      </c>
    </row>
    <row r="364" spans="1:10" x14ac:dyDescent="0.2">
      <c r="A364" s="36">
        <v>46029</v>
      </c>
      <c r="B364" s="37" t="s">
        <v>530</v>
      </c>
      <c r="C364" s="37" t="s">
        <v>434</v>
      </c>
      <c r="D364" s="37" t="s">
        <v>531</v>
      </c>
      <c r="E364" s="38">
        <v>1605946</v>
      </c>
      <c r="F364" s="39" t="s">
        <v>79</v>
      </c>
      <c r="G364" s="38">
        <v>128476</v>
      </c>
      <c r="H364" s="38">
        <v>1734422</v>
      </c>
      <c r="I364" s="37" t="s">
        <v>15</v>
      </c>
      <c r="J364" s="37" t="s">
        <v>80</v>
      </c>
    </row>
    <row r="365" spans="1:10" x14ac:dyDescent="0.2">
      <c r="A365" s="36">
        <v>46029</v>
      </c>
      <c r="B365" s="37" t="s">
        <v>532</v>
      </c>
      <c r="C365" s="37" t="s">
        <v>434</v>
      </c>
      <c r="D365" s="37" t="s">
        <v>533</v>
      </c>
      <c r="E365" s="38">
        <v>3065460</v>
      </c>
      <c r="F365" s="39" t="s">
        <v>79</v>
      </c>
      <c r="G365" s="38">
        <v>245237</v>
      </c>
      <c r="H365" s="38">
        <v>3310697</v>
      </c>
      <c r="I365" s="37" t="s">
        <v>15</v>
      </c>
      <c r="J365" s="37" t="s">
        <v>80</v>
      </c>
    </row>
    <row r="366" spans="1:10" x14ac:dyDescent="0.2">
      <c r="A366" s="36">
        <v>46029</v>
      </c>
      <c r="B366" s="37" t="s">
        <v>534</v>
      </c>
      <c r="C366" s="37" t="s">
        <v>434</v>
      </c>
      <c r="D366" s="37" t="s">
        <v>535</v>
      </c>
      <c r="E366" s="38">
        <v>2136106</v>
      </c>
      <c r="F366" s="39" t="s">
        <v>79</v>
      </c>
      <c r="G366" s="38">
        <v>170888</v>
      </c>
      <c r="H366" s="38">
        <v>2306994</v>
      </c>
      <c r="I366" s="37" t="s">
        <v>15</v>
      </c>
      <c r="J366" s="37" t="s">
        <v>80</v>
      </c>
    </row>
    <row r="367" spans="1:10" x14ac:dyDescent="0.2">
      <c r="A367" s="36">
        <v>46029</v>
      </c>
      <c r="B367" s="37" t="s">
        <v>536</v>
      </c>
      <c r="C367" s="37" t="s">
        <v>434</v>
      </c>
      <c r="D367" s="37" t="s">
        <v>537</v>
      </c>
      <c r="E367" s="38">
        <v>1933978</v>
      </c>
      <c r="F367" s="39" t="s">
        <v>79</v>
      </c>
      <c r="G367" s="38">
        <v>154718</v>
      </c>
      <c r="H367" s="38">
        <v>2088696</v>
      </c>
      <c r="I367" s="37" t="s">
        <v>15</v>
      </c>
      <c r="J367" s="37" t="s">
        <v>80</v>
      </c>
    </row>
    <row r="368" spans="1:10" x14ac:dyDescent="0.2">
      <c r="A368" s="36">
        <v>46029</v>
      </c>
      <c r="B368" s="37" t="s">
        <v>538</v>
      </c>
      <c r="C368" s="37" t="s">
        <v>434</v>
      </c>
      <c r="D368" s="37" t="s">
        <v>539</v>
      </c>
      <c r="E368" s="38">
        <v>3397683</v>
      </c>
      <c r="F368" s="39" t="s">
        <v>79</v>
      </c>
      <c r="G368" s="38">
        <v>271815</v>
      </c>
      <c r="H368" s="38">
        <v>3669498</v>
      </c>
      <c r="I368" s="37" t="s">
        <v>15</v>
      </c>
      <c r="J368" s="37" t="s">
        <v>80</v>
      </c>
    </row>
    <row r="369" spans="1:10" x14ac:dyDescent="0.2">
      <c r="A369" s="36">
        <v>46029</v>
      </c>
      <c r="B369" s="37" t="s">
        <v>540</v>
      </c>
      <c r="C369" s="37" t="s">
        <v>434</v>
      </c>
      <c r="D369" s="37" t="s">
        <v>541</v>
      </c>
      <c r="E369" s="38">
        <v>697826</v>
      </c>
      <c r="F369" s="39" t="s">
        <v>79</v>
      </c>
      <c r="G369" s="38">
        <v>55826</v>
      </c>
      <c r="H369" s="38">
        <v>753652</v>
      </c>
      <c r="I369" s="37" t="s">
        <v>15</v>
      </c>
      <c r="J369" s="37" t="s">
        <v>80</v>
      </c>
    </row>
    <row r="370" spans="1:10" x14ac:dyDescent="0.2">
      <c r="A370" s="36">
        <v>46030</v>
      </c>
      <c r="B370" s="37" t="s">
        <v>542</v>
      </c>
      <c r="C370" s="37" t="s">
        <v>434</v>
      </c>
      <c r="D370" s="37" t="s">
        <v>543</v>
      </c>
      <c r="E370" s="38">
        <v>1449917</v>
      </c>
      <c r="F370" s="39" t="s">
        <v>79</v>
      </c>
      <c r="G370" s="38">
        <v>115993</v>
      </c>
      <c r="H370" s="38">
        <v>1565910</v>
      </c>
      <c r="I370" s="37" t="s">
        <v>15</v>
      </c>
      <c r="J370" s="37" t="s">
        <v>80</v>
      </c>
    </row>
    <row r="371" spans="1:10" x14ac:dyDescent="0.2">
      <c r="A371" s="36">
        <v>46030</v>
      </c>
      <c r="B371" s="37" t="s">
        <v>544</v>
      </c>
      <c r="C371" s="37" t="s">
        <v>434</v>
      </c>
      <c r="D371" s="37" t="s">
        <v>459</v>
      </c>
      <c r="E371" s="38">
        <v>2750742</v>
      </c>
      <c r="F371" s="39" t="s">
        <v>79</v>
      </c>
      <c r="G371" s="38">
        <v>220059</v>
      </c>
      <c r="H371" s="38">
        <v>2970801</v>
      </c>
      <c r="I371" s="37" t="s">
        <v>15</v>
      </c>
      <c r="J371" s="37" t="s">
        <v>80</v>
      </c>
    </row>
    <row r="372" spans="1:10" x14ac:dyDescent="0.2">
      <c r="A372" s="36">
        <v>46030</v>
      </c>
      <c r="B372" s="37" t="s">
        <v>545</v>
      </c>
      <c r="C372" s="37" t="s">
        <v>434</v>
      </c>
      <c r="D372" s="37" t="s">
        <v>546</v>
      </c>
      <c r="E372" s="38">
        <v>1042587</v>
      </c>
      <c r="F372" s="39" t="s">
        <v>79</v>
      </c>
      <c r="G372" s="38">
        <v>83407</v>
      </c>
      <c r="H372" s="38">
        <v>1125994</v>
      </c>
      <c r="I372" s="37" t="s">
        <v>15</v>
      </c>
      <c r="J372" s="37" t="s">
        <v>80</v>
      </c>
    </row>
    <row r="373" spans="1:10" x14ac:dyDescent="0.2">
      <c r="A373" s="36">
        <v>46031</v>
      </c>
      <c r="B373" s="37" t="s">
        <v>547</v>
      </c>
      <c r="C373" s="37" t="s">
        <v>434</v>
      </c>
      <c r="D373" s="37" t="s">
        <v>42</v>
      </c>
      <c r="E373" s="38">
        <v>903298</v>
      </c>
      <c r="F373" s="39" t="s">
        <v>79</v>
      </c>
      <c r="G373" s="38">
        <v>72264</v>
      </c>
      <c r="H373" s="38">
        <v>975562</v>
      </c>
      <c r="I373" s="37" t="s">
        <v>15</v>
      </c>
      <c r="J373" s="37" t="s">
        <v>80</v>
      </c>
    </row>
    <row r="374" spans="1:10" x14ac:dyDescent="0.2">
      <c r="A374" s="36">
        <v>46032</v>
      </c>
      <c r="B374" s="37" t="s">
        <v>548</v>
      </c>
      <c r="C374" s="37" t="s">
        <v>434</v>
      </c>
      <c r="D374" s="37" t="s">
        <v>549</v>
      </c>
      <c r="E374" s="38">
        <v>990853</v>
      </c>
      <c r="F374" s="39" t="s">
        <v>79</v>
      </c>
      <c r="G374" s="38">
        <v>79268</v>
      </c>
      <c r="H374" s="38">
        <v>1070121</v>
      </c>
      <c r="I374" s="37" t="s">
        <v>15</v>
      </c>
      <c r="J374" s="37" t="s">
        <v>80</v>
      </c>
    </row>
    <row r="375" spans="1:10" x14ac:dyDescent="0.2">
      <c r="A375" s="36">
        <v>46034</v>
      </c>
      <c r="B375" s="37" t="s">
        <v>550</v>
      </c>
      <c r="C375" s="37" t="s">
        <v>434</v>
      </c>
      <c r="D375" s="37" t="s">
        <v>551</v>
      </c>
      <c r="E375" s="38">
        <v>59151</v>
      </c>
      <c r="F375" s="39" t="s">
        <v>79</v>
      </c>
      <c r="G375" s="38">
        <v>4732</v>
      </c>
      <c r="H375" s="38">
        <v>63883</v>
      </c>
      <c r="I375" s="37" t="s">
        <v>15</v>
      </c>
      <c r="J375" s="37" t="s">
        <v>80</v>
      </c>
    </row>
    <row r="376" spans="1:10" x14ac:dyDescent="0.2">
      <c r="A376" s="36">
        <v>46034</v>
      </c>
      <c r="B376" s="37" t="s">
        <v>552</v>
      </c>
      <c r="C376" s="37" t="s">
        <v>434</v>
      </c>
      <c r="D376" s="37" t="s">
        <v>81</v>
      </c>
      <c r="E376" s="38">
        <v>59151</v>
      </c>
      <c r="F376" s="39" t="s">
        <v>79</v>
      </c>
      <c r="G376" s="38">
        <v>4732</v>
      </c>
      <c r="H376" s="38">
        <v>63883</v>
      </c>
      <c r="I376" s="37" t="s">
        <v>15</v>
      </c>
      <c r="J376" s="37" t="s">
        <v>80</v>
      </c>
    </row>
    <row r="377" spans="1:10" x14ac:dyDescent="0.2">
      <c r="A377" s="36">
        <v>46034</v>
      </c>
      <c r="B377" s="37" t="s">
        <v>553</v>
      </c>
      <c r="C377" s="37" t="s">
        <v>434</v>
      </c>
      <c r="D377" s="37" t="s">
        <v>37</v>
      </c>
      <c r="E377" s="38">
        <v>59151</v>
      </c>
      <c r="F377" s="39" t="s">
        <v>79</v>
      </c>
      <c r="G377" s="38">
        <v>4732</v>
      </c>
      <c r="H377" s="38">
        <v>63883</v>
      </c>
      <c r="I377" s="37" t="s">
        <v>15</v>
      </c>
      <c r="J377" s="37" t="s">
        <v>80</v>
      </c>
    </row>
    <row r="378" spans="1:10" x14ac:dyDescent="0.2">
      <c r="A378" s="36">
        <v>46034</v>
      </c>
      <c r="B378" s="37" t="s">
        <v>554</v>
      </c>
      <c r="C378" s="37" t="s">
        <v>434</v>
      </c>
      <c r="D378" s="37" t="s">
        <v>49</v>
      </c>
      <c r="E378" s="38">
        <v>59151</v>
      </c>
      <c r="F378" s="39" t="s">
        <v>79</v>
      </c>
      <c r="G378" s="38">
        <v>4732</v>
      </c>
      <c r="H378" s="38">
        <v>63883</v>
      </c>
      <c r="I378" s="37" t="s">
        <v>15</v>
      </c>
      <c r="J378" s="37" t="s">
        <v>80</v>
      </c>
    </row>
    <row r="379" spans="1:10" x14ac:dyDescent="0.2">
      <c r="A379" s="36">
        <v>46034</v>
      </c>
      <c r="B379" s="37" t="s">
        <v>555</v>
      </c>
      <c r="C379" s="37" t="s">
        <v>434</v>
      </c>
      <c r="D379" s="37" t="s">
        <v>55</v>
      </c>
      <c r="E379" s="38">
        <v>59151</v>
      </c>
      <c r="F379" s="39" t="s">
        <v>79</v>
      </c>
      <c r="G379" s="38">
        <v>4732</v>
      </c>
      <c r="H379" s="38">
        <v>63883</v>
      </c>
      <c r="I379" s="37" t="s">
        <v>15</v>
      </c>
      <c r="J379" s="37" t="s">
        <v>80</v>
      </c>
    </row>
    <row r="380" spans="1:10" x14ac:dyDescent="0.2">
      <c r="A380" s="36">
        <v>46035</v>
      </c>
      <c r="B380" s="37" t="s">
        <v>556</v>
      </c>
      <c r="C380" s="37" t="s">
        <v>434</v>
      </c>
      <c r="D380" s="37" t="s">
        <v>56</v>
      </c>
      <c r="E380" s="38">
        <v>1424736</v>
      </c>
      <c r="F380" s="39" t="s">
        <v>79</v>
      </c>
      <c r="G380" s="38">
        <v>113979</v>
      </c>
      <c r="H380" s="38">
        <v>1538715</v>
      </c>
      <c r="I380" s="37" t="s">
        <v>15</v>
      </c>
      <c r="J380" s="37" t="s">
        <v>80</v>
      </c>
    </row>
    <row r="381" spans="1:10" x14ac:dyDescent="0.2">
      <c r="A381" s="36">
        <v>46035</v>
      </c>
      <c r="B381" s="37" t="s">
        <v>557</v>
      </c>
      <c r="C381" s="37" t="s">
        <v>434</v>
      </c>
      <c r="D381" s="37" t="s">
        <v>57</v>
      </c>
      <c r="E381" s="38">
        <v>1984193</v>
      </c>
      <c r="F381" s="39" t="s">
        <v>79</v>
      </c>
      <c r="G381" s="38">
        <v>158735</v>
      </c>
      <c r="H381" s="38">
        <v>2142928</v>
      </c>
      <c r="I381" s="37" t="s">
        <v>15</v>
      </c>
      <c r="J381" s="37" t="s">
        <v>80</v>
      </c>
    </row>
    <row r="382" spans="1:10" x14ac:dyDescent="0.2">
      <c r="A382" s="36">
        <v>46035</v>
      </c>
      <c r="B382" s="37" t="s">
        <v>558</v>
      </c>
      <c r="C382" s="37" t="s">
        <v>434</v>
      </c>
      <c r="D382" s="37" t="s">
        <v>78</v>
      </c>
      <c r="E382" s="38">
        <v>2323846</v>
      </c>
      <c r="F382" s="39" t="s">
        <v>79</v>
      </c>
      <c r="G382" s="38">
        <v>185908</v>
      </c>
      <c r="H382" s="38">
        <v>2509754</v>
      </c>
      <c r="I382" s="37" t="s">
        <v>15</v>
      </c>
      <c r="J382" s="37" t="s">
        <v>80</v>
      </c>
    </row>
    <row r="383" spans="1:10" x14ac:dyDescent="0.2">
      <c r="A383" s="36">
        <v>46036</v>
      </c>
      <c r="B383" s="37" t="s">
        <v>559</v>
      </c>
      <c r="C383" s="37" t="s">
        <v>434</v>
      </c>
      <c r="D383" s="37" t="s">
        <v>43</v>
      </c>
      <c r="E383" s="38">
        <v>328282</v>
      </c>
      <c r="F383" s="39" t="s">
        <v>79</v>
      </c>
      <c r="G383" s="38">
        <v>26263</v>
      </c>
      <c r="H383" s="38">
        <v>354545</v>
      </c>
      <c r="I383" s="37" t="s">
        <v>15</v>
      </c>
      <c r="J383" s="37" t="s">
        <v>80</v>
      </c>
    </row>
    <row r="384" spans="1:10" x14ac:dyDescent="0.2">
      <c r="A384" s="36">
        <v>46036</v>
      </c>
      <c r="B384" s="37" t="s">
        <v>560</v>
      </c>
      <c r="C384" s="37" t="s">
        <v>434</v>
      </c>
      <c r="D384" s="37" t="s">
        <v>27</v>
      </c>
      <c r="E384" s="38">
        <v>1005267</v>
      </c>
      <c r="F384" s="39" t="s">
        <v>79</v>
      </c>
      <c r="G384" s="38">
        <v>80421</v>
      </c>
      <c r="H384" s="38">
        <v>1085688</v>
      </c>
      <c r="I384" s="37" t="s">
        <v>15</v>
      </c>
      <c r="J384" s="37" t="s">
        <v>80</v>
      </c>
    </row>
    <row r="385" spans="1:10" x14ac:dyDescent="0.2">
      <c r="A385" s="36">
        <v>46036</v>
      </c>
      <c r="B385" s="37" t="s">
        <v>561</v>
      </c>
      <c r="C385" s="37" t="s">
        <v>434</v>
      </c>
      <c r="D385" s="37" t="s">
        <v>21</v>
      </c>
      <c r="E385" s="38">
        <v>861863</v>
      </c>
      <c r="F385" s="39" t="s">
        <v>79</v>
      </c>
      <c r="G385" s="38">
        <v>68949</v>
      </c>
      <c r="H385" s="38">
        <v>930812</v>
      </c>
      <c r="I385" s="37" t="s">
        <v>15</v>
      </c>
      <c r="J385" s="37" t="s">
        <v>80</v>
      </c>
    </row>
    <row r="386" spans="1:10" x14ac:dyDescent="0.2">
      <c r="A386" s="36">
        <v>46036</v>
      </c>
      <c r="B386" s="37" t="s">
        <v>562</v>
      </c>
      <c r="C386" s="37" t="s">
        <v>434</v>
      </c>
      <c r="D386" s="37" t="s">
        <v>99</v>
      </c>
      <c r="E386" s="38">
        <v>326825</v>
      </c>
      <c r="F386" s="39" t="s">
        <v>79</v>
      </c>
      <c r="G386" s="38">
        <v>26146</v>
      </c>
      <c r="H386" s="38">
        <v>352971</v>
      </c>
      <c r="I386" s="37" t="s">
        <v>15</v>
      </c>
      <c r="J386" s="37" t="s">
        <v>80</v>
      </c>
    </row>
    <row r="387" spans="1:10" x14ac:dyDescent="0.2">
      <c r="A387" s="36">
        <v>46036</v>
      </c>
      <c r="B387" s="37" t="s">
        <v>563</v>
      </c>
      <c r="C387" s="37" t="s">
        <v>434</v>
      </c>
      <c r="D387" s="37" t="s">
        <v>88</v>
      </c>
      <c r="E387" s="38">
        <v>401130</v>
      </c>
      <c r="F387" s="39" t="s">
        <v>79</v>
      </c>
      <c r="G387" s="38">
        <v>32090</v>
      </c>
      <c r="H387" s="38">
        <v>433220</v>
      </c>
      <c r="I387" s="37" t="s">
        <v>15</v>
      </c>
      <c r="J387" s="37" t="s">
        <v>80</v>
      </c>
    </row>
    <row r="388" spans="1:10" x14ac:dyDescent="0.2">
      <c r="A388" s="36">
        <v>46036</v>
      </c>
      <c r="B388" s="37" t="s">
        <v>564</v>
      </c>
      <c r="C388" s="37" t="s">
        <v>434</v>
      </c>
      <c r="D388" s="37" t="s">
        <v>37</v>
      </c>
      <c r="E388" s="38">
        <v>574405</v>
      </c>
      <c r="F388" s="39" t="s">
        <v>79</v>
      </c>
      <c r="G388" s="38">
        <v>45952</v>
      </c>
      <c r="H388" s="38">
        <v>620357</v>
      </c>
      <c r="I388" s="37" t="s">
        <v>15</v>
      </c>
      <c r="J388" s="37" t="s">
        <v>80</v>
      </c>
    </row>
    <row r="389" spans="1:10" x14ac:dyDescent="0.2">
      <c r="A389" s="36">
        <v>46036</v>
      </c>
      <c r="B389" s="37" t="s">
        <v>565</v>
      </c>
      <c r="C389" s="37" t="s">
        <v>434</v>
      </c>
      <c r="D389" s="37" t="s">
        <v>38</v>
      </c>
      <c r="E389" s="38">
        <v>745098</v>
      </c>
      <c r="F389" s="39" t="s">
        <v>79</v>
      </c>
      <c r="G389" s="38">
        <v>59608</v>
      </c>
      <c r="H389" s="38">
        <v>804706</v>
      </c>
      <c r="I389" s="37" t="s">
        <v>15</v>
      </c>
      <c r="J389" s="37" t="s">
        <v>80</v>
      </c>
    </row>
    <row r="390" spans="1:10" x14ac:dyDescent="0.2">
      <c r="A390" s="36">
        <v>46037</v>
      </c>
      <c r="B390" s="37" t="s">
        <v>566</v>
      </c>
      <c r="C390" s="37" t="s">
        <v>434</v>
      </c>
      <c r="D390" s="37" t="s">
        <v>78</v>
      </c>
      <c r="E390" s="38">
        <v>1762469</v>
      </c>
      <c r="F390" s="39" t="s">
        <v>79</v>
      </c>
      <c r="G390" s="38">
        <v>140998</v>
      </c>
      <c r="H390" s="38">
        <v>1903467</v>
      </c>
      <c r="I390" s="37" t="s">
        <v>15</v>
      </c>
      <c r="J390" s="37" t="s">
        <v>80</v>
      </c>
    </row>
    <row r="391" spans="1:10" x14ac:dyDescent="0.2">
      <c r="A391" s="36">
        <v>46037</v>
      </c>
      <c r="B391" s="37" t="s">
        <v>567</v>
      </c>
      <c r="C391" s="37" t="s">
        <v>434</v>
      </c>
      <c r="D391" s="37" t="s">
        <v>92</v>
      </c>
      <c r="E391" s="38">
        <v>2496450</v>
      </c>
      <c r="F391" s="39" t="s">
        <v>79</v>
      </c>
      <c r="G391" s="38">
        <v>199716</v>
      </c>
      <c r="H391" s="38">
        <v>2696166</v>
      </c>
      <c r="I391" s="37" t="s">
        <v>15</v>
      </c>
      <c r="J391" s="37" t="s">
        <v>80</v>
      </c>
    </row>
    <row r="392" spans="1:10" x14ac:dyDescent="0.2">
      <c r="A392" s="36">
        <v>46037</v>
      </c>
      <c r="B392" s="37" t="s">
        <v>96</v>
      </c>
      <c r="C392" s="37" t="s">
        <v>434</v>
      </c>
      <c r="D392" s="37" t="s">
        <v>89</v>
      </c>
      <c r="E392" s="38">
        <v>1865179</v>
      </c>
      <c r="F392" s="39" t="s">
        <v>79</v>
      </c>
      <c r="G392" s="38">
        <v>149214</v>
      </c>
      <c r="H392" s="38">
        <v>2014393</v>
      </c>
      <c r="I392" s="37" t="s">
        <v>15</v>
      </c>
      <c r="J392" s="37" t="s">
        <v>80</v>
      </c>
    </row>
    <row r="393" spans="1:10" x14ac:dyDescent="0.2">
      <c r="A393" s="36">
        <v>46037</v>
      </c>
      <c r="B393" s="37" t="s">
        <v>97</v>
      </c>
      <c r="C393" s="37" t="s">
        <v>434</v>
      </c>
      <c r="D393" s="37" t="s">
        <v>46</v>
      </c>
      <c r="E393" s="38">
        <v>1535320</v>
      </c>
      <c r="F393" s="39" t="s">
        <v>79</v>
      </c>
      <c r="G393" s="38">
        <v>122826</v>
      </c>
      <c r="H393" s="38">
        <v>1658146</v>
      </c>
      <c r="I393" s="37" t="s">
        <v>15</v>
      </c>
      <c r="J393" s="37" t="s">
        <v>80</v>
      </c>
    </row>
    <row r="394" spans="1:10" x14ac:dyDescent="0.2">
      <c r="A394" s="36">
        <v>46037</v>
      </c>
      <c r="B394" s="37" t="s">
        <v>568</v>
      </c>
      <c r="C394" s="37" t="s">
        <v>434</v>
      </c>
      <c r="D394" s="37" t="s">
        <v>58</v>
      </c>
      <c r="E394" s="38">
        <v>1706119</v>
      </c>
      <c r="F394" s="39" t="s">
        <v>79</v>
      </c>
      <c r="G394" s="38">
        <v>136490</v>
      </c>
      <c r="H394" s="38">
        <v>1842609</v>
      </c>
      <c r="I394" s="37" t="s">
        <v>15</v>
      </c>
      <c r="J394" s="37" t="s">
        <v>80</v>
      </c>
    </row>
    <row r="395" spans="1:10" x14ac:dyDescent="0.2">
      <c r="A395" s="36">
        <v>46037</v>
      </c>
      <c r="B395" s="37" t="s">
        <v>569</v>
      </c>
      <c r="C395" s="37" t="s">
        <v>434</v>
      </c>
      <c r="D395" s="37" t="s">
        <v>87</v>
      </c>
      <c r="E395" s="38">
        <v>1879403</v>
      </c>
      <c r="F395" s="39" t="s">
        <v>79</v>
      </c>
      <c r="G395" s="38">
        <v>150352</v>
      </c>
      <c r="H395" s="38">
        <v>2029755</v>
      </c>
      <c r="I395" s="37" t="s">
        <v>15</v>
      </c>
      <c r="J395" s="37" t="s">
        <v>80</v>
      </c>
    </row>
    <row r="396" spans="1:10" x14ac:dyDescent="0.2">
      <c r="A396" s="36">
        <v>46037</v>
      </c>
      <c r="B396" s="37" t="s">
        <v>570</v>
      </c>
      <c r="C396" s="37" t="s">
        <v>434</v>
      </c>
      <c r="D396" s="37" t="s">
        <v>91</v>
      </c>
      <c r="E396" s="38">
        <v>1536283</v>
      </c>
      <c r="F396" s="39" t="s">
        <v>79</v>
      </c>
      <c r="G396" s="38">
        <v>122903</v>
      </c>
      <c r="H396" s="38">
        <v>1659186</v>
      </c>
      <c r="I396" s="37" t="s">
        <v>15</v>
      </c>
      <c r="J396" s="37" t="s">
        <v>80</v>
      </c>
    </row>
    <row r="397" spans="1:10" x14ac:dyDescent="0.2">
      <c r="A397" s="36">
        <v>46038</v>
      </c>
      <c r="B397" s="37" t="s">
        <v>571</v>
      </c>
      <c r="C397" s="37" t="s">
        <v>434</v>
      </c>
      <c r="D397" s="37" t="s">
        <v>30</v>
      </c>
      <c r="E397" s="38">
        <v>1096874</v>
      </c>
      <c r="F397" s="39" t="s">
        <v>79</v>
      </c>
      <c r="G397" s="38">
        <v>87750</v>
      </c>
      <c r="H397" s="38">
        <v>1184624</v>
      </c>
      <c r="I397" s="37" t="s">
        <v>15</v>
      </c>
      <c r="J397" s="37" t="s">
        <v>80</v>
      </c>
    </row>
    <row r="398" spans="1:10" x14ac:dyDescent="0.2">
      <c r="A398" s="36">
        <v>46038</v>
      </c>
      <c r="B398" s="37" t="s">
        <v>572</v>
      </c>
      <c r="C398" s="37" t="s">
        <v>434</v>
      </c>
      <c r="D398" s="37" t="s">
        <v>95</v>
      </c>
      <c r="E398" s="38">
        <v>1362824</v>
      </c>
      <c r="F398" s="39" t="s">
        <v>79</v>
      </c>
      <c r="G398" s="38">
        <v>109026</v>
      </c>
      <c r="H398" s="38">
        <v>1471850</v>
      </c>
      <c r="I398" s="37" t="s">
        <v>15</v>
      </c>
      <c r="J398" s="37" t="s">
        <v>80</v>
      </c>
    </row>
    <row r="399" spans="1:10" x14ac:dyDescent="0.2">
      <c r="A399" s="36">
        <v>46038</v>
      </c>
      <c r="B399" s="37" t="s">
        <v>573</v>
      </c>
      <c r="C399" s="37" t="s">
        <v>434</v>
      </c>
      <c r="D399" s="37" t="s">
        <v>69</v>
      </c>
      <c r="E399" s="38">
        <v>1677134</v>
      </c>
      <c r="F399" s="39" t="s">
        <v>79</v>
      </c>
      <c r="G399" s="38">
        <v>134171</v>
      </c>
      <c r="H399" s="38">
        <v>1811305</v>
      </c>
      <c r="I399" s="37" t="s">
        <v>15</v>
      </c>
      <c r="J399" s="37" t="s">
        <v>80</v>
      </c>
    </row>
    <row r="400" spans="1:10" x14ac:dyDescent="0.2">
      <c r="A400" s="36">
        <v>46038</v>
      </c>
      <c r="B400" s="37" t="s">
        <v>574</v>
      </c>
      <c r="C400" s="37" t="s">
        <v>434</v>
      </c>
      <c r="D400" s="37" t="s">
        <v>28</v>
      </c>
      <c r="E400" s="38">
        <v>467755</v>
      </c>
      <c r="F400" s="39" t="s">
        <v>79</v>
      </c>
      <c r="G400" s="38">
        <v>37420</v>
      </c>
      <c r="H400" s="38">
        <v>505175</v>
      </c>
      <c r="I400" s="37" t="s">
        <v>15</v>
      </c>
      <c r="J400" s="37" t="s">
        <v>80</v>
      </c>
    </row>
    <row r="401" spans="1:10" x14ac:dyDescent="0.2">
      <c r="A401" s="36">
        <v>46038</v>
      </c>
      <c r="B401" s="37" t="s">
        <v>575</v>
      </c>
      <c r="C401" s="37" t="s">
        <v>434</v>
      </c>
      <c r="D401" s="37" t="s">
        <v>59</v>
      </c>
      <c r="E401" s="38">
        <v>467755</v>
      </c>
      <c r="F401" s="39" t="s">
        <v>79</v>
      </c>
      <c r="G401" s="38">
        <v>37420</v>
      </c>
      <c r="H401" s="38">
        <v>505175</v>
      </c>
      <c r="I401" s="37" t="s">
        <v>15</v>
      </c>
      <c r="J401" s="37" t="s">
        <v>80</v>
      </c>
    </row>
    <row r="402" spans="1:10" x14ac:dyDescent="0.2">
      <c r="A402" s="36">
        <v>46038</v>
      </c>
      <c r="B402" s="37" t="s">
        <v>576</v>
      </c>
      <c r="C402" s="37" t="s">
        <v>434</v>
      </c>
      <c r="D402" s="37" t="s">
        <v>62</v>
      </c>
      <c r="E402" s="38">
        <v>2052345</v>
      </c>
      <c r="F402" s="39" t="s">
        <v>79</v>
      </c>
      <c r="G402" s="38">
        <v>164188</v>
      </c>
      <c r="H402" s="38">
        <v>2216533</v>
      </c>
      <c r="I402" s="37" t="s">
        <v>15</v>
      </c>
      <c r="J402" s="37" t="s">
        <v>80</v>
      </c>
    </row>
    <row r="403" spans="1:10" x14ac:dyDescent="0.2">
      <c r="A403" s="36">
        <v>46038</v>
      </c>
      <c r="B403" s="37" t="s">
        <v>577</v>
      </c>
      <c r="C403" s="37" t="s">
        <v>434</v>
      </c>
      <c r="D403" s="37" t="s">
        <v>42</v>
      </c>
      <c r="E403" s="38">
        <v>1681373</v>
      </c>
      <c r="F403" s="39" t="s">
        <v>79</v>
      </c>
      <c r="G403" s="38">
        <v>134510</v>
      </c>
      <c r="H403" s="38">
        <v>1815883</v>
      </c>
      <c r="I403" s="37" t="s">
        <v>15</v>
      </c>
      <c r="J403" s="37" t="s">
        <v>80</v>
      </c>
    </row>
    <row r="404" spans="1:10" x14ac:dyDescent="0.2">
      <c r="A404" s="36">
        <v>46038</v>
      </c>
      <c r="B404" s="37" t="s">
        <v>578</v>
      </c>
      <c r="C404" s="37" t="s">
        <v>434</v>
      </c>
      <c r="D404" s="37" t="s">
        <v>93</v>
      </c>
      <c r="E404" s="38">
        <v>922920</v>
      </c>
      <c r="F404" s="39" t="s">
        <v>79</v>
      </c>
      <c r="G404" s="38">
        <v>73834</v>
      </c>
      <c r="H404" s="38">
        <v>996754</v>
      </c>
      <c r="I404" s="37" t="s">
        <v>15</v>
      </c>
      <c r="J404" s="37" t="s">
        <v>80</v>
      </c>
    </row>
    <row r="405" spans="1:10" x14ac:dyDescent="0.2">
      <c r="A405" s="36">
        <v>46038</v>
      </c>
      <c r="B405" s="37" t="s">
        <v>579</v>
      </c>
      <c r="C405" s="37" t="s">
        <v>434</v>
      </c>
      <c r="D405" s="37" t="s">
        <v>54</v>
      </c>
      <c r="E405" s="38">
        <v>1198802</v>
      </c>
      <c r="F405" s="39" t="s">
        <v>79</v>
      </c>
      <c r="G405" s="38">
        <v>95904</v>
      </c>
      <c r="H405" s="38">
        <v>1294706</v>
      </c>
      <c r="I405" s="37" t="s">
        <v>15</v>
      </c>
      <c r="J405" s="37" t="s">
        <v>80</v>
      </c>
    </row>
    <row r="406" spans="1:10" x14ac:dyDescent="0.2">
      <c r="A406" s="36">
        <v>46038</v>
      </c>
      <c r="B406" s="37" t="s">
        <v>580</v>
      </c>
      <c r="C406" s="37" t="s">
        <v>434</v>
      </c>
      <c r="D406" s="37" t="s">
        <v>26</v>
      </c>
      <c r="E406" s="38">
        <v>304684</v>
      </c>
      <c r="F406" s="39" t="s">
        <v>79</v>
      </c>
      <c r="G406" s="38">
        <v>24375</v>
      </c>
      <c r="H406" s="38">
        <v>329059</v>
      </c>
      <c r="I406" s="37" t="s">
        <v>15</v>
      </c>
      <c r="J406" s="37" t="s">
        <v>80</v>
      </c>
    </row>
    <row r="407" spans="1:10" x14ac:dyDescent="0.2">
      <c r="A407" s="36">
        <v>46038</v>
      </c>
      <c r="B407" s="37" t="s">
        <v>581</v>
      </c>
      <c r="C407" s="37" t="s">
        <v>434</v>
      </c>
      <c r="D407" s="37" t="s">
        <v>57</v>
      </c>
      <c r="E407" s="38">
        <v>1180053</v>
      </c>
      <c r="F407" s="39" t="s">
        <v>79</v>
      </c>
      <c r="G407" s="38">
        <v>94404</v>
      </c>
      <c r="H407" s="38">
        <v>1274457</v>
      </c>
      <c r="I407" s="37" t="s">
        <v>15</v>
      </c>
      <c r="J407" s="37" t="s">
        <v>80</v>
      </c>
    </row>
    <row r="408" spans="1:10" x14ac:dyDescent="0.2">
      <c r="A408" s="36">
        <v>46038</v>
      </c>
      <c r="B408" s="37" t="s">
        <v>582</v>
      </c>
      <c r="C408" s="37" t="s">
        <v>434</v>
      </c>
      <c r="D408" s="37" t="s">
        <v>94</v>
      </c>
      <c r="E408" s="38">
        <v>1795115</v>
      </c>
      <c r="F408" s="39" t="s">
        <v>79</v>
      </c>
      <c r="G408" s="38">
        <v>143609</v>
      </c>
      <c r="H408" s="38">
        <v>1938724</v>
      </c>
      <c r="I408" s="37" t="s">
        <v>15</v>
      </c>
      <c r="J408" s="37" t="s">
        <v>80</v>
      </c>
    </row>
    <row r="409" spans="1:10" x14ac:dyDescent="0.2">
      <c r="A409" s="36">
        <v>46038</v>
      </c>
      <c r="B409" s="37" t="s">
        <v>583</v>
      </c>
      <c r="C409" s="37" t="s">
        <v>434</v>
      </c>
      <c r="D409" s="37" t="s">
        <v>33</v>
      </c>
      <c r="E409" s="38">
        <v>388747</v>
      </c>
      <c r="F409" s="39" t="s">
        <v>79</v>
      </c>
      <c r="G409" s="38">
        <v>31100</v>
      </c>
      <c r="H409" s="38">
        <v>419847</v>
      </c>
      <c r="I409" s="37" t="s">
        <v>15</v>
      </c>
      <c r="J409" s="37" t="s">
        <v>80</v>
      </c>
    </row>
    <row r="410" spans="1:10" x14ac:dyDescent="0.2">
      <c r="A410" s="36">
        <v>46038</v>
      </c>
      <c r="B410" s="37" t="s">
        <v>584</v>
      </c>
      <c r="C410" s="37" t="s">
        <v>434</v>
      </c>
      <c r="D410" s="37" t="s">
        <v>50</v>
      </c>
      <c r="E410" s="38">
        <v>803815</v>
      </c>
      <c r="F410" s="39" t="s">
        <v>79</v>
      </c>
      <c r="G410" s="38">
        <v>64305</v>
      </c>
      <c r="H410" s="38">
        <v>868120</v>
      </c>
      <c r="I410" s="37" t="s">
        <v>15</v>
      </c>
      <c r="J410" s="37" t="s">
        <v>80</v>
      </c>
    </row>
    <row r="411" spans="1:10" x14ac:dyDescent="0.2">
      <c r="A411" s="36">
        <v>46039</v>
      </c>
      <c r="B411" s="37" t="s">
        <v>585</v>
      </c>
      <c r="C411" s="37" t="s">
        <v>434</v>
      </c>
      <c r="D411" s="37" t="s">
        <v>20</v>
      </c>
      <c r="E411" s="38">
        <v>2879564</v>
      </c>
      <c r="F411" s="39" t="s">
        <v>79</v>
      </c>
      <c r="G411" s="38">
        <v>230365</v>
      </c>
      <c r="H411" s="38">
        <v>3109929</v>
      </c>
      <c r="I411" s="37" t="s">
        <v>15</v>
      </c>
      <c r="J411" s="37" t="s">
        <v>80</v>
      </c>
    </row>
    <row r="412" spans="1:10" x14ac:dyDescent="0.2">
      <c r="A412" s="36">
        <v>46039</v>
      </c>
      <c r="B412" s="37" t="s">
        <v>586</v>
      </c>
      <c r="C412" s="37" t="s">
        <v>434</v>
      </c>
      <c r="D412" s="37" t="s">
        <v>52</v>
      </c>
      <c r="E412" s="38">
        <v>1336444</v>
      </c>
      <c r="F412" s="39" t="s">
        <v>79</v>
      </c>
      <c r="G412" s="38">
        <v>106916</v>
      </c>
      <c r="H412" s="38">
        <v>1443360</v>
      </c>
      <c r="I412" s="37" t="s">
        <v>15</v>
      </c>
      <c r="J412" s="37" t="s">
        <v>80</v>
      </c>
    </row>
    <row r="413" spans="1:10" x14ac:dyDescent="0.2">
      <c r="A413" s="36">
        <v>46042</v>
      </c>
      <c r="B413" s="37" t="s">
        <v>587</v>
      </c>
      <c r="C413" s="37" t="s">
        <v>434</v>
      </c>
      <c r="D413" s="37" t="s">
        <v>28</v>
      </c>
      <c r="E413" s="38">
        <v>990391</v>
      </c>
      <c r="F413" s="39" t="s">
        <v>79</v>
      </c>
      <c r="G413" s="38">
        <v>79231</v>
      </c>
      <c r="H413" s="38">
        <v>1069622</v>
      </c>
      <c r="I413" s="37" t="s">
        <v>15</v>
      </c>
      <c r="J413" s="37" t="s">
        <v>80</v>
      </c>
    </row>
    <row r="414" spans="1:10" x14ac:dyDescent="0.2">
      <c r="A414" s="36">
        <v>46043</v>
      </c>
      <c r="B414" s="37" t="s">
        <v>588</v>
      </c>
      <c r="C414" s="37" t="s">
        <v>434</v>
      </c>
      <c r="D414" s="37" t="s">
        <v>35</v>
      </c>
      <c r="E414" s="38">
        <v>997471</v>
      </c>
      <c r="F414" s="39" t="s">
        <v>79</v>
      </c>
      <c r="G414" s="38">
        <v>79798</v>
      </c>
      <c r="H414" s="38">
        <v>1077269</v>
      </c>
      <c r="I414" s="37" t="s">
        <v>15</v>
      </c>
      <c r="J414" s="37" t="s">
        <v>80</v>
      </c>
    </row>
    <row r="415" spans="1:10" x14ac:dyDescent="0.2">
      <c r="A415" s="36">
        <v>46043</v>
      </c>
      <c r="B415" s="37" t="s">
        <v>589</v>
      </c>
      <c r="C415" s="37" t="s">
        <v>434</v>
      </c>
      <c r="D415" s="37" t="s">
        <v>26</v>
      </c>
      <c r="E415" s="38">
        <v>2265385</v>
      </c>
      <c r="F415" s="39" t="s">
        <v>79</v>
      </c>
      <c r="G415" s="38">
        <v>181231</v>
      </c>
      <c r="H415" s="38">
        <v>2446616</v>
      </c>
      <c r="I415" s="37" t="s">
        <v>15</v>
      </c>
      <c r="J415" s="37" t="s">
        <v>80</v>
      </c>
    </row>
    <row r="416" spans="1:10" x14ac:dyDescent="0.2">
      <c r="A416" s="36">
        <v>46043</v>
      </c>
      <c r="B416" s="37" t="s">
        <v>590</v>
      </c>
      <c r="C416" s="37" t="s">
        <v>434</v>
      </c>
      <c r="D416" s="37" t="s">
        <v>41</v>
      </c>
      <c r="E416" s="38">
        <v>1215316</v>
      </c>
      <c r="F416" s="39" t="s">
        <v>79</v>
      </c>
      <c r="G416" s="38">
        <v>97225</v>
      </c>
      <c r="H416" s="38">
        <v>1312541</v>
      </c>
      <c r="I416" s="37" t="s">
        <v>15</v>
      </c>
      <c r="J416" s="37" t="s">
        <v>80</v>
      </c>
    </row>
    <row r="417" spans="1:10" x14ac:dyDescent="0.2">
      <c r="A417" s="36">
        <v>46043</v>
      </c>
      <c r="B417" s="37" t="s">
        <v>591</v>
      </c>
      <c r="C417" s="37" t="s">
        <v>434</v>
      </c>
      <c r="D417" s="37" t="s">
        <v>87</v>
      </c>
      <c r="E417" s="38">
        <v>476824</v>
      </c>
      <c r="F417" s="39" t="s">
        <v>79</v>
      </c>
      <c r="G417" s="38">
        <v>38146</v>
      </c>
      <c r="H417" s="38">
        <v>514970</v>
      </c>
      <c r="I417" s="37" t="s">
        <v>15</v>
      </c>
      <c r="J417" s="37" t="s">
        <v>80</v>
      </c>
    </row>
    <row r="418" spans="1:10" x14ac:dyDescent="0.2">
      <c r="A418" s="36">
        <v>46043</v>
      </c>
      <c r="B418" s="37" t="s">
        <v>592</v>
      </c>
      <c r="C418" s="37" t="s">
        <v>434</v>
      </c>
      <c r="D418" s="37" t="s">
        <v>48</v>
      </c>
      <c r="E418" s="38">
        <v>932590</v>
      </c>
      <c r="F418" s="39" t="s">
        <v>79</v>
      </c>
      <c r="G418" s="38">
        <v>74607</v>
      </c>
      <c r="H418" s="38">
        <v>1007197</v>
      </c>
      <c r="I418" s="37" t="s">
        <v>15</v>
      </c>
      <c r="J418" s="37" t="s">
        <v>80</v>
      </c>
    </row>
    <row r="419" spans="1:10" x14ac:dyDescent="0.2">
      <c r="A419" s="36">
        <v>46043</v>
      </c>
      <c r="B419" s="37" t="s">
        <v>593</v>
      </c>
      <c r="C419" s="37" t="s">
        <v>434</v>
      </c>
      <c r="D419" s="37" t="s">
        <v>84</v>
      </c>
      <c r="E419" s="38">
        <v>332415</v>
      </c>
      <c r="F419" s="39" t="s">
        <v>79</v>
      </c>
      <c r="G419" s="38">
        <v>26593</v>
      </c>
      <c r="H419" s="38">
        <v>359008</v>
      </c>
      <c r="I419" s="37" t="s">
        <v>15</v>
      </c>
      <c r="J419" s="37" t="s">
        <v>80</v>
      </c>
    </row>
    <row r="420" spans="1:10" x14ac:dyDescent="0.2">
      <c r="A420" s="36">
        <v>46043</v>
      </c>
      <c r="B420" s="37" t="s">
        <v>594</v>
      </c>
      <c r="C420" s="37" t="s">
        <v>434</v>
      </c>
      <c r="D420" s="37" t="s">
        <v>23</v>
      </c>
      <c r="E420" s="38">
        <v>2265162</v>
      </c>
      <c r="F420" s="39" t="s">
        <v>79</v>
      </c>
      <c r="G420" s="38">
        <v>181213</v>
      </c>
      <c r="H420" s="38">
        <v>2446375</v>
      </c>
      <c r="I420" s="37" t="s">
        <v>15</v>
      </c>
      <c r="J420" s="37" t="s">
        <v>80</v>
      </c>
    </row>
    <row r="421" spans="1:10" x14ac:dyDescent="0.2">
      <c r="A421" s="36">
        <v>46043</v>
      </c>
      <c r="B421" s="37" t="s">
        <v>595</v>
      </c>
      <c r="C421" s="37" t="s">
        <v>434</v>
      </c>
      <c r="D421" s="37" t="s">
        <v>24</v>
      </c>
      <c r="E421" s="38">
        <v>445809</v>
      </c>
      <c r="F421" s="39" t="s">
        <v>79</v>
      </c>
      <c r="G421" s="38">
        <v>35665</v>
      </c>
      <c r="H421" s="38">
        <v>481474</v>
      </c>
      <c r="I421" s="37" t="s">
        <v>15</v>
      </c>
      <c r="J421" s="37" t="s">
        <v>80</v>
      </c>
    </row>
    <row r="422" spans="1:10" x14ac:dyDescent="0.2">
      <c r="A422" s="36">
        <v>46043</v>
      </c>
      <c r="B422" s="37" t="s">
        <v>596</v>
      </c>
      <c r="C422" s="37" t="s">
        <v>434</v>
      </c>
      <c r="D422" s="37" t="s">
        <v>597</v>
      </c>
      <c r="E422" s="38">
        <v>2151483</v>
      </c>
      <c r="F422" s="39" t="s">
        <v>79</v>
      </c>
      <c r="G422" s="38">
        <v>172119</v>
      </c>
      <c r="H422" s="38">
        <v>2323602</v>
      </c>
      <c r="I422" s="37" t="s">
        <v>15</v>
      </c>
      <c r="J422" s="37" t="s">
        <v>80</v>
      </c>
    </row>
    <row r="423" spans="1:10" x14ac:dyDescent="0.2">
      <c r="A423" s="36">
        <v>46043</v>
      </c>
      <c r="B423" s="37" t="s">
        <v>598</v>
      </c>
      <c r="C423" s="37" t="s">
        <v>434</v>
      </c>
      <c r="D423" s="37" t="s">
        <v>85</v>
      </c>
      <c r="E423" s="38">
        <v>774618</v>
      </c>
      <c r="F423" s="39" t="s">
        <v>79</v>
      </c>
      <c r="G423" s="38">
        <v>61969</v>
      </c>
      <c r="H423" s="38">
        <v>836587</v>
      </c>
      <c r="I423" s="37" t="s">
        <v>15</v>
      </c>
      <c r="J423" s="37" t="s">
        <v>80</v>
      </c>
    </row>
    <row r="424" spans="1:10" x14ac:dyDescent="0.2">
      <c r="A424" s="36">
        <v>46043</v>
      </c>
      <c r="B424" s="37" t="s">
        <v>599</v>
      </c>
      <c r="C424" s="37" t="s">
        <v>434</v>
      </c>
      <c r="D424" s="37" t="s">
        <v>27</v>
      </c>
      <c r="E424" s="38">
        <v>1138183</v>
      </c>
      <c r="F424" s="39" t="s">
        <v>79</v>
      </c>
      <c r="G424" s="38">
        <v>91055</v>
      </c>
      <c r="H424" s="38">
        <v>1229238</v>
      </c>
      <c r="I424" s="37" t="s">
        <v>15</v>
      </c>
      <c r="J424" s="37" t="s">
        <v>80</v>
      </c>
    </row>
    <row r="425" spans="1:10" x14ac:dyDescent="0.2">
      <c r="A425" s="36">
        <v>46043</v>
      </c>
      <c r="B425" s="37" t="s">
        <v>600</v>
      </c>
      <c r="C425" s="37" t="s">
        <v>434</v>
      </c>
      <c r="D425" s="37" t="s">
        <v>32</v>
      </c>
      <c r="E425" s="38">
        <v>898332</v>
      </c>
      <c r="F425" s="39" t="s">
        <v>79</v>
      </c>
      <c r="G425" s="38">
        <v>71867</v>
      </c>
      <c r="H425" s="38">
        <v>970199</v>
      </c>
      <c r="I425" s="37" t="s">
        <v>15</v>
      </c>
      <c r="J425" s="37" t="s">
        <v>80</v>
      </c>
    </row>
    <row r="426" spans="1:10" x14ac:dyDescent="0.2">
      <c r="A426" s="36">
        <v>46043</v>
      </c>
      <c r="B426" s="37" t="s">
        <v>601</v>
      </c>
      <c r="C426" s="37" t="s">
        <v>434</v>
      </c>
      <c r="D426" s="37" t="s">
        <v>55</v>
      </c>
      <c r="E426" s="38">
        <v>988953</v>
      </c>
      <c r="F426" s="39" t="s">
        <v>79</v>
      </c>
      <c r="G426" s="38">
        <v>79116</v>
      </c>
      <c r="H426" s="38">
        <v>1068069</v>
      </c>
      <c r="I426" s="37" t="s">
        <v>15</v>
      </c>
      <c r="J426" s="37" t="s">
        <v>80</v>
      </c>
    </row>
    <row r="427" spans="1:10" x14ac:dyDescent="0.2">
      <c r="A427" s="36">
        <v>46043</v>
      </c>
      <c r="B427" s="37" t="s">
        <v>602</v>
      </c>
      <c r="C427" s="37" t="s">
        <v>434</v>
      </c>
      <c r="D427" s="37" t="s">
        <v>81</v>
      </c>
      <c r="E427" s="38">
        <v>709281</v>
      </c>
      <c r="F427" s="39" t="s">
        <v>79</v>
      </c>
      <c r="G427" s="38">
        <v>56742</v>
      </c>
      <c r="H427" s="38">
        <v>766023</v>
      </c>
      <c r="I427" s="37" t="s">
        <v>15</v>
      </c>
      <c r="J427" s="37" t="s">
        <v>80</v>
      </c>
    </row>
    <row r="428" spans="1:10" x14ac:dyDescent="0.2">
      <c r="A428" s="36">
        <v>46043</v>
      </c>
      <c r="B428" s="37" t="s">
        <v>603</v>
      </c>
      <c r="C428" s="37" t="s">
        <v>434</v>
      </c>
      <c r="D428" s="37" t="s">
        <v>40</v>
      </c>
      <c r="E428" s="38">
        <v>1462029</v>
      </c>
      <c r="F428" s="39" t="s">
        <v>79</v>
      </c>
      <c r="G428" s="38">
        <v>116962</v>
      </c>
      <c r="H428" s="38">
        <v>1578991</v>
      </c>
      <c r="I428" s="37" t="s">
        <v>15</v>
      </c>
      <c r="J428" s="37" t="s">
        <v>80</v>
      </c>
    </row>
    <row r="429" spans="1:10" x14ac:dyDescent="0.2">
      <c r="A429" s="36">
        <v>46043</v>
      </c>
      <c r="B429" s="37" t="s">
        <v>604</v>
      </c>
      <c r="C429" s="37" t="s">
        <v>434</v>
      </c>
      <c r="D429" s="37" t="s">
        <v>45</v>
      </c>
      <c r="E429" s="38">
        <v>2371212</v>
      </c>
      <c r="F429" s="39" t="s">
        <v>79</v>
      </c>
      <c r="G429" s="38">
        <v>189697</v>
      </c>
      <c r="H429" s="38">
        <v>2560909</v>
      </c>
      <c r="I429" s="37" t="s">
        <v>15</v>
      </c>
      <c r="J429" s="37" t="s">
        <v>80</v>
      </c>
    </row>
    <row r="430" spans="1:10" x14ac:dyDescent="0.2">
      <c r="A430" s="36">
        <v>46043</v>
      </c>
      <c r="B430" s="37" t="s">
        <v>605</v>
      </c>
      <c r="C430" s="37" t="s">
        <v>434</v>
      </c>
      <c r="D430" s="37" t="s">
        <v>65</v>
      </c>
      <c r="E430" s="38">
        <v>420927</v>
      </c>
      <c r="F430" s="39" t="s">
        <v>79</v>
      </c>
      <c r="G430" s="38">
        <v>33674</v>
      </c>
      <c r="H430" s="38">
        <v>454601</v>
      </c>
      <c r="I430" s="37" t="s">
        <v>15</v>
      </c>
      <c r="J430" s="37" t="s">
        <v>80</v>
      </c>
    </row>
    <row r="431" spans="1:10" x14ac:dyDescent="0.2">
      <c r="A431" s="36">
        <v>46043</v>
      </c>
      <c r="B431" s="37" t="s">
        <v>606</v>
      </c>
      <c r="C431" s="37" t="s">
        <v>434</v>
      </c>
      <c r="D431" s="37" t="s">
        <v>36</v>
      </c>
      <c r="E431" s="38">
        <v>1176822</v>
      </c>
      <c r="F431" s="39" t="s">
        <v>79</v>
      </c>
      <c r="G431" s="38">
        <v>94146</v>
      </c>
      <c r="H431" s="38">
        <v>1270968</v>
      </c>
      <c r="I431" s="37" t="s">
        <v>15</v>
      </c>
      <c r="J431" s="37" t="s">
        <v>80</v>
      </c>
    </row>
    <row r="432" spans="1:10" x14ac:dyDescent="0.2">
      <c r="A432" s="36">
        <v>46043</v>
      </c>
      <c r="B432" s="37" t="s">
        <v>607</v>
      </c>
      <c r="C432" s="37" t="s">
        <v>434</v>
      </c>
      <c r="D432" s="37" t="s">
        <v>98</v>
      </c>
      <c r="E432" s="38">
        <v>1106133</v>
      </c>
      <c r="F432" s="39" t="s">
        <v>79</v>
      </c>
      <c r="G432" s="38">
        <v>88491</v>
      </c>
      <c r="H432" s="38">
        <v>1194624</v>
      </c>
      <c r="I432" s="37" t="s">
        <v>15</v>
      </c>
      <c r="J432" s="37" t="s">
        <v>80</v>
      </c>
    </row>
    <row r="433" spans="1:10" x14ac:dyDescent="0.2">
      <c r="A433" s="36">
        <v>46043</v>
      </c>
      <c r="B433" s="37" t="s">
        <v>608</v>
      </c>
      <c r="C433" s="37" t="s">
        <v>434</v>
      </c>
      <c r="D433" s="37" t="s">
        <v>64</v>
      </c>
      <c r="E433" s="38">
        <v>543341</v>
      </c>
      <c r="F433" s="39" t="s">
        <v>79</v>
      </c>
      <c r="G433" s="38">
        <v>43467</v>
      </c>
      <c r="H433" s="38">
        <v>586808</v>
      </c>
      <c r="I433" s="37" t="s">
        <v>15</v>
      </c>
      <c r="J433" s="37" t="s">
        <v>80</v>
      </c>
    </row>
    <row r="434" spans="1:10" x14ac:dyDescent="0.2">
      <c r="A434" s="36">
        <v>46043</v>
      </c>
      <c r="B434" s="37" t="s">
        <v>609</v>
      </c>
      <c r="C434" s="37" t="s">
        <v>434</v>
      </c>
      <c r="D434" s="37" t="s">
        <v>22</v>
      </c>
      <c r="E434" s="38">
        <v>728470</v>
      </c>
      <c r="F434" s="39" t="s">
        <v>79</v>
      </c>
      <c r="G434" s="38">
        <v>58278</v>
      </c>
      <c r="H434" s="38">
        <v>786748</v>
      </c>
      <c r="I434" s="37" t="s">
        <v>15</v>
      </c>
      <c r="J434" s="37" t="s">
        <v>80</v>
      </c>
    </row>
    <row r="435" spans="1:10" x14ac:dyDescent="0.2">
      <c r="A435" s="36">
        <v>46043</v>
      </c>
      <c r="B435" s="37" t="s">
        <v>610</v>
      </c>
      <c r="C435" s="37" t="s">
        <v>434</v>
      </c>
      <c r="D435" s="37" t="s">
        <v>31</v>
      </c>
      <c r="E435" s="38">
        <v>2084770</v>
      </c>
      <c r="F435" s="39" t="s">
        <v>79</v>
      </c>
      <c r="G435" s="38">
        <v>166782</v>
      </c>
      <c r="H435" s="38">
        <v>2251552</v>
      </c>
      <c r="I435" s="37" t="s">
        <v>15</v>
      </c>
      <c r="J435" s="37" t="s">
        <v>80</v>
      </c>
    </row>
    <row r="436" spans="1:10" x14ac:dyDescent="0.2">
      <c r="A436" s="36">
        <v>46043</v>
      </c>
      <c r="B436" s="37" t="s">
        <v>611</v>
      </c>
      <c r="C436" s="37" t="s">
        <v>434</v>
      </c>
      <c r="D436" s="37" t="s">
        <v>63</v>
      </c>
      <c r="E436" s="38">
        <v>740714</v>
      </c>
      <c r="F436" s="39" t="s">
        <v>79</v>
      </c>
      <c r="G436" s="38">
        <v>59257</v>
      </c>
      <c r="H436" s="38">
        <v>799971</v>
      </c>
      <c r="I436" s="37" t="s">
        <v>15</v>
      </c>
      <c r="J436" s="37" t="s">
        <v>80</v>
      </c>
    </row>
    <row r="437" spans="1:10" x14ac:dyDescent="0.2">
      <c r="A437" s="36">
        <v>46044</v>
      </c>
      <c r="B437" s="37" t="s">
        <v>612</v>
      </c>
      <c r="C437" s="37" t="s">
        <v>434</v>
      </c>
      <c r="D437" s="37" t="s">
        <v>59</v>
      </c>
      <c r="E437" s="38">
        <v>1039114</v>
      </c>
      <c r="F437" s="39" t="s">
        <v>79</v>
      </c>
      <c r="G437" s="38">
        <v>83129</v>
      </c>
      <c r="H437" s="38">
        <v>1122243</v>
      </c>
      <c r="I437" s="37" t="s">
        <v>15</v>
      </c>
      <c r="J437" s="37" t="s">
        <v>80</v>
      </c>
    </row>
    <row r="438" spans="1:10" x14ac:dyDescent="0.2">
      <c r="A438" s="36">
        <v>46044</v>
      </c>
      <c r="B438" s="37" t="s">
        <v>613</v>
      </c>
      <c r="C438" s="37" t="s">
        <v>434</v>
      </c>
      <c r="D438" s="37" t="s">
        <v>33</v>
      </c>
      <c r="E438" s="38">
        <v>675098</v>
      </c>
      <c r="F438" s="39" t="s">
        <v>79</v>
      </c>
      <c r="G438" s="38">
        <v>54008</v>
      </c>
      <c r="H438" s="38">
        <v>729106</v>
      </c>
      <c r="I438" s="37" t="s">
        <v>15</v>
      </c>
      <c r="J438" s="37" t="s">
        <v>80</v>
      </c>
    </row>
    <row r="439" spans="1:10" x14ac:dyDescent="0.2">
      <c r="A439" s="36">
        <v>46044</v>
      </c>
      <c r="B439" s="37" t="s">
        <v>614</v>
      </c>
      <c r="C439" s="37" t="s">
        <v>434</v>
      </c>
      <c r="D439" s="37" t="s">
        <v>54</v>
      </c>
      <c r="E439" s="38">
        <v>1114031</v>
      </c>
      <c r="F439" s="39" t="s">
        <v>79</v>
      </c>
      <c r="G439" s="38">
        <v>89122</v>
      </c>
      <c r="H439" s="38">
        <v>1203153</v>
      </c>
      <c r="I439" s="37" t="s">
        <v>15</v>
      </c>
      <c r="J439" s="37" t="s">
        <v>80</v>
      </c>
    </row>
    <row r="440" spans="1:10" x14ac:dyDescent="0.2">
      <c r="A440" s="36">
        <v>46044</v>
      </c>
      <c r="B440" s="37" t="s">
        <v>615</v>
      </c>
      <c r="C440" s="37" t="s">
        <v>434</v>
      </c>
      <c r="D440" s="37" t="s">
        <v>25</v>
      </c>
      <c r="E440" s="38">
        <v>911683</v>
      </c>
      <c r="F440" s="39" t="s">
        <v>79</v>
      </c>
      <c r="G440" s="38">
        <v>72935</v>
      </c>
      <c r="H440" s="38">
        <v>984618</v>
      </c>
      <c r="I440" s="37" t="s">
        <v>15</v>
      </c>
      <c r="J440" s="37" t="s">
        <v>80</v>
      </c>
    </row>
    <row r="441" spans="1:10" x14ac:dyDescent="0.2">
      <c r="A441" s="36">
        <v>46044</v>
      </c>
      <c r="B441" s="37" t="s">
        <v>616</v>
      </c>
      <c r="C441" s="37" t="s">
        <v>434</v>
      </c>
      <c r="D441" s="37" t="s">
        <v>35</v>
      </c>
      <c r="E441" s="38">
        <v>940187</v>
      </c>
      <c r="F441" s="39" t="s">
        <v>79</v>
      </c>
      <c r="G441" s="38">
        <v>75215</v>
      </c>
      <c r="H441" s="38">
        <v>1015402</v>
      </c>
      <c r="I441" s="37" t="s">
        <v>15</v>
      </c>
      <c r="J441" s="37" t="s">
        <v>80</v>
      </c>
    </row>
    <row r="442" spans="1:10" x14ac:dyDescent="0.2">
      <c r="A442" s="36">
        <v>46044</v>
      </c>
      <c r="B442" s="37" t="s">
        <v>617</v>
      </c>
      <c r="C442" s="37" t="s">
        <v>434</v>
      </c>
      <c r="D442" s="37" t="s">
        <v>51</v>
      </c>
      <c r="E442" s="38">
        <v>971159</v>
      </c>
      <c r="F442" s="39" t="s">
        <v>79</v>
      </c>
      <c r="G442" s="38">
        <v>77693</v>
      </c>
      <c r="H442" s="38">
        <v>1048852</v>
      </c>
      <c r="I442" s="37" t="s">
        <v>15</v>
      </c>
      <c r="J442" s="37" t="s">
        <v>80</v>
      </c>
    </row>
    <row r="443" spans="1:10" x14ac:dyDescent="0.2">
      <c r="A443" s="36">
        <v>46044</v>
      </c>
      <c r="B443" s="37" t="s">
        <v>618</v>
      </c>
      <c r="C443" s="37" t="s">
        <v>434</v>
      </c>
      <c r="D443" s="37" t="s">
        <v>86</v>
      </c>
      <c r="E443" s="38">
        <v>585834</v>
      </c>
      <c r="F443" s="39" t="s">
        <v>79</v>
      </c>
      <c r="G443" s="38">
        <v>46867</v>
      </c>
      <c r="H443" s="38">
        <v>632701</v>
      </c>
      <c r="I443" s="37" t="s">
        <v>15</v>
      </c>
      <c r="J443" s="37" t="s">
        <v>80</v>
      </c>
    </row>
    <row r="444" spans="1:10" x14ac:dyDescent="0.2">
      <c r="A444" s="36">
        <v>46044</v>
      </c>
      <c r="B444" s="37" t="s">
        <v>619</v>
      </c>
      <c r="C444" s="37" t="s">
        <v>434</v>
      </c>
      <c r="D444" s="37" t="s">
        <v>57</v>
      </c>
      <c r="E444" s="38">
        <v>1926757</v>
      </c>
      <c r="F444" s="39" t="s">
        <v>79</v>
      </c>
      <c r="G444" s="38">
        <v>154141</v>
      </c>
      <c r="H444" s="38">
        <v>2080898</v>
      </c>
      <c r="I444" s="37" t="s">
        <v>15</v>
      </c>
      <c r="J444" s="37" t="s">
        <v>80</v>
      </c>
    </row>
    <row r="445" spans="1:10" x14ac:dyDescent="0.2">
      <c r="A445" s="36">
        <v>46044</v>
      </c>
      <c r="B445" s="37" t="s">
        <v>620</v>
      </c>
      <c r="C445" s="37" t="s">
        <v>434</v>
      </c>
      <c r="D445" s="37" t="s">
        <v>61</v>
      </c>
      <c r="E445" s="38">
        <v>1167596</v>
      </c>
      <c r="F445" s="39" t="s">
        <v>79</v>
      </c>
      <c r="G445" s="38">
        <v>93408</v>
      </c>
      <c r="H445" s="38">
        <v>1261004</v>
      </c>
      <c r="I445" s="37" t="s">
        <v>15</v>
      </c>
      <c r="J445" s="37" t="s">
        <v>80</v>
      </c>
    </row>
    <row r="446" spans="1:10" x14ac:dyDescent="0.2">
      <c r="A446" s="36">
        <v>46044</v>
      </c>
      <c r="B446" s="37" t="s">
        <v>621</v>
      </c>
      <c r="C446" s="37" t="s">
        <v>434</v>
      </c>
      <c r="D446" s="37" t="s">
        <v>56</v>
      </c>
      <c r="E446" s="38">
        <v>634531</v>
      </c>
      <c r="F446" s="39" t="s">
        <v>79</v>
      </c>
      <c r="G446" s="38">
        <v>50762</v>
      </c>
      <c r="H446" s="38">
        <v>685293</v>
      </c>
      <c r="I446" s="37" t="s">
        <v>15</v>
      </c>
      <c r="J446" s="37" t="s">
        <v>80</v>
      </c>
    </row>
    <row r="447" spans="1:10" x14ac:dyDescent="0.2">
      <c r="A447" s="36">
        <v>46048</v>
      </c>
      <c r="B447" s="37" t="s">
        <v>622</v>
      </c>
      <c r="C447" s="37" t="s">
        <v>434</v>
      </c>
      <c r="D447" s="37" t="s">
        <v>20</v>
      </c>
      <c r="E447" s="38">
        <v>3116528</v>
      </c>
      <c r="F447" s="39" t="s">
        <v>79</v>
      </c>
      <c r="G447" s="38">
        <v>249322</v>
      </c>
      <c r="H447" s="38">
        <v>3365850</v>
      </c>
      <c r="I447" s="37" t="s">
        <v>15</v>
      </c>
      <c r="J447" s="37" t="s">
        <v>80</v>
      </c>
    </row>
    <row r="448" spans="1:10" x14ac:dyDescent="0.2">
      <c r="A448" s="36">
        <v>46051</v>
      </c>
      <c r="B448" s="37" t="s">
        <v>623</v>
      </c>
      <c r="C448" s="37" t="s">
        <v>434</v>
      </c>
      <c r="D448" s="37" t="s">
        <v>52</v>
      </c>
      <c r="E448" s="38">
        <v>2166800</v>
      </c>
      <c r="F448" s="39" t="s">
        <v>79</v>
      </c>
      <c r="G448" s="38">
        <v>173344</v>
      </c>
      <c r="H448" s="38">
        <v>2340144</v>
      </c>
      <c r="I448" s="37" t="s">
        <v>15</v>
      </c>
      <c r="J448" s="37" t="s">
        <v>80</v>
      </c>
    </row>
    <row r="449" spans="8:8" x14ac:dyDescent="0.2">
      <c r="H449" s="38">
        <f>SUM(H2:H448)</f>
        <v>577375014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T03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2026-04-16T09:38:49Z</dcterms:modified>
</cp:coreProperties>
</file>