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TMART\Gửi TMART\"/>
    </mc:Choice>
  </mc:AlternateContent>
  <bookViews>
    <workbookView xWindow="0" yWindow="0" windowWidth="20490" windowHeight="7530"/>
  </bookViews>
  <sheets>
    <sheet name="Ban_hang" sheetId="1" r:id="rId1"/>
  </sheets>
  <definedNames>
    <definedName name="_xlnm._FilterDatabase" localSheetId="0" hidden="1">Ban_hang!$A$1:$J$74</definedName>
  </definedNames>
  <calcPr calcId="162913"/>
</workbook>
</file>

<file path=xl/calcChain.xml><?xml version="1.0" encoding="utf-8"?>
<calcChain xmlns="http://schemas.openxmlformats.org/spreadsheetml/2006/main">
  <c r="E75" i="1" l="1"/>
  <c r="G75" i="1"/>
  <c r="H75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2" i="1"/>
</calcChain>
</file>

<file path=xl/sharedStrings.xml><?xml version="1.0" encoding="utf-8"?>
<sst xmlns="http://schemas.openxmlformats.org/spreadsheetml/2006/main" count="448" uniqueCount="139">
  <si>
    <t>Số hóa đơn</t>
  </si>
  <si>
    <t>Tmart01089 108. Quầy Licogi 13</t>
  </si>
  <si>
    <t>Tmart01075 94. 282 Xuân Đỉnh</t>
  </si>
  <si>
    <t>Tmart00988 19. Quầy Resco Cổ Nhuế</t>
  </si>
  <si>
    <t>Tmart01067 86. Quầy Nơ 4A Linh Đàm</t>
  </si>
  <si>
    <t>Tmart01011 35. Quầy tầng 5 tòa GEMEK, KĐT Lê Trọng Tấn</t>
  </si>
  <si>
    <t>Tmart01048 68. Quầy 32T ĐN-A KĐT Golden An Khánh</t>
  </si>
  <si>
    <t>Tmart01090 109. Quầy Trần Thủ Độ 2, tòa South Building Pháp Vân - Tứ Hiệp</t>
  </si>
  <si>
    <t>Tmart01081 100. Quầy Trâu Quỳ, Gia Lâm</t>
  </si>
  <si>
    <t>Tmart01049 69. Quầy 59 Xuân La, Tây Hồ, HN</t>
  </si>
  <si>
    <t>Tmart00992 22. Quầy CT3 KĐT Văn Khê</t>
  </si>
  <si>
    <t>Tmart00928 12. Quầy CT12B Kim Văn - Kim Lũ</t>
  </si>
  <si>
    <t>Tmart01097 116. Quầy Iris Garden</t>
  </si>
  <si>
    <t>Tmart01087 106. Quầy CT3B Nam Cường, Cổ Nhuế</t>
  </si>
  <si>
    <t>Tmart00722 09. Quầy Sóc Sơn</t>
  </si>
  <si>
    <t>Tmart00357 01. Quầy 72 Lĩnh Nam</t>
  </si>
  <si>
    <t>Tmart01000 28. Quầy 485 Vũ Tông Phan</t>
  </si>
  <si>
    <t>Tmart01051 71. Quầy Hưng Yên</t>
  </si>
  <si>
    <t>Tmart01083 102. Quầy Đại Thanh 3, CT8A</t>
  </si>
  <si>
    <t>CÔNG TY CỔ PHẦN T - MARTSTORES</t>
  </si>
  <si>
    <t>Tmart01073 92. Quầy Lê Văn Thiêm</t>
  </si>
  <si>
    <t>Tmart01091 110. Quầy HH03A Thanh Hà</t>
  </si>
  <si>
    <t>Tmart00994 24. Quầy Victory Thăng Long</t>
  </si>
  <si>
    <t>Diễn giải</t>
  </si>
  <si>
    <t>Tmart01062 82. Quầy H3.2 FLC Đại Mỗ</t>
  </si>
  <si>
    <t>Tmart01029 49. Nơ 6A, Linh Đàm</t>
  </si>
  <si>
    <t>Tmart01021 42. Quầy Ecolife, 58 Tố Hữu</t>
  </si>
  <si>
    <t>Tmart01071 90. Quầy Đại Thanh 2</t>
  </si>
  <si>
    <t>Tmart01084 103. Quầy Kosmo</t>
  </si>
  <si>
    <t>Tmart01082 101. Quầy CT2-Epics Home-43 Phạm Văn Đồng</t>
  </si>
  <si>
    <t>Tmart01023 00. Quầy 39 Cầu Diễn</t>
  </si>
  <si>
    <t>Tmart00628 03. Quầy 274 Khương Đình</t>
  </si>
  <si>
    <t>Tmart00995 25. Quầy CT2 - KĐT Xala</t>
  </si>
  <si>
    <t>Tmart01047 67. Quầy Trần Thủ Độ</t>
  </si>
  <si>
    <t>Tmart01046 66. Quầy 47 Tân Xuân, Bắc Từ Liêm, HN</t>
  </si>
  <si>
    <t>Tmart01041 61. Quầy Định Công, số 1 Trần Nguyên Đán</t>
  </si>
  <si>
    <t>Tmart01025 45. Quầy 20 Đức Diễn</t>
  </si>
  <si>
    <t>Tmart00999 27. Quầy 62 Thanh Liệt (658 Kim Giang mới)</t>
  </si>
  <si>
    <t>Ngày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</si>
  <si>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</si>
  <si>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</si>
  <si>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</si>
  <si>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</si>
  <si>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</si>
  <si>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</si>
  <si>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1C23TNN</t>
  </si>
  <si>
    <t>8%</t>
  </si>
  <si>
    <t>0103973610</t>
  </si>
  <si>
    <t>00039317</t>
  </si>
  <si>
    <t>Tmart03002 121. Quầy HH4C- Linh Đàm 2</t>
  </si>
  <si>
    <t>00039319</t>
  </si>
  <si>
    <t>00039321</t>
  </si>
  <si>
    <t>Tmart01085 104. Quầy 44 Triều Khúc</t>
  </si>
  <si>
    <t>00039322</t>
  </si>
  <si>
    <t>00039326</t>
  </si>
  <si>
    <t>00039362</t>
  </si>
  <si>
    <t>00040676</t>
  </si>
  <si>
    <t>00040811</t>
  </si>
  <si>
    <t>00040812</t>
  </si>
  <si>
    <t>00040814</t>
  </si>
  <si>
    <t>76. SG Quầy 245 Trần Thị Cờ, HCM</t>
  </si>
  <si>
    <t>00040837</t>
  </si>
  <si>
    <t>Tmart01080 99. Quầy Roman Tố Hữu</t>
  </si>
  <si>
    <t>00040838</t>
  </si>
  <si>
    <t>Tmart01010 34. Quầy tòa HH2A, KĐT The Spark Dương Nội</t>
  </si>
  <si>
    <t>00040839</t>
  </si>
  <si>
    <t>00040840</t>
  </si>
  <si>
    <t>Tmart01012 36. Quầy CT2 Xuân Mai, Tô Hiệu</t>
  </si>
  <si>
    <t>00040841</t>
  </si>
  <si>
    <t>00040842</t>
  </si>
  <si>
    <t>00040843</t>
  </si>
  <si>
    <t>00040844</t>
  </si>
  <si>
    <t>00040845</t>
  </si>
  <si>
    <t>00040846</t>
  </si>
  <si>
    <t>Tmart01074 93. Quầy 112 Tân Khai</t>
  </si>
  <si>
    <t>00040847</t>
  </si>
  <si>
    <t>00040848</t>
  </si>
  <si>
    <t>00040849</t>
  </si>
  <si>
    <t>Tmart01063 83. Tmart Tòa N02, Ecohome3</t>
  </si>
  <si>
    <t>00040850</t>
  </si>
  <si>
    <t>00040851</t>
  </si>
  <si>
    <t>00040852</t>
  </si>
  <si>
    <t>Tmart01065 84. Quầy Tecco Tứ Hiệp</t>
  </si>
  <si>
    <t>00040853</t>
  </si>
  <si>
    <t>00040854</t>
  </si>
  <si>
    <t>00040855</t>
  </si>
  <si>
    <t>00040891</t>
  </si>
  <si>
    <t>00041058</t>
  </si>
  <si>
    <t>00041578</t>
  </si>
  <si>
    <t>00041579</t>
  </si>
  <si>
    <t>00041724</t>
  </si>
  <si>
    <t>Tmart01032 52. Quầy Vĩnh Quỳnh</t>
  </si>
  <si>
    <t>00042219</t>
  </si>
  <si>
    <t>00042220</t>
  </si>
  <si>
    <t>Tmart00993 23. Quầy CT1 Ngô Thì Nhậm, Hà Đông</t>
  </si>
  <si>
    <t>00042223</t>
  </si>
  <si>
    <t>00042272</t>
  </si>
  <si>
    <t>00042287</t>
  </si>
  <si>
    <t>00042434</t>
  </si>
  <si>
    <t>00042435</t>
  </si>
  <si>
    <t>00042438</t>
  </si>
  <si>
    <t>00042439</t>
  </si>
  <si>
    <t>Tmart03001 119 Quầy Yên Xá</t>
  </si>
  <si>
    <t>00043490</t>
  </si>
  <si>
    <t>00043492</t>
  </si>
  <si>
    <t>00043524</t>
  </si>
  <si>
    <t>00043548</t>
  </si>
  <si>
    <t>00043560</t>
  </si>
  <si>
    <t>00043563</t>
  </si>
  <si>
    <t>00043566</t>
  </si>
  <si>
    <t>00043567</t>
  </si>
  <si>
    <t>Tmart01027 120. Quầy Xốm 2</t>
  </si>
  <si>
    <t>00043569</t>
  </si>
  <si>
    <t>00043570</t>
  </si>
  <si>
    <t>00043571</t>
  </si>
  <si>
    <t>Tmart01001 29. Quầy tòa K-KĐT Dương Nội</t>
  </si>
  <si>
    <t>00043572</t>
  </si>
  <si>
    <t>Tmart00983 16. Quầy Xala, tòa nhà Hemisco, Xala</t>
  </si>
  <si>
    <t>00043573</t>
  </si>
  <si>
    <t>00043574</t>
  </si>
  <si>
    <t>00043575</t>
  </si>
  <si>
    <t>00043577</t>
  </si>
  <si>
    <t>00043578</t>
  </si>
  <si>
    <t>Tmart01088 107. Quầy Ruby City Phúc Lợi</t>
  </si>
  <si>
    <t>00043579</t>
  </si>
  <si>
    <t>00043580</t>
  </si>
  <si>
    <t>00043581</t>
  </si>
  <si>
    <t>00043582</t>
  </si>
  <si>
    <t>00043583</t>
  </si>
  <si>
    <t>00043584</t>
  </si>
  <si>
    <t>00043585</t>
  </si>
  <si>
    <t>00043586</t>
  </si>
  <si>
    <t>00043864</t>
  </si>
  <si>
    <t>00044279</t>
  </si>
  <si>
    <t>00045108</t>
  </si>
  <si>
    <t>Tmart01000  28. Quầy 485 Vũ Tông Phan</t>
  </si>
  <si>
    <t>00045307</t>
  </si>
  <si>
    <t>00045331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</si>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</sst>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5"/>
  <sheetViews>
    <sheetView tabSelected="1" topLeftCell="A61" zoomScaleNormal="100" workbookViewId="0">
      <selection activeCell="H75" sqref="H75"/>
    </sheetView>
  </sheetViews>
  <sheetFormatPr defaultColWidth="9.140625" defaultRowHeight="15" x14ac:dyDescent="0.25"/>
  <cols>
    <col min="1" max="1" width="13.28515625" style="2" customWidth="1"/>
    <col min="2" max="2" width="12" customWidth="1"/>
    <col min="3" max="3" width="8.7109375" bestFit="1" customWidth="1"/>
    <col min="4" max="4" width="61.7109375" customWidth="1"/>
    <col min="5" max="5" width="19.85546875" style="1" customWidth="1"/>
    <col min="6" max="6" width="11.5703125" style="1" customWidth="1"/>
    <col min="7" max="8" width="14.28515625" style="1" customWidth="1"/>
    <col min="9" max="9" width="35.7109375" style="1" customWidth="1"/>
    <col min="10" max="10" width="9.5703125" bestFit="1" customWidth="1"/>
  </cols>
  <sheetData>
    <row r="1" spans="1:10" ht="21" x14ac:dyDescent="0.25">
      <c r="A1" s="3" t="s">
        <v>38</v>
      </c>
      <c r="B1" s="4" t="s">
        <v>0</v>
      </c>
      <c r="C1" s="4" t="s">
        <v>39</v>
      </c>
      <c r="D1" s="4" t="s">
        <v>23</v>
      </c>
      <c r="E1" s="5" t="s">
        <v>40</v>
      </c>
      <c r="F1" s="4" t="s">
        <v>41</v>
      </c>
      <c r="G1" s="5" t="s">
        <v>42</v>
      </c>
      <c r="H1" s="5" t="s">
        <v>138</v>
      </c>
      <c r="I1" s="4" t="s">
        <v>43</v>
      </c>
      <c r="J1" s="4" t="s">
        <v>44</v>
      </c>
    </row>
    <row r="2" spans="1:10" x14ac:dyDescent="0.25">
      <c r="A2" s="6">
        <v>45110</v>
      </c>
      <c r="B2" s="7" t="s">
        <v>48</v>
      </c>
      <c r="C2" s="7" t="s">
        <v>45</v>
      </c>
      <c r="D2" s="7" t="s">
        <v>49</v>
      </c>
      <c r="E2" s="8">
        <v>1344739</v>
      </c>
      <c r="F2" s="9" t="s">
        <v>46</v>
      </c>
      <c r="G2" s="8">
        <v>107579</v>
      </c>
      <c r="H2" s="8">
        <f>+E2+G2</f>
        <v>1452318</v>
      </c>
      <c r="I2" s="7" t="s">
        <v>19</v>
      </c>
      <c r="J2" s="7" t="s">
        <v>47</v>
      </c>
    </row>
    <row r="3" spans="1:10" x14ac:dyDescent="0.25">
      <c r="A3" s="6">
        <v>45110</v>
      </c>
      <c r="B3" s="7" t="s">
        <v>50</v>
      </c>
      <c r="C3" s="7" t="s">
        <v>45</v>
      </c>
      <c r="D3" s="7" t="s">
        <v>4</v>
      </c>
      <c r="E3" s="8">
        <v>671575</v>
      </c>
      <c r="F3" s="9" t="s">
        <v>46</v>
      </c>
      <c r="G3" s="8">
        <v>53726</v>
      </c>
      <c r="H3" s="8">
        <f t="shared" ref="H3:H66" si="0">+E3+G3</f>
        <v>725301</v>
      </c>
      <c r="I3" s="7" t="s">
        <v>19</v>
      </c>
      <c r="J3" s="7" t="s">
        <v>47</v>
      </c>
    </row>
    <row r="4" spans="1:10" x14ac:dyDescent="0.25">
      <c r="A4" s="6">
        <v>45110</v>
      </c>
      <c r="B4" s="7" t="s">
        <v>51</v>
      </c>
      <c r="C4" s="7" t="s">
        <v>45</v>
      </c>
      <c r="D4" s="7" t="s">
        <v>52</v>
      </c>
      <c r="E4" s="8">
        <v>596645</v>
      </c>
      <c r="F4" s="9" t="s">
        <v>46</v>
      </c>
      <c r="G4" s="8">
        <v>47732</v>
      </c>
      <c r="H4" s="8">
        <f t="shared" si="0"/>
        <v>644377</v>
      </c>
      <c r="I4" s="7" t="s">
        <v>19</v>
      </c>
      <c r="J4" s="7" t="s">
        <v>47</v>
      </c>
    </row>
    <row r="5" spans="1:10" x14ac:dyDescent="0.25">
      <c r="A5" s="6">
        <v>45110</v>
      </c>
      <c r="B5" s="7" t="s">
        <v>53</v>
      </c>
      <c r="C5" s="7" t="s">
        <v>45</v>
      </c>
      <c r="D5" s="7" t="s">
        <v>21</v>
      </c>
      <c r="E5" s="8">
        <v>1609005</v>
      </c>
      <c r="F5" s="9" t="s">
        <v>46</v>
      </c>
      <c r="G5" s="8">
        <v>128720</v>
      </c>
      <c r="H5" s="8">
        <f t="shared" si="0"/>
        <v>1737725</v>
      </c>
      <c r="I5" s="7" t="s">
        <v>19</v>
      </c>
      <c r="J5" s="7" t="s">
        <v>47</v>
      </c>
    </row>
    <row r="6" spans="1:10" x14ac:dyDescent="0.25">
      <c r="A6" s="6">
        <v>45110</v>
      </c>
      <c r="B6" s="7" t="s">
        <v>54</v>
      </c>
      <c r="C6" s="7" t="s">
        <v>45</v>
      </c>
      <c r="D6" s="7" t="s">
        <v>35</v>
      </c>
      <c r="E6" s="8">
        <v>2226392</v>
      </c>
      <c r="F6" s="9" t="s">
        <v>46</v>
      </c>
      <c r="G6" s="8">
        <v>178111</v>
      </c>
      <c r="H6" s="8">
        <f t="shared" si="0"/>
        <v>2404503</v>
      </c>
      <c r="I6" s="7" t="s">
        <v>19</v>
      </c>
      <c r="J6" s="7" t="s">
        <v>47</v>
      </c>
    </row>
    <row r="7" spans="1:10" x14ac:dyDescent="0.25">
      <c r="A7" s="6">
        <v>45110</v>
      </c>
      <c r="B7" s="7" t="s">
        <v>55</v>
      </c>
      <c r="C7" s="7" t="s">
        <v>45</v>
      </c>
      <c r="D7" s="7" t="s">
        <v>16</v>
      </c>
      <c r="E7" s="8">
        <v>850689</v>
      </c>
      <c r="F7" s="9" t="s">
        <v>46</v>
      </c>
      <c r="G7" s="8">
        <v>68055</v>
      </c>
      <c r="H7" s="8">
        <f t="shared" si="0"/>
        <v>918744</v>
      </c>
      <c r="I7" s="7" t="s">
        <v>19</v>
      </c>
      <c r="J7" s="7" t="s">
        <v>47</v>
      </c>
    </row>
    <row r="8" spans="1:10" x14ac:dyDescent="0.25">
      <c r="A8" s="6">
        <v>45114</v>
      </c>
      <c r="B8" s="7" t="s">
        <v>56</v>
      </c>
      <c r="C8" s="7" t="s">
        <v>45</v>
      </c>
      <c r="D8" s="7" t="s">
        <v>9</v>
      </c>
      <c r="E8" s="8">
        <v>947133</v>
      </c>
      <c r="F8" s="9" t="s">
        <v>46</v>
      </c>
      <c r="G8" s="8">
        <v>75771</v>
      </c>
      <c r="H8" s="8">
        <f t="shared" si="0"/>
        <v>1022904</v>
      </c>
      <c r="I8" s="7" t="s">
        <v>19</v>
      </c>
      <c r="J8" s="7" t="s">
        <v>47</v>
      </c>
    </row>
    <row r="9" spans="1:10" x14ac:dyDescent="0.25">
      <c r="A9" s="6">
        <v>45114</v>
      </c>
      <c r="B9" s="7" t="s">
        <v>57</v>
      </c>
      <c r="C9" s="7" t="s">
        <v>45</v>
      </c>
      <c r="D9" s="7" t="s">
        <v>14</v>
      </c>
      <c r="E9" s="8">
        <v>1000459</v>
      </c>
      <c r="F9" s="9" t="s">
        <v>46</v>
      </c>
      <c r="G9" s="8">
        <v>80037</v>
      </c>
      <c r="H9" s="8">
        <f t="shared" si="0"/>
        <v>1080496</v>
      </c>
      <c r="I9" s="7" t="s">
        <v>19</v>
      </c>
      <c r="J9" s="7" t="s">
        <v>47</v>
      </c>
    </row>
    <row r="10" spans="1:10" x14ac:dyDescent="0.25">
      <c r="A10" s="6">
        <v>45115</v>
      </c>
      <c r="B10" s="7" t="s">
        <v>58</v>
      </c>
      <c r="C10" s="7" t="s">
        <v>45</v>
      </c>
      <c r="D10" s="7" t="s">
        <v>17</v>
      </c>
      <c r="E10" s="8">
        <v>1648179</v>
      </c>
      <c r="F10" s="9" t="s">
        <v>46</v>
      </c>
      <c r="G10" s="8">
        <v>131854</v>
      </c>
      <c r="H10" s="8">
        <f t="shared" si="0"/>
        <v>1780033</v>
      </c>
      <c r="I10" s="7" t="s">
        <v>19</v>
      </c>
      <c r="J10" s="7" t="s">
        <v>47</v>
      </c>
    </row>
    <row r="11" spans="1:10" x14ac:dyDescent="0.25">
      <c r="A11" s="6">
        <v>45115</v>
      </c>
      <c r="B11" s="7" t="s">
        <v>59</v>
      </c>
      <c r="C11" s="7" t="s">
        <v>45</v>
      </c>
      <c r="D11" s="7" t="s">
        <v>60</v>
      </c>
      <c r="E11" s="8">
        <v>1174042</v>
      </c>
      <c r="F11" s="9" t="s">
        <v>46</v>
      </c>
      <c r="G11" s="8">
        <v>93923</v>
      </c>
      <c r="H11" s="8">
        <f t="shared" si="0"/>
        <v>1267965</v>
      </c>
      <c r="I11" s="7" t="s">
        <v>19</v>
      </c>
      <c r="J11" s="7" t="s">
        <v>47</v>
      </c>
    </row>
    <row r="12" spans="1:10" x14ac:dyDescent="0.25">
      <c r="A12" s="6">
        <v>45115</v>
      </c>
      <c r="B12" s="7" t="s">
        <v>61</v>
      </c>
      <c r="C12" s="7" t="s">
        <v>45</v>
      </c>
      <c r="D12" s="7" t="s">
        <v>62</v>
      </c>
      <c r="E12" s="8">
        <v>1185254</v>
      </c>
      <c r="F12" s="9" t="s">
        <v>46</v>
      </c>
      <c r="G12" s="8">
        <v>94820</v>
      </c>
      <c r="H12" s="8">
        <f t="shared" si="0"/>
        <v>1280074</v>
      </c>
      <c r="I12" s="7" t="s">
        <v>19</v>
      </c>
      <c r="J12" s="7" t="s">
        <v>47</v>
      </c>
    </row>
    <row r="13" spans="1:10" x14ac:dyDescent="0.25">
      <c r="A13" s="6">
        <v>45115</v>
      </c>
      <c r="B13" s="7" t="s">
        <v>63</v>
      </c>
      <c r="C13" s="7" t="s">
        <v>45</v>
      </c>
      <c r="D13" s="7" t="s">
        <v>64</v>
      </c>
      <c r="E13" s="8">
        <v>970593</v>
      </c>
      <c r="F13" s="9" t="s">
        <v>46</v>
      </c>
      <c r="G13" s="8">
        <v>77647</v>
      </c>
      <c r="H13" s="8">
        <f t="shared" si="0"/>
        <v>1048240</v>
      </c>
      <c r="I13" s="7" t="s">
        <v>19</v>
      </c>
      <c r="J13" s="7" t="s">
        <v>47</v>
      </c>
    </row>
    <row r="14" spans="1:10" x14ac:dyDescent="0.25">
      <c r="A14" s="6">
        <v>45115</v>
      </c>
      <c r="B14" s="7" t="s">
        <v>65</v>
      </c>
      <c r="C14" s="7" t="s">
        <v>45</v>
      </c>
      <c r="D14" s="7" t="s">
        <v>30</v>
      </c>
      <c r="E14" s="8">
        <v>498071</v>
      </c>
      <c r="F14" s="9" t="s">
        <v>46</v>
      </c>
      <c r="G14" s="8">
        <v>39846</v>
      </c>
      <c r="H14" s="8">
        <f t="shared" si="0"/>
        <v>537917</v>
      </c>
      <c r="I14" s="7" t="s">
        <v>19</v>
      </c>
      <c r="J14" s="7" t="s">
        <v>47</v>
      </c>
    </row>
    <row r="15" spans="1:10" x14ac:dyDescent="0.25">
      <c r="A15" s="6">
        <v>45115</v>
      </c>
      <c r="B15" s="7" t="s">
        <v>66</v>
      </c>
      <c r="C15" s="7" t="s">
        <v>45</v>
      </c>
      <c r="D15" s="7" t="s">
        <v>67</v>
      </c>
      <c r="E15" s="8">
        <v>789073</v>
      </c>
      <c r="F15" s="9" t="s">
        <v>46</v>
      </c>
      <c r="G15" s="8">
        <v>63126</v>
      </c>
      <c r="H15" s="8">
        <f t="shared" si="0"/>
        <v>852199</v>
      </c>
      <c r="I15" s="7" t="s">
        <v>19</v>
      </c>
      <c r="J15" s="7" t="s">
        <v>47</v>
      </c>
    </row>
    <row r="16" spans="1:10" x14ac:dyDescent="0.25">
      <c r="A16" s="6">
        <v>45115</v>
      </c>
      <c r="B16" s="7" t="s">
        <v>68</v>
      </c>
      <c r="C16" s="7" t="s">
        <v>45</v>
      </c>
      <c r="D16" s="7" t="s">
        <v>32</v>
      </c>
      <c r="E16" s="8">
        <v>722510</v>
      </c>
      <c r="F16" s="9" t="s">
        <v>46</v>
      </c>
      <c r="G16" s="8">
        <v>57801</v>
      </c>
      <c r="H16" s="8">
        <f t="shared" si="0"/>
        <v>780311</v>
      </c>
      <c r="I16" s="7" t="s">
        <v>19</v>
      </c>
      <c r="J16" s="7" t="s">
        <v>47</v>
      </c>
    </row>
    <row r="17" spans="1:10" x14ac:dyDescent="0.25">
      <c r="A17" s="6">
        <v>45115</v>
      </c>
      <c r="B17" s="7" t="s">
        <v>69</v>
      </c>
      <c r="C17" s="7" t="s">
        <v>45</v>
      </c>
      <c r="D17" s="7" t="s">
        <v>13</v>
      </c>
      <c r="E17" s="8">
        <v>947533</v>
      </c>
      <c r="F17" s="9" t="s">
        <v>46</v>
      </c>
      <c r="G17" s="8">
        <v>75803</v>
      </c>
      <c r="H17" s="8">
        <f t="shared" si="0"/>
        <v>1023336</v>
      </c>
      <c r="I17" s="7" t="s">
        <v>19</v>
      </c>
      <c r="J17" s="7" t="s">
        <v>47</v>
      </c>
    </row>
    <row r="18" spans="1:10" x14ac:dyDescent="0.25">
      <c r="A18" s="6">
        <v>45115</v>
      </c>
      <c r="B18" s="7" t="s">
        <v>70</v>
      </c>
      <c r="C18" s="7" t="s">
        <v>45</v>
      </c>
      <c r="D18" s="7" t="s">
        <v>28</v>
      </c>
      <c r="E18" s="8">
        <v>540166</v>
      </c>
      <c r="F18" s="9" t="s">
        <v>46</v>
      </c>
      <c r="G18" s="8">
        <v>43213</v>
      </c>
      <c r="H18" s="8">
        <f t="shared" si="0"/>
        <v>583379</v>
      </c>
      <c r="I18" s="7" t="s">
        <v>19</v>
      </c>
      <c r="J18" s="7" t="s">
        <v>47</v>
      </c>
    </row>
    <row r="19" spans="1:10" x14ac:dyDescent="0.25">
      <c r="A19" s="6">
        <v>45115</v>
      </c>
      <c r="B19" s="7" t="s">
        <v>71</v>
      </c>
      <c r="C19" s="7" t="s">
        <v>45</v>
      </c>
      <c r="D19" s="7" t="s">
        <v>29</v>
      </c>
      <c r="E19" s="8">
        <v>505314</v>
      </c>
      <c r="F19" s="9" t="s">
        <v>46</v>
      </c>
      <c r="G19" s="8">
        <v>40425</v>
      </c>
      <c r="H19" s="8">
        <f t="shared" si="0"/>
        <v>545739</v>
      </c>
      <c r="I19" s="7" t="s">
        <v>19</v>
      </c>
      <c r="J19" s="7" t="s">
        <v>47</v>
      </c>
    </row>
    <row r="20" spans="1:10" x14ac:dyDescent="0.25">
      <c r="A20" s="6">
        <v>45115</v>
      </c>
      <c r="B20" s="7" t="s">
        <v>72</v>
      </c>
      <c r="C20" s="7" t="s">
        <v>45</v>
      </c>
      <c r="D20" s="7" t="s">
        <v>2</v>
      </c>
      <c r="E20" s="8">
        <v>1224010</v>
      </c>
      <c r="F20" s="9" t="s">
        <v>46</v>
      </c>
      <c r="G20" s="8">
        <v>97921</v>
      </c>
      <c r="H20" s="8">
        <f t="shared" si="0"/>
        <v>1321931</v>
      </c>
      <c r="I20" s="7" t="s">
        <v>19</v>
      </c>
      <c r="J20" s="7" t="s">
        <v>47</v>
      </c>
    </row>
    <row r="21" spans="1:10" x14ac:dyDescent="0.25">
      <c r="A21" s="6">
        <v>45115</v>
      </c>
      <c r="B21" s="7" t="s">
        <v>73</v>
      </c>
      <c r="C21" s="7" t="s">
        <v>45</v>
      </c>
      <c r="D21" s="7" t="s">
        <v>74</v>
      </c>
      <c r="E21" s="8">
        <v>918294</v>
      </c>
      <c r="F21" s="9" t="s">
        <v>46</v>
      </c>
      <c r="G21" s="8">
        <v>73464</v>
      </c>
      <c r="H21" s="8">
        <f t="shared" si="0"/>
        <v>991758</v>
      </c>
      <c r="I21" s="7" t="s">
        <v>19</v>
      </c>
      <c r="J21" s="7" t="s">
        <v>47</v>
      </c>
    </row>
    <row r="22" spans="1:10" x14ac:dyDescent="0.25">
      <c r="A22" s="6">
        <v>45115</v>
      </c>
      <c r="B22" s="7" t="s">
        <v>75</v>
      </c>
      <c r="C22" s="7" t="s">
        <v>45</v>
      </c>
      <c r="D22" s="7" t="s">
        <v>4</v>
      </c>
      <c r="E22" s="8">
        <v>600237</v>
      </c>
      <c r="F22" s="9" t="s">
        <v>46</v>
      </c>
      <c r="G22" s="8">
        <v>48019</v>
      </c>
      <c r="H22" s="8">
        <f t="shared" si="0"/>
        <v>648256</v>
      </c>
      <c r="I22" s="7" t="s">
        <v>19</v>
      </c>
      <c r="J22" s="7" t="s">
        <v>47</v>
      </c>
    </row>
    <row r="23" spans="1:10" x14ac:dyDescent="0.25">
      <c r="A23" s="6">
        <v>45115</v>
      </c>
      <c r="B23" s="7" t="s">
        <v>76</v>
      </c>
      <c r="C23" s="7" t="s">
        <v>45</v>
      </c>
      <c r="D23" s="7" t="s">
        <v>33</v>
      </c>
      <c r="E23" s="8">
        <v>1501347</v>
      </c>
      <c r="F23" s="9" t="s">
        <v>46</v>
      </c>
      <c r="G23" s="8">
        <v>120108</v>
      </c>
      <c r="H23" s="8">
        <f t="shared" si="0"/>
        <v>1621455</v>
      </c>
      <c r="I23" s="7" t="s">
        <v>19</v>
      </c>
      <c r="J23" s="7" t="s">
        <v>47</v>
      </c>
    </row>
    <row r="24" spans="1:10" x14ac:dyDescent="0.25">
      <c r="A24" s="6">
        <v>45115</v>
      </c>
      <c r="B24" s="7" t="s">
        <v>77</v>
      </c>
      <c r="C24" s="7" t="s">
        <v>45</v>
      </c>
      <c r="D24" s="7" t="s">
        <v>78</v>
      </c>
      <c r="E24" s="8">
        <v>679940</v>
      </c>
      <c r="F24" s="9" t="s">
        <v>46</v>
      </c>
      <c r="G24" s="8">
        <v>54395</v>
      </c>
      <c r="H24" s="8">
        <f t="shared" si="0"/>
        <v>734335</v>
      </c>
      <c r="I24" s="7" t="s">
        <v>19</v>
      </c>
      <c r="J24" s="7" t="s">
        <v>47</v>
      </c>
    </row>
    <row r="25" spans="1:10" x14ac:dyDescent="0.25">
      <c r="A25" s="6">
        <v>45115</v>
      </c>
      <c r="B25" s="7" t="s">
        <v>79</v>
      </c>
      <c r="C25" s="7" t="s">
        <v>45</v>
      </c>
      <c r="D25" s="7" t="s">
        <v>1</v>
      </c>
      <c r="E25" s="8">
        <v>562439</v>
      </c>
      <c r="F25" s="9" t="s">
        <v>46</v>
      </c>
      <c r="G25" s="8">
        <v>44995</v>
      </c>
      <c r="H25" s="8">
        <f t="shared" si="0"/>
        <v>607434</v>
      </c>
      <c r="I25" s="7" t="s">
        <v>19</v>
      </c>
      <c r="J25" s="7" t="s">
        <v>47</v>
      </c>
    </row>
    <row r="26" spans="1:10" x14ac:dyDescent="0.25">
      <c r="A26" s="6">
        <v>45115</v>
      </c>
      <c r="B26" s="7" t="s">
        <v>80</v>
      </c>
      <c r="C26" s="7" t="s">
        <v>45</v>
      </c>
      <c r="D26" s="7" t="s">
        <v>37</v>
      </c>
      <c r="E26" s="8">
        <v>1565199</v>
      </c>
      <c r="F26" s="9" t="s">
        <v>46</v>
      </c>
      <c r="G26" s="8">
        <v>125216</v>
      </c>
      <c r="H26" s="8">
        <f t="shared" si="0"/>
        <v>1690415</v>
      </c>
      <c r="I26" s="7" t="s">
        <v>19</v>
      </c>
      <c r="J26" s="7" t="s">
        <v>47</v>
      </c>
    </row>
    <row r="27" spans="1:10" x14ac:dyDescent="0.25">
      <c r="A27" s="6">
        <v>45115</v>
      </c>
      <c r="B27" s="7" t="s">
        <v>81</v>
      </c>
      <c r="C27" s="7" t="s">
        <v>45</v>
      </c>
      <c r="D27" s="7" t="s">
        <v>82</v>
      </c>
      <c r="E27" s="8">
        <v>839425</v>
      </c>
      <c r="F27" s="9" t="s">
        <v>46</v>
      </c>
      <c r="G27" s="8">
        <v>67154</v>
      </c>
      <c r="H27" s="8">
        <f t="shared" si="0"/>
        <v>906579</v>
      </c>
      <c r="I27" s="7" t="s">
        <v>19</v>
      </c>
      <c r="J27" s="7" t="s">
        <v>47</v>
      </c>
    </row>
    <row r="28" spans="1:10" x14ac:dyDescent="0.25">
      <c r="A28" s="6">
        <v>45115</v>
      </c>
      <c r="B28" s="7" t="s">
        <v>83</v>
      </c>
      <c r="C28" s="7" t="s">
        <v>45</v>
      </c>
      <c r="D28" s="7" t="s">
        <v>16</v>
      </c>
      <c r="E28" s="8">
        <v>1370805</v>
      </c>
      <c r="F28" s="9" t="s">
        <v>46</v>
      </c>
      <c r="G28" s="8">
        <v>109664</v>
      </c>
      <c r="H28" s="8">
        <f t="shared" si="0"/>
        <v>1480469</v>
      </c>
      <c r="I28" s="7" t="s">
        <v>19</v>
      </c>
      <c r="J28" s="7" t="s">
        <v>47</v>
      </c>
    </row>
    <row r="29" spans="1:10" x14ac:dyDescent="0.25">
      <c r="A29" s="6">
        <v>45115</v>
      </c>
      <c r="B29" s="7" t="s">
        <v>84</v>
      </c>
      <c r="C29" s="7" t="s">
        <v>45</v>
      </c>
      <c r="D29" s="7" t="s">
        <v>26</v>
      </c>
      <c r="E29" s="8">
        <v>1157519</v>
      </c>
      <c r="F29" s="9" t="s">
        <v>46</v>
      </c>
      <c r="G29" s="8">
        <v>92602</v>
      </c>
      <c r="H29" s="8">
        <f t="shared" si="0"/>
        <v>1250121</v>
      </c>
      <c r="I29" s="7" t="s">
        <v>19</v>
      </c>
      <c r="J29" s="7" t="s">
        <v>47</v>
      </c>
    </row>
    <row r="30" spans="1:10" x14ac:dyDescent="0.25">
      <c r="A30" s="6">
        <v>45115</v>
      </c>
      <c r="B30" s="7" t="s">
        <v>85</v>
      </c>
      <c r="C30" s="7" t="s">
        <v>45</v>
      </c>
      <c r="D30" s="7" t="s">
        <v>15</v>
      </c>
      <c r="E30" s="8">
        <v>1765495</v>
      </c>
      <c r="F30" s="9" t="s">
        <v>46</v>
      </c>
      <c r="G30" s="8">
        <v>141240</v>
      </c>
      <c r="H30" s="8">
        <f t="shared" si="0"/>
        <v>1906735</v>
      </c>
      <c r="I30" s="7" t="s">
        <v>19</v>
      </c>
      <c r="J30" s="7" t="s">
        <v>47</v>
      </c>
    </row>
    <row r="31" spans="1:10" x14ac:dyDescent="0.25">
      <c r="A31" s="6">
        <v>45117</v>
      </c>
      <c r="B31" s="7" t="s">
        <v>86</v>
      </c>
      <c r="C31" s="7" t="s">
        <v>45</v>
      </c>
      <c r="D31" s="7" t="s">
        <v>7</v>
      </c>
      <c r="E31" s="8">
        <v>1224453</v>
      </c>
      <c r="F31" s="9" t="s">
        <v>46</v>
      </c>
      <c r="G31" s="8">
        <v>97956</v>
      </c>
      <c r="H31" s="8">
        <f t="shared" si="0"/>
        <v>1322409</v>
      </c>
      <c r="I31" s="7" t="s">
        <v>19</v>
      </c>
      <c r="J31" s="7" t="s">
        <v>47</v>
      </c>
    </row>
    <row r="32" spans="1:10" x14ac:dyDescent="0.25">
      <c r="A32" s="6">
        <v>45119</v>
      </c>
      <c r="B32" s="7" t="s">
        <v>87</v>
      </c>
      <c r="C32" s="7" t="s">
        <v>45</v>
      </c>
      <c r="D32" s="7" t="s">
        <v>8</v>
      </c>
      <c r="E32" s="8">
        <v>1831558</v>
      </c>
      <c r="F32" s="9" t="s">
        <v>46</v>
      </c>
      <c r="G32" s="8">
        <v>146525</v>
      </c>
      <c r="H32" s="8">
        <f t="shared" si="0"/>
        <v>1978083</v>
      </c>
      <c r="I32" s="7" t="s">
        <v>19</v>
      </c>
      <c r="J32" s="7" t="s">
        <v>47</v>
      </c>
    </row>
    <row r="33" spans="1:10" x14ac:dyDescent="0.25">
      <c r="A33" s="6">
        <v>45120</v>
      </c>
      <c r="B33" s="7" t="s">
        <v>88</v>
      </c>
      <c r="C33" s="7" t="s">
        <v>45</v>
      </c>
      <c r="D33" s="7" t="s">
        <v>22</v>
      </c>
      <c r="E33" s="8">
        <v>743325</v>
      </c>
      <c r="F33" s="9" t="s">
        <v>46</v>
      </c>
      <c r="G33" s="8">
        <v>59466</v>
      </c>
      <c r="H33" s="8">
        <f t="shared" si="0"/>
        <v>802791</v>
      </c>
      <c r="I33" s="7" t="s">
        <v>19</v>
      </c>
      <c r="J33" s="7" t="s">
        <v>47</v>
      </c>
    </row>
    <row r="34" spans="1:10" x14ac:dyDescent="0.25">
      <c r="A34" s="6">
        <v>45120</v>
      </c>
      <c r="B34" s="7" t="s">
        <v>89</v>
      </c>
      <c r="C34" s="7" t="s">
        <v>45</v>
      </c>
      <c r="D34" s="7" t="s">
        <v>5</v>
      </c>
      <c r="E34" s="8">
        <v>945330</v>
      </c>
      <c r="F34" s="9" t="s">
        <v>46</v>
      </c>
      <c r="G34" s="8">
        <v>75626</v>
      </c>
      <c r="H34" s="8">
        <f t="shared" si="0"/>
        <v>1020956</v>
      </c>
      <c r="I34" s="7" t="s">
        <v>19</v>
      </c>
      <c r="J34" s="7" t="s">
        <v>47</v>
      </c>
    </row>
    <row r="35" spans="1:10" x14ac:dyDescent="0.25">
      <c r="A35" s="6">
        <v>45120</v>
      </c>
      <c r="B35" s="7" t="s">
        <v>90</v>
      </c>
      <c r="C35" s="7" t="s">
        <v>45</v>
      </c>
      <c r="D35" s="7" t="s">
        <v>91</v>
      </c>
      <c r="E35" s="8">
        <v>1476923</v>
      </c>
      <c r="F35" s="9" t="s">
        <v>46</v>
      </c>
      <c r="G35" s="8">
        <v>118154</v>
      </c>
      <c r="H35" s="8">
        <f t="shared" si="0"/>
        <v>1595077</v>
      </c>
      <c r="I35" s="7" t="s">
        <v>19</v>
      </c>
      <c r="J35" s="7" t="s">
        <v>47</v>
      </c>
    </row>
    <row r="36" spans="1:10" x14ac:dyDescent="0.25">
      <c r="A36" s="6">
        <v>45122</v>
      </c>
      <c r="B36" s="7" t="s">
        <v>92</v>
      </c>
      <c r="C36" s="7" t="s">
        <v>45</v>
      </c>
      <c r="D36" s="7" t="s">
        <v>33</v>
      </c>
      <c r="E36" s="8">
        <v>2019812</v>
      </c>
      <c r="F36" s="9" t="s">
        <v>46</v>
      </c>
      <c r="G36" s="8">
        <v>161585</v>
      </c>
      <c r="H36" s="8">
        <f t="shared" si="0"/>
        <v>2181397</v>
      </c>
      <c r="I36" s="7" t="s">
        <v>19</v>
      </c>
      <c r="J36" s="7" t="s">
        <v>47</v>
      </c>
    </row>
    <row r="37" spans="1:10" x14ac:dyDescent="0.25">
      <c r="A37" s="6">
        <v>45122</v>
      </c>
      <c r="B37" s="7" t="s">
        <v>93</v>
      </c>
      <c r="C37" s="7" t="s">
        <v>45</v>
      </c>
      <c r="D37" s="7" t="s">
        <v>94</v>
      </c>
      <c r="E37" s="8">
        <v>964948</v>
      </c>
      <c r="F37" s="9" t="s">
        <v>46</v>
      </c>
      <c r="G37" s="8">
        <v>77196</v>
      </c>
      <c r="H37" s="8">
        <f t="shared" si="0"/>
        <v>1042144</v>
      </c>
      <c r="I37" s="7" t="s">
        <v>19</v>
      </c>
      <c r="J37" s="7" t="s">
        <v>47</v>
      </c>
    </row>
    <row r="38" spans="1:10" x14ac:dyDescent="0.25">
      <c r="A38" s="6">
        <v>45122</v>
      </c>
      <c r="B38" s="7" t="s">
        <v>95</v>
      </c>
      <c r="C38" s="7" t="s">
        <v>45</v>
      </c>
      <c r="D38" s="7" t="s">
        <v>10</v>
      </c>
      <c r="E38" s="8">
        <v>964948</v>
      </c>
      <c r="F38" s="9" t="s">
        <v>46</v>
      </c>
      <c r="G38" s="8">
        <v>77196</v>
      </c>
      <c r="H38" s="8">
        <f t="shared" si="0"/>
        <v>1042144</v>
      </c>
      <c r="I38" s="7" t="s">
        <v>19</v>
      </c>
      <c r="J38" s="7" t="s">
        <v>47</v>
      </c>
    </row>
    <row r="39" spans="1:10" x14ac:dyDescent="0.25">
      <c r="A39" s="6">
        <v>45124</v>
      </c>
      <c r="B39" s="7" t="s">
        <v>96</v>
      </c>
      <c r="C39" s="7" t="s">
        <v>45</v>
      </c>
      <c r="D39" s="7" t="s">
        <v>34</v>
      </c>
      <c r="E39" s="8">
        <v>913533</v>
      </c>
      <c r="F39" s="9" t="s">
        <v>46</v>
      </c>
      <c r="G39" s="8">
        <v>73083</v>
      </c>
      <c r="H39" s="8">
        <f t="shared" si="0"/>
        <v>986616</v>
      </c>
      <c r="I39" s="7" t="s">
        <v>19</v>
      </c>
      <c r="J39" s="7" t="s">
        <v>47</v>
      </c>
    </row>
    <row r="40" spans="1:10" x14ac:dyDescent="0.25">
      <c r="A40" s="6">
        <v>45124</v>
      </c>
      <c r="B40" s="7" t="s">
        <v>97</v>
      </c>
      <c r="C40" s="7" t="s">
        <v>45</v>
      </c>
      <c r="D40" s="7" t="s">
        <v>3</v>
      </c>
      <c r="E40" s="8">
        <v>982015</v>
      </c>
      <c r="F40" s="9" t="s">
        <v>46</v>
      </c>
      <c r="G40" s="8">
        <v>78561</v>
      </c>
      <c r="H40" s="8">
        <f t="shared" si="0"/>
        <v>1060576</v>
      </c>
      <c r="I40" s="7" t="s">
        <v>19</v>
      </c>
      <c r="J40" s="7" t="s">
        <v>47</v>
      </c>
    </row>
    <row r="41" spans="1:10" x14ac:dyDescent="0.25">
      <c r="A41" s="6">
        <v>45126</v>
      </c>
      <c r="B41" s="7" t="s">
        <v>98</v>
      </c>
      <c r="C41" s="7" t="s">
        <v>45</v>
      </c>
      <c r="D41" s="7" t="s">
        <v>27</v>
      </c>
      <c r="E41" s="8">
        <v>1213781</v>
      </c>
      <c r="F41" s="9" t="s">
        <v>46</v>
      </c>
      <c r="G41" s="8">
        <v>97102</v>
      </c>
      <c r="H41" s="8">
        <f t="shared" si="0"/>
        <v>1310883</v>
      </c>
      <c r="I41" s="7" t="s">
        <v>19</v>
      </c>
      <c r="J41" s="7" t="s">
        <v>47</v>
      </c>
    </row>
    <row r="42" spans="1:10" x14ac:dyDescent="0.25">
      <c r="A42" s="6">
        <v>45126</v>
      </c>
      <c r="B42" s="7" t="s">
        <v>99</v>
      </c>
      <c r="C42" s="7" t="s">
        <v>45</v>
      </c>
      <c r="D42" s="7" t="s">
        <v>18</v>
      </c>
      <c r="E42" s="8">
        <v>1492674</v>
      </c>
      <c r="F42" s="9" t="s">
        <v>46</v>
      </c>
      <c r="G42" s="8">
        <v>119414</v>
      </c>
      <c r="H42" s="8">
        <f t="shared" si="0"/>
        <v>1612088</v>
      </c>
      <c r="I42" s="7" t="s">
        <v>19</v>
      </c>
      <c r="J42" s="7" t="s">
        <v>47</v>
      </c>
    </row>
    <row r="43" spans="1:10" x14ac:dyDescent="0.25">
      <c r="A43" s="6">
        <v>45126</v>
      </c>
      <c r="B43" s="7" t="s">
        <v>100</v>
      </c>
      <c r="C43" s="7" t="s">
        <v>45</v>
      </c>
      <c r="D43" s="7" t="s">
        <v>31</v>
      </c>
      <c r="E43" s="8">
        <v>1696718</v>
      </c>
      <c r="F43" s="9" t="s">
        <v>46</v>
      </c>
      <c r="G43" s="8">
        <v>135737</v>
      </c>
      <c r="H43" s="8">
        <f t="shared" si="0"/>
        <v>1832455</v>
      </c>
      <c r="I43" s="7" t="s">
        <v>19</v>
      </c>
      <c r="J43" s="7" t="s">
        <v>47</v>
      </c>
    </row>
    <row r="44" spans="1:10" x14ac:dyDescent="0.25">
      <c r="A44" s="6">
        <v>45126</v>
      </c>
      <c r="B44" s="7" t="s">
        <v>101</v>
      </c>
      <c r="C44" s="7" t="s">
        <v>45</v>
      </c>
      <c r="D44" s="7" t="s">
        <v>102</v>
      </c>
      <c r="E44" s="8">
        <v>1117282</v>
      </c>
      <c r="F44" s="9" t="s">
        <v>46</v>
      </c>
      <c r="G44" s="8">
        <v>89383</v>
      </c>
      <c r="H44" s="8">
        <f t="shared" si="0"/>
        <v>1206665</v>
      </c>
      <c r="I44" s="7" t="s">
        <v>19</v>
      </c>
      <c r="J44" s="7" t="s">
        <v>47</v>
      </c>
    </row>
    <row r="45" spans="1:10" x14ac:dyDescent="0.25">
      <c r="A45" s="6">
        <v>45127</v>
      </c>
      <c r="B45" s="7" t="s">
        <v>103</v>
      </c>
      <c r="C45" s="7" t="s">
        <v>45</v>
      </c>
      <c r="D45" s="7" t="s">
        <v>62</v>
      </c>
      <c r="E45" s="8">
        <v>1175530</v>
      </c>
      <c r="F45" s="9" t="s">
        <v>46</v>
      </c>
      <c r="G45" s="8">
        <v>94042</v>
      </c>
      <c r="H45" s="8">
        <f t="shared" si="0"/>
        <v>1269572</v>
      </c>
      <c r="I45" s="7" t="s">
        <v>19</v>
      </c>
      <c r="J45" s="7" t="s">
        <v>47</v>
      </c>
    </row>
    <row r="46" spans="1:10" x14ac:dyDescent="0.25">
      <c r="A46" s="6">
        <v>45127</v>
      </c>
      <c r="B46" s="7" t="s">
        <v>104</v>
      </c>
      <c r="C46" s="7" t="s">
        <v>45</v>
      </c>
      <c r="D46" s="7" t="s">
        <v>78</v>
      </c>
      <c r="E46" s="8">
        <v>724533</v>
      </c>
      <c r="F46" s="9" t="s">
        <v>46</v>
      </c>
      <c r="G46" s="8">
        <v>57963</v>
      </c>
      <c r="H46" s="8">
        <f t="shared" si="0"/>
        <v>782496</v>
      </c>
      <c r="I46" s="7" t="s">
        <v>19</v>
      </c>
      <c r="J46" s="7" t="s">
        <v>47</v>
      </c>
    </row>
    <row r="47" spans="1:10" x14ac:dyDescent="0.25">
      <c r="A47" s="6">
        <v>45127</v>
      </c>
      <c r="B47" s="7" t="s">
        <v>105</v>
      </c>
      <c r="C47" s="7" t="s">
        <v>45</v>
      </c>
      <c r="D47" s="7" t="s">
        <v>24</v>
      </c>
      <c r="E47" s="8">
        <v>1007261</v>
      </c>
      <c r="F47" s="9" t="s">
        <v>46</v>
      </c>
      <c r="G47" s="8">
        <v>80581</v>
      </c>
      <c r="H47" s="8">
        <f t="shared" si="0"/>
        <v>1087842</v>
      </c>
      <c r="I47" s="7" t="s">
        <v>19</v>
      </c>
      <c r="J47" s="7" t="s">
        <v>47</v>
      </c>
    </row>
    <row r="48" spans="1:10" x14ac:dyDescent="0.25">
      <c r="A48" s="6">
        <v>45127</v>
      </c>
      <c r="B48" s="7" t="s">
        <v>106</v>
      </c>
      <c r="C48" s="7" t="s">
        <v>45</v>
      </c>
      <c r="D48" s="7" t="s">
        <v>6</v>
      </c>
      <c r="E48" s="8">
        <v>1059714</v>
      </c>
      <c r="F48" s="9" t="s">
        <v>46</v>
      </c>
      <c r="G48" s="8">
        <v>84777</v>
      </c>
      <c r="H48" s="8">
        <f t="shared" si="0"/>
        <v>1144491</v>
      </c>
      <c r="I48" s="7" t="s">
        <v>19</v>
      </c>
      <c r="J48" s="7" t="s">
        <v>47</v>
      </c>
    </row>
    <row r="49" spans="1:10" x14ac:dyDescent="0.25">
      <c r="A49" s="6">
        <v>45127</v>
      </c>
      <c r="B49" s="7" t="s">
        <v>107</v>
      </c>
      <c r="C49" s="7" t="s">
        <v>45</v>
      </c>
      <c r="D49" s="7" t="s">
        <v>25</v>
      </c>
      <c r="E49" s="8">
        <v>1650242</v>
      </c>
      <c r="F49" s="9" t="s">
        <v>46</v>
      </c>
      <c r="G49" s="8">
        <v>132019</v>
      </c>
      <c r="H49" s="8">
        <f t="shared" si="0"/>
        <v>1782261</v>
      </c>
      <c r="I49" s="7" t="s">
        <v>19</v>
      </c>
      <c r="J49" s="7" t="s">
        <v>47</v>
      </c>
    </row>
    <row r="50" spans="1:10" x14ac:dyDescent="0.25">
      <c r="A50" s="6">
        <v>45127</v>
      </c>
      <c r="B50" s="7" t="s">
        <v>108</v>
      </c>
      <c r="C50" s="7" t="s">
        <v>45</v>
      </c>
      <c r="D50" s="7" t="s">
        <v>11</v>
      </c>
      <c r="E50" s="8">
        <v>1247457</v>
      </c>
      <c r="F50" s="9" t="s">
        <v>46</v>
      </c>
      <c r="G50" s="8">
        <v>99797</v>
      </c>
      <c r="H50" s="8">
        <f t="shared" si="0"/>
        <v>1347254</v>
      </c>
      <c r="I50" s="7" t="s">
        <v>19</v>
      </c>
      <c r="J50" s="7" t="s">
        <v>47</v>
      </c>
    </row>
    <row r="51" spans="1:10" x14ac:dyDescent="0.25">
      <c r="A51" s="6">
        <v>45127</v>
      </c>
      <c r="B51" s="7" t="s">
        <v>109</v>
      </c>
      <c r="C51" s="7" t="s">
        <v>45</v>
      </c>
      <c r="D51" s="7" t="s">
        <v>49</v>
      </c>
      <c r="E51" s="8">
        <v>1616939</v>
      </c>
      <c r="F51" s="9" t="s">
        <v>46</v>
      </c>
      <c r="G51" s="8">
        <v>129355</v>
      </c>
      <c r="H51" s="8">
        <f t="shared" si="0"/>
        <v>1746294</v>
      </c>
      <c r="I51" s="7" t="s">
        <v>19</v>
      </c>
      <c r="J51" s="7" t="s">
        <v>47</v>
      </c>
    </row>
    <row r="52" spans="1:10" x14ac:dyDescent="0.25">
      <c r="A52" s="6">
        <v>45127</v>
      </c>
      <c r="B52" s="7" t="s">
        <v>110</v>
      </c>
      <c r="C52" s="7" t="s">
        <v>45</v>
      </c>
      <c r="D52" s="7" t="s">
        <v>111</v>
      </c>
      <c r="E52" s="8">
        <v>1379513</v>
      </c>
      <c r="F52" s="9" t="s">
        <v>46</v>
      </c>
      <c r="G52" s="8">
        <v>110361</v>
      </c>
      <c r="H52" s="8">
        <f t="shared" si="0"/>
        <v>1489874</v>
      </c>
      <c r="I52" s="7" t="s">
        <v>19</v>
      </c>
      <c r="J52" s="7" t="s">
        <v>47</v>
      </c>
    </row>
    <row r="53" spans="1:10" x14ac:dyDescent="0.25">
      <c r="A53" s="6">
        <v>45127</v>
      </c>
      <c r="B53" s="7" t="s">
        <v>112</v>
      </c>
      <c r="C53" s="7" t="s">
        <v>45</v>
      </c>
      <c r="D53" s="7" t="s">
        <v>36</v>
      </c>
      <c r="E53" s="8">
        <v>832963</v>
      </c>
      <c r="F53" s="9" t="s">
        <v>46</v>
      </c>
      <c r="G53" s="8">
        <v>66637</v>
      </c>
      <c r="H53" s="8">
        <f t="shared" si="0"/>
        <v>899600</v>
      </c>
      <c r="I53" s="7" t="s">
        <v>19</v>
      </c>
      <c r="J53" s="7" t="s">
        <v>47</v>
      </c>
    </row>
    <row r="54" spans="1:10" x14ac:dyDescent="0.25">
      <c r="A54" s="6">
        <v>45127</v>
      </c>
      <c r="B54" s="7" t="s">
        <v>113</v>
      </c>
      <c r="C54" s="7" t="s">
        <v>45</v>
      </c>
      <c r="D54" s="7" t="s">
        <v>67</v>
      </c>
      <c r="E54" s="8">
        <v>991775</v>
      </c>
      <c r="F54" s="9" t="s">
        <v>46</v>
      </c>
      <c r="G54" s="8">
        <v>79342</v>
      </c>
      <c r="H54" s="8">
        <f t="shared" si="0"/>
        <v>1071117</v>
      </c>
      <c r="I54" s="7" t="s">
        <v>19</v>
      </c>
      <c r="J54" s="7" t="s">
        <v>47</v>
      </c>
    </row>
    <row r="55" spans="1:10" x14ac:dyDescent="0.25">
      <c r="A55" s="6">
        <v>45127</v>
      </c>
      <c r="B55" s="7" t="s">
        <v>114</v>
      </c>
      <c r="C55" s="7" t="s">
        <v>45</v>
      </c>
      <c r="D55" s="7" t="s">
        <v>115</v>
      </c>
      <c r="E55" s="8">
        <v>766428</v>
      </c>
      <c r="F55" s="9" t="s">
        <v>46</v>
      </c>
      <c r="G55" s="8">
        <v>61314</v>
      </c>
      <c r="H55" s="8">
        <f t="shared" si="0"/>
        <v>827742</v>
      </c>
      <c r="I55" s="7" t="s">
        <v>19</v>
      </c>
      <c r="J55" s="7" t="s">
        <v>47</v>
      </c>
    </row>
    <row r="56" spans="1:10" x14ac:dyDescent="0.25">
      <c r="A56" s="6">
        <v>45127</v>
      </c>
      <c r="B56" s="7" t="s">
        <v>116</v>
      </c>
      <c r="C56" s="7" t="s">
        <v>45</v>
      </c>
      <c r="D56" s="7" t="s">
        <v>117</v>
      </c>
      <c r="E56" s="8">
        <v>766428</v>
      </c>
      <c r="F56" s="9" t="s">
        <v>46</v>
      </c>
      <c r="G56" s="8">
        <v>61314</v>
      </c>
      <c r="H56" s="8">
        <f t="shared" si="0"/>
        <v>827742</v>
      </c>
      <c r="I56" s="7" t="s">
        <v>19</v>
      </c>
      <c r="J56" s="7" t="s">
        <v>47</v>
      </c>
    </row>
    <row r="57" spans="1:10" x14ac:dyDescent="0.25">
      <c r="A57" s="6">
        <v>45127</v>
      </c>
      <c r="B57" s="7" t="s">
        <v>118</v>
      </c>
      <c r="C57" s="7" t="s">
        <v>45</v>
      </c>
      <c r="D57" s="7" t="s">
        <v>12</v>
      </c>
      <c r="E57" s="8">
        <v>1095736</v>
      </c>
      <c r="F57" s="9" t="s">
        <v>46</v>
      </c>
      <c r="G57" s="8">
        <v>87659</v>
      </c>
      <c r="H57" s="8">
        <f t="shared" si="0"/>
        <v>1183395</v>
      </c>
      <c r="I57" s="7" t="s">
        <v>19</v>
      </c>
      <c r="J57" s="7" t="s">
        <v>47</v>
      </c>
    </row>
    <row r="58" spans="1:10" x14ac:dyDescent="0.25">
      <c r="A58" s="6">
        <v>45127</v>
      </c>
      <c r="B58" s="7" t="s">
        <v>119</v>
      </c>
      <c r="C58" s="7" t="s">
        <v>45</v>
      </c>
      <c r="D58" s="7" t="s">
        <v>35</v>
      </c>
      <c r="E58" s="8">
        <v>2054031</v>
      </c>
      <c r="F58" s="9" t="s">
        <v>46</v>
      </c>
      <c r="G58" s="8">
        <v>164322</v>
      </c>
      <c r="H58" s="8">
        <f t="shared" si="0"/>
        <v>2218353</v>
      </c>
      <c r="I58" s="7" t="s">
        <v>19</v>
      </c>
      <c r="J58" s="7" t="s">
        <v>47</v>
      </c>
    </row>
    <row r="59" spans="1:10" x14ac:dyDescent="0.25">
      <c r="A59" s="6">
        <v>45127</v>
      </c>
      <c r="B59" s="7" t="s">
        <v>120</v>
      </c>
      <c r="C59" s="7" t="s">
        <v>45</v>
      </c>
      <c r="D59" s="7" t="s">
        <v>32</v>
      </c>
      <c r="E59" s="8">
        <v>505601</v>
      </c>
      <c r="F59" s="9" t="s">
        <v>46</v>
      </c>
      <c r="G59" s="8">
        <v>40448</v>
      </c>
      <c r="H59" s="8">
        <f t="shared" si="0"/>
        <v>546049</v>
      </c>
      <c r="I59" s="7" t="s">
        <v>19</v>
      </c>
      <c r="J59" s="7" t="s">
        <v>47</v>
      </c>
    </row>
    <row r="60" spans="1:10" x14ac:dyDescent="0.25">
      <c r="A60" s="6">
        <v>45127</v>
      </c>
      <c r="B60" s="7" t="s">
        <v>121</v>
      </c>
      <c r="C60" s="7" t="s">
        <v>45</v>
      </c>
      <c r="D60" s="7" t="s">
        <v>33</v>
      </c>
      <c r="E60" s="8">
        <v>1527780</v>
      </c>
      <c r="F60" s="9" t="s">
        <v>46</v>
      </c>
      <c r="G60" s="8">
        <v>122222</v>
      </c>
      <c r="H60" s="8">
        <f t="shared" si="0"/>
        <v>1650002</v>
      </c>
      <c r="I60" s="7" t="s">
        <v>19</v>
      </c>
      <c r="J60" s="7" t="s">
        <v>47</v>
      </c>
    </row>
    <row r="61" spans="1:10" x14ac:dyDescent="0.25">
      <c r="A61" s="6">
        <v>45127</v>
      </c>
      <c r="B61" s="7" t="s">
        <v>122</v>
      </c>
      <c r="C61" s="7" t="s">
        <v>45</v>
      </c>
      <c r="D61" s="7" t="s">
        <v>123</v>
      </c>
      <c r="E61" s="8">
        <v>1175861</v>
      </c>
      <c r="F61" s="9" t="s">
        <v>46</v>
      </c>
      <c r="G61" s="8">
        <v>94069</v>
      </c>
      <c r="H61" s="8">
        <f t="shared" si="0"/>
        <v>1269930</v>
      </c>
      <c r="I61" s="7" t="s">
        <v>19</v>
      </c>
      <c r="J61" s="7" t="s">
        <v>47</v>
      </c>
    </row>
    <row r="62" spans="1:10" x14ac:dyDescent="0.25">
      <c r="A62" s="6">
        <v>45127</v>
      </c>
      <c r="B62" s="7" t="s">
        <v>124</v>
      </c>
      <c r="C62" s="7" t="s">
        <v>45</v>
      </c>
      <c r="D62" s="7" t="s">
        <v>15</v>
      </c>
      <c r="E62" s="8">
        <v>1233955</v>
      </c>
      <c r="F62" s="9" t="s">
        <v>46</v>
      </c>
      <c r="G62" s="8">
        <v>98716</v>
      </c>
      <c r="H62" s="8">
        <f t="shared" si="0"/>
        <v>1332671</v>
      </c>
      <c r="I62" s="7" t="s">
        <v>19</v>
      </c>
      <c r="J62" s="7" t="s">
        <v>47</v>
      </c>
    </row>
    <row r="63" spans="1:10" x14ac:dyDescent="0.25">
      <c r="A63" s="6">
        <v>45127</v>
      </c>
      <c r="B63" s="7" t="s">
        <v>125</v>
      </c>
      <c r="C63" s="7" t="s">
        <v>45</v>
      </c>
      <c r="D63" s="7" t="s">
        <v>4</v>
      </c>
      <c r="E63" s="8">
        <v>1252145</v>
      </c>
      <c r="F63" s="9" t="s">
        <v>46</v>
      </c>
      <c r="G63" s="8">
        <v>100172</v>
      </c>
      <c r="H63" s="8">
        <f t="shared" si="0"/>
        <v>1352317</v>
      </c>
      <c r="I63" s="7" t="s">
        <v>19</v>
      </c>
      <c r="J63" s="7" t="s">
        <v>47</v>
      </c>
    </row>
    <row r="64" spans="1:10" x14ac:dyDescent="0.25">
      <c r="A64" s="6">
        <v>45127</v>
      </c>
      <c r="B64" s="7" t="s">
        <v>126</v>
      </c>
      <c r="C64" s="7" t="s">
        <v>45</v>
      </c>
      <c r="D64" s="7" t="s">
        <v>9</v>
      </c>
      <c r="E64" s="8">
        <v>1235243</v>
      </c>
      <c r="F64" s="9" t="s">
        <v>46</v>
      </c>
      <c r="G64" s="8">
        <v>98819</v>
      </c>
      <c r="H64" s="8">
        <f t="shared" si="0"/>
        <v>1334062</v>
      </c>
      <c r="I64" s="7" t="s">
        <v>19</v>
      </c>
      <c r="J64" s="7" t="s">
        <v>47</v>
      </c>
    </row>
    <row r="65" spans="1:10" x14ac:dyDescent="0.25">
      <c r="A65" s="6">
        <v>45127</v>
      </c>
      <c r="B65" s="7" t="s">
        <v>127</v>
      </c>
      <c r="C65" s="7" t="s">
        <v>45</v>
      </c>
      <c r="D65" s="7" t="s">
        <v>82</v>
      </c>
      <c r="E65" s="8">
        <v>914952</v>
      </c>
      <c r="F65" s="9" t="s">
        <v>46</v>
      </c>
      <c r="G65" s="8">
        <v>73196</v>
      </c>
      <c r="H65" s="8">
        <f t="shared" si="0"/>
        <v>988148</v>
      </c>
      <c r="I65" s="7" t="s">
        <v>19</v>
      </c>
      <c r="J65" s="7" t="s">
        <v>47</v>
      </c>
    </row>
    <row r="66" spans="1:10" x14ac:dyDescent="0.25">
      <c r="A66" s="6">
        <v>45127</v>
      </c>
      <c r="B66" s="7" t="s">
        <v>128</v>
      </c>
      <c r="C66" s="7" t="s">
        <v>45</v>
      </c>
      <c r="D66" s="7" t="s">
        <v>20</v>
      </c>
      <c r="E66" s="8">
        <v>802814</v>
      </c>
      <c r="F66" s="9" t="s">
        <v>46</v>
      </c>
      <c r="G66" s="8">
        <v>64225</v>
      </c>
      <c r="H66" s="8">
        <f t="shared" si="0"/>
        <v>867039</v>
      </c>
      <c r="I66" s="7" t="s">
        <v>19</v>
      </c>
      <c r="J66" s="7" t="s">
        <v>47</v>
      </c>
    </row>
    <row r="67" spans="1:10" x14ac:dyDescent="0.25">
      <c r="A67" s="6">
        <v>45127</v>
      </c>
      <c r="B67" s="7" t="s">
        <v>129</v>
      </c>
      <c r="C67" s="7" t="s">
        <v>45</v>
      </c>
      <c r="D67" s="7" t="s">
        <v>52</v>
      </c>
      <c r="E67" s="8">
        <v>908483</v>
      </c>
      <c r="F67" s="9" t="s">
        <v>46</v>
      </c>
      <c r="G67" s="8">
        <v>72679</v>
      </c>
      <c r="H67" s="8">
        <f t="shared" ref="H67:H74" si="1">+E67+G67</f>
        <v>981162</v>
      </c>
      <c r="I67" s="7" t="s">
        <v>19</v>
      </c>
      <c r="J67" s="7" t="s">
        <v>47</v>
      </c>
    </row>
    <row r="68" spans="1:10" x14ac:dyDescent="0.25">
      <c r="A68" s="6">
        <v>45127</v>
      </c>
      <c r="B68" s="7" t="s">
        <v>130</v>
      </c>
      <c r="C68" s="7" t="s">
        <v>45</v>
      </c>
      <c r="D68" s="7" t="s">
        <v>1</v>
      </c>
      <c r="E68" s="8">
        <v>1171282</v>
      </c>
      <c r="F68" s="9" t="s">
        <v>46</v>
      </c>
      <c r="G68" s="8">
        <v>93703</v>
      </c>
      <c r="H68" s="8">
        <f t="shared" si="1"/>
        <v>1264985</v>
      </c>
      <c r="I68" s="7" t="s">
        <v>19</v>
      </c>
      <c r="J68" s="7" t="s">
        <v>47</v>
      </c>
    </row>
    <row r="69" spans="1:10" x14ac:dyDescent="0.25">
      <c r="A69" s="6">
        <v>45127</v>
      </c>
      <c r="B69" s="7" t="s">
        <v>131</v>
      </c>
      <c r="C69" s="7" t="s">
        <v>45</v>
      </c>
      <c r="D69" s="7" t="s">
        <v>37</v>
      </c>
      <c r="E69" s="8">
        <v>3711148</v>
      </c>
      <c r="F69" s="9" t="s">
        <v>46</v>
      </c>
      <c r="G69" s="8">
        <v>296892</v>
      </c>
      <c r="H69" s="8">
        <f t="shared" si="1"/>
        <v>4008040</v>
      </c>
      <c r="I69" s="7" t="s">
        <v>19</v>
      </c>
      <c r="J69" s="7" t="s">
        <v>47</v>
      </c>
    </row>
    <row r="70" spans="1:10" x14ac:dyDescent="0.25">
      <c r="A70" s="6">
        <v>45131</v>
      </c>
      <c r="B70" s="7" t="s">
        <v>132</v>
      </c>
      <c r="C70" s="7" t="s">
        <v>45</v>
      </c>
      <c r="D70" s="7" t="s">
        <v>4</v>
      </c>
      <c r="E70" s="8">
        <v>909805</v>
      </c>
      <c r="F70" s="9" t="s">
        <v>46</v>
      </c>
      <c r="G70" s="8">
        <v>72784</v>
      </c>
      <c r="H70" s="8">
        <f t="shared" si="1"/>
        <v>982589</v>
      </c>
      <c r="I70" s="7" t="s">
        <v>19</v>
      </c>
      <c r="J70" s="7" t="s">
        <v>47</v>
      </c>
    </row>
    <row r="71" spans="1:10" x14ac:dyDescent="0.25">
      <c r="A71" s="6">
        <v>45134</v>
      </c>
      <c r="B71" s="7" t="s">
        <v>133</v>
      </c>
      <c r="C71" s="7" t="s">
        <v>45</v>
      </c>
      <c r="D71" s="7" t="s">
        <v>17</v>
      </c>
      <c r="E71" s="8">
        <v>3624829</v>
      </c>
      <c r="F71" s="9" t="s">
        <v>46</v>
      </c>
      <c r="G71" s="8">
        <v>289986</v>
      </c>
      <c r="H71" s="8">
        <f t="shared" si="1"/>
        <v>3914815</v>
      </c>
      <c r="I71" s="7" t="s">
        <v>19</v>
      </c>
      <c r="J71" s="7" t="s">
        <v>47</v>
      </c>
    </row>
    <row r="72" spans="1:10" x14ac:dyDescent="0.25">
      <c r="A72" s="6">
        <v>45135</v>
      </c>
      <c r="B72" s="7" t="s">
        <v>134</v>
      </c>
      <c r="C72" s="7" t="s">
        <v>45</v>
      </c>
      <c r="D72" s="7" t="s">
        <v>135</v>
      </c>
      <c r="E72" s="8">
        <v>1291483</v>
      </c>
      <c r="F72" s="9" t="s">
        <v>46</v>
      </c>
      <c r="G72" s="8">
        <v>103319</v>
      </c>
      <c r="H72" s="8">
        <f t="shared" si="1"/>
        <v>1394802</v>
      </c>
      <c r="I72" s="7" t="s">
        <v>19</v>
      </c>
      <c r="J72" s="7" t="s">
        <v>47</v>
      </c>
    </row>
    <row r="73" spans="1:10" x14ac:dyDescent="0.25">
      <c r="A73" s="6">
        <v>45136</v>
      </c>
      <c r="B73" s="7" t="s">
        <v>136</v>
      </c>
      <c r="C73" s="7" t="s">
        <v>45</v>
      </c>
      <c r="D73" s="7" t="s">
        <v>4</v>
      </c>
      <c r="E73" s="8">
        <v>1219928</v>
      </c>
      <c r="F73" s="9" t="s">
        <v>46</v>
      </c>
      <c r="G73" s="8">
        <v>97594</v>
      </c>
      <c r="H73" s="8">
        <f t="shared" si="1"/>
        <v>1317522</v>
      </c>
      <c r="I73" s="7" t="s">
        <v>19</v>
      </c>
      <c r="J73" s="7" t="s">
        <v>47</v>
      </c>
    </row>
    <row r="74" spans="1:10" x14ac:dyDescent="0.25">
      <c r="A74" s="6">
        <v>45138</v>
      </c>
      <c r="B74" s="7" t="s">
        <v>137</v>
      </c>
      <c r="C74" s="7" t="s">
        <v>45</v>
      </c>
      <c r="D74" s="7" t="s">
        <v>35</v>
      </c>
      <c r="E74" s="8">
        <v>1669789</v>
      </c>
      <c r="F74" s="9" t="s">
        <v>46</v>
      </c>
      <c r="G74" s="8">
        <v>133583</v>
      </c>
      <c r="H74" s="8">
        <f t="shared" si="1"/>
        <v>1803372</v>
      </c>
      <c r="I74" s="7" t="s">
        <v>19</v>
      </c>
      <c r="J74" s="7" t="s">
        <v>47</v>
      </c>
    </row>
    <row r="75" spans="1:10" x14ac:dyDescent="0.25">
      <c r="E75" s="8">
        <f>SUM(E2:E74)</f>
        <v>87523030</v>
      </c>
      <c r="G75" s="8">
        <f>SUM(G2:G74)</f>
        <v>7001841</v>
      </c>
      <c r="H75" s="8">
        <f>SUM(H2:H74)</f>
        <v>94524871</v>
      </c>
    </row>
  </sheetData>
  <autoFilter ref="A1:J7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2023-06-07T03:20:30Z</dcterms:created>
  <dcterms:modified xsi:type="dcterms:W3CDTF">2023-08-12T08:03:56Z</dcterms:modified>
</cp:coreProperties>
</file>