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6 VU\CONG NO\CÔNG NỢ TMART\"/>
    </mc:Choice>
  </mc:AlternateContent>
  <bookViews>
    <workbookView xWindow="1005" yWindow="1005" windowWidth="15000" windowHeight="10005"/>
  </bookViews>
  <sheets>
    <sheet name="Báo cáo" sheetId="2" r:id="rId1"/>
  </sheets>
  <definedNames>
    <definedName name="_xlnm._FilterDatabase" localSheetId="0" hidden="1">'Báo cáo'!$A$1:$J$102</definedName>
  </definedNames>
  <calcPr calcId="162913"/>
</workbook>
</file>

<file path=xl/calcChain.xml><?xml version="1.0" encoding="utf-8"?>
<calcChain xmlns="http://schemas.openxmlformats.org/spreadsheetml/2006/main">
  <c r="E102" i="2" l="1"/>
  <c r="G102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2" i="2"/>
  <c r="H102" i="2" l="1"/>
</calcChain>
</file>

<file path=xl/sharedStrings.xml><?xml version="1.0" encoding="utf-8"?>
<sst xmlns="http://schemas.openxmlformats.org/spreadsheetml/2006/main" count="611" uniqueCount="167">
  <si>
    <t>Số hóa đơn</t>
  </si>
  <si>
    <t>00049670</t>
  </si>
  <si>
    <t>00051150</t>
  </si>
  <si>
    <t>00048089</t>
  </si>
  <si>
    <t>Tmart01075 94. 282 Xuân Đỉnh</t>
  </si>
  <si>
    <t>00046649</t>
  </si>
  <si>
    <t>00048122</t>
  </si>
  <si>
    <t>Thuế suất</t>
  </si>
  <si>
    <t>00048098</t>
  </si>
  <si>
    <t>Tmart01012 36. Quầy CT2 Xuân Mai, Tô Hiệu</t>
  </si>
  <si>
    <t>Tmart00988 19. Quầy Resco Cổ Nhuế</t>
  </si>
  <si>
    <t>00046630</t>
  </si>
  <si>
    <t>0103973610</t>
  </si>
  <si>
    <t>Tmart01067 86. Quầy Nơ 4A Linh Đàm</t>
  </si>
  <si>
    <t>Tmart01011 35. Quầy tầng 5 tòa GEMEK, KĐT Lê Trọng Tấn</t>
  </si>
  <si>
    <t>Tmart01063 83. Tmart Tòa N02, Ecohome3</t>
  </si>
  <si>
    <t>00046634</t>
  </si>
  <si>
    <t>00048101</t>
  </si>
  <si>
    <t>00046632</t>
  </si>
  <si>
    <t>00046635</t>
  </si>
  <si>
    <t>Tmart01048 68. Quầy 32T ĐN-A KĐT Golden An Khánh</t>
  </si>
  <si>
    <t>00048093</t>
  </si>
  <si>
    <t>Tmart01017  39. Quầy 112 Âu Cơ</t>
  </si>
  <si>
    <t>Ngày hóa đơn</t>
  </si>
  <si>
    <t>8%</t>
  </si>
  <si>
    <t>00048097</t>
  </si>
  <si>
    <t>00049660</t>
  </si>
  <si>
    <t>00046629</t>
  </si>
  <si>
    <t>Số dòng = 105</t>
  </si>
  <si>
    <t>00046631</t>
  </si>
  <si>
    <t>00046612</t>
  </si>
  <si>
    <t>Tmart01010 34. Quầy tòa HH2A, KĐT The Spark Dương Nội</t>
  </si>
  <si>
    <t>00046636</t>
  </si>
  <si>
    <t>00048087</t>
  </si>
  <si>
    <t>00051603</t>
  </si>
  <si>
    <t>00049668</t>
  </si>
  <si>
    <t>00049654</t>
  </si>
  <si>
    <t>00046619</t>
  </si>
  <si>
    <t>00049665</t>
  </si>
  <si>
    <t>Tmart01090 109. Quầy Trần Thủ Độ 2, tòa South Building Pháp Vân - Tứ Hiệp</t>
  </si>
  <si>
    <t>00048085</t>
  </si>
  <si>
    <t>Tmart01080 99. Quầy Roman Tố Hữu</t>
  </si>
  <si>
    <t>00046639</t>
  </si>
  <si>
    <t>00051153</t>
  </si>
  <si>
    <t>00051582</t>
  </si>
  <si>
    <t>Mã số thuế người mua</t>
  </si>
  <si>
    <t>Tmart01081 100. Quầy Trâu Quỳ, Gia Lâm</t>
  </si>
  <si>
    <t>00046618</t>
  </si>
  <si>
    <t>00048124</t>
  </si>
  <si>
    <t>00049653</t>
  </si>
  <si>
    <t>00049664</t>
  </si>
  <si>
    <t>00049661</t>
  </si>
  <si>
    <t>00049632</t>
  </si>
  <si>
    <t>00048100</t>
  </si>
  <si>
    <t>00049657</t>
  </si>
  <si>
    <t>00051151</t>
  </si>
  <si>
    <t>00049671</t>
  </si>
  <si>
    <t>00046616</t>
  </si>
  <si>
    <t>Tmart01049 69. Quầy 59 Xuân La, Tây Hồ, HN</t>
  </si>
  <si>
    <t>00049659</t>
  </si>
  <si>
    <t>Doanh số bán chưa có thuế GTGT</t>
  </si>
  <si>
    <t>Tmart00992 22. Quầy CT3 KĐT Văn Khê</t>
  </si>
  <si>
    <t>00051152</t>
  </si>
  <si>
    <t>00051144</t>
  </si>
  <si>
    <t>Tmart03002 121. Quầy HH4C- Linh Đàm 2</t>
  </si>
  <si>
    <t>Tmart00928 12. Quầy CT12B Kim Văn - Kim Lũ</t>
  </si>
  <si>
    <t>Tmart01097 116. Quầy Iris Garden</t>
  </si>
  <si>
    <t>00048103</t>
  </si>
  <si>
    <t>00051146</t>
  </si>
  <si>
    <t>00046640</t>
  </si>
  <si>
    <t>Tmart01087 106. Quầy CT3B Nam Cường, Cổ Nhuế</t>
  </si>
  <si>
    <t>00048086</t>
  </si>
  <si>
    <t>00049669</t>
  </si>
  <si>
    <t>1C23TNN</t>
  </si>
  <si>
    <t>00046621</t>
  </si>
  <si>
    <t>Tmart00722 09. Quầy Sóc Sơn</t>
  </si>
  <si>
    <t>Tmart00357 01. Quầy 72 Lĩnh Nam</t>
  </si>
  <si>
    <t>00046620</t>
  </si>
  <si>
    <t>00046638</t>
  </si>
  <si>
    <t>Tmart01065 84. Quầy Tecco Tứ Hiệp</t>
  </si>
  <si>
    <t>Tmart01099 118. Quầy Văn Giang (Khai trương mô hình mới CK 10%)</t>
  </si>
  <si>
    <t>Tmart01027 120. Quầy Xốm 2</t>
  </si>
  <si>
    <t>00047831</t>
  </si>
  <si>
    <t>Tmart01000 28. Quầy 485 Vũ Tông Phan</t>
  </si>
  <si>
    <t>00048096</t>
  </si>
  <si>
    <t>00048088</t>
  </si>
  <si>
    <t>Tmart01070 89. quầy No5 Golden Time, Ecohome 4</t>
  </si>
  <si>
    <t>00046625</t>
  </si>
  <si>
    <t>00051147</t>
  </si>
  <si>
    <t>00049662</t>
  </si>
  <si>
    <t>00048099</t>
  </si>
  <si>
    <t>Tên người mua</t>
  </si>
  <si>
    <t>Tmart01051 71. Quầy Hưng Yên</t>
  </si>
  <si>
    <t>00051568</t>
  </si>
  <si>
    <t>Tmart01083 102. Quầy Đại Thanh 3, CT8A</t>
  </si>
  <si>
    <t>00048123</t>
  </si>
  <si>
    <t>00049912</t>
  </si>
  <si>
    <t>00048488</t>
  </si>
  <si>
    <t>00051182</t>
  </si>
  <si>
    <t>CÔNG TY CỔ PHẦN T - MARTSTORES</t>
  </si>
  <si>
    <t>00051148</t>
  </si>
  <si>
    <t>00046627</t>
  </si>
  <si>
    <t>00046626</t>
  </si>
  <si>
    <t>Tmart01073 92. Quầy Lê Văn Thiêm</t>
  </si>
  <si>
    <t>00051149</t>
  </si>
  <si>
    <t>00049658</t>
  </si>
  <si>
    <t>Diễn giải</t>
  </si>
  <si>
    <t>00046613</t>
  </si>
  <si>
    <t>Tmart00983 16. Quầy Xala, tòa nhà Hemisco, Xala</t>
  </si>
  <si>
    <t>Tmart01088 107. Quầy Ruby City Phúc Lợi</t>
  </si>
  <si>
    <t>00048092</t>
  </si>
  <si>
    <t>00051140</t>
  </si>
  <si>
    <t>00046650</t>
  </si>
  <si>
    <t>00051184</t>
  </si>
  <si>
    <t>00051141</t>
  </si>
  <si>
    <t>Tmart01072 91. Quầy 96 Vĩnh Hưng</t>
  </si>
  <si>
    <t>00049602</t>
  </si>
  <si>
    <t>Tmart01078 96. Quầy Ecohome 1</t>
  </si>
  <si>
    <t>00053074</t>
  </si>
  <si>
    <t>Tmart01062 82. Quầy H3.2 FLC Đại Mỗ</t>
  </si>
  <si>
    <t>Thuế GTGT</t>
  </si>
  <si>
    <t>00048569</t>
  </si>
  <si>
    <t>Tmart01001 29. Quầy tòa K-KĐT Dương Nội</t>
  </si>
  <si>
    <t>00051139</t>
  </si>
  <si>
    <t>Tmart00989 20. Quầy Tân Tây Đô</t>
  </si>
  <si>
    <t>00046615</t>
  </si>
  <si>
    <t>00048102</t>
  </si>
  <si>
    <t>Tmart01029 49. Nơ 6A, Linh Đàm</t>
  </si>
  <si>
    <t>Tmart01085 104. Quầy 44 Triều Khúc</t>
  </si>
  <si>
    <t>00051138</t>
  </si>
  <si>
    <t>00046633</t>
  </si>
  <si>
    <t>00050766</t>
  </si>
  <si>
    <t>Tmart01021 42. Quầy Ecolife, 58 Tố Hữu</t>
  </si>
  <si>
    <t>Tmart01071 90. Quầy Đại Thanh 2</t>
  </si>
  <si>
    <t>00048095</t>
  </si>
  <si>
    <t>00048121</t>
  </si>
  <si>
    <t>00046628</t>
  </si>
  <si>
    <t>00048489</t>
  </si>
  <si>
    <t>00046614</t>
  </si>
  <si>
    <t>Tmart01082 101. Quầy CT2-Epics Home-43 Phạm Văn Đồng</t>
  </si>
  <si>
    <t>Tmart01023 00. Quầy 39 Cầu Diễn</t>
  </si>
  <si>
    <t>Ký hiệu HĐ</t>
  </si>
  <si>
    <t>00048094</t>
  </si>
  <si>
    <t>Tmart00628 03. Quầy 274 Khương Đình</t>
  </si>
  <si>
    <t>Tmart00619 04. Quầy N3B2 Trần Bình</t>
  </si>
  <si>
    <t>00049663</t>
  </si>
  <si>
    <t>00048091</t>
  </si>
  <si>
    <t>Tmart01032 52. Quầy Vĩnh Quỳnh</t>
  </si>
  <si>
    <t>Tmart00995 25. Quầy CT2 - KĐT Xala</t>
  </si>
  <si>
    <t>Tmart01061 81. Quầy Victory 2</t>
  </si>
  <si>
    <t>Tmart01047 67. Quầy Trần Thủ Độ</t>
  </si>
  <si>
    <t>00048152</t>
  </si>
  <si>
    <t>Tmart01017 39. Quầy 112 Âu Cơ</t>
  </si>
  <si>
    <t>00051145</t>
  </si>
  <si>
    <t>Tmart01046 66. Quầy 47 Tân Xuân, Bắc Từ Liêm, HN</t>
  </si>
  <si>
    <t>00046637</t>
  </si>
  <si>
    <t>00049666</t>
  </si>
  <si>
    <t>Tmart01041 61. Quầy Định Công, số 1 Trần Nguyên Đán</t>
  </si>
  <si>
    <t>00049655</t>
  </si>
  <si>
    <t>00051392</t>
  </si>
  <si>
    <t>00046617</t>
  </si>
  <si>
    <t>Tmart01025 45. Quầy 20 Đức Diễn</t>
  </si>
  <si>
    <t>00048104</t>
  </si>
  <si>
    <t>00049656</t>
  </si>
  <si>
    <t>00049667</t>
  </si>
  <si>
    <t>Tmart00999 27. Quầy 62 Thanh Liệt (658 Kim Giang mới)</t>
  </si>
  <si>
    <t>Thành tiền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</si>
</sst>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name val="Microsoft Sans Serif"/>
      <family val="2"/>
    </font>
    <font>
      <sz val="8"/>
      <color rgb="FF000000"/>
      <name val="Microsoft Sans Serif"/>
      <family val="2"/>
    </font>
  </fonts>
  <fills count="4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C2CFF8"/>
        <bgColor indexed="64"/>
      </patternFill>
    </fill>
  </fills>
  <borders count="4">
    <border>
      <left/>
      <right/>
      <top/>
      <bottom/>
      <diagonal/>
    </border>
    <border>
      <left style="thin">
        <color rgb="FFE3E3E3"/>
      </left>
      <right style="thin">
        <color rgb="FFE3E3E3"/>
      </right>
      <top style="thin">
        <color rgb="FFE3E3E3"/>
      </top>
      <bottom style="thin">
        <color rgb="FFE3E3E3"/>
      </bottom>
      <diagonal/>
    </border>
    <border>
      <left style="thin">
        <color rgb="FF8DA1DE"/>
      </left>
      <right style="thin">
        <color rgb="FF8DA1DE"/>
      </right>
      <top style="thin">
        <color rgb="FF8DA1DE"/>
      </top>
      <bottom style="thin">
        <color rgb="FF8DA1DE"/>
      </bottom>
      <diagonal/>
    </border>
    <border>
      <left style="thin">
        <color rgb="FF8DA1DE"/>
      </left>
      <right style="thin">
        <color rgb="FF8DA1DE"/>
      </right>
      <top style="thin">
        <color rgb="FF8DA1DE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left" vertical="center"/>
    </xf>
    <xf numFmtId="14" fontId="1" fillId="0" borderId="1" xfId="0" applyNumberFormat="1" applyFont="1" applyBorder="1" applyAlignment="1">
      <alignment horizontal="center" vertical="center"/>
    </xf>
    <xf numFmtId="38" fontId="1" fillId="0" borderId="1" xfId="0" applyNumberFormat="1" applyFont="1" applyBorder="1" applyAlignment="1">
      <alignment horizontal="right" vertical="center"/>
    </xf>
    <xf numFmtId="14" fontId="2" fillId="3" borderId="2" xfId="0" applyNumberFormat="1" applyFont="1" applyFill="1" applyBorder="1" applyAlignment="1">
      <alignment horizontal="center" vertical="center" wrapText="1"/>
    </xf>
    <xf numFmtId="38" fontId="2" fillId="3" borderId="3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/>
    </xf>
    <xf numFmtId="14" fontId="0" fillId="0" borderId="0" xfId="0" applyNumberFormat="1"/>
    <xf numFmtId="38" fontId="0" fillId="0" borderId="0" xfId="0" applyNumberFormat="1"/>
    <xf numFmtId="38" fontId="1" fillId="2" borderId="1" xfId="0" applyNumberFormat="1" applyFont="1" applyFill="1" applyBorder="1" applyAlignment="1">
      <alignment horizontal="right" vertical="center"/>
    </xf>
    <xf numFmtId="14" fontId="1" fillId="2" borderId="1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J102"/>
  <sheetViews>
    <sheetView tabSelected="1" zoomScaleNormal="100" workbookViewId="0"/>
  </sheetViews>
  <sheetFormatPr defaultColWidth="9.140625" defaultRowHeight="15" outlineLevelRow="1" x14ac:dyDescent="0.25"/>
  <cols>
    <col min="1" max="1" width="14.28515625" style="8" customWidth="1"/>
    <col min="2" max="3" width="11.42578125" customWidth="1"/>
    <col min="4" max="4" width="57.140625" customWidth="1"/>
    <col min="5" max="5" width="17.140625" style="9" customWidth="1"/>
    <col min="6" max="6" width="11.42578125" customWidth="1"/>
    <col min="7" max="8" width="15.7109375" style="9" customWidth="1"/>
    <col min="9" max="9" width="50" customWidth="1"/>
    <col min="10" max="10" width="21.42578125" customWidth="1"/>
  </cols>
  <sheetData>
    <row r="1" spans="1:10" ht="24.75" customHeight="1" x14ac:dyDescent="0.25">
      <c r="A1" s="4" t="s">
        <v>23</v>
      </c>
      <c r="B1" s="6" t="s">
        <v>0</v>
      </c>
      <c r="C1" s="6" t="s">
        <v>141</v>
      </c>
      <c r="D1" s="6" t="s">
        <v>106</v>
      </c>
      <c r="E1" s="5" t="s">
        <v>60</v>
      </c>
      <c r="F1" s="6" t="s">
        <v>7</v>
      </c>
      <c r="G1" s="5" t="s">
        <v>120</v>
      </c>
      <c r="H1" s="5" t="s">
        <v>166</v>
      </c>
      <c r="I1" s="6" t="s">
        <v>91</v>
      </c>
      <c r="J1" s="6" t="s">
        <v>45</v>
      </c>
    </row>
    <row r="2" spans="1:10" outlineLevel="1" x14ac:dyDescent="0.25">
      <c r="A2" s="2">
        <v>45141</v>
      </c>
      <c r="B2" s="1" t="s">
        <v>30</v>
      </c>
      <c r="C2" s="1" t="s">
        <v>73</v>
      </c>
      <c r="D2" s="1" t="s">
        <v>75</v>
      </c>
      <c r="E2" s="3">
        <v>901132</v>
      </c>
      <c r="F2" s="7" t="s">
        <v>24</v>
      </c>
      <c r="G2" s="3">
        <v>72091</v>
      </c>
      <c r="H2" s="3">
        <f>+E2+G2</f>
        <v>973223</v>
      </c>
      <c r="I2" s="1" t="s">
        <v>99</v>
      </c>
      <c r="J2" s="1" t="s">
        <v>12</v>
      </c>
    </row>
    <row r="3" spans="1:10" outlineLevel="1" x14ac:dyDescent="0.25">
      <c r="A3" s="2">
        <v>45141</v>
      </c>
      <c r="B3" s="1" t="s">
        <v>107</v>
      </c>
      <c r="C3" s="1" t="s">
        <v>73</v>
      </c>
      <c r="D3" s="1" t="s">
        <v>22</v>
      </c>
      <c r="E3" s="3">
        <v>437704</v>
      </c>
      <c r="F3" s="7" t="s">
        <v>24</v>
      </c>
      <c r="G3" s="3">
        <v>35016</v>
      </c>
      <c r="H3" s="3">
        <f t="shared" ref="H3:H64" si="0">+E3+G3</f>
        <v>472720</v>
      </c>
      <c r="I3" s="1" t="s">
        <v>99</v>
      </c>
      <c r="J3" s="1" t="s">
        <v>12</v>
      </c>
    </row>
    <row r="4" spans="1:10" outlineLevel="1" x14ac:dyDescent="0.25">
      <c r="A4" s="2">
        <v>45141</v>
      </c>
      <c r="B4" s="1" t="s">
        <v>138</v>
      </c>
      <c r="C4" s="1" t="s">
        <v>73</v>
      </c>
      <c r="D4" s="1" t="s">
        <v>58</v>
      </c>
      <c r="E4" s="3">
        <v>1182361</v>
      </c>
      <c r="F4" s="7" t="s">
        <v>24</v>
      </c>
      <c r="G4" s="3">
        <v>94589</v>
      </c>
      <c r="H4" s="3">
        <f t="shared" si="0"/>
        <v>1276950</v>
      </c>
      <c r="I4" s="1" t="s">
        <v>99</v>
      </c>
      <c r="J4" s="1" t="s">
        <v>12</v>
      </c>
    </row>
    <row r="5" spans="1:10" outlineLevel="1" x14ac:dyDescent="0.25">
      <c r="A5" s="2">
        <v>45141</v>
      </c>
      <c r="B5" s="1" t="s">
        <v>125</v>
      </c>
      <c r="C5" s="1" t="s">
        <v>73</v>
      </c>
      <c r="D5" s="1" t="s">
        <v>165</v>
      </c>
      <c r="E5" s="3">
        <v>859790</v>
      </c>
      <c r="F5" s="7" t="s">
        <v>24</v>
      </c>
      <c r="G5" s="3">
        <v>68783</v>
      </c>
      <c r="H5" s="3">
        <f t="shared" si="0"/>
        <v>928573</v>
      </c>
      <c r="I5" s="1" t="s">
        <v>99</v>
      </c>
      <c r="J5" s="1" t="s">
        <v>12</v>
      </c>
    </row>
    <row r="6" spans="1:10" outlineLevel="1" x14ac:dyDescent="0.25">
      <c r="A6" s="2">
        <v>45141</v>
      </c>
      <c r="B6" s="1" t="s">
        <v>57</v>
      </c>
      <c r="C6" s="1" t="s">
        <v>73</v>
      </c>
      <c r="D6" s="1" t="s">
        <v>46</v>
      </c>
      <c r="E6" s="3">
        <v>1092411</v>
      </c>
      <c r="F6" s="7" t="s">
        <v>24</v>
      </c>
      <c r="G6" s="3">
        <v>87393</v>
      </c>
      <c r="H6" s="3">
        <f t="shared" si="0"/>
        <v>1179804</v>
      </c>
      <c r="I6" s="1" t="s">
        <v>99</v>
      </c>
      <c r="J6" s="1" t="s">
        <v>12</v>
      </c>
    </row>
    <row r="7" spans="1:10" outlineLevel="1" x14ac:dyDescent="0.25">
      <c r="A7" s="2">
        <v>45141</v>
      </c>
      <c r="B7" s="1" t="s">
        <v>160</v>
      </c>
      <c r="C7" s="1" t="s">
        <v>73</v>
      </c>
      <c r="D7" s="1" t="s">
        <v>122</v>
      </c>
      <c r="E7" s="3">
        <v>1234529</v>
      </c>
      <c r="F7" s="7" t="s">
        <v>24</v>
      </c>
      <c r="G7" s="3">
        <v>98762</v>
      </c>
      <c r="H7" s="3">
        <f t="shared" si="0"/>
        <v>1333291</v>
      </c>
      <c r="I7" s="1" t="s">
        <v>99</v>
      </c>
      <c r="J7" s="1" t="s">
        <v>12</v>
      </c>
    </row>
    <row r="8" spans="1:10" outlineLevel="1" x14ac:dyDescent="0.25">
      <c r="A8" s="2">
        <v>45141</v>
      </c>
      <c r="B8" s="1" t="s">
        <v>47</v>
      </c>
      <c r="C8" s="1" t="s">
        <v>73</v>
      </c>
      <c r="D8" s="1" t="s">
        <v>31</v>
      </c>
      <c r="E8" s="3">
        <v>1078273</v>
      </c>
      <c r="F8" s="7" t="s">
        <v>24</v>
      </c>
      <c r="G8" s="3">
        <v>86262</v>
      </c>
      <c r="H8" s="3">
        <f t="shared" si="0"/>
        <v>1164535</v>
      </c>
      <c r="I8" s="1" t="s">
        <v>99</v>
      </c>
      <c r="J8" s="1" t="s">
        <v>12</v>
      </c>
    </row>
    <row r="9" spans="1:10" outlineLevel="1" x14ac:dyDescent="0.25">
      <c r="A9" s="2">
        <v>45141</v>
      </c>
      <c r="B9" s="1" t="s">
        <v>37</v>
      </c>
      <c r="C9" s="1" t="s">
        <v>73</v>
      </c>
      <c r="D9" s="1" t="s">
        <v>14</v>
      </c>
      <c r="E9" s="3">
        <v>1076662</v>
      </c>
      <c r="F9" s="7" t="s">
        <v>24</v>
      </c>
      <c r="G9" s="3">
        <v>86133</v>
      </c>
      <c r="H9" s="3">
        <f t="shared" si="0"/>
        <v>1162795</v>
      </c>
      <c r="I9" s="1" t="s">
        <v>99</v>
      </c>
      <c r="J9" s="1" t="s">
        <v>12</v>
      </c>
    </row>
    <row r="10" spans="1:10" outlineLevel="1" x14ac:dyDescent="0.25">
      <c r="A10" s="2">
        <v>45141</v>
      </c>
      <c r="B10" s="1" t="s">
        <v>77</v>
      </c>
      <c r="C10" s="1" t="s">
        <v>73</v>
      </c>
      <c r="D10" s="1" t="s">
        <v>9</v>
      </c>
      <c r="E10" s="3">
        <v>712907</v>
      </c>
      <c r="F10" s="7" t="s">
        <v>24</v>
      </c>
      <c r="G10" s="3">
        <v>57033</v>
      </c>
      <c r="H10" s="3">
        <f t="shared" si="0"/>
        <v>769940</v>
      </c>
      <c r="I10" s="1" t="s">
        <v>99</v>
      </c>
      <c r="J10" s="1" t="s">
        <v>12</v>
      </c>
    </row>
    <row r="11" spans="1:10" outlineLevel="1" x14ac:dyDescent="0.25">
      <c r="A11" s="2">
        <v>45141</v>
      </c>
      <c r="B11" s="1" t="s">
        <v>74</v>
      </c>
      <c r="C11" s="1" t="s">
        <v>73</v>
      </c>
      <c r="D11" s="1" t="s">
        <v>132</v>
      </c>
      <c r="E11" s="3">
        <v>1216480</v>
      </c>
      <c r="F11" s="7" t="s">
        <v>24</v>
      </c>
      <c r="G11" s="3">
        <v>97318</v>
      </c>
      <c r="H11" s="3">
        <f t="shared" si="0"/>
        <v>1313798</v>
      </c>
      <c r="I11" s="1" t="s">
        <v>99</v>
      </c>
      <c r="J11" s="1" t="s">
        <v>12</v>
      </c>
    </row>
    <row r="12" spans="1:10" outlineLevel="1" x14ac:dyDescent="0.25">
      <c r="A12" s="2">
        <v>45141</v>
      </c>
      <c r="B12" s="1" t="s">
        <v>87</v>
      </c>
      <c r="C12" s="1" t="s">
        <v>73</v>
      </c>
      <c r="D12" s="1" t="s">
        <v>81</v>
      </c>
      <c r="E12" s="3">
        <v>976029</v>
      </c>
      <c r="F12" s="7" t="s">
        <v>24</v>
      </c>
      <c r="G12" s="3">
        <v>78082</v>
      </c>
      <c r="H12" s="3">
        <f t="shared" si="0"/>
        <v>1054111</v>
      </c>
      <c r="I12" s="1" t="s">
        <v>99</v>
      </c>
      <c r="J12" s="1" t="s">
        <v>12</v>
      </c>
    </row>
    <row r="13" spans="1:10" outlineLevel="1" x14ac:dyDescent="0.25">
      <c r="A13" s="2">
        <v>45141</v>
      </c>
      <c r="B13" s="1" t="s">
        <v>102</v>
      </c>
      <c r="C13" s="1" t="s">
        <v>73</v>
      </c>
      <c r="D13" s="1" t="s">
        <v>157</v>
      </c>
      <c r="E13" s="3">
        <v>1067753</v>
      </c>
      <c r="F13" s="7" t="s">
        <v>24</v>
      </c>
      <c r="G13" s="3">
        <v>85420</v>
      </c>
      <c r="H13" s="3">
        <f t="shared" si="0"/>
        <v>1153173</v>
      </c>
      <c r="I13" s="1" t="s">
        <v>99</v>
      </c>
      <c r="J13" s="1" t="s">
        <v>12</v>
      </c>
    </row>
    <row r="14" spans="1:10" outlineLevel="1" x14ac:dyDescent="0.25">
      <c r="A14" s="2">
        <v>45141</v>
      </c>
      <c r="B14" s="1" t="s">
        <v>101</v>
      </c>
      <c r="C14" s="1" t="s">
        <v>73</v>
      </c>
      <c r="D14" s="1" t="s">
        <v>154</v>
      </c>
      <c r="E14" s="3">
        <v>1446982</v>
      </c>
      <c r="F14" s="7" t="s">
        <v>24</v>
      </c>
      <c r="G14" s="3">
        <v>115759</v>
      </c>
      <c r="H14" s="3">
        <f t="shared" si="0"/>
        <v>1562741</v>
      </c>
      <c r="I14" s="1" t="s">
        <v>99</v>
      </c>
      <c r="J14" s="1" t="s">
        <v>12</v>
      </c>
    </row>
    <row r="15" spans="1:10" outlineLevel="1" x14ac:dyDescent="0.25">
      <c r="A15" s="2">
        <v>45141</v>
      </c>
      <c r="B15" s="1" t="s">
        <v>136</v>
      </c>
      <c r="C15" s="1" t="s">
        <v>73</v>
      </c>
      <c r="D15" s="1" t="s">
        <v>150</v>
      </c>
      <c r="E15" s="3">
        <v>1902066</v>
      </c>
      <c r="F15" s="7" t="s">
        <v>24</v>
      </c>
      <c r="G15" s="3">
        <v>152165</v>
      </c>
      <c r="H15" s="3">
        <f t="shared" si="0"/>
        <v>2054231</v>
      </c>
      <c r="I15" s="1" t="s">
        <v>99</v>
      </c>
      <c r="J15" s="1" t="s">
        <v>12</v>
      </c>
    </row>
    <row r="16" spans="1:10" outlineLevel="1" x14ac:dyDescent="0.25">
      <c r="A16" s="2">
        <v>45141</v>
      </c>
      <c r="B16" s="1" t="s">
        <v>27</v>
      </c>
      <c r="C16" s="1" t="s">
        <v>73</v>
      </c>
      <c r="D16" s="1" t="s">
        <v>20</v>
      </c>
      <c r="E16" s="3">
        <v>1124581</v>
      </c>
      <c r="F16" s="7" t="s">
        <v>24</v>
      </c>
      <c r="G16" s="3">
        <v>89966</v>
      </c>
      <c r="H16" s="3">
        <f t="shared" si="0"/>
        <v>1214547</v>
      </c>
      <c r="I16" s="1" t="s">
        <v>99</v>
      </c>
      <c r="J16" s="1" t="s">
        <v>12</v>
      </c>
    </row>
    <row r="17" spans="1:10" outlineLevel="1" x14ac:dyDescent="0.25">
      <c r="A17" s="2">
        <v>45141</v>
      </c>
      <c r="B17" s="1" t="s">
        <v>11</v>
      </c>
      <c r="C17" s="1" t="s">
        <v>73</v>
      </c>
      <c r="D17" s="1" t="s">
        <v>149</v>
      </c>
      <c r="E17" s="3">
        <v>618367</v>
      </c>
      <c r="F17" s="7" t="s">
        <v>24</v>
      </c>
      <c r="G17" s="3">
        <v>49469</v>
      </c>
      <c r="H17" s="3">
        <f t="shared" si="0"/>
        <v>667836</v>
      </c>
      <c r="I17" s="1" t="s">
        <v>99</v>
      </c>
      <c r="J17" s="1" t="s">
        <v>12</v>
      </c>
    </row>
    <row r="18" spans="1:10" outlineLevel="1" x14ac:dyDescent="0.25">
      <c r="A18" s="2">
        <v>45141</v>
      </c>
      <c r="B18" s="1" t="s">
        <v>29</v>
      </c>
      <c r="C18" s="1" t="s">
        <v>73</v>
      </c>
      <c r="D18" s="1" t="s">
        <v>15</v>
      </c>
      <c r="E18" s="3">
        <v>852854</v>
      </c>
      <c r="F18" s="7" t="s">
        <v>24</v>
      </c>
      <c r="G18" s="3">
        <v>68228</v>
      </c>
      <c r="H18" s="3">
        <f t="shared" si="0"/>
        <v>921082</v>
      </c>
      <c r="I18" s="1" t="s">
        <v>99</v>
      </c>
      <c r="J18" s="1" t="s">
        <v>12</v>
      </c>
    </row>
    <row r="19" spans="1:10" outlineLevel="1" x14ac:dyDescent="0.25">
      <c r="A19" s="2">
        <v>45141</v>
      </c>
      <c r="B19" s="1" t="s">
        <v>18</v>
      </c>
      <c r="C19" s="1" t="s">
        <v>73</v>
      </c>
      <c r="D19" s="1" t="s">
        <v>86</v>
      </c>
      <c r="E19" s="3">
        <v>568941</v>
      </c>
      <c r="F19" s="7" t="s">
        <v>24</v>
      </c>
      <c r="G19" s="3">
        <v>45515</v>
      </c>
      <c r="H19" s="3">
        <f t="shared" si="0"/>
        <v>614456</v>
      </c>
      <c r="I19" s="1" t="s">
        <v>99</v>
      </c>
      <c r="J19" s="1" t="s">
        <v>12</v>
      </c>
    </row>
    <row r="20" spans="1:10" outlineLevel="1" x14ac:dyDescent="0.25">
      <c r="A20" s="2">
        <v>45141</v>
      </c>
      <c r="B20" s="1" t="s">
        <v>130</v>
      </c>
      <c r="C20" s="1" t="s">
        <v>73</v>
      </c>
      <c r="D20" s="1" t="s">
        <v>115</v>
      </c>
      <c r="E20" s="3">
        <v>1098641</v>
      </c>
      <c r="F20" s="7" t="s">
        <v>24</v>
      </c>
      <c r="G20" s="3">
        <v>87891</v>
      </c>
      <c r="H20" s="3">
        <f t="shared" si="0"/>
        <v>1186532</v>
      </c>
      <c r="I20" s="1" t="s">
        <v>99</v>
      </c>
      <c r="J20" s="1" t="s">
        <v>12</v>
      </c>
    </row>
    <row r="21" spans="1:10" outlineLevel="1" x14ac:dyDescent="0.25">
      <c r="A21" s="2">
        <v>45141</v>
      </c>
      <c r="B21" s="1" t="s">
        <v>16</v>
      </c>
      <c r="C21" s="1" t="s">
        <v>73</v>
      </c>
      <c r="D21" s="1" t="s">
        <v>117</v>
      </c>
      <c r="E21" s="3">
        <v>867503</v>
      </c>
      <c r="F21" s="7" t="s">
        <v>24</v>
      </c>
      <c r="G21" s="3">
        <v>69400</v>
      </c>
      <c r="H21" s="3">
        <f t="shared" si="0"/>
        <v>936903</v>
      </c>
      <c r="I21" s="1" t="s">
        <v>99</v>
      </c>
      <c r="J21" s="1" t="s">
        <v>12</v>
      </c>
    </row>
    <row r="22" spans="1:10" outlineLevel="1" x14ac:dyDescent="0.25">
      <c r="A22" s="2">
        <v>45141</v>
      </c>
      <c r="B22" s="1" t="s">
        <v>19</v>
      </c>
      <c r="C22" s="1" t="s">
        <v>73</v>
      </c>
      <c r="D22" s="1" t="s">
        <v>61</v>
      </c>
      <c r="E22" s="3">
        <v>1376606</v>
      </c>
      <c r="F22" s="7" t="s">
        <v>24</v>
      </c>
      <c r="G22" s="3">
        <v>110128</v>
      </c>
      <c r="H22" s="3">
        <f t="shared" si="0"/>
        <v>1486734</v>
      </c>
      <c r="I22" s="1" t="s">
        <v>99</v>
      </c>
      <c r="J22" s="1" t="s">
        <v>12</v>
      </c>
    </row>
    <row r="23" spans="1:10" outlineLevel="1" x14ac:dyDescent="0.25">
      <c r="A23" s="2">
        <v>45141</v>
      </c>
      <c r="B23" s="1" t="s">
        <v>32</v>
      </c>
      <c r="C23" s="1" t="s">
        <v>73</v>
      </c>
      <c r="D23" s="1" t="s">
        <v>70</v>
      </c>
      <c r="E23" s="3">
        <v>980114</v>
      </c>
      <c r="F23" s="7" t="s">
        <v>24</v>
      </c>
      <c r="G23" s="3">
        <v>78409</v>
      </c>
      <c r="H23" s="3">
        <f t="shared" si="0"/>
        <v>1058523</v>
      </c>
      <c r="I23" s="1" t="s">
        <v>99</v>
      </c>
      <c r="J23" s="1" t="s">
        <v>12</v>
      </c>
    </row>
    <row r="24" spans="1:10" outlineLevel="1" x14ac:dyDescent="0.25">
      <c r="A24" s="2">
        <v>45141</v>
      </c>
      <c r="B24" s="1" t="s">
        <v>155</v>
      </c>
      <c r="C24" s="1" t="s">
        <v>73</v>
      </c>
      <c r="D24" s="1" t="s">
        <v>109</v>
      </c>
      <c r="E24" s="3">
        <v>657088</v>
      </c>
      <c r="F24" s="7" t="s">
        <v>24</v>
      </c>
      <c r="G24" s="3">
        <v>52567</v>
      </c>
      <c r="H24" s="3">
        <f t="shared" si="0"/>
        <v>709655</v>
      </c>
      <c r="I24" s="1" t="s">
        <v>99</v>
      </c>
      <c r="J24" s="1" t="s">
        <v>12</v>
      </c>
    </row>
    <row r="25" spans="1:10" outlineLevel="1" x14ac:dyDescent="0.25">
      <c r="A25" s="2">
        <v>45141</v>
      </c>
      <c r="B25" s="1" t="s">
        <v>78</v>
      </c>
      <c r="C25" s="1" t="s">
        <v>73</v>
      </c>
      <c r="D25" s="1" t="s">
        <v>65</v>
      </c>
      <c r="E25" s="3">
        <v>946002</v>
      </c>
      <c r="F25" s="7" t="s">
        <v>24</v>
      </c>
      <c r="G25" s="3">
        <v>75680</v>
      </c>
      <c r="H25" s="3">
        <f t="shared" si="0"/>
        <v>1021682</v>
      </c>
      <c r="I25" s="1" t="s">
        <v>99</v>
      </c>
      <c r="J25" s="1" t="s">
        <v>12</v>
      </c>
    </row>
    <row r="26" spans="1:10" outlineLevel="1" x14ac:dyDescent="0.25">
      <c r="A26" s="2">
        <v>45141</v>
      </c>
      <c r="B26" s="1" t="s">
        <v>42</v>
      </c>
      <c r="C26" s="1" t="s">
        <v>73</v>
      </c>
      <c r="D26" s="1" t="s">
        <v>144</v>
      </c>
      <c r="E26" s="3">
        <v>863765</v>
      </c>
      <c r="F26" s="7" t="s">
        <v>24</v>
      </c>
      <c r="G26" s="3">
        <v>69101</v>
      </c>
      <c r="H26" s="3">
        <f t="shared" si="0"/>
        <v>932866</v>
      </c>
      <c r="I26" s="1" t="s">
        <v>99</v>
      </c>
      <c r="J26" s="1" t="s">
        <v>12</v>
      </c>
    </row>
    <row r="27" spans="1:10" outlineLevel="1" x14ac:dyDescent="0.25">
      <c r="A27" s="2">
        <v>45141</v>
      </c>
      <c r="B27" s="1" t="s">
        <v>69</v>
      </c>
      <c r="C27" s="1" t="s">
        <v>73</v>
      </c>
      <c r="D27" s="1" t="s">
        <v>64</v>
      </c>
      <c r="E27" s="3">
        <v>1206871</v>
      </c>
      <c r="F27" s="7" t="s">
        <v>24</v>
      </c>
      <c r="G27" s="3">
        <v>96550</v>
      </c>
      <c r="H27" s="3">
        <f t="shared" si="0"/>
        <v>1303421</v>
      </c>
      <c r="I27" s="1" t="s">
        <v>99</v>
      </c>
      <c r="J27" s="1" t="s">
        <v>12</v>
      </c>
    </row>
    <row r="28" spans="1:10" outlineLevel="1" x14ac:dyDescent="0.25">
      <c r="A28" s="2">
        <v>45142</v>
      </c>
      <c r="B28" s="1" t="s">
        <v>5</v>
      </c>
      <c r="C28" s="1" t="s">
        <v>73</v>
      </c>
      <c r="D28" s="1" t="s">
        <v>80</v>
      </c>
      <c r="E28" s="3">
        <v>1721435</v>
      </c>
      <c r="F28" s="7" t="s">
        <v>24</v>
      </c>
      <c r="G28" s="3">
        <v>137715</v>
      </c>
      <c r="H28" s="3">
        <f t="shared" si="0"/>
        <v>1859150</v>
      </c>
      <c r="I28" s="1" t="s">
        <v>99</v>
      </c>
      <c r="J28" s="1" t="s">
        <v>12</v>
      </c>
    </row>
    <row r="29" spans="1:10" outlineLevel="1" x14ac:dyDescent="0.25">
      <c r="A29" s="2">
        <v>45142</v>
      </c>
      <c r="B29" s="1" t="s">
        <v>112</v>
      </c>
      <c r="C29" s="1" t="s">
        <v>73</v>
      </c>
      <c r="D29" s="1" t="s">
        <v>124</v>
      </c>
      <c r="E29" s="3">
        <v>941184</v>
      </c>
      <c r="F29" s="7" t="s">
        <v>24</v>
      </c>
      <c r="G29" s="3">
        <v>75295</v>
      </c>
      <c r="H29" s="3">
        <f t="shared" si="0"/>
        <v>1016479</v>
      </c>
      <c r="I29" s="1" t="s">
        <v>99</v>
      </c>
      <c r="J29" s="1" t="s">
        <v>12</v>
      </c>
    </row>
    <row r="30" spans="1:10" outlineLevel="1" x14ac:dyDescent="0.25">
      <c r="A30" s="2">
        <v>45148</v>
      </c>
      <c r="B30" s="1" t="s">
        <v>82</v>
      </c>
      <c r="C30" s="1" t="s">
        <v>73</v>
      </c>
      <c r="D30" s="1" t="s">
        <v>92</v>
      </c>
      <c r="E30" s="3">
        <v>1912705</v>
      </c>
      <c r="F30" s="7" t="s">
        <v>24</v>
      </c>
      <c r="G30" s="3">
        <v>153016</v>
      </c>
      <c r="H30" s="3">
        <f t="shared" si="0"/>
        <v>2065721</v>
      </c>
      <c r="I30" s="1" t="s">
        <v>99</v>
      </c>
      <c r="J30" s="1" t="s">
        <v>12</v>
      </c>
    </row>
    <row r="31" spans="1:10" outlineLevel="1" x14ac:dyDescent="0.25">
      <c r="A31" s="2">
        <v>45149</v>
      </c>
      <c r="B31" s="1" t="s">
        <v>40</v>
      </c>
      <c r="C31" s="1" t="s">
        <v>73</v>
      </c>
      <c r="D31" s="1" t="s">
        <v>31</v>
      </c>
      <c r="E31" s="3">
        <v>1202888</v>
      </c>
      <c r="F31" s="7" t="s">
        <v>24</v>
      </c>
      <c r="G31" s="3">
        <v>96231</v>
      </c>
      <c r="H31" s="3">
        <f t="shared" si="0"/>
        <v>1299119</v>
      </c>
      <c r="I31" s="1" t="s">
        <v>99</v>
      </c>
      <c r="J31" s="1" t="s">
        <v>12</v>
      </c>
    </row>
    <row r="32" spans="1:10" outlineLevel="1" x14ac:dyDescent="0.25">
      <c r="A32" s="2">
        <v>45149</v>
      </c>
      <c r="B32" s="1" t="s">
        <v>71</v>
      </c>
      <c r="C32" s="1" t="s">
        <v>73</v>
      </c>
      <c r="D32" s="1" t="s">
        <v>9</v>
      </c>
      <c r="E32" s="3">
        <v>1164475</v>
      </c>
      <c r="F32" s="7" t="s">
        <v>24</v>
      </c>
      <c r="G32" s="3">
        <v>93158</v>
      </c>
      <c r="H32" s="3">
        <f t="shared" si="0"/>
        <v>1257633</v>
      </c>
      <c r="I32" s="1" t="s">
        <v>99</v>
      </c>
      <c r="J32" s="1" t="s">
        <v>12</v>
      </c>
    </row>
    <row r="33" spans="1:10" outlineLevel="1" x14ac:dyDescent="0.25">
      <c r="A33" s="2">
        <v>45149</v>
      </c>
      <c r="B33" s="1" t="s">
        <v>33</v>
      </c>
      <c r="C33" s="1" t="s">
        <v>73</v>
      </c>
      <c r="D33" s="1" t="s">
        <v>140</v>
      </c>
      <c r="E33" s="3">
        <v>2296397</v>
      </c>
      <c r="F33" s="7" t="s">
        <v>24</v>
      </c>
      <c r="G33" s="3">
        <v>183712</v>
      </c>
      <c r="H33" s="3">
        <f t="shared" si="0"/>
        <v>2480109</v>
      </c>
      <c r="I33" s="1" t="s">
        <v>99</v>
      </c>
      <c r="J33" s="1" t="s">
        <v>12</v>
      </c>
    </row>
    <row r="34" spans="1:10" outlineLevel="1" x14ac:dyDescent="0.25">
      <c r="A34" s="2">
        <v>45149</v>
      </c>
      <c r="B34" s="1" t="s">
        <v>85</v>
      </c>
      <c r="C34" s="1" t="s">
        <v>73</v>
      </c>
      <c r="D34" s="1" t="s">
        <v>161</v>
      </c>
      <c r="E34" s="3">
        <v>1179124</v>
      </c>
      <c r="F34" s="7" t="s">
        <v>24</v>
      </c>
      <c r="G34" s="3">
        <v>94330</v>
      </c>
      <c r="H34" s="3">
        <f t="shared" si="0"/>
        <v>1273454</v>
      </c>
      <c r="I34" s="1" t="s">
        <v>99</v>
      </c>
      <c r="J34" s="1" t="s">
        <v>12</v>
      </c>
    </row>
    <row r="35" spans="1:10" outlineLevel="1" x14ac:dyDescent="0.25">
      <c r="A35" s="2">
        <v>45149</v>
      </c>
      <c r="B35" s="1" t="s">
        <v>3</v>
      </c>
      <c r="C35" s="1" t="s">
        <v>73</v>
      </c>
      <c r="D35" s="1" t="s">
        <v>81</v>
      </c>
      <c r="E35" s="3">
        <v>1178923</v>
      </c>
      <c r="F35" s="7" t="s">
        <v>24</v>
      </c>
      <c r="G35" s="3">
        <v>94314</v>
      </c>
      <c r="H35" s="3">
        <f t="shared" si="0"/>
        <v>1273237</v>
      </c>
      <c r="I35" s="1" t="s">
        <v>99</v>
      </c>
      <c r="J35" s="1" t="s">
        <v>12</v>
      </c>
    </row>
    <row r="36" spans="1:10" outlineLevel="1" x14ac:dyDescent="0.25">
      <c r="A36" s="2">
        <v>45149</v>
      </c>
      <c r="B36" s="1" t="s">
        <v>146</v>
      </c>
      <c r="C36" s="1" t="s">
        <v>73</v>
      </c>
      <c r="D36" s="1" t="s">
        <v>58</v>
      </c>
      <c r="E36" s="3">
        <v>839425</v>
      </c>
      <c r="F36" s="7" t="s">
        <v>24</v>
      </c>
      <c r="G36" s="3">
        <v>67154</v>
      </c>
      <c r="H36" s="3">
        <f t="shared" si="0"/>
        <v>906579</v>
      </c>
      <c r="I36" s="1" t="s">
        <v>99</v>
      </c>
      <c r="J36" s="1" t="s">
        <v>12</v>
      </c>
    </row>
    <row r="37" spans="1:10" outlineLevel="1" x14ac:dyDescent="0.25">
      <c r="A37" s="2">
        <v>45149</v>
      </c>
      <c r="B37" s="1" t="s">
        <v>110</v>
      </c>
      <c r="C37" s="1" t="s">
        <v>73</v>
      </c>
      <c r="D37" s="1" t="s">
        <v>119</v>
      </c>
      <c r="E37" s="3">
        <v>664801</v>
      </c>
      <c r="F37" s="7" t="s">
        <v>24</v>
      </c>
      <c r="G37" s="3">
        <v>53184</v>
      </c>
      <c r="H37" s="3">
        <f t="shared" si="0"/>
        <v>717985</v>
      </c>
      <c r="I37" s="1" t="s">
        <v>99</v>
      </c>
      <c r="J37" s="1" t="s">
        <v>12</v>
      </c>
    </row>
    <row r="38" spans="1:10" outlineLevel="1" x14ac:dyDescent="0.25">
      <c r="A38" s="2">
        <v>45149</v>
      </c>
      <c r="B38" s="1" t="s">
        <v>21</v>
      </c>
      <c r="C38" s="1" t="s">
        <v>73</v>
      </c>
      <c r="D38" s="1" t="s">
        <v>13</v>
      </c>
      <c r="E38" s="3">
        <v>1220863</v>
      </c>
      <c r="F38" s="7" t="s">
        <v>24</v>
      </c>
      <c r="G38" s="3">
        <v>97669</v>
      </c>
      <c r="H38" s="3">
        <f t="shared" si="0"/>
        <v>1318532</v>
      </c>
      <c r="I38" s="1" t="s">
        <v>99</v>
      </c>
      <c r="J38" s="1" t="s">
        <v>12</v>
      </c>
    </row>
    <row r="39" spans="1:10" outlineLevel="1" x14ac:dyDescent="0.25">
      <c r="A39" s="2">
        <v>45149</v>
      </c>
      <c r="B39" s="1" t="s">
        <v>142</v>
      </c>
      <c r="C39" s="1" t="s">
        <v>73</v>
      </c>
      <c r="D39" s="1" t="s">
        <v>103</v>
      </c>
      <c r="E39" s="3">
        <v>868777</v>
      </c>
      <c r="F39" s="7" t="s">
        <v>24</v>
      </c>
      <c r="G39" s="3">
        <v>69502</v>
      </c>
      <c r="H39" s="3">
        <f t="shared" si="0"/>
        <v>938279</v>
      </c>
      <c r="I39" s="1" t="s">
        <v>99</v>
      </c>
      <c r="J39" s="1" t="s">
        <v>12</v>
      </c>
    </row>
    <row r="40" spans="1:10" outlineLevel="1" x14ac:dyDescent="0.25">
      <c r="A40" s="2">
        <v>45149</v>
      </c>
      <c r="B40" s="1" t="s">
        <v>134</v>
      </c>
      <c r="C40" s="1" t="s">
        <v>73</v>
      </c>
      <c r="D40" s="1" t="s">
        <v>41</v>
      </c>
      <c r="E40" s="3">
        <v>1498586</v>
      </c>
      <c r="F40" s="7" t="s">
        <v>24</v>
      </c>
      <c r="G40" s="3">
        <v>119887</v>
      </c>
      <c r="H40" s="3">
        <f t="shared" si="0"/>
        <v>1618473</v>
      </c>
      <c r="I40" s="1" t="s">
        <v>99</v>
      </c>
      <c r="J40" s="1" t="s">
        <v>12</v>
      </c>
    </row>
    <row r="41" spans="1:10" outlineLevel="1" x14ac:dyDescent="0.25">
      <c r="A41" s="2">
        <v>45149</v>
      </c>
      <c r="B41" s="1" t="s">
        <v>84</v>
      </c>
      <c r="C41" s="1" t="s">
        <v>73</v>
      </c>
      <c r="D41" s="1" t="s">
        <v>139</v>
      </c>
      <c r="E41" s="3">
        <v>992892</v>
      </c>
      <c r="F41" s="7" t="s">
        <v>24</v>
      </c>
      <c r="G41" s="3">
        <v>79431</v>
      </c>
      <c r="H41" s="3">
        <f t="shared" si="0"/>
        <v>1072323</v>
      </c>
      <c r="I41" s="1" t="s">
        <v>99</v>
      </c>
      <c r="J41" s="1" t="s">
        <v>12</v>
      </c>
    </row>
    <row r="42" spans="1:10" outlineLevel="1" x14ac:dyDescent="0.25">
      <c r="A42" s="2">
        <v>45149</v>
      </c>
      <c r="B42" s="1" t="s">
        <v>25</v>
      </c>
      <c r="C42" s="1" t="s">
        <v>73</v>
      </c>
      <c r="D42" s="1" t="s">
        <v>39</v>
      </c>
      <c r="E42" s="3">
        <v>693692</v>
      </c>
      <c r="F42" s="7" t="s">
        <v>24</v>
      </c>
      <c r="G42" s="3">
        <v>55495</v>
      </c>
      <c r="H42" s="3">
        <f t="shared" si="0"/>
        <v>749187</v>
      </c>
      <c r="I42" s="1" t="s">
        <v>99</v>
      </c>
      <c r="J42" s="1" t="s">
        <v>12</v>
      </c>
    </row>
    <row r="43" spans="1:10" outlineLevel="1" x14ac:dyDescent="0.25">
      <c r="A43" s="2">
        <v>45149</v>
      </c>
      <c r="B43" s="1" t="s">
        <v>8</v>
      </c>
      <c r="C43" s="1" t="s">
        <v>73</v>
      </c>
      <c r="D43" s="1" t="s">
        <v>66</v>
      </c>
      <c r="E43" s="3">
        <v>706483</v>
      </c>
      <c r="F43" s="7" t="s">
        <v>24</v>
      </c>
      <c r="G43" s="3">
        <v>56519</v>
      </c>
      <c r="H43" s="3">
        <f t="shared" si="0"/>
        <v>763002</v>
      </c>
      <c r="I43" s="1" t="s">
        <v>99</v>
      </c>
      <c r="J43" s="1" t="s">
        <v>12</v>
      </c>
    </row>
    <row r="44" spans="1:10" outlineLevel="1" x14ac:dyDescent="0.25">
      <c r="A44" s="2">
        <v>45149</v>
      </c>
      <c r="B44" s="1" t="s">
        <v>90</v>
      </c>
      <c r="C44" s="1" t="s">
        <v>73</v>
      </c>
      <c r="D44" s="1" t="s">
        <v>64</v>
      </c>
      <c r="E44" s="3">
        <v>800221</v>
      </c>
      <c r="F44" s="7" t="s">
        <v>24</v>
      </c>
      <c r="G44" s="3">
        <v>64018</v>
      </c>
      <c r="H44" s="3">
        <f t="shared" si="0"/>
        <v>864239</v>
      </c>
      <c r="I44" s="1" t="s">
        <v>99</v>
      </c>
      <c r="J44" s="1" t="s">
        <v>12</v>
      </c>
    </row>
    <row r="45" spans="1:10" outlineLevel="1" x14ac:dyDescent="0.25">
      <c r="A45" s="2">
        <v>45149</v>
      </c>
      <c r="B45" s="1" t="s">
        <v>53</v>
      </c>
      <c r="C45" s="1" t="s">
        <v>73</v>
      </c>
      <c r="D45" s="1" t="s">
        <v>65</v>
      </c>
      <c r="E45" s="3">
        <v>2346874</v>
      </c>
      <c r="F45" s="7" t="s">
        <v>24</v>
      </c>
      <c r="G45" s="3">
        <v>187750</v>
      </c>
      <c r="H45" s="3">
        <f t="shared" si="0"/>
        <v>2534624</v>
      </c>
      <c r="I45" s="1" t="s">
        <v>99</v>
      </c>
      <c r="J45" s="1" t="s">
        <v>12</v>
      </c>
    </row>
    <row r="46" spans="1:10" outlineLevel="1" x14ac:dyDescent="0.25">
      <c r="A46" s="2">
        <v>45149</v>
      </c>
      <c r="B46" s="1" t="s">
        <v>17</v>
      </c>
      <c r="C46" s="1" t="s">
        <v>73</v>
      </c>
      <c r="D46" s="1" t="s">
        <v>108</v>
      </c>
      <c r="E46" s="3">
        <v>953046</v>
      </c>
      <c r="F46" s="7" t="s">
        <v>24</v>
      </c>
      <c r="G46" s="3">
        <v>76244</v>
      </c>
      <c r="H46" s="3">
        <f t="shared" si="0"/>
        <v>1029290</v>
      </c>
      <c r="I46" s="1" t="s">
        <v>99</v>
      </c>
      <c r="J46" s="1" t="s">
        <v>12</v>
      </c>
    </row>
    <row r="47" spans="1:10" outlineLevel="1" x14ac:dyDescent="0.25">
      <c r="A47" s="2">
        <v>45149</v>
      </c>
      <c r="B47" s="1" t="s">
        <v>126</v>
      </c>
      <c r="C47" s="1" t="s">
        <v>73</v>
      </c>
      <c r="D47" s="1" t="s">
        <v>10</v>
      </c>
      <c r="E47" s="3">
        <v>1411561</v>
      </c>
      <c r="F47" s="7" t="s">
        <v>24</v>
      </c>
      <c r="G47" s="3">
        <v>112925</v>
      </c>
      <c r="H47" s="3">
        <f t="shared" si="0"/>
        <v>1524486</v>
      </c>
      <c r="I47" s="1" t="s">
        <v>99</v>
      </c>
      <c r="J47" s="1" t="s">
        <v>12</v>
      </c>
    </row>
    <row r="48" spans="1:10" outlineLevel="1" x14ac:dyDescent="0.25">
      <c r="A48" s="2">
        <v>45149</v>
      </c>
      <c r="B48" s="1" t="s">
        <v>67</v>
      </c>
      <c r="C48" s="1" t="s">
        <v>73</v>
      </c>
      <c r="D48" s="1" t="s">
        <v>148</v>
      </c>
      <c r="E48" s="3">
        <v>637299</v>
      </c>
      <c r="F48" s="7" t="s">
        <v>24</v>
      </c>
      <c r="G48" s="3">
        <v>50984</v>
      </c>
      <c r="H48" s="3">
        <f t="shared" si="0"/>
        <v>688283</v>
      </c>
      <c r="I48" s="1" t="s">
        <v>99</v>
      </c>
      <c r="J48" s="1" t="s">
        <v>12</v>
      </c>
    </row>
    <row r="49" spans="1:10" outlineLevel="1" x14ac:dyDescent="0.25">
      <c r="A49" s="2">
        <v>45149</v>
      </c>
      <c r="B49" s="1" t="s">
        <v>162</v>
      </c>
      <c r="C49" s="1" t="s">
        <v>73</v>
      </c>
      <c r="D49" s="1" t="s">
        <v>165</v>
      </c>
      <c r="E49" s="3">
        <v>733642</v>
      </c>
      <c r="F49" s="7" t="s">
        <v>24</v>
      </c>
      <c r="G49" s="3">
        <v>58691</v>
      </c>
      <c r="H49" s="3">
        <f t="shared" si="0"/>
        <v>792333</v>
      </c>
      <c r="I49" s="1" t="s">
        <v>99</v>
      </c>
      <c r="J49" s="1" t="s">
        <v>12</v>
      </c>
    </row>
    <row r="50" spans="1:10" outlineLevel="1" x14ac:dyDescent="0.25">
      <c r="A50" s="2">
        <v>45149</v>
      </c>
      <c r="B50" s="1" t="s">
        <v>135</v>
      </c>
      <c r="C50" s="1" t="s">
        <v>73</v>
      </c>
      <c r="D50" s="1" t="s">
        <v>83</v>
      </c>
      <c r="E50" s="3">
        <v>781000</v>
      </c>
      <c r="F50" s="7" t="s">
        <v>24</v>
      </c>
      <c r="G50" s="3">
        <v>62480</v>
      </c>
      <c r="H50" s="3">
        <f t="shared" si="0"/>
        <v>843480</v>
      </c>
      <c r="I50" s="1" t="s">
        <v>99</v>
      </c>
      <c r="J50" s="1" t="s">
        <v>12</v>
      </c>
    </row>
    <row r="51" spans="1:10" outlineLevel="1" x14ac:dyDescent="0.25">
      <c r="A51" s="2">
        <v>45149</v>
      </c>
      <c r="B51" s="1" t="s">
        <v>6</v>
      </c>
      <c r="C51" s="1" t="s">
        <v>73</v>
      </c>
      <c r="D51" s="1" t="s">
        <v>143</v>
      </c>
      <c r="E51" s="3">
        <v>965005</v>
      </c>
      <c r="F51" s="7" t="s">
        <v>24</v>
      </c>
      <c r="G51" s="3">
        <v>77200</v>
      </c>
      <c r="H51" s="3">
        <f t="shared" si="0"/>
        <v>1042205</v>
      </c>
      <c r="I51" s="1" t="s">
        <v>99</v>
      </c>
      <c r="J51" s="1" t="s">
        <v>12</v>
      </c>
    </row>
    <row r="52" spans="1:10" outlineLevel="1" x14ac:dyDescent="0.25">
      <c r="A52" s="2">
        <v>45149</v>
      </c>
      <c r="B52" s="1" t="s">
        <v>95</v>
      </c>
      <c r="C52" s="1" t="s">
        <v>73</v>
      </c>
      <c r="D52" s="1" t="s">
        <v>147</v>
      </c>
      <c r="E52" s="3">
        <v>1287968</v>
      </c>
      <c r="F52" s="7" t="s">
        <v>24</v>
      </c>
      <c r="G52" s="3">
        <v>103037</v>
      </c>
      <c r="H52" s="3">
        <f t="shared" si="0"/>
        <v>1391005</v>
      </c>
      <c r="I52" s="1" t="s">
        <v>99</v>
      </c>
      <c r="J52" s="1" t="s">
        <v>12</v>
      </c>
    </row>
    <row r="53" spans="1:10" outlineLevel="1" x14ac:dyDescent="0.25">
      <c r="A53" s="2">
        <v>45149</v>
      </c>
      <c r="B53" s="1" t="s">
        <v>48</v>
      </c>
      <c r="C53" s="1" t="s">
        <v>73</v>
      </c>
      <c r="D53" s="1" t="s">
        <v>133</v>
      </c>
      <c r="E53" s="3">
        <v>1251158</v>
      </c>
      <c r="F53" s="7" t="s">
        <v>24</v>
      </c>
      <c r="G53" s="3">
        <v>100093</v>
      </c>
      <c r="H53" s="3">
        <f t="shared" si="0"/>
        <v>1351251</v>
      </c>
      <c r="I53" s="1" t="s">
        <v>99</v>
      </c>
      <c r="J53" s="1" t="s">
        <v>12</v>
      </c>
    </row>
    <row r="54" spans="1:10" outlineLevel="1" x14ac:dyDescent="0.25">
      <c r="A54" s="2">
        <v>45149</v>
      </c>
      <c r="B54" s="1" t="s">
        <v>151</v>
      </c>
      <c r="C54" s="1" t="s">
        <v>73</v>
      </c>
      <c r="D54" s="1" t="s">
        <v>94</v>
      </c>
      <c r="E54" s="3">
        <v>839425</v>
      </c>
      <c r="F54" s="7" t="s">
        <v>24</v>
      </c>
      <c r="G54" s="3">
        <v>67154</v>
      </c>
      <c r="H54" s="3">
        <f t="shared" si="0"/>
        <v>906579</v>
      </c>
      <c r="I54" s="1" t="s">
        <v>99</v>
      </c>
      <c r="J54" s="1" t="s">
        <v>12</v>
      </c>
    </row>
    <row r="55" spans="1:10" outlineLevel="1" x14ac:dyDescent="0.25">
      <c r="A55" s="2">
        <v>45153</v>
      </c>
      <c r="B55" s="1" t="s">
        <v>97</v>
      </c>
      <c r="C55" s="1" t="s">
        <v>73</v>
      </c>
      <c r="D55" s="1" t="s">
        <v>154</v>
      </c>
      <c r="E55" s="3">
        <v>505314</v>
      </c>
      <c r="F55" s="7" t="s">
        <v>24</v>
      </c>
      <c r="G55" s="3">
        <v>40425</v>
      </c>
      <c r="H55" s="3">
        <f t="shared" si="0"/>
        <v>545739</v>
      </c>
      <c r="I55" s="1" t="s">
        <v>99</v>
      </c>
      <c r="J55" s="1" t="s">
        <v>12</v>
      </c>
    </row>
    <row r="56" spans="1:10" outlineLevel="1" x14ac:dyDescent="0.25">
      <c r="A56" s="2">
        <v>45153</v>
      </c>
      <c r="B56" s="1" t="s">
        <v>137</v>
      </c>
      <c r="C56" s="1" t="s">
        <v>73</v>
      </c>
      <c r="D56" s="1" t="s">
        <v>117</v>
      </c>
      <c r="E56" s="3">
        <v>505314</v>
      </c>
      <c r="F56" s="7" t="s">
        <v>24</v>
      </c>
      <c r="G56" s="3">
        <v>40425</v>
      </c>
      <c r="H56" s="3">
        <f t="shared" si="0"/>
        <v>545739</v>
      </c>
      <c r="I56" s="1" t="s">
        <v>99</v>
      </c>
      <c r="J56" s="1" t="s">
        <v>12</v>
      </c>
    </row>
    <row r="57" spans="1:10" outlineLevel="1" x14ac:dyDescent="0.25">
      <c r="A57" s="2">
        <v>45154</v>
      </c>
      <c r="B57" s="1" t="s">
        <v>121</v>
      </c>
      <c r="C57" s="1" t="s">
        <v>73</v>
      </c>
      <c r="D57" s="1" t="s">
        <v>157</v>
      </c>
      <c r="E57" s="3">
        <v>2003900</v>
      </c>
      <c r="F57" s="7" t="s">
        <v>24</v>
      </c>
      <c r="G57" s="3">
        <v>160312</v>
      </c>
      <c r="H57" s="3">
        <f t="shared" si="0"/>
        <v>2164212</v>
      </c>
      <c r="I57" s="1" t="s">
        <v>99</v>
      </c>
      <c r="J57" s="1" t="s">
        <v>12</v>
      </c>
    </row>
    <row r="58" spans="1:10" outlineLevel="1" x14ac:dyDescent="0.25">
      <c r="A58" s="2">
        <v>45155</v>
      </c>
      <c r="B58" s="1" t="s">
        <v>116</v>
      </c>
      <c r="C58" s="1" t="s">
        <v>73</v>
      </c>
      <c r="D58" s="1" t="s">
        <v>92</v>
      </c>
      <c r="E58" s="3">
        <v>3046807</v>
      </c>
      <c r="F58" s="7" t="s">
        <v>24</v>
      </c>
      <c r="G58" s="3">
        <v>243745</v>
      </c>
      <c r="H58" s="3">
        <f t="shared" si="0"/>
        <v>3290552</v>
      </c>
      <c r="I58" s="1" t="s">
        <v>99</v>
      </c>
      <c r="J58" s="1" t="s">
        <v>12</v>
      </c>
    </row>
    <row r="59" spans="1:10" outlineLevel="1" x14ac:dyDescent="0.25">
      <c r="A59" s="2">
        <v>45156</v>
      </c>
      <c r="B59" s="1" t="s">
        <v>52</v>
      </c>
      <c r="C59" s="1" t="s">
        <v>73</v>
      </c>
      <c r="D59" s="1" t="s">
        <v>127</v>
      </c>
      <c r="E59" s="3">
        <v>1874510</v>
      </c>
      <c r="F59" s="7" t="s">
        <v>24</v>
      </c>
      <c r="G59" s="3">
        <v>149961</v>
      </c>
      <c r="H59" s="3">
        <f t="shared" si="0"/>
        <v>2024471</v>
      </c>
      <c r="I59" s="1" t="s">
        <v>99</v>
      </c>
      <c r="J59" s="1" t="s">
        <v>12</v>
      </c>
    </row>
    <row r="60" spans="1:10" outlineLevel="1" x14ac:dyDescent="0.25">
      <c r="A60" s="2">
        <v>45156</v>
      </c>
      <c r="B60" s="1" t="s">
        <v>49</v>
      </c>
      <c r="C60" s="1" t="s">
        <v>73</v>
      </c>
      <c r="D60" s="1" t="s">
        <v>79</v>
      </c>
      <c r="E60" s="3">
        <v>843635</v>
      </c>
      <c r="F60" s="7" t="s">
        <v>24</v>
      </c>
      <c r="G60" s="3">
        <v>67491</v>
      </c>
      <c r="H60" s="3">
        <f t="shared" si="0"/>
        <v>911126</v>
      </c>
      <c r="I60" s="1" t="s">
        <v>99</v>
      </c>
      <c r="J60" s="1" t="s">
        <v>12</v>
      </c>
    </row>
    <row r="61" spans="1:10" outlineLevel="1" x14ac:dyDescent="0.25">
      <c r="A61" s="2">
        <v>45156</v>
      </c>
      <c r="B61" s="1" t="s">
        <v>36</v>
      </c>
      <c r="C61" s="1" t="s">
        <v>73</v>
      </c>
      <c r="D61" s="1" t="s">
        <v>58</v>
      </c>
      <c r="E61" s="3">
        <v>1719471</v>
      </c>
      <c r="F61" s="7" t="s">
        <v>24</v>
      </c>
      <c r="G61" s="3">
        <v>137558</v>
      </c>
      <c r="H61" s="3">
        <f t="shared" si="0"/>
        <v>1857029</v>
      </c>
      <c r="I61" s="1" t="s">
        <v>99</v>
      </c>
      <c r="J61" s="1" t="s">
        <v>12</v>
      </c>
    </row>
    <row r="62" spans="1:10" outlineLevel="1" x14ac:dyDescent="0.25">
      <c r="A62" s="2">
        <v>45156</v>
      </c>
      <c r="B62" s="1" t="s">
        <v>158</v>
      </c>
      <c r="C62" s="1" t="s">
        <v>73</v>
      </c>
      <c r="D62" s="1" t="s">
        <v>64</v>
      </c>
      <c r="E62" s="3">
        <v>668222</v>
      </c>
      <c r="F62" s="7" t="s">
        <v>24</v>
      </c>
      <c r="G62" s="3">
        <v>53458</v>
      </c>
      <c r="H62" s="3">
        <f t="shared" si="0"/>
        <v>721680</v>
      </c>
      <c r="I62" s="1" t="s">
        <v>99</v>
      </c>
      <c r="J62" s="1" t="s">
        <v>12</v>
      </c>
    </row>
    <row r="63" spans="1:10" outlineLevel="1" x14ac:dyDescent="0.25">
      <c r="A63" s="2">
        <v>45156</v>
      </c>
      <c r="B63" s="1" t="s">
        <v>163</v>
      </c>
      <c r="C63" s="1" t="s">
        <v>73</v>
      </c>
      <c r="D63" s="1" t="s">
        <v>13</v>
      </c>
      <c r="E63" s="3">
        <v>1917502</v>
      </c>
      <c r="F63" s="7" t="s">
        <v>24</v>
      </c>
      <c r="G63" s="3">
        <v>153400</v>
      </c>
      <c r="H63" s="3">
        <f t="shared" si="0"/>
        <v>2070902</v>
      </c>
      <c r="I63" s="1" t="s">
        <v>99</v>
      </c>
      <c r="J63" s="1" t="s">
        <v>12</v>
      </c>
    </row>
    <row r="64" spans="1:10" outlineLevel="1" x14ac:dyDescent="0.25">
      <c r="A64" s="2">
        <v>45156</v>
      </c>
      <c r="B64" s="1" t="s">
        <v>54</v>
      </c>
      <c r="C64" s="1" t="s">
        <v>73</v>
      </c>
      <c r="D64" s="1" t="s">
        <v>150</v>
      </c>
      <c r="E64" s="3">
        <v>3120122</v>
      </c>
      <c r="F64" s="7" t="s">
        <v>24</v>
      </c>
      <c r="G64" s="3">
        <v>249610</v>
      </c>
      <c r="H64" s="3">
        <f t="shared" si="0"/>
        <v>3369732</v>
      </c>
      <c r="I64" s="1" t="s">
        <v>99</v>
      </c>
      <c r="J64" s="1" t="s">
        <v>12</v>
      </c>
    </row>
    <row r="65" spans="1:10" outlineLevel="1" x14ac:dyDescent="0.25">
      <c r="A65" s="2">
        <v>45156</v>
      </c>
      <c r="B65" s="1" t="s">
        <v>105</v>
      </c>
      <c r="C65" s="1" t="s">
        <v>73</v>
      </c>
      <c r="D65" s="1" t="s">
        <v>61</v>
      </c>
      <c r="E65" s="3">
        <v>766149</v>
      </c>
      <c r="F65" s="7" t="s">
        <v>24</v>
      </c>
      <c r="G65" s="3">
        <v>61292</v>
      </c>
      <c r="H65" s="3">
        <f t="shared" ref="H65:H101" si="1">+E65+G65</f>
        <v>827441</v>
      </c>
      <c r="I65" s="1" t="s">
        <v>99</v>
      </c>
      <c r="J65" s="1" t="s">
        <v>12</v>
      </c>
    </row>
    <row r="66" spans="1:10" outlineLevel="1" x14ac:dyDescent="0.25">
      <c r="A66" s="2">
        <v>45156</v>
      </c>
      <c r="B66" s="1" t="s">
        <v>59</v>
      </c>
      <c r="C66" s="1" t="s">
        <v>73</v>
      </c>
      <c r="D66" s="1" t="s">
        <v>122</v>
      </c>
      <c r="E66" s="3">
        <v>1223655</v>
      </c>
      <c r="F66" s="7" t="s">
        <v>24</v>
      </c>
      <c r="G66" s="3">
        <v>97892</v>
      </c>
      <c r="H66" s="3">
        <f t="shared" si="1"/>
        <v>1321547</v>
      </c>
      <c r="I66" s="1" t="s">
        <v>99</v>
      </c>
      <c r="J66" s="1" t="s">
        <v>12</v>
      </c>
    </row>
    <row r="67" spans="1:10" outlineLevel="1" x14ac:dyDescent="0.25">
      <c r="A67" s="2">
        <v>45156</v>
      </c>
      <c r="B67" s="1" t="s">
        <v>26</v>
      </c>
      <c r="C67" s="1" t="s">
        <v>73</v>
      </c>
      <c r="D67" s="1" t="s">
        <v>149</v>
      </c>
      <c r="E67" s="3">
        <v>839425</v>
      </c>
      <c r="F67" s="7" t="s">
        <v>24</v>
      </c>
      <c r="G67" s="3">
        <v>67154</v>
      </c>
      <c r="H67" s="3">
        <f t="shared" si="1"/>
        <v>906579</v>
      </c>
      <c r="I67" s="1" t="s">
        <v>99</v>
      </c>
      <c r="J67" s="1" t="s">
        <v>12</v>
      </c>
    </row>
    <row r="68" spans="1:10" outlineLevel="1" x14ac:dyDescent="0.25">
      <c r="A68" s="2">
        <v>45156</v>
      </c>
      <c r="B68" s="1" t="s">
        <v>51</v>
      </c>
      <c r="C68" s="1" t="s">
        <v>73</v>
      </c>
      <c r="D68" s="1" t="s">
        <v>15</v>
      </c>
      <c r="E68" s="3">
        <v>725741</v>
      </c>
      <c r="F68" s="7" t="s">
        <v>24</v>
      </c>
      <c r="G68" s="3">
        <v>58059</v>
      </c>
      <c r="H68" s="3">
        <f t="shared" si="1"/>
        <v>783800</v>
      </c>
      <c r="I68" s="1" t="s">
        <v>99</v>
      </c>
      <c r="J68" s="1" t="s">
        <v>12</v>
      </c>
    </row>
    <row r="69" spans="1:10" outlineLevel="1" x14ac:dyDescent="0.25">
      <c r="A69" s="2">
        <v>45156</v>
      </c>
      <c r="B69" s="1" t="s">
        <v>89</v>
      </c>
      <c r="C69" s="1" t="s">
        <v>73</v>
      </c>
      <c r="D69" s="1" t="s">
        <v>86</v>
      </c>
      <c r="E69" s="3">
        <v>667476</v>
      </c>
      <c r="F69" s="7" t="s">
        <v>24</v>
      </c>
      <c r="G69" s="3">
        <v>53398</v>
      </c>
      <c r="H69" s="3">
        <f t="shared" si="1"/>
        <v>720874</v>
      </c>
      <c r="I69" s="1" t="s">
        <v>99</v>
      </c>
      <c r="J69" s="1" t="s">
        <v>12</v>
      </c>
    </row>
    <row r="70" spans="1:10" outlineLevel="1" x14ac:dyDescent="0.25">
      <c r="A70" s="2">
        <v>45156</v>
      </c>
      <c r="B70" s="1" t="s">
        <v>145</v>
      </c>
      <c r="C70" s="1" t="s">
        <v>73</v>
      </c>
      <c r="D70" s="1" t="s">
        <v>117</v>
      </c>
      <c r="E70" s="3">
        <v>640592</v>
      </c>
      <c r="F70" s="7" t="s">
        <v>24</v>
      </c>
      <c r="G70" s="3">
        <v>51247</v>
      </c>
      <c r="H70" s="3">
        <f t="shared" si="1"/>
        <v>691839</v>
      </c>
      <c r="I70" s="1" t="s">
        <v>99</v>
      </c>
      <c r="J70" s="1" t="s">
        <v>12</v>
      </c>
    </row>
    <row r="71" spans="1:10" outlineLevel="1" x14ac:dyDescent="0.25">
      <c r="A71" s="2">
        <v>45156</v>
      </c>
      <c r="B71" s="1" t="s">
        <v>50</v>
      </c>
      <c r="C71" s="1" t="s">
        <v>73</v>
      </c>
      <c r="D71" s="1" t="s">
        <v>41</v>
      </c>
      <c r="E71" s="3">
        <v>596884</v>
      </c>
      <c r="F71" s="7" t="s">
        <v>24</v>
      </c>
      <c r="G71" s="3">
        <v>47751</v>
      </c>
      <c r="H71" s="3">
        <f t="shared" si="1"/>
        <v>644635</v>
      </c>
      <c r="I71" s="1" t="s">
        <v>99</v>
      </c>
      <c r="J71" s="1" t="s">
        <v>12</v>
      </c>
    </row>
    <row r="72" spans="1:10" outlineLevel="1" x14ac:dyDescent="0.25">
      <c r="A72" s="2">
        <v>45156</v>
      </c>
      <c r="B72" s="1" t="s">
        <v>38</v>
      </c>
      <c r="C72" s="1" t="s">
        <v>73</v>
      </c>
      <c r="D72" s="1" t="s">
        <v>139</v>
      </c>
      <c r="E72" s="3">
        <v>586913</v>
      </c>
      <c r="F72" s="7" t="s">
        <v>24</v>
      </c>
      <c r="G72" s="3">
        <v>46953</v>
      </c>
      <c r="H72" s="3">
        <f t="shared" si="1"/>
        <v>633866</v>
      </c>
      <c r="I72" s="1" t="s">
        <v>99</v>
      </c>
      <c r="J72" s="1" t="s">
        <v>12</v>
      </c>
    </row>
    <row r="73" spans="1:10" outlineLevel="1" x14ac:dyDescent="0.25">
      <c r="A73" s="2">
        <v>45156</v>
      </c>
      <c r="B73" s="1" t="s">
        <v>156</v>
      </c>
      <c r="C73" s="1" t="s">
        <v>73</v>
      </c>
      <c r="D73" s="1" t="s">
        <v>124</v>
      </c>
      <c r="E73" s="3">
        <v>1139441</v>
      </c>
      <c r="F73" s="7" t="s">
        <v>24</v>
      </c>
      <c r="G73" s="3">
        <v>91155</v>
      </c>
      <c r="H73" s="3">
        <f t="shared" si="1"/>
        <v>1230596</v>
      </c>
      <c r="I73" s="1" t="s">
        <v>99</v>
      </c>
      <c r="J73" s="1" t="s">
        <v>12</v>
      </c>
    </row>
    <row r="74" spans="1:10" outlineLevel="1" x14ac:dyDescent="0.25">
      <c r="A74" s="2">
        <v>45156</v>
      </c>
      <c r="B74" s="1" t="s">
        <v>164</v>
      </c>
      <c r="C74" s="1" t="s">
        <v>73</v>
      </c>
      <c r="D74" s="1" t="s">
        <v>83</v>
      </c>
      <c r="E74" s="3">
        <v>824352</v>
      </c>
      <c r="F74" s="7" t="s">
        <v>24</v>
      </c>
      <c r="G74" s="3">
        <v>65948</v>
      </c>
      <c r="H74" s="3">
        <f t="shared" si="1"/>
        <v>890300</v>
      </c>
      <c r="I74" s="1" t="s">
        <v>99</v>
      </c>
      <c r="J74" s="1" t="s">
        <v>12</v>
      </c>
    </row>
    <row r="75" spans="1:10" outlineLevel="1" x14ac:dyDescent="0.25">
      <c r="A75" s="2">
        <v>45156</v>
      </c>
      <c r="B75" s="1" t="s">
        <v>35</v>
      </c>
      <c r="C75" s="1" t="s">
        <v>73</v>
      </c>
      <c r="D75" s="1" t="s">
        <v>46</v>
      </c>
      <c r="E75" s="3">
        <v>772603</v>
      </c>
      <c r="F75" s="7" t="s">
        <v>24</v>
      </c>
      <c r="G75" s="3">
        <v>61808</v>
      </c>
      <c r="H75" s="3">
        <f t="shared" si="1"/>
        <v>834411</v>
      </c>
      <c r="I75" s="1" t="s">
        <v>99</v>
      </c>
      <c r="J75" s="1" t="s">
        <v>12</v>
      </c>
    </row>
    <row r="76" spans="1:10" outlineLevel="1" x14ac:dyDescent="0.25">
      <c r="A76" s="2">
        <v>45156</v>
      </c>
      <c r="B76" s="1" t="s">
        <v>72</v>
      </c>
      <c r="C76" s="1" t="s">
        <v>73</v>
      </c>
      <c r="D76" s="1" t="s">
        <v>128</v>
      </c>
      <c r="E76" s="3">
        <v>772603</v>
      </c>
      <c r="F76" s="7" t="s">
        <v>24</v>
      </c>
      <c r="G76" s="3">
        <v>61808</v>
      </c>
      <c r="H76" s="3">
        <f t="shared" si="1"/>
        <v>834411</v>
      </c>
      <c r="I76" s="1" t="s">
        <v>99</v>
      </c>
      <c r="J76" s="1" t="s">
        <v>12</v>
      </c>
    </row>
    <row r="77" spans="1:10" outlineLevel="1" x14ac:dyDescent="0.25">
      <c r="A77" s="2">
        <v>45156</v>
      </c>
      <c r="B77" s="1" t="s">
        <v>1</v>
      </c>
      <c r="C77" s="1" t="s">
        <v>73</v>
      </c>
      <c r="D77" s="1" t="s">
        <v>165</v>
      </c>
      <c r="E77" s="3">
        <v>1766760</v>
      </c>
      <c r="F77" s="7" t="s">
        <v>24</v>
      </c>
      <c r="G77" s="3">
        <v>141341</v>
      </c>
      <c r="H77" s="3">
        <f t="shared" si="1"/>
        <v>1908101</v>
      </c>
      <c r="I77" s="1" t="s">
        <v>99</v>
      </c>
      <c r="J77" s="1" t="s">
        <v>12</v>
      </c>
    </row>
    <row r="78" spans="1:10" outlineLevel="1" x14ac:dyDescent="0.25">
      <c r="A78" s="2">
        <v>45156</v>
      </c>
      <c r="B78" s="1" t="s">
        <v>56</v>
      </c>
      <c r="C78" s="1" t="s">
        <v>73</v>
      </c>
      <c r="D78" s="1" t="s">
        <v>76</v>
      </c>
      <c r="E78" s="3">
        <v>1520991</v>
      </c>
      <c r="F78" s="7" t="s">
        <v>24</v>
      </c>
      <c r="G78" s="3">
        <v>121679</v>
      </c>
      <c r="H78" s="3">
        <f t="shared" si="1"/>
        <v>1642670</v>
      </c>
      <c r="I78" s="1" t="s">
        <v>99</v>
      </c>
      <c r="J78" s="1" t="s">
        <v>12</v>
      </c>
    </row>
    <row r="79" spans="1:10" outlineLevel="1" x14ac:dyDescent="0.25">
      <c r="A79" s="2">
        <v>45160</v>
      </c>
      <c r="B79" s="1" t="s">
        <v>96</v>
      </c>
      <c r="C79" s="1" t="s">
        <v>73</v>
      </c>
      <c r="D79" s="1" t="s">
        <v>65</v>
      </c>
      <c r="E79" s="3">
        <v>1715286</v>
      </c>
      <c r="F79" s="7" t="s">
        <v>24</v>
      </c>
      <c r="G79" s="3">
        <v>137223</v>
      </c>
      <c r="H79" s="3">
        <f t="shared" si="1"/>
        <v>1852509</v>
      </c>
      <c r="I79" s="1" t="s">
        <v>99</v>
      </c>
      <c r="J79" s="1" t="s">
        <v>12</v>
      </c>
    </row>
    <row r="80" spans="1:10" outlineLevel="1" x14ac:dyDescent="0.25">
      <c r="A80" s="2">
        <v>45162</v>
      </c>
      <c r="B80" s="1" t="s">
        <v>131</v>
      </c>
      <c r="C80" s="1" t="s">
        <v>73</v>
      </c>
      <c r="D80" s="1" t="s">
        <v>152</v>
      </c>
      <c r="E80" s="3">
        <v>505314</v>
      </c>
      <c r="F80" s="7" t="s">
        <v>24</v>
      </c>
      <c r="G80" s="3">
        <v>40425</v>
      </c>
      <c r="H80" s="3">
        <f t="shared" si="1"/>
        <v>545739</v>
      </c>
      <c r="I80" s="1" t="s">
        <v>99</v>
      </c>
      <c r="J80" s="1" t="s">
        <v>12</v>
      </c>
    </row>
    <row r="81" spans="1:10" outlineLevel="1" x14ac:dyDescent="0.25">
      <c r="A81" s="2">
        <v>45162</v>
      </c>
      <c r="B81" s="1" t="s">
        <v>129</v>
      </c>
      <c r="C81" s="1" t="s">
        <v>73</v>
      </c>
      <c r="D81" s="1" t="s">
        <v>13</v>
      </c>
      <c r="E81" s="3">
        <v>1271178</v>
      </c>
      <c r="F81" s="7" t="s">
        <v>24</v>
      </c>
      <c r="G81" s="3">
        <v>101694</v>
      </c>
      <c r="H81" s="3">
        <f t="shared" si="1"/>
        <v>1372872</v>
      </c>
      <c r="I81" s="1" t="s">
        <v>99</v>
      </c>
      <c r="J81" s="1" t="s">
        <v>12</v>
      </c>
    </row>
    <row r="82" spans="1:10" outlineLevel="1" x14ac:dyDescent="0.25">
      <c r="A82" s="2">
        <v>45162</v>
      </c>
      <c r="B82" s="1" t="s">
        <v>123</v>
      </c>
      <c r="C82" s="1" t="s">
        <v>73</v>
      </c>
      <c r="D82" s="1" t="s">
        <v>4</v>
      </c>
      <c r="E82" s="3">
        <v>1139845</v>
      </c>
      <c r="F82" s="7" t="s">
        <v>24</v>
      </c>
      <c r="G82" s="3">
        <v>91188</v>
      </c>
      <c r="H82" s="3">
        <f t="shared" si="1"/>
        <v>1231033</v>
      </c>
      <c r="I82" s="1" t="s">
        <v>99</v>
      </c>
      <c r="J82" s="1" t="s">
        <v>12</v>
      </c>
    </row>
    <row r="83" spans="1:10" outlineLevel="1" x14ac:dyDescent="0.25">
      <c r="A83" s="2">
        <v>45162</v>
      </c>
      <c r="B83" s="1" t="s">
        <v>111</v>
      </c>
      <c r="C83" s="1" t="s">
        <v>73</v>
      </c>
      <c r="D83" s="1" t="s">
        <v>119</v>
      </c>
      <c r="E83" s="3">
        <v>660269</v>
      </c>
      <c r="F83" s="7" t="s">
        <v>24</v>
      </c>
      <c r="G83" s="3">
        <v>52822</v>
      </c>
      <c r="H83" s="3">
        <f t="shared" si="1"/>
        <v>713091</v>
      </c>
      <c r="I83" s="1" t="s">
        <v>99</v>
      </c>
      <c r="J83" s="1" t="s">
        <v>12</v>
      </c>
    </row>
    <row r="84" spans="1:10" outlineLevel="1" x14ac:dyDescent="0.25">
      <c r="A84" s="2">
        <v>45162</v>
      </c>
      <c r="B84" s="1" t="s">
        <v>114</v>
      </c>
      <c r="C84" s="1" t="s">
        <v>73</v>
      </c>
      <c r="D84" s="1" t="s">
        <v>92</v>
      </c>
      <c r="E84" s="3">
        <v>2456681</v>
      </c>
      <c r="F84" s="7" t="s">
        <v>24</v>
      </c>
      <c r="G84" s="3">
        <v>196534</v>
      </c>
      <c r="H84" s="3">
        <f t="shared" si="1"/>
        <v>2653215</v>
      </c>
      <c r="I84" s="1" t="s">
        <v>99</v>
      </c>
      <c r="J84" s="1" t="s">
        <v>12</v>
      </c>
    </row>
    <row r="85" spans="1:10" outlineLevel="1" x14ac:dyDescent="0.25">
      <c r="A85" s="2">
        <v>45162</v>
      </c>
      <c r="B85" s="1" t="s">
        <v>63</v>
      </c>
      <c r="C85" s="1" t="s">
        <v>73</v>
      </c>
      <c r="D85" s="1" t="s">
        <v>165</v>
      </c>
      <c r="E85" s="3">
        <v>2113233</v>
      </c>
      <c r="F85" s="7" t="s">
        <v>24</v>
      </c>
      <c r="G85" s="3">
        <v>169059</v>
      </c>
      <c r="H85" s="3">
        <f t="shared" si="1"/>
        <v>2282292</v>
      </c>
      <c r="I85" s="1" t="s">
        <v>99</v>
      </c>
      <c r="J85" s="1" t="s">
        <v>12</v>
      </c>
    </row>
    <row r="86" spans="1:10" outlineLevel="1" x14ac:dyDescent="0.25">
      <c r="A86" s="2">
        <v>45162</v>
      </c>
      <c r="B86" s="1" t="s">
        <v>153</v>
      </c>
      <c r="C86" s="1" t="s">
        <v>73</v>
      </c>
      <c r="D86" s="1" t="s">
        <v>76</v>
      </c>
      <c r="E86" s="3">
        <v>698975</v>
      </c>
      <c r="F86" s="7" t="s">
        <v>24</v>
      </c>
      <c r="G86" s="3">
        <v>55918</v>
      </c>
      <c r="H86" s="3">
        <f t="shared" si="1"/>
        <v>754893</v>
      </c>
      <c r="I86" s="1" t="s">
        <v>99</v>
      </c>
      <c r="J86" s="1" t="s">
        <v>12</v>
      </c>
    </row>
    <row r="87" spans="1:10" outlineLevel="1" x14ac:dyDescent="0.25">
      <c r="A87" s="2">
        <v>45162</v>
      </c>
      <c r="B87" s="1" t="s">
        <v>68</v>
      </c>
      <c r="C87" s="1" t="s">
        <v>73</v>
      </c>
      <c r="D87" s="1" t="s">
        <v>61</v>
      </c>
      <c r="E87" s="3">
        <v>958542</v>
      </c>
      <c r="F87" s="7" t="s">
        <v>24</v>
      </c>
      <c r="G87" s="3">
        <v>76683</v>
      </c>
      <c r="H87" s="3">
        <f t="shared" si="1"/>
        <v>1035225</v>
      </c>
      <c r="I87" s="1" t="s">
        <v>99</v>
      </c>
      <c r="J87" s="1" t="s">
        <v>12</v>
      </c>
    </row>
    <row r="88" spans="1:10" outlineLevel="1" x14ac:dyDescent="0.25">
      <c r="A88" s="2">
        <v>45162</v>
      </c>
      <c r="B88" s="1" t="s">
        <v>88</v>
      </c>
      <c r="C88" s="1" t="s">
        <v>73</v>
      </c>
      <c r="D88" s="1" t="s">
        <v>46</v>
      </c>
      <c r="E88" s="3">
        <v>1209435</v>
      </c>
      <c r="F88" s="7" t="s">
        <v>24</v>
      </c>
      <c r="G88" s="3">
        <v>96755</v>
      </c>
      <c r="H88" s="3">
        <f t="shared" si="1"/>
        <v>1306190</v>
      </c>
      <c r="I88" s="1" t="s">
        <v>99</v>
      </c>
      <c r="J88" s="1" t="s">
        <v>12</v>
      </c>
    </row>
    <row r="89" spans="1:10" outlineLevel="1" x14ac:dyDescent="0.25">
      <c r="A89" s="2">
        <v>45162</v>
      </c>
      <c r="B89" s="1" t="s">
        <v>100</v>
      </c>
      <c r="C89" s="1" t="s">
        <v>73</v>
      </c>
      <c r="D89" s="1" t="s">
        <v>10</v>
      </c>
      <c r="E89" s="3">
        <v>742551</v>
      </c>
      <c r="F89" s="7" t="s">
        <v>24</v>
      </c>
      <c r="G89" s="3">
        <v>59404</v>
      </c>
      <c r="H89" s="3">
        <f t="shared" si="1"/>
        <v>801955</v>
      </c>
      <c r="I89" s="1" t="s">
        <v>99</v>
      </c>
      <c r="J89" s="1" t="s">
        <v>12</v>
      </c>
    </row>
    <row r="90" spans="1:10" outlineLevel="1" x14ac:dyDescent="0.25">
      <c r="A90" s="2">
        <v>45162</v>
      </c>
      <c r="B90" s="1" t="s">
        <v>104</v>
      </c>
      <c r="C90" s="1" t="s">
        <v>73</v>
      </c>
      <c r="D90" s="1" t="s">
        <v>31</v>
      </c>
      <c r="E90" s="3">
        <v>396395</v>
      </c>
      <c r="F90" s="7" t="s">
        <v>24</v>
      </c>
      <c r="G90" s="3">
        <v>31712</v>
      </c>
      <c r="H90" s="3">
        <f t="shared" si="1"/>
        <v>428107</v>
      </c>
      <c r="I90" s="1" t="s">
        <v>99</v>
      </c>
      <c r="J90" s="1" t="s">
        <v>12</v>
      </c>
    </row>
    <row r="91" spans="1:10" outlineLevel="1" x14ac:dyDescent="0.25">
      <c r="A91" s="2">
        <v>45162</v>
      </c>
      <c r="B91" s="1" t="s">
        <v>2</v>
      </c>
      <c r="C91" s="1" t="s">
        <v>73</v>
      </c>
      <c r="D91" s="1" t="s">
        <v>108</v>
      </c>
      <c r="E91" s="3">
        <v>665197</v>
      </c>
      <c r="F91" s="7" t="s">
        <v>24</v>
      </c>
      <c r="G91" s="3">
        <v>53216</v>
      </c>
      <c r="H91" s="3">
        <f t="shared" si="1"/>
        <v>718413</v>
      </c>
      <c r="I91" s="1" t="s">
        <v>99</v>
      </c>
      <c r="J91" s="1" t="s">
        <v>12</v>
      </c>
    </row>
    <row r="92" spans="1:10" outlineLevel="1" x14ac:dyDescent="0.25">
      <c r="A92" s="2">
        <v>45162</v>
      </c>
      <c r="B92" s="1" t="s">
        <v>55</v>
      </c>
      <c r="C92" s="1" t="s">
        <v>73</v>
      </c>
      <c r="D92" s="1" t="s">
        <v>70</v>
      </c>
      <c r="E92" s="3">
        <v>830384</v>
      </c>
      <c r="F92" s="7" t="s">
        <v>24</v>
      </c>
      <c r="G92" s="3">
        <v>66431</v>
      </c>
      <c r="H92" s="3">
        <f t="shared" si="1"/>
        <v>896815</v>
      </c>
      <c r="I92" s="1" t="s">
        <v>99</v>
      </c>
      <c r="J92" s="1" t="s">
        <v>12</v>
      </c>
    </row>
    <row r="93" spans="1:10" outlineLevel="1" x14ac:dyDescent="0.25">
      <c r="A93" s="2">
        <v>45162</v>
      </c>
      <c r="B93" s="1" t="s">
        <v>62</v>
      </c>
      <c r="C93" s="1" t="s">
        <v>73</v>
      </c>
      <c r="D93" s="1" t="s">
        <v>140</v>
      </c>
      <c r="E93" s="3">
        <v>589393</v>
      </c>
      <c r="F93" s="7" t="s">
        <v>24</v>
      </c>
      <c r="G93" s="3">
        <v>47151</v>
      </c>
      <c r="H93" s="3">
        <f t="shared" si="1"/>
        <v>636544</v>
      </c>
      <c r="I93" s="1" t="s">
        <v>99</v>
      </c>
      <c r="J93" s="1" t="s">
        <v>12</v>
      </c>
    </row>
    <row r="94" spans="1:10" outlineLevel="1" x14ac:dyDescent="0.25">
      <c r="A94" s="2">
        <v>45162</v>
      </c>
      <c r="B94" s="1" t="s">
        <v>43</v>
      </c>
      <c r="C94" s="1" t="s">
        <v>73</v>
      </c>
      <c r="D94" s="1" t="s">
        <v>124</v>
      </c>
      <c r="E94" s="3">
        <v>867491</v>
      </c>
      <c r="F94" s="7" t="s">
        <v>24</v>
      </c>
      <c r="G94" s="3">
        <v>69399</v>
      </c>
      <c r="H94" s="3">
        <f t="shared" si="1"/>
        <v>936890</v>
      </c>
      <c r="I94" s="1" t="s">
        <v>99</v>
      </c>
      <c r="J94" s="1" t="s">
        <v>12</v>
      </c>
    </row>
    <row r="95" spans="1:10" outlineLevel="1" x14ac:dyDescent="0.25">
      <c r="A95" s="2">
        <v>45163</v>
      </c>
      <c r="B95" s="1" t="s">
        <v>98</v>
      </c>
      <c r="C95" s="1" t="s">
        <v>73</v>
      </c>
      <c r="D95" s="1" t="s">
        <v>127</v>
      </c>
      <c r="E95" s="3">
        <v>1286284</v>
      </c>
      <c r="F95" s="7" t="s">
        <v>24</v>
      </c>
      <c r="G95" s="3">
        <v>102903</v>
      </c>
      <c r="H95" s="3">
        <f t="shared" si="1"/>
        <v>1389187</v>
      </c>
      <c r="I95" s="1" t="s">
        <v>99</v>
      </c>
      <c r="J95" s="1" t="s">
        <v>12</v>
      </c>
    </row>
    <row r="96" spans="1:10" outlineLevel="1" x14ac:dyDescent="0.25">
      <c r="A96" s="2">
        <v>45163</v>
      </c>
      <c r="B96" s="1" t="s">
        <v>113</v>
      </c>
      <c r="C96" s="1" t="s">
        <v>73</v>
      </c>
      <c r="D96" s="1" t="s">
        <v>157</v>
      </c>
      <c r="E96" s="3">
        <v>2008534</v>
      </c>
      <c r="F96" s="7" t="s">
        <v>24</v>
      </c>
      <c r="G96" s="3">
        <v>160683</v>
      </c>
      <c r="H96" s="3">
        <f t="shared" si="1"/>
        <v>2169217</v>
      </c>
      <c r="I96" s="1" t="s">
        <v>99</v>
      </c>
      <c r="J96" s="1" t="s">
        <v>12</v>
      </c>
    </row>
    <row r="97" spans="1:10" outlineLevel="1" x14ac:dyDescent="0.25">
      <c r="A97" s="2">
        <v>45164</v>
      </c>
      <c r="B97" s="1" t="s">
        <v>159</v>
      </c>
      <c r="C97" s="1" t="s">
        <v>73</v>
      </c>
      <c r="D97" s="1" t="s">
        <v>94</v>
      </c>
      <c r="E97" s="3">
        <v>1136194</v>
      </c>
      <c r="F97" s="7" t="s">
        <v>24</v>
      </c>
      <c r="G97" s="3">
        <v>90896</v>
      </c>
      <c r="H97" s="3">
        <f t="shared" si="1"/>
        <v>1227090</v>
      </c>
      <c r="I97" s="1" t="s">
        <v>99</v>
      </c>
      <c r="J97" s="1" t="s">
        <v>12</v>
      </c>
    </row>
    <row r="98" spans="1:10" outlineLevel="1" x14ac:dyDescent="0.25">
      <c r="A98" s="2">
        <v>45167</v>
      </c>
      <c r="B98" s="1" t="s">
        <v>93</v>
      </c>
      <c r="C98" s="1" t="s">
        <v>73</v>
      </c>
      <c r="D98" s="1" t="s">
        <v>133</v>
      </c>
      <c r="E98" s="3">
        <v>2724332</v>
      </c>
      <c r="F98" s="7" t="s">
        <v>24</v>
      </c>
      <c r="G98" s="3">
        <v>217947</v>
      </c>
      <c r="H98" s="3">
        <f t="shared" si="1"/>
        <v>2942279</v>
      </c>
      <c r="I98" s="1" t="s">
        <v>99</v>
      </c>
      <c r="J98" s="1" t="s">
        <v>12</v>
      </c>
    </row>
    <row r="99" spans="1:10" outlineLevel="1" x14ac:dyDescent="0.25">
      <c r="A99" s="2">
        <v>45167</v>
      </c>
      <c r="B99" s="1" t="s">
        <v>44</v>
      </c>
      <c r="C99" s="1" t="s">
        <v>73</v>
      </c>
      <c r="D99" s="1" t="s">
        <v>157</v>
      </c>
      <c r="E99" s="3">
        <v>1678850</v>
      </c>
      <c r="F99" s="7" t="s">
        <v>24</v>
      </c>
      <c r="G99" s="3">
        <v>134308</v>
      </c>
      <c r="H99" s="3">
        <f t="shared" si="1"/>
        <v>1813158</v>
      </c>
      <c r="I99" s="1" t="s">
        <v>99</v>
      </c>
      <c r="J99" s="1" t="s">
        <v>12</v>
      </c>
    </row>
    <row r="100" spans="1:10" outlineLevel="1" x14ac:dyDescent="0.25">
      <c r="A100" s="2">
        <v>45167</v>
      </c>
      <c r="B100" s="1" t="s">
        <v>34</v>
      </c>
      <c r="C100" s="1" t="s">
        <v>73</v>
      </c>
      <c r="D100" s="1" t="s">
        <v>76</v>
      </c>
      <c r="E100" s="3">
        <v>2482964</v>
      </c>
      <c r="F100" s="7" t="s">
        <v>24</v>
      </c>
      <c r="G100" s="3">
        <v>198637</v>
      </c>
      <c r="H100" s="3">
        <f t="shared" si="1"/>
        <v>2681601</v>
      </c>
      <c r="I100" s="1" t="s">
        <v>99</v>
      </c>
      <c r="J100" s="1" t="s">
        <v>12</v>
      </c>
    </row>
    <row r="101" spans="1:10" outlineLevel="1" x14ac:dyDescent="0.25">
      <c r="A101" s="2">
        <v>45169</v>
      </c>
      <c r="B101" s="1" t="s">
        <v>118</v>
      </c>
      <c r="C101" s="1" t="s">
        <v>73</v>
      </c>
      <c r="D101" s="1" t="s">
        <v>157</v>
      </c>
      <c r="E101" s="3">
        <v>1515942</v>
      </c>
      <c r="F101" s="7" t="s">
        <v>24</v>
      </c>
      <c r="G101" s="3">
        <v>121275</v>
      </c>
      <c r="H101" s="3">
        <f t="shared" si="1"/>
        <v>1637217</v>
      </c>
      <c r="I101" s="1" t="s">
        <v>99</v>
      </c>
      <c r="J101" s="1" t="s">
        <v>12</v>
      </c>
    </row>
    <row r="102" spans="1:10" x14ac:dyDescent="0.25">
      <c r="A102" s="11" t="s">
        <v>28</v>
      </c>
      <c r="E102" s="10">
        <f>SUM(E2:E101)</f>
        <v>116137912</v>
      </c>
      <c r="G102" s="10">
        <f>SUM(G2:G101)</f>
        <v>9291031</v>
      </c>
      <c r="H102" s="10">
        <f>SUM(H2:H101)</f>
        <v>125428943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Báo cáo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2023-09-09T02:40:04Z</dcterms:created>
  <dcterms:modified xsi:type="dcterms:W3CDTF">2023-09-16T02:35:18Z</dcterms:modified>
</cp:coreProperties>
</file>