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7" i="5" l="1"/>
  <c r="H6" i="5"/>
  <c r="H5" i="5"/>
  <c r="H4" i="5"/>
  <c r="H3" i="5"/>
  <c r="H2" i="5"/>
  <c r="H5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<sst xmlns="http://schemas.openxmlformats.org/spreadsheetml/2006/main" count="83" uniqueCount="41">
  <si>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</si>
  <si>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</si>
  <si>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</si>
  <si>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</si>
  <si>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</si>
  <si>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</si>
  <si>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</si>
  <si>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</si>
  <si>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</si>
  <si>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</si>
  <si>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</si>
  <si>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</si>
  <si>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</si>
  <si>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</si>
  <si>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</si>
  <si>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</si>
  <si>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</si>
  <si>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</si>
  <si>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</si>
  <si>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</si>
  <si>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</si>
  <si>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</si>
  <si>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</si>
  <si>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</si>
  <si>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</si>
  <si>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Tổng tiền</t>
  </si>
  <si>
    <t>1C25TNF</t>
  </si>
  <si>
    <t>1C25TNN</t>
  </si>
  <si>
    <t>Sibafood Hope Residences</t>
  </si>
  <si>
    <t>Bảng kê hóa đơn tháng 07.2025</t>
  </si>
  <si>
    <t>Hàng trả tháng 06+07.2025</t>
  </si>
  <si>
    <t>00042426</t>
  </si>
  <si>
    <t>Sibafood S007 - Tòa Mulberry</t>
  </si>
  <si>
    <t>00045009</t>
  </si>
  <si>
    <t>00045713</t>
  </si>
  <si>
    <t>00001289</t>
  </si>
  <si>
    <t>Điều chỉnh giảm số lượng do khách hàng hoàn trả lại hàng</t>
  </si>
  <si>
    <t>00001290</t>
  </si>
  <si>
    <t>00001292</t>
  </si>
  <si>
    <t>00001293</t>
  </si>
  <si>
    <t>00001294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</si>
</sst>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9" sqref="F9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2755730</v>
      </c>
      <c r="D3" s="8"/>
      <c r="E3" s="9"/>
      <c r="F3" s="9"/>
      <c r="H3" s="32"/>
    </row>
    <row r="4" spans="1:10" ht="16.5" x14ac:dyDescent="0.25">
      <c r="A4" s="5"/>
      <c r="B4" s="10" t="s">
        <v>29</v>
      </c>
      <c r="C4" s="8">
        <v>2937876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2937876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30</v>
      </c>
      <c r="C6" s="17"/>
      <c r="D6" s="18">
        <v>1947996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1947996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/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0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3745610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  <row r="16" spans="1:10" x14ac:dyDescent="0.25">
      <c r="F16" s="27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45845</v>
      </c>
      <c r="B2" s="33" t="s">
        <v>31</v>
      </c>
      <c r="C2" s="33" t="s">
        <v>27</v>
      </c>
      <c r="D2" s="33" t="s">
        <v>32</v>
      </c>
      <c r="E2" s="36">
        <v>555666</v>
      </c>
      <c r="F2" s="35" t="s">
        <v>21</v>
      </c>
      <c r="G2" s="36">
        <v>44453</v>
      </c>
      <c r="H2" s="36">
        <v>600119</v>
      </c>
      <c r="I2" s="33" t="s">
        <v>1</v>
      </c>
      <c r="J2" s="33" t="s">
        <v>22</v>
      </c>
    </row>
    <row r="3" spans="1:10" outlineLevel="1" x14ac:dyDescent="0.25">
      <c r="A3" s="34">
        <v>45855</v>
      </c>
      <c r="B3" s="33" t="s">
        <v>33</v>
      </c>
      <c r="C3" s="33" t="s">
        <v>27</v>
      </c>
      <c r="D3" s="33" t="s">
        <v>28</v>
      </c>
      <c r="E3" s="36">
        <v>1129215</v>
      </c>
      <c r="F3" s="35" t="s">
        <v>21</v>
      </c>
      <c r="G3" s="36">
        <v>90337</v>
      </c>
      <c r="H3" s="36">
        <v>1219552</v>
      </c>
      <c r="I3" s="33" t="s">
        <v>1</v>
      </c>
      <c r="J3" s="33" t="s">
        <v>22</v>
      </c>
    </row>
    <row r="4" spans="1:10" outlineLevel="1" x14ac:dyDescent="0.25">
      <c r="A4" s="34">
        <v>45860</v>
      </c>
      <c r="B4" s="33" t="s">
        <v>34</v>
      </c>
      <c r="C4" s="33" t="s">
        <v>27</v>
      </c>
      <c r="D4" s="33" t="s">
        <v>28</v>
      </c>
      <c r="E4" s="36">
        <v>1035375</v>
      </c>
      <c r="F4" s="35" t="s">
        <v>21</v>
      </c>
      <c r="G4" s="36">
        <v>82830</v>
      </c>
      <c r="H4" s="36">
        <v>1118205</v>
      </c>
      <c r="I4" s="33" t="s">
        <v>1</v>
      </c>
      <c r="J4" s="33" t="s">
        <v>22</v>
      </c>
    </row>
    <row r="5" spans="1:10" x14ac:dyDescent="0.25">
      <c r="H5" s="36">
        <f>SUM(H2:H4)</f>
        <v>2937876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45869</v>
      </c>
      <c r="B2" s="33" t="s">
        <v>35</v>
      </c>
      <c r="C2" s="33" t="s">
        <v>26</v>
      </c>
      <c r="D2" s="33" t="s">
        <v>36</v>
      </c>
      <c r="E2" s="36">
        <v>-264462</v>
      </c>
      <c r="F2" s="35" t="s">
        <v>21</v>
      </c>
      <c r="G2" s="36">
        <v>-21157</v>
      </c>
      <c r="H2" s="36">
        <f t="shared" ref="H2:H7" si="0">+E2+G2</f>
        <v>-285619</v>
      </c>
      <c r="I2" s="33" t="s">
        <v>1</v>
      </c>
      <c r="J2" s="33" t="s">
        <v>22</v>
      </c>
    </row>
    <row r="3" spans="1:10" x14ac:dyDescent="0.25">
      <c r="A3" s="34">
        <v>45869</v>
      </c>
      <c r="B3" s="33" t="s">
        <v>37</v>
      </c>
      <c r="C3" s="33" t="s">
        <v>26</v>
      </c>
      <c r="D3" s="33" t="s">
        <v>36</v>
      </c>
      <c r="E3" s="36">
        <v>-690250</v>
      </c>
      <c r="F3" s="35" t="s">
        <v>21</v>
      </c>
      <c r="G3" s="36">
        <v>-55220</v>
      </c>
      <c r="H3" s="36">
        <f t="shared" si="0"/>
        <v>-745470</v>
      </c>
      <c r="I3" s="33" t="s">
        <v>1</v>
      </c>
      <c r="J3" s="33" t="s">
        <v>22</v>
      </c>
    </row>
    <row r="4" spans="1:10" x14ac:dyDescent="0.25">
      <c r="A4" s="34">
        <v>45869</v>
      </c>
      <c r="B4" s="33" t="s">
        <v>38</v>
      </c>
      <c r="C4" s="33" t="s">
        <v>26</v>
      </c>
      <c r="D4" s="33" t="s">
        <v>36</v>
      </c>
      <c r="E4" s="36">
        <v>-261295</v>
      </c>
      <c r="F4" s="35" t="s">
        <v>21</v>
      </c>
      <c r="G4" s="36">
        <v>-20904</v>
      </c>
      <c r="H4" s="36">
        <f t="shared" si="0"/>
        <v>-282199</v>
      </c>
      <c r="I4" s="33" t="s">
        <v>1</v>
      </c>
      <c r="J4" s="33" t="s">
        <v>22</v>
      </c>
    </row>
    <row r="5" spans="1:10" x14ac:dyDescent="0.25">
      <c r="A5" s="34">
        <v>45869</v>
      </c>
      <c r="B5" s="33" t="s">
        <v>39</v>
      </c>
      <c r="C5" s="33" t="s">
        <v>26</v>
      </c>
      <c r="D5" s="33" t="s">
        <v>36</v>
      </c>
      <c r="E5" s="36">
        <v>-104518</v>
      </c>
      <c r="F5" s="35" t="s">
        <v>21</v>
      </c>
      <c r="G5" s="36">
        <v>-8361</v>
      </c>
      <c r="H5" s="36">
        <f t="shared" si="0"/>
        <v>-112879</v>
      </c>
      <c r="I5" s="33" t="s">
        <v>1</v>
      </c>
      <c r="J5" s="33" t="s">
        <v>22</v>
      </c>
    </row>
    <row r="6" spans="1:10" x14ac:dyDescent="0.25">
      <c r="A6" s="34">
        <v>45869</v>
      </c>
      <c r="B6" s="33" t="s">
        <v>40</v>
      </c>
      <c r="C6" s="33" t="s">
        <v>26</v>
      </c>
      <c r="D6" s="33" t="s">
        <v>36</v>
      </c>
      <c r="E6" s="36">
        <v>-483175</v>
      </c>
      <c r="F6" s="35" t="s">
        <v>21</v>
      </c>
      <c r="G6" s="36">
        <v>-38654</v>
      </c>
      <c r="H6" s="36">
        <f t="shared" si="0"/>
        <v>-521829</v>
      </c>
      <c r="I6" s="33" t="s">
        <v>1</v>
      </c>
      <c r="J6" s="33" t="s">
        <v>22</v>
      </c>
    </row>
    <row r="7" spans="1:10" x14ac:dyDescent="0.25">
      <c r="H7" s="36">
        <f>SUM(H2:H6)</f>
        <v>-1947996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2025-08-09T09:02:18Z</dcterms:modified>
</cp:coreProperties>
</file>