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Nhap__xuat_kho!$A$1:$I$1</definedName>
  </definedNames>
  <calcPr calcId="162913"/>
</workbook>
</file>

<file path=xl/calcChain.xml><?xml version="1.0" encoding="utf-8"?>
<calcChain xmlns="http://schemas.openxmlformats.org/spreadsheetml/2006/main">
  <c r="K3" i="1" l="1"/>
  <c r="K2" i="1"/>
  <c r="H3" i="1" l="1"/>
  <c r="F4" i="1"/>
  <c r="H2" i="1" l="1"/>
</calcChain>
</file>

<file path=xl/sharedStrings.xml><?xml version="1.0" encoding="utf-8"?>
<sst xmlns="http://schemas.openxmlformats.org/spreadsheetml/2006/main" count="17" uniqueCount="16">
  <si>
    <t>Người giao/Người nhận</t>
  </si>
  <si>
    <t>Ngày chứng từ</t>
  </si>
  <si>
    <t>CÔNG TY TNHH MTV THƯƠNG MẠI VÀ DỊCH VỤ NGỌC THƠM</t>
  </si>
  <si>
    <t>Chi nhánh</t>
  </si>
  <si>
    <t>Số chứng từ</t>
  </si>
  <si>
    <t>Diễn giải</t>
  </si>
  <si>
    <t>Tên hàng</t>
  </si>
  <si>
    <t>Số lượng</t>
  </si>
  <si>
    <t>Bắp bò muối 200g</t>
  </si>
  <si>
    <t>Giá</t>
  </si>
  <si>
    <t>CK</t>
  </si>
  <si>
    <t>Sibafood Thăng Long Capital</t>
  </si>
  <si>
    <t>Sibafood Ocean Park II</t>
  </si>
  <si>
    <t>Hàng Trả -  Sibafood Thăng Long Capital - siba0005</t>
  </si>
  <si>
    <t>Hàng Trả - Sibafood Ocean Park II - siba0010</t>
  </si>
  <si>
    <t>Giò sụn gà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</si>
</sst>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7"/>
  <sheetViews>
    <sheetView tabSelected="1" topLeftCell="C1" zoomScaleNormal="100" workbookViewId="0">
      <selection activeCell="C4" sqref="C4"/>
    </sheetView>
  </sheetViews>
  <sheetFormatPr defaultColWidth="9.140625" defaultRowHeight="15" x14ac:dyDescent="0.25"/>
  <cols>
    <col min="1" max="1" width="15" style="1" customWidth="1"/>
    <col min="2" max="2" width="15.7109375" hidden="1" customWidth="1"/>
    <col min="3" max="3" width="27.28515625" bestFit="1" customWidth="1"/>
    <col min="4" max="4" width="52.140625" customWidth="1"/>
    <col min="5" max="5" width="17.140625" style="7" customWidth="1"/>
    <col min="6" max="6" width="7" style="7" bestFit="1" customWidth="1"/>
    <col min="7" max="7" width="7.85546875" style="7" customWidth="1"/>
    <col min="8" max="8" width="7" style="7" customWidth="1"/>
    <col min="9" max="9" width="47" bestFit="1" customWidth="1"/>
  </cols>
  <sheetData>
    <row r="1" spans="1:11" ht="15" customHeight="1" x14ac:dyDescent="0.25">
      <c r="A1" s="5" t="s">
        <v>1</v>
      </c>
      <c r="B1" s="3" t="s">
        <v>4</v>
      </c>
      <c r="C1" s="3" t="s">
        <v>0</v>
      </c>
      <c r="D1" s="3" t="s">
        <v>5</v>
      </c>
      <c r="E1" s="8" t="s">
        <v>6</v>
      </c>
      <c r="F1" s="8" t="s">
        <v>7</v>
      </c>
      <c r="G1" s="8" t="s">
        <v>9</v>
      </c>
      <c r="H1" s="8" t="s">
        <v>10</v>
      </c>
      <c r="I1" s="3" t="s">
        <v>3</v>
      </c>
    </row>
    <row r="2" spans="1:11" x14ac:dyDescent="0.25">
      <c r="A2" s="2">
        <v>45341</v>
      </c>
      <c r="C2" s="6" t="s">
        <v>11</v>
      </c>
      <c r="D2" s="6" t="s">
        <v>13</v>
      </c>
      <c r="E2" s="6" t="s">
        <v>8</v>
      </c>
      <c r="F2" s="4">
        <v>2</v>
      </c>
      <c r="G2" s="4">
        <v>87787</v>
      </c>
      <c r="H2" s="4">
        <f t="shared" ref="H2:H3" si="0">94%*G2</f>
        <v>82519.78</v>
      </c>
      <c r="I2" s="6" t="s">
        <v>2</v>
      </c>
      <c r="J2">
        <v>54901</v>
      </c>
      <c r="K2">
        <f>+F2*H2*1.08</f>
        <v>178242.7248</v>
      </c>
    </row>
    <row r="3" spans="1:11" x14ac:dyDescent="0.25">
      <c r="A3" s="2">
        <v>45350</v>
      </c>
      <c r="C3" s="10" t="s">
        <v>12</v>
      </c>
      <c r="D3" s="10" t="s">
        <v>14</v>
      </c>
      <c r="E3" s="6" t="s">
        <v>15</v>
      </c>
      <c r="F3" s="4">
        <v>2</v>
      </c>
      <c r="G3" s="4">
        <v>61050</v>
      </c>
      <c r="H3" s="4">
        <f t="shared" si="0"/>
        <v>57387</v>
      </c>
      <c r="I3" s="6" t="s">
        <v>2</v>
      </c>
      <c r="J3">
        <v>54610</v>
      </c>
      <c r="K3">
        <f>+F3*H3*1.08</f>
        <v>123955.92000000001</v>
      </c>
    </row>
    <row r="4" spans="1:11" x14ac:dyDescent="0.25">
      <c r="A4" s="2"/>
      <c r="F4" s="4">
        <f>SUM(F2:F3)</f>
        <v>4</v>
      </c>
      <c r="G4" s="9"/>
      <c r="H4" s="9"/>
    </row>
    <row r="5" spans="1:11" x14ac:dyDescent="0.25">
      <c r="A5" s="2"/>
      <c r="F5" s="4"/>
      <c r="G5" s="9"/>
      <c r="H5" s="9"/>
    </row>
    <row r="6" spans="1:11" x14ac:dyDescent="0.25">
      <c r="A6" s="2"/>
      <c r="F6" s="4"/>
      <c r="G6" s="9"/>
      <c r="H6" s="9"/>
    </row>
    <row r="7" spans="1:11" x14ac:dyDescent="0.25">
      <c r="A7" s="2"/>
      <c r="F7" s="4"/>
      <c r="G7" s="9"/>
      <c r="H7" s="9"/>
    </row>
    <row r="8" spans="1:11" x14ac:dyDescent="0.25">
      <c r="A8" s="2"/>
      <c r="F8" s="4"/>
      <c r="G8" s="9"/>
      <c r="H8" s="9"/>
    </row>
    <row r="9" spans="1:11" x14ac:dyDescent="0.25">
      <c r="A9" s="2"/>
      <c r="F9" s="4"/>
      <c r="G9" s="9"/>
      <c r="H9" s="9"/>
    </row>
    <row r="10" spans="1:11" x14ac:dyDescent="0.25">
      <c r="A10" s="2"/>
      <c r="F10" s="4"/>
      <c r="G10" s="9"/>
      <c r="H10" s="9"/>
    </row>
    <row r="11" spans="1:11" x14ac:dyDescent="0.25">
      <c r="A11" s="2"/>
      <c r="F11" s="4"/>
      <c r="G11" s="9"/>
      <c r="H11" s="9"/>
    </row>
    <row r="12" spans="1:11" x14ac:dyDescent="0.25">
      <c r="A12" s="2"/>
      <c r="F12" s="4"/>
      <c r="G12" s="9"/>
      <c r="H12" s="9"/>
    </row>
    <row r="13" spans="1:11" x14ac:dyDescent="0.25">
      <c r="A13" s="2"/>
      <c r="F13" s="4"/>
      <c r="G13" s="9"/>
      <c r="H13" s="9"/>
    </row>
    <row r="14" spans="1:11" x14ac:dyDescent="0.25">
      <c r="A14" s="2"/>
      <c r="F14" s="4"/>
      <c r="G14" s="9"/>
      <c r="H14" s="9"/>
    </row>
    <row r="15" spans="1:11" x14ac:dyDescent="0.25">
      <c r="A15" s="2"/>
      <c r="F15" s="4"/>
      <c r="G15" s="9"/>
      <c r="H15" s="9"/>
    </row>
    <row r="16" spans="1:11" x14ac:dyDescent="0.25">
      <c r="A16" s="2"/>
      <c r="F16" s="4"/>
      <c r="G16" s="9"/>
      <c r="H16" s="9"/>
    </row>
    <row r="17" spans="1:8" x14ac:dyDescent="0.25">
      <c r="A17" s="2"/>
      <c r="F17" s="4"/>
      <c r="G17" s="9"/>
      <c r="H1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2024-01-31T03:05:57Z</dcterms:created>
  <dcterms:modified xsi:type="dcterms:W3CDTF">2024-03-14T09:13:48Z</dcterms:modified>
</cp:coreProperties>
</file>