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1005" yWindow="1005" windowWidth="15000" windowHeight="10005"/>
  </bookViews>
  <sheets>
    <sheet name="Nhap__xuat_kho" sheetId="1" r:id="rId1"/>
  </sheets>
  <definedNames>
    <definedName name="_xlnm._FilterDatabase" localSheetId="0" hidden="1">Nhap__xuat_kho!$A$1:$I$1</definedName>
  </definedNames>
  <calcPr calcId="162913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2" i="1"/>
  <c r="F10" i="1" l="1"/>
</calcChain>
</file>

<file path=xl/sharedStrings.xml><?xml version="1.0" encoding="utf-8"?>
<sst xmlns="http://schemas.openxmlformats.org/spreadsheetml/2006/main" count="41" uniqueCount="31">
  <si>
    <t>Hàng Trả - Sibafood  Vinhome Ocean Park</t>
  </si>
  <si>
    <t>HT0000247</t>
  </si>
  <si>
    <t>Người giao/Người nhận</t>
  </si>
  <si>
    <t>Ngày chứng từ</t>
  </si>
  <si>
    <t>Hàng Trả - Sibafood Hope Residences</t>
  </si>
  <si>
    <t>CÔNG TY TNHH MTV THƯƠNG MẠI VÀ DỊCH VỤ NGỌC THƠM</t>
  </si>
  <si>
    <t>HT0000345</t>
  </si>
  <si>
    <t>HT0000169</t>
  </si>
  <si>
    <t>Chi nhánh</t>
  </si>
  <si>
    <t>Sibafood Hope Residences</t>
  </si>
  <si>
    <t>Số chứng từ</t>
  </si>
  <si>
    <t>Sibafood Vinhomes Green Bay, Mễ Trì</t>
  </si>
  <si>
    <t>Diễn giải</t>
  </si>
  <si>
    <t>Hàng Trả - Sibafood Vinhomes Green Bay, Mễ Trì</t>
  </si>
  <si>
    <t>Sibafood  Vinhome Ocean Park</t>
  </si>
  <si>
    <t>HT0000154</t>
  </si>
  <si>
    <t>Tên hàng</t>
  </si>
  <si>
    <t>Số lượng</t>
  </si>
  <si>
    <t>Bắp bò muối 200g</t>
  </si>
  <si>
    <t>Giò sụn gà 250g</t>
  </si>
  <si>
    <t>Tai heo muối 200g</t>
  </si>
  <si>
    <t>Giò tai lưỡi xào 250g</t>
  </si>
  <si>
    <t>Sibafood IMPERIA SKY GARDEN</t>
  </si>
  <si>
    <t>Giò tai nấm hương 500g</t>
  </si>
  <si>
    <t>Sibafood CC Xuân Đỉnh, Bắc Từ Liêm</t>
  </si>
  <si>
    <t>Sibafood Thăng Long Capital</t>
  </si>
  <si>
    <t>Hàng trả - Sibafood Thăng Long Capital</t>
  </si>
  <si>
    <t>Hàng trả - Sibafood IMPERIA SKY GARDEN</t>
  </si>
  <si>
    <t>Hàng trả - Sibafood CC Xuân Đỉnh, Bắc Từ Liêm</t>
  </si>
  <si>
    <t>Giá</t>
  </si>
  <si>
    <t>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</si>
</sst>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14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38" fontId="1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3"/>
  <sheetViews>
    <sheetView tabSelected="1" topLeftCell="C1" zoomScaleNormal="100" workbookViewId="0">
      <selection activeCell="E6" sqref="E6"/>
    </sheetView>
  </sheetViews>
  <sheetFormatPr defaultColWidth="9.140625" defaultRowHeight="15" x14ac:dyDescent="0.25"/>
  <cols>
    <col min="1" max="1" width="15" style="1" customWidth="1"/>
    <col min="2" max="2" width="15.7109375" hidden="1" customWidth="1"/>
    <col min="3" max="3" width="27.28515625" bestFit="1" customWidth="1"/>
    <col min="4" max="4" width="52.140625" customWidth="1"/>
    <col min="5" max="5" width="17.140625" style="7" customWidth="1"/>
    <col min="6" max="6" width="7" style="7" bestFit="1" customWidth="1"/>
    <col min="7" max="7" width="7.85546875" style="7" customWidth="1"/>
    <col min="8" max="8" width="7" style="7" customWidth="1"/>
    <col min="9" max="9" width="47" bestFit="1" customWidth="1"/>
  </cols>
  <sheetData>
    <row r="1" spans="1:9" ht="15" customHeight="1" x14ac:dyDescent="0.25">
      <c r="A1" s="5" t="s">
        <v>3</v>
      </c>
      <c r="B1" s="3" t="s">
        <v>10</v>
      </c>
      <c r="C1" s="3" t="s">
        <v>2</v>
      </c>
      <c r="D1" s="3" t="s">
        <v>12</v>
      </c>
      <c r="E1" s="8" t="s">
        <v>16</v>
      </c>
      <c r="F1" s="8" t="s">
        <v>17</v>
      </c>
      <c r="G1" s="8" t="s">
        <v>29</v>
      </c>
      <c r="H1" s="8" t="s">
        <v>30</v>
      </c>
      <c r="I1" s="3" t="s">
        <v>8</v>
      </c>
    </row>
    <row r="2" spans="1:9" x14ac:dyDescent="0.25">
      <c r="A2" s="2">
        <v>45295</v>
      </c>
      <c r="B2" s="6" t="s">
        <v>7</v>
      </c>
      <c r="C2" s="6" t="s">
        <v>14</v>
      </c>
      <c r="D2" s="6" t="s">
        <v>0</v>
      </c>
      <c r="E2" s="6" t="s">
        <v>18</v>
      </c>
      <c r="F2" s="4">
        <v>1</v>
      </c>
      <c r="G2" s="4">
        <v>87787</v>
      </c>
      <c r="H2" s="4">
        <f>94%*G2</f>
        <v>82519.78</v>
      </c>
      <c r="I2" s="6" t="s">
        <v>5</v>
      </c>
    </row>
    <row r="3" spans="1:9" x14ac:dyDescent="0.25">
      <c r="A3" s="2">
        <v>45307</v>
      </c>
      <c r="B3" s="6" t="s">
        <v>1</v>
      </c>
      <c r="C3" s="6" t="s">
        <v>11</v>
      </c>
      <c r="D3" s="6" t="s">
        <v>13</v>
      </c>
      <c r="E3" s="6" t="s">
        <v>18</v>
      </c>
      <c r="F3" s="4">
        <v>2</v>
      </c>
      <c r="G3" s="4">
        <v>87787</v>
      </c>
      <c r="H3" s="4">
        <f t="shared" ref="H3:H9" si="0">94%*G3</f>
        <v>82519.78</v>
      </c>
      <c r="I3" s="6" t="s">
        <v>5</v>
      </c>
    </row>
    <row r="4" spans="1:9" x14ac:dyDescent="0.25">
      <c r="A4" s="2">
        <v>45307</v>
      </c>
      <c r="B4" s="6" t="s">
        <v>6</v>
      </c>
      <c r="C4" s="6" t="s">
        <v>9</v>
      </c>
      <c r="D4" s="6" t="s">
        <v>4</v>
      </c>
      <c r="E4" s="6" t="s">
        <v>19</v>
      </c>
      <c r="F4" s="4">
        <v>1</v>
      </c>
      <c r="G4" s="4">
        <v>61050</v>
      </c>
      <c r="H4" s="4">
        <f t="shared" si="0"/>
        <v>57387</v>
      </c>
      <c r="I4" s="6" t="s">
        <v>5</v>
      </c>
    </row>
    <row r="5" spans="1:9" x14ac:dyDescent="0.25">
      <c r="A5" s="2">
        <v>45309</v>
      </c>
      <c r="B5" s="6" t="s">
        <v>15</v>
      </c>
      <c r="C5" s="6" t="s">
        <v>25</v>
      </c>
      <c r="D5" s="6" t="s">
        <v>26</v>
      </c>
      <c r="E5" s="9" t="s">
        <v>20</v>
      </c>
      <c r="F5" s="4">
        <v>3</v>
      </c>
      <c r="G5" s="4">
        <v>55595</v>
      </c>
      <c r="H5" s="4">
        <f t="shared" si="0"/>
        <v>52259.299999999996</v>
      </c>
      <c r="I5" s="6" t="s">
        <v>5</v>
      </c>
    </row>
    <row r="6" spans="1:9" x14ac:dyDescent="0.25">
      <c r="A6" s="2">
        <v>45317</v>
      </c>
      <c r="C6" s="6" t="s">
        <v>22</v>
      </c>
      <c r="D6" s="6" t="s">
        <v>27</v>
      </c>
      <c r="E6" s="6" t="s">
        <v>20</v>
      </c>
      <c r="F6" s="4">
        <v>1</v>
      </c>
      <c r="G6" s="4">
        <v>55595</v>
      </c>
      <c r="H6" s="4">
        <f t="shared" si="0"/>
        <v>52259.299999999996</v>
      </c>
      <c r="I6" s="6" t="s">
        <v>5</v>
      </c>
    </row>
    <row r="7" spans="1:9" x14ac:dyDescent="0.25">
      <c r="A7" s="2"/>
      <c r="C7" s="6"/>
      <c r="D7" s="6"/>
      <c r="E7" s="6" t="s">
        <v>21</v>
      </c>
      <c r="F7" s="4">
        <v>1</v>
      </c>
      <c r="G7" s="4">
        <v>50183</v>
      </c>
      <c r="H7" s="4">
        <f t="shared" si="0"/>
        <v>47172.02</v>
      </c>
      <c r="I7" s="6" t="s">
        <v>5</v>
      </c>
    </row>
    <row r="8" spans="1:9" x14ac:dyDescent="0.25">
      <c r="A8" s="2"/>
      <c r="C8" s="6"/>
      <c r="D8" s="6"/>
      <c r="E8" s="6" t="s">
        <v>19</v>
      </c>
      <c r="F8" s="4">
        <v>1</v>
      </c>
      <c r="G8" s="4">
        <v>61050</v>
      </c>
      <c r="H8" s="4">
        <f t="shared" si="0"/>
        <v>57387</v>
      </c>
      <c r="I8" s="6" t="s">
        <v>5</v>
      </c>
    </row>
    <row r="9" spans="1:9" x14ac:dyDescent="0.25">
      <c r="A9" s="2">
        <v>45313</v>
      </c>
      <c r="C9" s="6" t="s">
        <v>24</v>
      </c>
      <c r="D9" s="6" t="s">
        <v>28</v>
      </c>
      <c r="E9" s="6" t="s">
        <v>23</v>
      </c>
      <c r="F9" s="4">
        <v>1</v>
      </c>
      <c r="G9" s="4">
        <v>101989</v>
      </c>
      <c r="H9" s="4">
        <f t="shared" si="0"/>
        <v>95869.659999999989</v>
      </c>
      <c r="I9" s="6" t="s">
        <v>5</v>
      </c>
    </row>
    <row r="10" spans="1:9" x14ac:dyDescent="0.25">
      <c r="A10" s="2"/>
      <c r="F10" s="4">
        <f>SUM(F2:F9)</f>
        <v>11</v>
      </c>
      <c r="G10" s="10"/>
      <c r="H10" s="10"/>
    </row>
    <row r="11" spans="1:9" x14ac:dyDescent="0.25">
      <c r="A11" s="2"/>
      <c r="F11" s="4"/>
      <c r="G11" s="10"/>
      <c r="H11" s="10"/>
    </row>
    <row r="12" spans="1:9" x14ac:dyDescent="0.25">
      <c r="A12" s="2"/>
      <c r="F12" s="4"/>
      <c r="G12" s="10"/>
      <c r="H12" s="10"/>
    </row>
    <row r="13" spans="1:9" x14ac:dyDescent="0.25">
      <c r="A13" s="2"/>
      <c r="F13" s="4"/>
      <c r="G13" s="10"/>
      <c r="H13" s="10"/>
    </row>
    <row r="14" spans="1:9" x14ac:dyDescent="0.25">
      <c r="A14" s="2"/>
      <c r="F14" s="4"/>
      <c r="G14" s="10"/>
      <c r="H14" s="10"/>
    </row>
    <row r="15" spans="1:9" x14ac:dyDescent="0.25">
      <c r="A15" s="2"/>
      <c r="F15" s="4"/>
      <c r="G15" s="10"/>
      <c r="H15" s="10"/>
    </row>
    <row r="16" spans="1:9" x14ac:dyDescent="0.25">
      <c r="A16" s="2"/>
      <c r="F16" s="4"/>
      <c r="G16" s="10"/>
      <c r="H16" s="10"/>
    </row>
    <row r="17" spans="1:8" x14ac:dyDescent="0.25">
      <c r="A17" s="2"/>
      <c r="F17" s="4"/>
      <c r="G17" s="10"/>
      <c r="H17" s="10"/>
    </row>
    <row r="18" spans="1:8" x14ac:dyDescent="0.25">
      <c r="A18" s="2"/>
      <c r="F18" s="4"/>
      <c r="G18" s="10"/>
      <c r="H18" s="10"/>
    </row>
    <row r="19" spans="1:8" x14ac:dyDescent="0.25">
      <c r="A19" s="2"/>
      <c r="F19" s="4"/>
      <c r="G19" s="10"/>
      <c r="H19" s="10"/>
    </row>
    <row r="20" spans="1:8" x14ac:dyDescent="0.25">
      <c r="A20" s="2"/>
      <c r="F20" s="4"/>
      <c r="G20" s="10"/>
      <c r="H20" s="10"/>
    </row>
    <row r="21" spans="1:8" x14ac:dyDescent="0.25">
      <c r="A21" s="2"/>
      <c r="F21" s="4"/>
      <c r="G21" s="10"/>
      <c r="H21" s="10"/>
    </row>
    <row r="22" spans="1:8" x14ac:dyDescent="0.25">
      <c r="A22" s="2"/>
      <c r="F22" s="4"/>
      <c r="G22" s="10"/>
      <c r="H22" s="10"/>
    </row>
    <row r="23" spans="1:8" x14ac:dyDescent="0.25">
      <c r="A23" s="2"/>
      <c r="F23" s="4"/>
      <c r="G23" s="10"/>
      <c r="H2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Nhap__xuat_kho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2024-01-31T03:05:57Z</dcterms:created>
  <dcterms:modified xsi:type="dcterms:W3CDTF">2024-02-06T02:30:03Z</dcterms:modified>
</cp:coreProperties>
</file>