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EVEN\FILE SCAN CHỨNG TỪ XUẤT HÓA ĐƠN\T9.2026\"/>
    </mc:Choice>
  </mc:AlternateContent>
  <xr:revisionPtr revIDLastSave="0" documentId="13_ncr:1_{20BDCB1F-F5C7-468D-B9F4-6EC04D5C463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0" l="1"/>
  <c r="H9" i="70"/>
  <c r="G10" i="70"/>
  <c r="H10" i="70"/>
  <c r="G8" i="70"/>
  <c r="H8" i="70" s="1"/>
  <c r="G11" i="70"/>
  <c r="H11" i="70" s="1"/>
  <c r="H9" i="69"/>
  <c r="H8" i="69"/>
  <c r="H12" i="70" l="1"/>
  <c r="H10" i="69"/>
</calcChain>
</file>

<file path=xl/sharedStrings.xml><?xml version="1.0" encoding="utf-8"?>
<sst xmlns="http://schemas.openxmlformats.org/spreadsheetml/2006/main" count="67" uniqueCount="43">
  <si>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</si>
  <si>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</si>
  <si>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</si>
  <si>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</si>
  <si>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</si>
  <si>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</si>
  <si>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</si>
  <si>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</si>
  <si>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</si>
  <si>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</si>
  <si>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</si>
  <si>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</si>
  <si>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</si>
  <si>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</si>
  <si>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</si>
  <si>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</si>
  <si>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</si>
  <si>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</si>
  <si>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</si>
  <si>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</si>
  <si>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</si>
  <si>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</si>
  <si>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</si>
  <si>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</si>
  <si>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</si>
  <si>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</si>
  <si>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</si>
  <si>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</si>
  <si>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</si>
  <si>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</si>
  <si>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BẢNG KÊ BIÊN BẢN BÀN GIAO HÓA ĐƠN, CHỨNG TỪ T09.2026
Lần 2</t>
  </si>
  <si>
    <t>TP. Hồ Chí Minh, ngày 16 tháng 09 năm 2026</t>
  </si>
  <si>
    <t>-4 Hóa đơn +4 Phiếu nhận hàng tổng hợp + 2 Phiếu giao hàng có ký nhận của SSV</t>
  </si>
  <si>
    <t>00064313</t>
  </si>
  <si>
    <t>00064314</t>
  </si>
  <si>
    <t>00064315</t>
  </si>
  <si>
    <t>00064316</t>
  </si>
  <si>
    <t>S0000530H</t>
  </si>
  <si>
    <t>PG0000D1NO</t>
  </si>
  <si>
    <t>PG0000D1KD</t>
  </si>
  <si>
    <t>S000053E6</t>
  </si>
  <si>
    <t>PG0000D2O6</t>
  </si>
  <si>
    <t>PG0000D2RH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</si>
</sst>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81B3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4" width="9.75" style="11" customWidth="1"/>
    <col min="5" max="5" width="47.625" style="11" customWidth="1"/>
    <col min="6" max="7" width="9.125" style="11"/>
    <col min="8" max="8" width="11.75" style="11" bestFit="1" customWidth="1"/>
    <col min="9" max="9" width="14.625" style="11" customWidth="1"/>
    <col min="10" max="10" width="13.875" style="11" customWidth="1"/>
    <col min="11" max="16384" width="9.1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30" t="s">
        <v>18</v>
      </c>
      <c r="C5" s="30"/>
      <c r="D5" s="30"/>
      <c r="E5" s="30"/>
      <c r="F5" s="30"/>
      <c r="G5" s="30"/>
      <c r="H5" s="30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34" t="s">
        <v>8</v>
      </c>
      <c r="B10" s="34"/>
      <c r="C10" s="34"/>
      <c r="D10" s="34"/>
      <c r="E10" s="34"/>
      <c r="F10" s="34"/>
      <c r="G10" s="34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1"/>
  <sheetViews>
    <sheetView tabSelected="1" workbookViewId="0">
      <selection activeCell="I18" sqref="I18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3" width="10.125" style="11" bestFit="1" customWidth="1"/>
    <col min="4" max="4" width="9.75" style="11" customWidth="1"/>
    <col min="5" max="5" width="47.875" style="11" customWidth="1"/>
    <col min="6" max="6" width="10.375" style="11" bestFit="1" customWidth="1"/>
    <col min="7" max="7" width="14" style="11" customWidth="1"/>
    <col min="8" max="8" width="11.75" style="11" bestFit="1" customWidth="1"/>
    <col min="9" max="9" width="17" style="11" customWidth="1"/>
    <col min="10" max="10" width="14.375" style="11" customWidth="1"/>
    <col min="11" max="11" width="9.125" style="11"/>
    <col min="12" max="12" width="12.125" style="11" bestFit="1" customWidth="1"/>
    <col min="13" max="16384" width="9.125" style="11"/>
  </cols>
  <sheetData>
    <row r="1" spans="1:12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2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2" ht="41.25" customHeight="1" x14ac:dyDescent="0.25">
      <c r="A5" s="19"/>
      <c r="B5" s="30" t="s">
        <v>30</v>
      </c>
      <c r="C5" s="30"/>
      <c r="D5" s="30"/>
      <c r="E5" s="30"/>
      <c r="F5" s="30"/>
      <c r="G5" s="30"/>
      <c r="H5" s="30"/>
      <c r="I5" s="19"/>
      <c r="J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2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2" ht="31.5" customHeight="1" x14ac:dyDescent="0.25">
      <c r="A8" s="24">
        <v>1</v>
      </c>
      <c r="B8" s="13" t="s">
        <v>33</v>
      </c>
      <c r="C8" s="14">
        <v>46281</v>
      </c>
      <c r="D8" s="15" t="s">
        <v>17</v>
      </c>
      <c r="E8" s="25" t="s">
        <v>28</v>
      </c>
      <c r="F8" s="16">
        <v>4706960</v>
      </c>
      <c r="G8" s="16">
        <f t="shared" ref="G8" si="0">F8*8%</f>
        <v>376556.79999999999</v>
      </c>
      <c r="H8" s="16">
        <f t="shared" ref="H8" si="1">F8+G8</f>
        <v>5083516.8</v>
      </c>
      <c r="I8" s="27" t="s">
        <v>38</v>
      </c>
      <c r="J8" s="33" t="s">
        <v>37</v>
      </c>
    </row>
    <row r="9" spans="1:12" ht="31.5" customHeight="1" x14ac:dyDescent="0.25">
      <c r="A9" s="24">
        <v>2</v>
      </c>
      <c r="B9" s="13" t="s">
        <v>34</v>
      </c>
      <c r="C9" s="14">
        <v>46281</v>
      </c>
      <c r="D9" s="15" t="s">
        <v>17</v>
      </c>
      <c r="E9" s="25" t="s">
        <v>29</v>
      </c>
      <c r="F9" s="16">
        <v>988562</v>
      </c>
      <c r="G9" s="16">
        <f t="shared" ref="G9:G10" si="2">F9*8%</f>
        <v>79084.960000000006</v>
      </c>
      <c r="H9" s="16">
        <f t="shared" ref="H9:H10" si="3">F9+G9</f>
        <v>1067646.96</v>
      </c>
      <c r="I9" s="27" t="s">
        <v>39</v>
      </c>
      <c r="J9" s="35"/>
    </row>
    <row r="10" spans="1:12" ht="31.5" customHeight="1" x14ac:dyDescent="0.25">
      <c r="A10" s="24">
        <v>3</v>
      </c>
      <c r="B10" s="13" t="s">
        <v>35</v>
      </c>
      <c r="C10" s="14">
        <v>46281</v>
      </c>
      <c r="D10" s="15" t="s">
        <v>17</v>
      </c>
      <c r="E10" s="25" t="s">
        <v>28</v>
      </c>
      <c r="F10" s="16">
        <v>4740919</v>
      </c>
      <c r="G10" s="16">
        <f t="shared" si="2"/>
        <v>379273.52</v>
      </c>
      <c r="H10" s="16">
        <f t="shared" si="3"/>
        <v>5120192.5199999996</v>
      </c>
      <c r="I10" s="29" t="s">
        <v>42</v>
      </c>
      <c r="J10" s="33" t="s">
        <v>40</v>
      </c>
    </row>
    <row r="11" spans="1:12" ht="31.5" customHeight="1" x14ac:dyDescent="0.3">
      <c r="A11" s="24">
        <v>4</v>
      </c>
      <c r="B11" s="13" t="s">
        <v>36</v>
      </c>
      <c r="C11" s="14">
        <v>46281</v>
      </c>
      <c r="D11" s="15" t="s">
        <v>17</v>
      </c>
      <c r="E11" s="25" t="s">
        <v>29</v>
      </c>
      <c r="F11" s="16">
        <v>306720</v>
      </c>
      <c r="G11" s="16">
        <f t="shared" ref="G11" si="4">F11*8%</f>
        <v>24537.600000000002</v>
      </c>
      <c r="H11" s="16">
        <f t="shared" ref="H11" si="5">F11+G11</f>
        <v>331257.59999999998</v>
      </c>
      <c r="I11" s="27" t="s">
        <v>41</v>
      </c>
      <c r="J11" s="35"/>
      <c r="L11" s="28"/>
    </row>
    <row r="12" spans="1:12" ht="20.25" customHeight="1" x14ac:dyDescent="0.25">
      <c r="A12" s="31"/>
      <c r="B12" s="31"/>
      <c r="C12" s="31"/>
      <c r="D12" s="31"/>
      <c r="E12" s="31"/>
      <c r="F12" s="31"/>
      <c r="G12" s="31"/>
      <c r="H12" s="17">
        <f>SUM(H8:H11)</f>
        <v>11602613.879999999</v>
      </c>
      <c r="I12" s="26"/>
      <c r="J12" s="26"/>
    </row>
    <row r="13" spans="1:12" ht="10.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2" x14ac:dyDescent="0.25">
      <c r="A14" s="19"/>
      <c r="B14" s="19"/>
      <c r="C14" s="19"/>
      <c r="D14" s="19"/>
      <c r="E14" s="19"/>
      <c r="F14" s="19"/>
      <c r="G14" s="32" t="s">
        <v>31</v>
      </c>
      <c r="H14" s="32"/>
      <c r="I14" s="32"/>
      <c r="J14" s="32"/>
    </row>
    <row r="15" spans="1:12" x14ac:dyDescent="0.25">
      <c r="A15" s="19" t="s">
        <v>13</v>
      </c>
      <c r="B15" s="19"/>
      <c r="C15" s="19"/>
      <c r="D15" s="19"/>
      <c r="E15" s="19"/>
      <c r="F15" s="19"/>
      <c r="G15" s="19"/>
      <c r="H15" s="19" t="s">
        <v>9</v>
      </c>
      <c r="I15" s="19"/>
      <c r="J15" s="19"/>
    </row>
    <row r="16" spans="1:12" x14ac:dyDescent="0.25">
      <c r="A16" s="20" t="s">
        <v>32</v>
      </c>
      <c r="B16" s="19"/>
      <c r="C16" s="19"/>
      <c r="D16" s="19"/>
      <c r="E16" s="19"/>
      <c r="F16" s="19"/>
      <c r="G16" s="19"/>
      <c r="H16" s="19"/>
      <c r="I16" s="19"/>
      <c r="J16" s="19"/>
    </row>
    <row r="17" spans="1:12" x14ac:dyDescent="0.25">
      <c r="A17" s="20" t="s">
        <v>15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2" x14ac:dyDescent="0.25">
      <c r="L18" s="18"/>
    </row>
    <row r="19" spans="1:12" x14ac:dyDescent="0.25">
      <c r="L19" s="18"/>
    </row>
    <row r="20" spans="1:12" x14ac:dyDescent="0.25">
      <c r="L20" s="18"/>
    </row>
    <row r="21" spans="1:12" x14ac:dyDescent="0.25">
      <c r="L21" s="18"/>
    </row>
  </sheetData>
  <mergeCells count="5">
    <mergeCell ref="B5:H5"/>
    <mergeCell ref="A12:G12"/>
    <mergeCell ref="G14:J14"/>
    <mergeCell ref="J8:J9"/>
    <mergeCell ref="J10:J11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2026-09-16T03:21:59Z</cp:lastPrinted>
  <dcterms:created xsi:type="dcterms:W3CDTF">2023-06-26T01:40:52Z</dcterms:created>
  <dcterms:modified xsi:type="dcterms:W3CDTF">2026-09-16T03:22:34Z</dcterms:modified>
</cp:coreProperties>
</file>