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EVEN\FILE SCAN CHỨNG TỪ XUẤT HÓA ĐƠN\T08.2026\"/>
    </mc:Choice>
  </mc:AlternateContent>
  <xr:revisionPtr revIDLastSave="0" documentId="13_ncr:1_{09AEA2DE-6464-4CFE-AB2E-7E70624A7FEE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16,06 HN" sheetId="69" state="hidden" r:id="rId1"/>
    <sheet name="16.06 HN + 10&amp;13.06 HCM" sheetId="70" r:id="rId2"/>
  </sheets>
  <definedNames>
    <definedName name="_xlnm.Print_Titles" localSheetId="0">'16,06 HN'!$1:$7</definedName>
    <definedName name="_xlnm.Print_Titles" localSheetId="1">'16.06 HN + 10&amp;13.06 HCM'!$1:$7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70" l="1"/>
  <c r="G9" i="70"/>
  <c r="H9" i="70" s="1"/>
  <c r="G8" i="70"/>
  <c r="H8" i="70" s="1"/>
  <c r="G10" i="70"/>
  <c r="H10" i="70" s="1"/>
  <c r="H9" i="69"/>
  <c r="H8" i="69"/>
  <c r="H10" i="69" l="1"/>
</calcChain>
</file>

<file path=xl/sharedStrings.xml><?xml version="1.0" encoding="utf-8"?>
<sst xmlns="http://schemas.openxmlformats.org/spreadsheetml/2006/main" count="64" uniqueCount="41">
  <si>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</si>
  <si>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</si>
  <si>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</si>
  <si>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</si>
  <si>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</si>
  <si>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</si>
  <si>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</si>
  <si>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</si>
  <si>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</si>
  <si>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</si>
  <si>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</si>
  <si>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</si>
  <si>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</si>
  <si>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</si>
  <si>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</si>
  <si>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</si>
  <si>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</si>
  <si>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</si>
  <si>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</si>
  <si>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</si>
  <si>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</si>
  <si>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</si>
  <si>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</si>
  <si>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</si>
  <si>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</si>
  <si>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</si>
  <si>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</si>
  <si>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</si>
  <si>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</si>
  <si>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</si>
  <si>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00054331</t>
  </si>
  <si>
    <t>PG0000COLL</t>
  </si>
  <si>
    <t>P00007SL0M</t>
  </si>
  <si>
    <t>S0000502F</t>
  </si>
  <si>
    <t>PG0000CNWM</t>
  </si>
  <si>
    <t>- 3 Hóa đơn + 2 Phiếu nhận hàng tổng hợp + 3 Phiếu giao hàng có ký nhận của SSV</t>
  </si>
  <si>
    <t>BẢNG KÊ BIÊN BẢN BÀN GIAO HÓA ĐƠN, CHỨNG TỪ T08.2026
Lần 1</t>
  </si>
  <si>
    <t>TP. Hồ Chí Minh, ngày 05 tháng 08 năm 2026</t>
  </si>
  <si>
    <t>00055123</t>
  </si>
  <si>
    <t>00055122</t>
  </si>
  <si>
    <t>PG0000CNT8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</si>
</sst>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</numFmts>
  <fonts count="1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40625" defaultRowHeight="15" x14ac:dyDescent="0.25"/>
  <cols>
    <col min="1" max="1" width="6" style="11" customWidth="1"/>
    <col min="2" max="2" width="9.85546875" style="11" customWidth="1"/>
    <col min="3" max="4" width="9.7109375" style="11" customWidth="1"/>
    <col min="5" max="5" width="47.5703125" style="11" customWidth="1"/>
    <col min="6" max="7" width="9.140625" style="11"/>
    <col min="8" max="8" width="11.7109375" style="11" bestFit="1" customWidth="1"/>
    <col min="9" max="9" width="14.5703125" style="11" customWidth="1"/>
    <col min="10" max="10" width="13.85546875" style="11" customWidth="1"/>
    <col min="11" max="16384" width="9.1406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0" t="s">
        <v>18</v>
      </c>
      <c r="C5" s="20"/>
      <c r="D5" s="20"/>
      <c r="E5" s="20"/>
      <c r="F5" s="20"/>
      <c r="G5" s="20"/>
      <c r="H5" s="20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21" t="s">
        <v>8</v>
      </c>
      <c r="B10" s="21"/>
      <c r="C10" s="21"/>
      <c r="D10" s="21"/>
      <c r="E10" s="21"/>
      <c r="F10" s="21"/>
      <c r="G10" s="21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J16"/>
  <sheetViews>
    <sheetView tabSelected="1" topLeftCell="A6" workbookViewId="0">
      <selection sqref="A1:J16"/>
    </sheetView>
  </sheetViews>
  <sheetFormatPr defaultColWidth="9.140625" defaultRowHeight="15" x14ac:dyDescent="0.25"/>
  <cols>
    <col min="1" max="1" width="6" style="11" customWidth="1"/>
    <col min="2" max="2" width="9.85546875" style="11" customWidth="1"/>
    <col min="3" max="3" width="10.140625" style="11" bestFit="1" customWidth="1"/>
    <col min="4" max="4" width="9.7109375" style="11" customWidth="1"/>
    <col min="5" max="5" width="41.42578125" style="11" customWidth="1"/>
    <col min="6" max="6" width="10.42578125" style="11" bestFit="1" customWidth="1"/>
    <col min="7" max="7" width="14" style="11" customWidth="1"/>
    <col min="8" max="8" width="11.7109375" style="11" bestFit="1" customWidth="1"/>
    <col min="9" max="9" width="17" style="11" customWidth="1"/>
    <col min="10" max="10" width="14.42578125" style="11" customWidth="1"/>
    <col min="11" max="16384" width="9.1406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0" t="s">
        <v>36</v>
      </c>
      <c r="C5" s="20"/>
      <c r="D5" s="20"/>
      <c r="E5" s="20"/>
      <c r="F5" s="20"/>
      <c r="G5" s="20"/>
      <c r="H5" s="20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13" t="s">
        <v>30</v>
      </c>
      <c r="C8" s="14">
        <v>46238</v>
      </c>
      <c r="D8" s="15" t="s">
        <v>17</v>
      </c>
      <c r="E8" s="6" t="s">
        <v>20</v>
      </c>
      <c r="F8" s="16">
        <v>355200</v>
      </c>
      <c r="G8" s="16">
        <f t="shared" ref="G8:G10" si="0">F8*8%</f>
        <v>28416</v>
      </c>
      <c r="H8" s="16">
        <f>F8+G8</f>
        <v>383616</v>
      </c>
      <c r="I8" s="24" t="s">
        <v>31</v>
      </c>
      <c r="J8" s="19" t="s">
        <v>32</v>
      </c>
    </row>
    <row r="9" spans="1:10" ht="31.5" customHeight="1" x14ac:dyDescent="0.25">
      <c r="A9" s="4">
        <v>2</v>
      </c>
      <c r="B9" s="13" t="s">
        <v>39</v>
      </c>
      <c r="C9" s="14">
        <v>46239</v>
      </c>
      <c r="D9" s="15" t="s">
        <v>17</v>
      </c>
      <c r="E9" s="6" t="s">
        <v>28</v>
      </c>
      <c r="F9" s="16">
        <v>3980677</v>
      </c>
      <c r="G9" s="16">
        <f t="shared" ref="G9" si="1">F9*8%</f>
        <v>318454.16000000003</v>
      </c>
      <c r="H9" s="16">
        <f t="shared" ref="H9" si="2">F9+G9</f>
        <v>4299131.16</v>
      </c>
      <c r="I9" s="24" t="s">
        <v>34</v>
      </c>
      <c r="J9" s="25" t="s">
        <v>33</v>
      </c>
    </row>
    <row r="10" spans="1:10" ht="31.5" customHeight="1" x14ac:dyDescent="0.25">
      <c r="A10" s="4">
        <v>3</v>
      </c>
      <c r="B10" s="13" t="s">
        <v>38</v>
      </c>
      <c r="C10" s="14">
        <v>46239</v>
      </c>
      <c r="D10" s="15" t="s">
        <v>17</v>
      </c>
      <c r="E10" s="6" t="s">
        <v>29</v>
      </c>
      <c r="F10" s="16">
        <v>47360</v>
      </c>
      <c r="G10" s="16">
        <f t="shared" si="0"/>
        <v>3788.8</v>
      </c>
      <c r="H10" s="16">
        <f t="shared" ref="H10" si="3">F10+G10</f>
        <v>51148.800000000003</v>
      </c>
      <c r="I10" s="24" t="s">
        <v>40</v>
      </c>
      <c r="J10" s="25"/>
    </row>
    <row r="11" spans="1:10" ht="20.25" customHeight="1" x14ac:dyDescent="0.25">
      <c r="A11" s="22" t="s">
        <v>8</v>
      </c>
      <c r="B11" s="22"/>
      <c r="C11" s="22"/>
      <c r="D11" s="22"/>
      <c r="E11" s="22"/>
      <c r="F11" s="22"/>
      <c r="G11" s="22"/>
      <c r="H11" s="17">
        <f>SUM(H8:H10)</f>
        <v>4733895.96</v>
      </c>
      <c r="I11" s="18"/>
      <c r="J11" s="18"/>
    </row>
    <row r="12" spans="1:10" ht="10.5" customHeight="1" x14ac:dyDescent="0.25"/>
    <row r="13" spans="1:10" x14ac:dyDescent="0.25">
      <c r="G13" s="23" t="s">
        <v>37</v>
      </c>
      <c r="H13" s="23"/>
      <c r="I13" s="23"/>
      <c r="J13" s="23"/>
    </row>
    <row r="14" spans="1:10" x14ac:dyDescent="0.25">
      <c r="A14" s="11" t="s">
        <v>13</v>
      </c>
      <c r="H14" s="11" t="s">
        <v>9</v>
      </c>
    </row>
    <row r="15" spans="1:10" x14ac:dyDescent="0.25">
      <c r="A15" s="12" t="s">
        <v>35</v>
      </c>
    </row>
    <row r="16" spans="1:10" x14ac:dyDescent="0.25">
      <c r="A16" s="12" t="s">
        <v>15</v>
      </c>
    </row>
  </sheetData>
  <mergeCells count="4">
    <mergeCell ref="B5:H5"/>
    <mergeCell ref="A11:G11"/>
    <mergeCell ref="G13:J13"/>
    <mergeCell ref="J9:J10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16.06 HN + 10&amp;13.06 HCM</vt:lpstr>
      <vt:lpstr>'16,06 HN'!Print_Titles</vt:lpstr>
      <vt:lpstr>'16.06 HN + 10&amp;13.06 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2026-08-05T08:07:38Z</cp:lastPrinted>
  <dcterms:created xsi:type="dcterms:W3CDTF">2023-06-26T01:40:52Z</dcterms:created>
  <dcterms:modified xsi:type="dcterms:W3CDTF">2026-08-05T08:19:38Z</dcterms:modified>
</cp:coreProperties>
</file>