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V:\06 VU\CONG NO\SEVEN\FILE SCAN CHỨNG TỪ XUẤT HÓA ĐƠN\T07.2026\"/>
    </mc:Choice>
  </mc:AlternateContent>
  <xr:revisionPtr revIDLastSave="0" documentId="13_ncr:1_{85731E78-6099-41B7-9998-9BC3DEB33E23}" xr6:coauthVersionLast="47" xr6:coauthVersionMax="47" xr10:uidLastSave="{00000000-0000-0000-0000-000000000000}"/>
  <bookViews>
    <workbookView xWindow="-120" yWindow="-120" windowWidth="24240" windowHeight="13020" firstSheet="1" activeTab="1" xr2:uid="{00000000-000D-0000-FFFF-FFFF00000000}"/>
  </bookViews>
  <sheets>
    <sheet name="16,06 HN" sheetId="69" state="hidden" r:id="rId1"/>
    <sheet name="16.06 HN + 10&amp;13.06 HCM" sheetId="70" r:id="rId2"/>
  </sheets>
  <definedNames>
    <definedName name="_xlnm.Print_Titles" localSheetId="0">'16,06 HN'!$1:$7</definedName>
    <definedName name="_xlnm.Print_Titles" localSheetId="1">'16.06 HN + 10&amp;13.06 HCM'!$1:$7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70" l="1"/>
  <c r="G8" i="70"/>
  <c r="H8" i="70" s="1"/>
  <c r="G9" i="70"/>
  <c r="H9" i="70" s="1"/>
  <c r="G10" i="70"/>
  <c r="H10" i="70" s="1"/>
  <c r="G11" i="70"/>
  <c r="H11" i="70" s="1"/>
  <c r="H9" i="69"/>
  <c r="H8" i="69"/>
  <c r="H10" i="69" l="1"/>
</calcChain>
</file>

<file path=xl/sharedStrings.xml><?xml version="1.0" encoding="utf-8"?>
<sst xmlns="http://schemas.openxmlformats.org/spreadsheetml/2006/main" count="68" uniqueCount="42">
  <si>
    <t>STT</t>
  </si>
  <si>
    <t>Số hóa đơn</t>
  </si>
  <si>
    <t>Ngày hóa đơn</t>
  </si>
  <si>
    <t>Tên khách hàng</t>
  </si>
  <si>
    <t>Doanh số bán chưa thuế</t>
  </si>
  <si>
    <t>Thuế GTGT</t>
  </si>
  <si>
    <t>Tổng tiền thanh toán</t>
  </si>
  <si>
    <t>Phiếu nhận hàng tổng hợp</t>
  </si>
  <si>
    <t>Tổng tiền</t>
  </si>
  <si>
    <t>Chữ ký xác nhận của SSV</t>
  </si>
  <si>
    <t>CÔNG TY TNHH MTV THƯƠNG MẠI VÀ DỊCH VỤ NGỌC THƠM</t>
  </si>
  <si>
    <t>MST: 0309391503</t>
  </si>
  <si>
    <t>Phiếu giao hàng</t>
  </si>
  <si>
    <t>Chứng từ bàn giao bao gồm:</t>
  </si>
  <si>
    <t>Ký hiệu hóa đơn</t>
  </si>
  <si>
    <t>- Vui lòng gửi bản scan xác nhận về email: ketoanngocthom2@gmail.com giúp NCC nhé.</t>
  </si>
  <si>
    <t>Địa chỉ: 12/14/18 Đường 49, khu phố 69, P. Hiệp Bình, TP. HCM</t>
  </si>
  <si>
    <t>1C26TTN</t>
  </si>
  <si>
    <t>BẢNG KÊ BIÊN BẢN BÀN GIAO HÓA ĐƠN, CHỨNG TỪ T06.2026
Lần 1</t>
  </si>
  <si>
    <t>- 02 Hóa đơn + 02 Phiếu nhận hàng tổng hợp + 02 Phiếu giao hàng có ký nhận của SSV</t>
  </si>
  <si>
    <t>CHI NHÁNH CÔNG TY CỔ PHẦN SEVEN SYSTEM VIỆT NAM TẠI HÀ NỘI</t>
  </si>
  <si>
    <t>00041319</t>
  </si>
  <si>
    <t>00041320</t>
  </si>
  <si>
    <t>PG0000C5JH</t>
  </si>
  <si>
    <t>P00007IBYZ</t>
  </si>
  <si>
    <t>PG0000C700</t>
  </si>
  <si>
    <t>P00007J7IV</t>
  </si>
  <si>
    <t>TP. Hồ Chí Minh, ngày 16 tháng 06 năm 2026</t>
  </si>
  <si>
    <t>CÔNG TY CỔ PHẦN SEVEN SYSTEM VIỆT NAM</t>
  </si>
  <si>
    <t>- 4 Hóa đơn + 4 Phiếu nhận hàng tổng hợp + 2 Phiếu giao hàng có ký nhận của SSV</t>
  </si>
  <si>
    <t>BẢNG KÊ BIÊN BẢN BÀN GIAO HÓA ĐƠN, CHỨNG TỪ T07.2026
Lần 1</t>
  </si>
  <si>
    <t>TP. Hồ Chí Minh, ngày 08 tháng 07 năm 2026</t>
  </si>
  <si>
    <t>00047547</t>
  </si>
  <si>
    <t>00047548</t>
  </si>
  <si>
    <t>00047549</t>
  </si>
  <si>
    <t>00047550</t>
  </si>
  <si>
    <t>S00004XE4</t>
  </si>
  <si>
    <t>PG0000CCP9</t>
  </si>
  <si>
    <t>PG0000CCLV</t>
  </si>
  <si>
    <t xml:space="preserve">S00004XRT  </t>
  </si>
  <si>
    <t>PG0000CDYO</t>
  </si>
  <si>
    <t>PG0000CDV5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</si>
</sst>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₫_-;\-* #,##0.00\ _₫_-;_-* &quot;-&quot;??\ _₫_-;_-@_-"/>
    <numFmt numFmtId="165" formatCode="[$-F800]dddd\,\ mmmm\ dd\,\ yyyy"/>
    <numFmt numFmtId="166" formatCode="_(* #,##0_);_(* \(#,##0\);_(* &quot;-&quot;??_);_(@_)"/>
  </numFmts>
  <fonts count="10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charset val="163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quotePrefix="1" applyFont="1" applyBorder="1" applyAlignment="1">
      <alignment horizontal="center" vertical="center" wrapText="1"/>
    </xf>
    <xf numFmtId="37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0" xfId="0" quotePrefix="1" applyFont="1"/>
    <xf numFmtId="0" fontId="6" fillId="0" borderId="1" xfId="0" quotePrefix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quotePrefix="1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37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37" fontId="9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workbookViewId="0">
      <selection activeCell="H10" sqref="H10"/>
    </sheetView>
  </sheetViews>
  <sheetFormatPr defaultColWidth="9.140625" defaultRowHeight="15" x14ac:dyDescent="0.25"/>
  <cols>
    <col min="1" max="1" width="6" style="11" customWidth="1"/>
    <col min="2" max="2" width="9.85546875" style="11" customWidth="1"/>
    <col min="3" max="4" width="9.7109375" style="11" customWidth="1"/>
    <col min="5" max="5" width="47.5703125" style="11" customWidth="1"/>
    <col min="6" max="7" width="9.140625" style="11"/>
    <col min="8" max="8" width="11.7109375" style="11" bestFit="1" customWidth="1"/>
    <col min="9" max="9" width="14.5703125" style="11" customWidth="1"/>
    <col min="10" max="10" width="13.85546875" style="11" customWidth="1"/>
    <col min="11" max="16384" width="9.140625" style="11"/>
  </cols>
  <sheetData>
    <row r="1" spans="1:10" x14ac:dyDescent="0.25">
      <c r="A1" s="11" t="s">
        <v>10</v>
      </c>
    </row>
    <row r="2" spans="1:10" x14ac:dyDescent="0.25">
      <c r="A2" s="11" t="s">
        <v>11</v>
      </c>
    </row>
    <row r="3" spans="1:10" x14ac:dyDescent="0.25">
      <c r="A3" s="11" t="s">
        <v>16</v>
      </c>
    </row>
    <row r="5" spans="1:10" ht="41.25" customHeight="1" x14ac:dyDescent="0.25">
      <c r="B5" s="23" t="s">
        <v>18</v>
      </c>
      <c r="C5" s="23"/>
      <c r="D5" s="23"/>
      <c r="E5" s="23"/>
      <c r="F5" s="23"/>
      <c r="G5" s="23"/>
      <c r="H5" s="23"/>
    </row>
    <row r="7" spans="1:10" ht="45" customHeight="1" x14ac:dyDescent="0.25">
      <c r="A7" s="1" t="s">
        <v>0</v>
      </c>
      <c r="B7" s="1" t="s">
        <v>1</v>
      </c>
      <c r="C7" s="2" t="s">
        <v>2</v>
      </c>
      <c r="D7" s="2" t="s">
        <v>14</v>
      </c>
      <c r="E7" s="1" t="s">
        <v>3</v>
      </c>
      <c r="F7" s="1" t="s">
        <v>4</v>
      </c>
      <c r="G7" s="1" t="s">
        <v>5</v>
      </c>
      <c r="H7" s="1" t="s">
        <v>6</v>
      </c>
      <c r="I7" s="3" t="s">
        <v>7</v>
      </c>
      <c r="J7" s="3" t="s">
        <v>12</v>
      </c>
    </row>
    <row r="8" spans="1:10" ht="31.5" customHeight="1" x14ac:dyDescent="0.25">
      <c r="A8" s="4">
        <v>1</v>
      </c>
      <c r="B8" s="8" t="s">
        <v>21</v>
      </c>
      <c r="C8" s="5">
        <v>46189</v>
      </c>
      <c r="D8" s="5" t="s">
        <v>17</v>
      </c>
      <c r="E8" s="6" t="s">
        <v>20</v>
      </c>
      <c r="F8" s="9">
        <v>242800</v>
      </c>
      <c r="G8" s="9">
        <v>19424</v>
      </c>
      <c r="H8" s="9">
        <f>F8+G8</f>
        <v>262224</v>
      </c>
      <c r="I8" s="10" t="s">
        <v>23</v>
      </c>
      <c r="J8" s="7" t="s">
        <v>24</v>
      </c>
    </row>
    <row r="9" spans="1:10" ht="31.5" customHeight="1" x14ac:dyDescent="0.25">
      <c r="A9" s="4">
        <v>2</v>
      </c>
      <c r="B9" s="8" t="s">
        <v>22</v>
      </c>
      <c r="C9" s="5">
        <v>46189</v>
      </c>
      <c r="D9" s="5" t="s">
        <v>17</v>
      </c>
      <c r="E9" s="6" t="s">
        <v>20</v>
      </c>
      <c r="F9" s="9">
        <v>260220</v>
      </c>
      <c r="G9" s="9">
        <v>20818</v>
      </c>
      <c r="H9" s="9">
        <f>F9+G9</f>
        <v>281038</v>
      </c>
      <c r="I9" s="10" t="s">
        <v>25</v>
      </c>
      <c r="J9" s="7" t="s">
        <v>26</v>
      </c>
    </row>
    <row r="10" spans="1:10" ht="20.25" customHeight="1" x14ac:dyDescent="0.25">
      <c r="A10" s="24" t="s">
        <v>8</v>
      </c>
      <c r="B10" s="24"/>
      <c r="C10" s="24"/>
      <c r="D10" s="24"/>
      <c r="E10" s="24"/>
      <c r="F10" s="24"/>
      <c r="G10" s="24"/>
      <c r="H10" s="9">
        <f>SUM(H8:H9)</f>
        <v>543262</v>
      </c>
      <c r="I10" s="7"/>
      <c r="J10" s="7"/>
    </row>
    <row r="11" spans="1:10" ht="10.5" customHeight="1" x14ac:dyDescent="0.25"/>
    <row r="12" spans="1:10" x14ac:dyDescent="0.25">
      <c r="G12" s="11" t="s">
        <v>27</v>
      </c>
    </row>
    <row r="13" spans="1:10" x14ac:dyDescent="0.25">
      <c r="A13" s="11" t="s">
        <v>13</v>
      </c>
      <c r="H13" s="11" t="s">
        <v>9</v>
      </c>
    </row>
    <row r="14" spans="1:10" x14ac:dyDescent="0.25">
      <c r="A14" s="12" t="s">
        <v>19</v>
      </c>
    </row>
    <row r="15" spans="1:10" x14ac:dyDescent="0.25">
      <c r="A15" s="12" t="s">
        <v>15</v>
      </c>
    </row>
  </sheetData>
  <mergeCells count="2">
    <mergeCell ref="B5:H5"/>
    <mergeCell ref="A10:G10"/>
  </mergeCells>
  <phoneticPr fontId="5" type="noConversion"/>
  <conditionalFormatting sqref="B7">
    <cfRule type="duplicateValues" dxfId="23" priority="1"/>
    <cfRule type="duplicateValues" dxfId="22" priority="2"/>
    <cfRule type="duplicateValues" dxfId="21" priority="3"/>
    <cfRule type="duplicateValues" dxfId="20" priority="4"/>
    <cfRule type="duplicateValues" dxfId="19" priority="5"/>
    <cfRule type="duplicateValues" dxfId="18" priority="6"/>
  </conditionalFormatting>
  <conditionalFormatting sqref="B8:B9">
    <cfRule type="duplicateValues" dxfId="17" priority="19"/>
    <cfRule type="duplicateValues" dxfId="16" priority="20"/>
    <cfRule type="duplicateValues" dxfId="15" priority="21"/>
    <cfRule type="duplicateValues" dxfId="14" priority="22"/>
    <cfRule type="duplicateValues" dxfId="13" priority="23"/>
    <cfRule type="duplicateValues" dxfId="12" priority="24"/>
  </conditionalFormatting>
  <pageMargins left="0.21" right="0.17" top="0.28000000000000003" bottom="0.27559055118110237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54A6B-333E-44BC-9F9F-DC9C88CEBBCB}">
  <sheetPr>
    <pageSetUpPr fitToPage="1"/>
  </sheetPr>
  <dimension ref="A1:AD17"/>
  <sheetViews>
    <sheetView tabSelected="1" workbookViewId="0">
      <selection sqref="A1:J17"/>
    </sheetView>
  </sheetViews>
  <sheetFormatPr defaultColWidth="9.140625" defaultRowHeight="15" x14ac:dyDescent="0.25"/>
  <cols>
    <col min="1" max="1" width="6" style="11" customWidth="1"/>
    <col min="2" max="2" width="9.85546875" style="11" customWidth="1"/>
    <col min="3" max="3" width="10.140625" style="11" bestFit="1" customWidth="1"/>
    <col min="4" max="4" width="9.7109375" style="11" customWidth="1"/>
    <col min="5" max="5" width="41.42578125" style="11" customWidth="1"/>
    <col min="6" max="6" width="9.42578125" style="11" bestFit="1" customWidth="1"/>
    <col min="7" max="7" width="14" style="11" customWidth="1"/>
    <col min="8" max="8" width="11.7109375" style="11" bestFit="1" customWidth="1"/>
    <col min="9" max="9" width="13.7109375" style="11" customWidth="1"/>
    <col min="10" max="10" width="12.140625" style="11" customWidth="1"/>
    <col min="11" max="16384" width="9.140625" style="11"/>
  </cols>
  <sheetData>
    <row r="1" spans="1:30" x14ac:dyDescent="0.25">
      <c r="A1" s="11" t="s">
        <v>10</v>
      </c>
    </row>
    <row r="2" spans="1:30" x14ac:dyDescent="0.25">
      <c r="A2" s="11" t="s">
        <v>11</v>
      </c>
    </row>
    <row r="3" spans="1:30" x14ac:dyDescent="0.25">
      <c r="A3" s="11" t="s">
        <v>16</v>
      </c>
    </row>
    <row r="5" spans="1:30" ht="41.25" customHeight="1" x14ac:dyDescent="0.25">
      <c r="B5" s="23" t="s">
        <v>30</v>
      </c>
      <c r="C5" s="23"/>
      <c r="D5" s="23"/>
      <c r="E5" s="23"/>
      <c r="F5" s="23"/>
      <c r="G5" s="23"/>
      <c r="H5" s="23"/>
    </row>
    <row r="7" spans="1:30" ht="45" customHeight="1" x14ac:dyDescent="0.25">
      <c r="A7" s="1" t="s">
        <v>0</v>
      </c>
      <c r="B7" s="1" t="s">
        <v>1</v>
      </c>
      <c r="C7" s="2" t="s">
        <v>2</v>
      </c>
      <c r="D7" s="2" t="s">
        <v>14</v>
      </c>
      <c r="E7" s="1" t="s">
        <v>3</v>
      </c>
      <c r="F7" s="1" t="s">
        <v>4</v>
      </c>
      <c r="G7" s="1" t="s">
        <v>5</v>
      </c>
      <c r="H7" s="1" t="s">
        <v>6</v>
      </c>
      <c r="I7" s="3" t="s">
        <v>7</v>
      </c>
      <c r="J7" s="3" t="s">
        <v>12</v>
      </c>
    </row>
    <row r="8" spans="1:30" ht="31.5" customHeight="1" x14ac:dyDescent="0.25">
      <c r="A8" s="4">
        <v>1</v>
      </c>
      <c r="B8" s="13" t="s">
        <v>32</v>
      </c>
      <c r="C8" s="14">
        <v>46211</v>
      </c>
      <c r="D8" s="15" t="s">
        <v>17</v>
      </c>
      <c r="E8" s="6" t="s">
        <v>28</v>
      </c>
      <c r="F8" s="19">
        <v>4876374</v>
      </c>
      <c r="G8" s="19">
        <f t="shared" ref="G8:G11" si="0">F8*8%</f>
        <v>390109.92</v>
      </c>
      <c r="H8" s="19">
        <f>F8+G8</f>
        <v>5266483.92</v>
      </c>
      <c r="I8" s="20" t="s">
        <v>37</v>
      </c>
      <c r="J8" s="27" t="s">
        <v>36</v>
      </c>
    </row>
    <row r="9" spans="1:30" ht="31.5" customHeight="1" x14ac:dyDescent="0.25">
      <c r="A9" s="4">
        <v>2</v>
      </c>
      <c r="B9" s="13" t="s">
        <v>33</v>
      </c>
      <c r="C9" s="14">
        <v>46211</v>
      </c>
      <c r="D9" s="15" t="s">
        <v>17</v>
      </c>
      <c r="E9" s="6" t="s">
        <v>20</v>
      </c>
      <c r="F9" s="19">
        <v>191860</v>
      </c>
      <c r="G9" s="19">
        <f t="shared" si="0"/>
        <v>15348.800000000001</v>
      </c>
      <c r="H9" s="19">
        <f t="shared" ref="H9:H11" si="1">F9+G9</f>
        <v>207208.8</v>
      </c>
      <c r="I9" s="20" t="s">
        <v>38</v>
      </c>
      <c r="J9" s="28"/>
    </row>
    <row r="10" spans="1:30" s="16" customFormat="1" ht="31.5" customHeight="1" x14ac:dyDescent="0.25">
      <c r="A10" s="4">
        <v>3</v>
      </c>
      <c r="B10" s="13" t="s">
        <v>34</v>
      </c>
      <c r="C10" s="14">
        <v>46211</v>
      </c>
      <c r="D10" s="15" t="s">
        <v>17</v>
      </c>
      <c r="E10" s="6" t="s">
        <v>28</v>
      </c>
      <c r="F10" s="19">
        <v>3748815</v>
      </c>
      <c r="G10" s="19">
        <f t="shared" si="0"/>
        <v>299905.2</v>
      </c>
      <c r="H10" s="19">
        <f t="shared" si="1"/>
        <v>4048720.2</v>
      </c>
      <c r="I10" s="20" t="s">
        <v>40</v>
      </c>
      <c r="J10" s="25" t="s">
        <v>39</v>
      </c>
      <c r="L10" s="17"/>
      <c r="M10" s="17"/>
      <c r="N10" s="17"/>
      <c r="O10" s="17"/>
      <c r="P10" s="17"/>
      <c r="Q10" s="17"/>
      <c r="R10" s="17"/>
      <c r="S10" s="17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</row>
    <row r="11" spans="1:30" ht="31.5" customHeight="1" x14ac:dyDescent="0.25">
      <c r="A11" s="4">
        <v>4</v>
      </c>
      <c r="B11" s="13" t="s">
        <v>35</v>
      </c>
      <c r="C11" s="14">
        <v>46211</v>
      </c>
      <c r="D11" s="15" t="s">
        <v>17</v>
      </c>
      <c r="E11" s="6" t="s">
        <v>20</v>
      </c>
      <c r="F11" s="19">
        <v>132384</v>
      </c>
      <c r="G11" s="19">
        <f t="shared" si="0"/>
        <v>10590.72</v>
      </c>
      <c r="H11" s="19">
        <f t="shared" si="1"/>
        <v>142974.72</v>
      </c>
      <c r="I11" s="20" t="s">
        <v>41</v>
      </c>
      <c r="J11" s="25"/>
    </row>
    <row r="12" spans="1:30" ht="20.25" customHeight="1" x14ac:dyDescent="0.25">
      <c r="A12" s="26" t="s">
        <v>8</v>
      </c>
      <c r="B12" s="26"/>
      <c r="C12" s="26"/>
      <c r="D12" s="26"/>
      <c r="E12" s="26"/>
      <c r="F12" s="26"/>
      <c r="G12" s="26"/>
      <c r="H12" s="21">
        <f>SUM(H8:H11)</f>
        <v>9665387.6400000006</v>
      </c>
      <c r="I12" s="22"/>
      <c r="J12" s="22"/>
    </row>
    <row r="13" spans="1:30" ht="10.5" customHeight="1" x14ac:dyDescent="0.25"/>
    <row r="14" spans="1:30" x14ac:dyDescent="0.25">
      <c r="G14" s="29" t="s">
        <v>31</v>
      </c>
      <c r="H14" s="29"/>
      <c r="I14" s="29"/>
      <c r="J14" s="29"/>
    </row>
    <row r="15" spans="1:30" x14ac:dyDescent="0.25">
      <c r="A15" s="11" t="s">
        <v>13</v>
      </c>
      <c r="H15" s="11" t="s">
        <v>9</v>
      </c>
    </row>
    <row r="16" spans="1:30" x14ac:dyDescent="0.25">
      <c r="A16" s="12" t="s">
        <v>29</v>
      </c>
    </row>
    <row r="17" spans="1:1" x14ac:dyDescent="0.25">
      <c r="A17" s="12" t="s">
        <v>15</v>
      </c>
    </row>
  </sheetData>
  <mergeCells count="5">
    <mergeCell ref="B5:H5"/>
    <mergeCell ref="J10:J11"/>
    <mergeCell ref="A12:G12"/>
    <mergeCell ref="J8:J9"/>
    <mergeCell ref="G14:J14"/>
  </mergeCells>
  <phoneticPr fontId="5" type="noConversion"/>
  <conditionalFormatting sqref="B7">
    <cfRule type="duplicateValues" dxfId="11" priority="7"/>
    <cfRule type="duplicateValues" dxfId="10" priority="8"/>
    <cfRule type="duplicateValues" dxfId="9" priority="9"/>
    <cfRule type="duplicateValues" dxfId="8" priority="10"/>
    <cfRule type="duplicateValues" dxfId="7" priority="11"/>
    <cfRule type="duplicateValues" dxfId="6" priority="12"/>
  </conditionalFormatting>
  <conditionalFormatting sqref="L10:S10">
    <cfRule type="duplicateValues" dxfId="5" priority="13"/>
    <cfRule type="duplicateValues" dxfId="4" priority="14"/>
    <cfRule type="duplicateValues" dxfId="3" priority="15"/>
    <cfRule type="duplicateValues" dxfId="2" priority="16"/>
    <cfRule type="duplicateValues" dxfId="1" priority="17"/>
    <cfRule type="duplicateValues" dxfId="0" priority="18"/>
  </conditionalFormatting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16,06 HN</vt:lpstr>
      <vt:lpstr>16.06 HN + 10&amp;13.06 HCM</vt:lpstr>
      <vt:lpstr>'16,06 HN'!Print_Titles</vt:lpstr>
      <vt:lpstr>'16.06 HN + 10&amp;13.06 HCM'!Print_Titles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2026-07-08T09:03:36Z</cp:lastPrinted>
  <dcterms:created xsi:type="dcterms:W3CDTF">2023-06-26T01:40:52Z</dcterms:created>
  <dcterms:modified xsi:type="dcterms:W3CDTF">2026-07-08T09:09:37Z</dcterms:modified>
</cp:coreProperties>
</file>