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4.2025\"/>
    </mc:Choice>
  </mc:AlternateContent>
  <bookViews>
    <workbookView xWindow="0" yWindow="0" windowWidth="20490" windowHeight="7530" activeTab="3"/>
  </bookViews>
  <sheets>
    <sheet name="09.04" sheetId="30" r:id="rId1"/>
    <sheet name="16.04" sheetId="32" r:id="rId2"/>
    <sheet name="23.04" sheetId="33" r:id="rId3"/>
    <sheet name="29.04" sheetId="31" r:id="rId4"/>
  </sheets>
  <definedNames>
    <definedName name="_xlnm.Print_Titles" localSheetId="0">'09.04'!$1:$7</definedName>
    <definedName name="_xlnm.Print_Titles" localSheetId="1">'16.04'!$1:$7</definedName>
    <definedName name="_xlnm.Print_Titles" localSheetId="2">'23.04'!$1:$7</definedName>
    <definedName name="_xlnm.Print_Titles" localSheetId="3">'29.04'!$1:$7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3" l="1"/>
  <c r="H9" i="33"/>
  <c r="H8" i="33"/>
  <c r="H11" i="33" l="1"/>
  <c r="H10" i="32"/>
  <c r="H9" i="32"/>
  <c r="H8" i="32"/>
  <c r="H11" i="32" l="1"/>
  <c r="H11" i="31"/>
  <c r="H10" i="31"/>
  <c r="H9" i="31"/>
  <c r="H8" i="31"/>
  <c r="H12" i="31" l="1"/>
  <c r="H9" i="30"/>
  <c r="H8" i="30"/>
  <c r="H10" i="30" l="1"/>
</calcChain>
</file>

<file path=xl/sharedStrings.xml><?xml version="1.0" encoding="utf-8"?>
<sst xmlns="http://schemas.openxmlformats.org/spreadsheetml/2006/main" count="136" uniqueCount="63">
  <si>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</si>
  <si>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</si>
  <si>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</si>
  <si>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</si>
  <si>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</si>
  <si>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</si>
  <si>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</si>
  <si>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</si>
  <si>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</si>
  <si>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</si>
  <si>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</si>
  <si>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</si>
  <si>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</si>
  <si>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</si>
  <si>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</si>
  <si>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</si>
  <si>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</si>
  <si>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</si>
  <si>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</si>
  <si>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</si>
  <si>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</si>
  <si>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- 2 Hóa đơn + 2 Phiếu nhận hàng tổng hợp + 2 Phiếu giao hàng có ký nhận của SSV</t>
  </si>
  <si>
    <t>BẢNG KÊ BIÊN BẢN BÀN GIAO HÓA ĐƠN, CHỨNG TỪ T04.2025
Lần 1</t>
  </si>
  <si>
    <t>Tp. Hồ Chí Minh, ngày 09 tháng 04 năm 2025</t>
  </si>
  <si>
    <t>S00003YPC</t>
  </si>
  <si>
    <t>PG000089ND</t>
  </si>
  <si>
    <t>PG00008AHE</t>
  </si>
  <si>
    <t>S00003YYG</t>
  </si>
  <si>
    <t>00022156</t>
  </si>
  <si>
    <t>00022157</t>
  </si>
  <si>
    <t>BẢNG KÊ BIÊN BẢN BÀN GIAO HÓA ĐƠN, CHỨNG TỪ T04.2025
Lần 2</t>
  </si>
  <si>
    <t>Tp. Hồ Chí Minh, ngày 16 tháng 04 năm 2025</t>
  </si>
  <si>
    <t>- 3 Hóa đơn + 3 Phiếu nhận hàng tổng hợp + 2 Phiếu giao hàng có ký nhận của SSV</t>
  </si>
  <si>
    <t>S00003Z2S</t>
  </si>
  <si>
    <t>S00003ZBJ</t>
  </si>
  <si>
    <t>PG00008B10</t>
  </si>
  <si>
    <t>PG00008BRD</t>
  </si>
  <si>
    <t>PG00008BVM</t>
  </si>
  <si>
    <t>00023745</t>
  </si>
  <si>
    <t>00023746</t>
  </si>
  <si>
    <t>00023747</t>
  </si>
  <si>
    <t>BẢNG KÊ BIÊN BẢN BÀN GIAO HÓA ĐƠN, CHỨNG TỪ T04.2025
Lần 3</t>
  </si>
  <si>
    <t>Tp. Hồ Chí Minh, ngày 23 tháng 04 năm 2025</t>
  </si>
  <si>
    <t>PG00008CSC</t>
  </si>
  <si>
    <t>S00003ZIT</t>
  </si>
  <si>
    <t>PG00008DI5</t>
  </si>
  <si>
    <t>PG00008DMB</t>
  </si>
  <si>
    <t>S00003ZS9</t>
  </si>
  <si>
    <t>00025429</t>
  </si>
  <si>
    <t>00025430</t>
  </si>
  <si>
    <t>00025431</t>
  </si>
  <si>
    <t>BẢNG KÊ BIÊN BẢN BÀN GIAO HÓA ĐƠN, CHỨNG TỪ T04.2025
Lần 4</t>
  </si>
  <si>
    <t>PG00008EI0</t>
  </si>
  <si>
    <t>PG00008EEB</t>
  </si>
  <si>
    <t>S00003ZZ4</t>
  </si>
  <si>
    <t>Tp. Hồ Chí Minh, ngày 29 tháng 04 năm 2025</t>
  </si>
  <si>
    <t>PG00008F5Q</t>
  </si>
  <si>
    <t>PG00008F1O</t>
  </si>
  <si>
    <t>S0000408S</t>
  </si>
  <si>
    <t>00026818</t>
  </si>
  <si>
    <t>00026817</t>
  </si>
  <si>
    <t>00026815</t>
  </si>
  <si>
    <t>00026813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</si>
</sst>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4" t="s">
        <v>22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28</v>
      </c>
      <c r="C8" s="5">
        <v>45756</v>
      </c>
      <c r="D8" s="5" t="s">
        <v>19</v>
      </c>
      <c r="E8" s="4" t="s">
        <v>16</v>
      </c>
      <c r="F8" s="6">
        <v>2679757</v>
      </c>
      <c r="G8" s="6">
        <v>214381</v>
      </c>
      <c r="H8" s="6">
        <f>+F8+G8</f>
        <v>2894138</v>
      </c>
      <c r="I8" s="7" t="s">
        <v>25</v>
      </c>
      <c r="J8" s="7" t="s">
        <v>24</v>
      </c>
    </row>
    <row r="9" spans="1:10" ht="31.5" customHeight="1" x14ac:dyDescent="0.25">
      <c r="A9" s="10">
        <v>2</v>
      </c>
      <c r="B9" s="9" t="s">
        <v>29</v>
      </c>
      <c r="C9" s="5">
        <v>45756</v>
      </c>
      <c r="D9" s="5" t="s">
        <v>19</v>
      </c>
      <c r="E9" s="4" t="s">
        <v>16</v>
      </c>
      <c r="F9" s="6">
        <v>2722305</v>
      </c>
      <c r="G9" s="6">
        <v>217784</v>
      </c>
      <c r="H9" s="6">
        <f>+F9+G9</f>
        <v>2940089</v>
      </c>
      <c r="I9" s="7" t="s">
        <v>26</v>
      </c>
      <c r="J9" s="7" t="s">
        <v>27</v>
      </c>
    </row>
    <row r="10" spans="1:10" ht="15" customHeight="1" x14ac:dyDescent="0.25">
      <c r="A10" s="15" t="s">
        <v>8</v>
      </c>
      <c r="B10" s="15"/>
      <c r="C10" s="15"/>
      <c r="D10" s="15"/>
      <c r="E10" s="15"/>
      <c r="F10" s="15"/>
      <c r="G10" s="15"/>
      <c r="H10" s="6">
        <f>SUM(H8:H9)</f>
        <v>5834227</v>
      </c>
      <c r="I10" s="7"/>
      <c r="J10" s="7"/>
    </row>
    <row r="11" spans="1:10" ht="10.5" customHeight="1" x14ac:dyDescent="0.25"/>
    <row r="12" spans="1:10" x14ac:dyDescent="0.25">
      <c r="G12" t="s">
        <v>23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21</v>
      </c>
    </row>
    <row r="15" spans="1:10" x14ac:dyDescent="0.25">
      <c r="A15" s="8" t="s">
        <v>20</v>
      </c>
    </row>
  </sheetData>
  <mergeCells count="2">
    <mergeCell ref="B5:H5"/>
    <mergeCell ref="A10:G10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9">
    <cfRule type="duplicateValues" dxfId="41" priority="59"/>
    <cfRule type="duplicateValues" dxfId="40" priority="60"/>
    <cfRule type="duplicateValues" dxfId="39" priority="61"/>
  </conditionalFormatting>
  <conditionalFormatting sqref="B8:B9">
    <cfRule type="duplicateValues" dxfId="38" priority="62"/>
  </conditionalFormatting>
  <conditionalFormatting sqref="B8:B9">
    <cfRule type="duplicateValues" dxfId="37" priority="63"/>
    <cfRule type="duplicateValues" dxfId="36" priority="6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4" t="s">
        <v>30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38</v>
      </c>
      <c r="C8" s="5">
        <v>45763</v>
      </c>
      <c r="D8" s="5" t="s">
        <v>19</v>
      </c>
      <c r="E8" s="4" t="s">
        <v>16</v>
      </c>
      <c r="F8" s="6">
        <v>1937207</v>
      </c>
      <c r="G8" s="6">
        <v>154977</v>
      </c>
      <c r="H8" s="6">
        <f>+F8+G8</f>
        <v>2092184</v>
      </c>
      <c r="I8" s="7" t="s">
        <v>35</v>
      </c>
      <c r="J8" s="7" t="s">
        <v>33</v>
      </c>
    </row>
    <row r="9" spans="1:10" ht="31.5" customHeight="1" x14ac:dyDescent="0.25">
      <c r="A9" s="12">
        <v>2</v>
      </c>
      <c r="B9" s="9" t="s">
        <v>39</v>
      </c>
      <c r="C9" s="5">
        <v>45763</v>
      </c>
      <c r="D9" s="5" t="s">
        <v>19</v>
      </c>
      <c r="E9" s="4" t="s">
        <v>16</v>
      </c>
      <c r="F9" s="6">
        <v>2151036</v>
      </c>
      <c r="G9" s="6">
        <v>172093</v>
      </c>
      <c r="H9" s="6">
        <f>+F9+G9</f>
        <v>2323129</v>
      </c>
      <c r="I9" s="7" t="s">
        <v>37</v>
      </c>
      <c r="J9" s="16" t="s">
        <v>34</v>
      </c>
    </row>
    <row r="10" spans="1:10" ht="31.5" customHeight="1" x14ac:dyDescent="0.25">
      <c r="A10" s="12">
        <v>3</v>
      </c>
      <c r="B10" s="9" t="s">
        <v>40</v>
      </c>
      <c r="C10" s="5">
        <v>45763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36</v>
      </c>
      <c r="J10" s="17"/>
    </row>
    <row r="11" spans="1:10" ht="15" customHeight="1" x14ac:dyDescent="0.25">
      <c r="A11" s="15" t="s">
        <v>8</v>
      </c>
      <c r="B11" s="15"/>
      <c r="C11" s="15"/>
      <c r="D11" s="15"/>
      <c r="E11" s="15"/>
      <c r="F11" s="15"/>
      <c r="G11" s="15"/>
      <c r="H11" s="6">
        <f>SUM(H8:H10)</f>
        <v>4742757</v>
      </c>
      <c r="I11" s="7"/>
      <c r="J11" s="7"/>
    </row>
    <row r="12" spans="1:10" ht="10.5" customHeight="1" x14ac:dyDescent="0.25"/>
    <row r="13" spans="1:10" x14ac:dyDescent="0.25">
      <c r="G13" t="s">
        <v>31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32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0">
    <cfRule type="duplicateValues" dxfId="29" priority="65"/>
    <cfRule type="duplicateValues" dxfId="28" priority="66"/>
    <cfRule type="duplicateValues" dxfId="27" priority="67"/>
  </conditionalFormatting>
  <conditionalFormatting sqref="B8:B10">
    <cfRule type="duplicateValues" dxfId="26" priority="71"/>
  </conditionalFormatting>
  <conditionalFormatting sqref="B8:B10">
    <cfRule type="duplicateValues" dxfId="25" priority="73"/>
    <cfRule type="duplicateValues" dxfId="24" priority="7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4" t="s">
        <v>41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3">
        <v>1</v>
      </c>
      <c r="B8" s="9" t="s">
        <v>48</v>
      </c>
      <c r="C8" s="5">
        <v>45770</v>
      </c>
      <c r="D8" s="5" t="s">
        <v>19</v>
      </c>
      <c r="E8" s="4" t="s">
        <v>16</v>
      </c>
      <c r="F8" s="6">
        <v>3970170</v>
      </c>
      <c r="G8" s="6">
        <v>317614</v>
      </c>
      <c r="H8" s="6">
        <f>+F8+G8</f>
        <v>4287784</v>
      </c>
      <c r="I8" s="7" t="s">
        <v>43</v>
      </c>
      <c r="J8" s="7" t="s">
        <v>44</v>
      </c>
    </row>
    <row r="9" spans="1:10" ht="31.5" customHeight="1" x14ac:dyDescent="0.25">
      <c r="A9" s="13">
        <v>2</v>
      </c>
      <c r="B9" s="9" t="s">
        <v>49</v>
      </c>
      <c r="C9" s="5">
        <v>45770</v>
      </c>
      <c r="D9" s="5" t="s">
        <v>19</v>
      </c>
      <c r="E9" s="4" t="s">
        <v>16</v>
      </c>
      <c r="F9" s="6">
        <v>1455298</v>
      </c>
      <c r="G9" s="6">
        <v>116424</v>
      </c>
      <c r="H9" s="6">
        <f>+F9+G9</f>
        <v>1571722</v>
      </c>
      <c r="I9" s="7" t="s">
        <v>46</v>
      </c>
      <c r="J9" s="16" t="s">
        <v>47</v>
      </c>
    </row>
    <row r="10" spans="1:10" ht="31.5" customHeight="1" x14ac:dyDescent="0.25">
      <c r="A10" s="13">
        <v>3</v>
      </c>
      <c r="B10" s="9" t="s">
        <v>50</v>
      </c>
      <c r="C10" s="5">
        <v>45770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45</v>
      </c>
      <c r="J10" s="17"/>
    </row>
    <row r="11" spans="1:10" ht="15" customHeight="1" x14ac:dyDescent="0.25">
      <c r="A11" s="15" t="s">
        <v>8</v>
      </c>
      <c r="B11" s="15"/>
      <c r="C11" s="15"/>
      <c r="D11" s="15"/>
      <c r="E11" s="15"/>
      <c r="F11" s="15"/>
      <c r="G11" s="15"/>
      <c r="H11" s="6">
        <f>SUM(H8:H10)</f>
        <v>6235205</v>
      </c>
      <c r="I11" s="7"/>
      <c r="J11" s="7"/>
    </row>
    <row r="12" spans="1:10" ht="10.5" customHeight="1" x14ac:dyDescent="0.25"/>
    <row r="13" spans="1:10" x14ac:dyDescent="0.25">
      <c r="G13" t="s">
        <v>42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32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23" priority="1"/>
    <cfRule type="duplicateValues" dxfId="22" priority="2"/>
    <cfRule type="duplicateValues" dxfId="21" priority="3"/>
  </conditionalFormatting>
  <conditionalFormatting sqref="B7">
    <cfRule type="duplicateValues" dxfId="20" priority="4"/>
  </conditionalFormatting>
  <conditionalFormatting sqref="B7">
    <cfRule type="duplicateValues" dxfId="19" priority="5"/>
    <cfRule type="duplicateValues" dxfId="18" priority="6"/>
  </conditionalFormatting>
  <conditionalFormatting sqref="B8:B10">
    <cfRule type="duplicateValues" dxfId="17" priority="7"/>
    <cfRule type="duplicateValues" dxfId="16" priority="8"/>
    <cfRule type="duplicateValues" dxfId="15" priority="9"/>
  </conditionalFormatting>
  <conditionalFormatting sqref="B8:B10">
    <cfRule type="duplicateValues" dxfId="14" priority="10"/>
  </conditionalFormatting>
  <conditionalFormatting sqref="B8:B10">
    <cfRule type="duplicateValues" dxfId="13" priority="11"/>
    <cfRule type="duplicateValues" dxfId="12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9" sqref="B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4" t="s">
        <v>51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62</v>
      </c>
      <c r="C8" s="5">
        <v>45776</v>
      </c>
      <c r="D8" s="5" t="s">
        <v>19</v>
      </c>
      <c r="E8" s="4" t="s">
        <v>16</v>
      </c>
      <c r="F8" s="6">
        <v>2004227</v>
      </c>
      <c r="G8" s="6">
        <v>160338</v>
      </c>
      <c r="H8" s="6">
        <f>+F8+G8</f>
        <v>2164565</v>
      </c>
      <c r="I8" s="7" t="s">
        <v>52</v>
      </c>
      <c r="J8" s="16" t="s">
        <v>54</v>
      </c>
    </row>
    <row r="9" spans="1:10" ht="31.5" customHeight="1" x14ac:dyDescent="0.25">
      <c r="A9" s="11">
        <v>2</v>
      </c>
      <c r="B9" s="9" t="s">
        <v>61</v>
      </c>
      <c r="C9" s="5">
        <v>45776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53</v>
      </c>
      <c r="J9" s="17"/>
    </row>
    <row r="10" spans="1:10" ht="31.5" customHeight="1" x14ac:dyDescent="0.25">
      <c r="A10" s="11">
        <v>3</v>
      </c>
      <c r="B10" s="9" t="s">
        <v>60</v>
      </c>
      <c r="C10" s="5">
        <v>45776</v>
      </c>
      <c r="D10" s="5" t="s">
        <v>19</v>
      </c>
      <c r="E10" s="4" t="s">
        <v>16</v>
      </c>
      <c r="F10" s="6">
        <v>3599961</v>
      </c>
      <c r="G10" s="6">
        <v>287997</v>
      </c>
      <c r="H10" s="6">
        <f>+F10+G10</f>
        <v>3887958</v>
      </c>
      <c r="I10" s="7" t="s">
        <v>56</v>
      </c>
      <c r="J10" s="16" t="s">
        <v>58</v>
      </c>
    </row>
    <row r="11" spans="1:10" ht="31.5" customHeight="1" x14ac:dyDescent="0.25">
      <c r="A11" s="11">
        <v>4</v>
      </c>
      <c r="B11" s="9" t="s">
        <v>59</v>
      </c>
      <c r="C11" s="5">
        <v>45776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57</v>
      </c>
      <c r="J11" s="17"/>
    </row>
    <row r="12" spans="1:10" ht="15" customHeight="1" x14ac:dyDescent="0.25">
      <c r="A12" s="15" t="s">
        <v>8</v>
      </c>
      <c r="B12" s="15"/>
      <c r="C12" s="15"/>
      <c r="D12" s="15"/>
      <c r="E12" s="15"/>
      <c r="F12" s="15"/>
      <c r="G12" s="15"/>
      <c r="H12" s="6">
        <f>SUM(H8:H11)</f>
        <v>6707411</v>
      </c>
      <c r="I12" s="7"/>
      <c r="J12" s="7"/>
    </row>
    <row r="13" spans="1:10" ht="10.5" customHeight="1" x14ac:dyDescent="0.25"/>
    <row r="14" spans="1:10" x14ac:dyDescent="0.25">
      <c r="G14" t="s">
        <v>55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1">
    <cfRule type="duplicateValues" dxfId="5" priority="1"/>
    <cfRule type="duplicateValues" dxfId="4" priority="2"/>
    <cfRule type="duplicateValues" dxfId="3" priority="3"/>
  </conditionalFormatting>
  <conditionalFormatting sqref="B8:B11">
    <cfRule type="duplicateValues" dxfId="2" priority="4"/>
  </conditionalFormatting>
  <conditionalFormatting sqref="B8:B11">
    <cfRule type="duplicateValues" dxfId="1" priority="5"/>
    <cfRule type="duplicateValues" dxfId="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09.04</vt:lpstr>
      <vt:lpstr>16.04</vt:lpstr>
      <vt:lpstr>23.04</vt:lpstr>
      <vt:lpstr>29.04</vt:lpstr>
      <vt:lpstr>'09.04'!Print_Titles</vt:lpstr>
      <vt:lpstr>'16.04'!Print_Titles</vt:lpstr>
      <vt:lpstr>'23.04'!Print_Titles</vt:lpstr>
      <vt:lpstr>'29.04'!Print_Titles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2025-04-29T02:00:31Z</cp:lastPrinted>
  <dcterms:created xsi:type="dcterms:W3CDTF">2023-06-26T01:40:52Z</dcterms:created>
  <dcterms:modified xsi:type="dcterms:W3CDTF">2025-04-29T02:00:31Z</dcterms:modified>
</cp:coreProperties>
</file>