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SEVEN\FILE SCAN CHỨNG TỪ XUẤT HÓA ĐƠN\T11.2024\"/>
    </mc:Choice>
  </mc:AlternateContent>
  <bookViews>
    <workbookView xWindow="0" yWindow="0" windowWidth="20490" windowHeight="7530" activeTab="4"/>
  </bookViews>
  <sheets>
    <sheet name="06.11" sheetId="20" r:id="rId1"/>
    <sheet name="13.11" sheetId="21" r:id="rId2"/>
    <sheet name="20.11" sheetId="22" r:id="rId3"/>
    <sheet name="27.11" sheetId="23" r:id="rId4"/>
    <sheet name="30.11" sheetId="24" r:id="rId5"/>
  </sheets>
  <definedNames>
    <definedName name="_xlnm.Print_Titles" localSheetId="0">'06.11'!$1:$7</definedName>
    <definedName name="_xlnm.Print_Titles" localSheetId="1">'13.11'!$1:$7</definedName>
    <definedName name="_xlnm.Print_Titles" localSheetId="2">'20.11'!$1:$7</definedName>
    <definedName name="_xlnm.Print_Titles" localSheetId="3">'27.11'!$1:$7</definedName>
    <definedName name="_xlnm.Print_Titles" localSheetId="4">'30.11'!$1:$7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24" l="1"/>
  <c r="H9" i="24" s="1"/>
  <c r="H11" i="23" l="1"/>
  <c r="H10" i="23"/>
  <c r="H9" i="23"/>
  <c r="H8" i="23"/>
  <c r="H12" i="23" l="1"/>
  <c r="H10" i="22"/>
  <c r="H11" i="22"/>
  <c r="H9" i="22"/>
  <c r="H8" i="22"/>
  <c r="H12" i="22" l="1"/>
  <c r="H10" i="21"/>
  <c r="H9" i="21"/>
  <c r="H8" i="21"/>
  <c r="H11" i="21" l="1"/>
  <c r="H9" i="20"/>
  <c r="H8" i="20"/>
  <c r="H10" i="20" l="1"/>
</calcChain>
</file>

<file path=xl/sharedStrings.xml><?xml version="1.0" encoding="utf-8"?>
<sst xmlns="http://schemas.openxmlformats.org/spreadsheetml/2006/main" count="159" uniqueCount="69">
  <si>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</si>
  <si>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</si>
  <si>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</si>
  <si>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</si>
  <si>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</si>
  <si>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</si>
  <si>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</si>
  <si>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Phiếu nhận hàng tổng hợp</t>
  </si>
  <si>
    <t>Tổng tiền</t>
  </si>
  <si>
    <t>Chữ ký xác nhận của SSV</t>
  </si>
  <si>
    <t>CÔNG TY TNHH MTV THƯƠNG MẠI VÀ DỊCH VỤ NGỌC THƠM</t>
  </si>
  <si>
    <t>MST: 0309391503</t>
  </si>
  <si>
    <t>Địa chỉ: 12/14/18 Đường 49, khu phố 7, P. Hiệp Bình Chánh, TP. Thủ Đức, TP. HCM</t>
  </si>
  <si>
    <t>Phiếu giao hàng</t>
  </si>
  <si>
    <t>Chứng từ bàn giao bao gồm:</t>
  </si>
  <si>
    <t>Ký hiệu hóa đơn</t>
  </si>
  <si>
    <t>1C24TNN</t>
  </si>
  <si>
    <t>CÔNG TY CỔ PHẦN SEVEN SYSTEM VIỆT NAM</t>
  </si>
  <si>
    <t>CHI NHÁNH CÔNG TY CỔ PHẦN SEVEN SYSTEM VIỆT NAM TẠI BÌNH DƯƠNG</t>
  </si>
  <si>
    <t>- 2 Hóa đơn + 2 Phiếu nhận hàng tổng hợp + 1 Phiếu giao hàng có ký nhận của SSV</t>
  </si>
  <si>
    <t>BẢNG KÊ BIÊN BẢN BÀN GIAO HÓA ĐƠN, CHỨNG TỪ T11.2024
Lần 1</t>
  </si>
  <si>
    <t>Tp. Hồ Chí Minh, ngày 06 tháng 11 năm 2024</t>
  </si>
  <si>
    <t>PG00007E7K</t>
  </si>
  <si>
    <t>PG00007E7N</t>
  </si>
  <si>
    <t>S00003PPU</t>
  </si>
  <si>
    <t>00062372</t>
  </si>
  <si>
    <t>00062373</t>
  </si>
  <si>
    <t>BẢNG KÊ BIÊN BẢN BÀN GIAO HÓA ĐƠN, CHỨNG TỪ T11.2024
Lần 2</t>
  </si>
  <si>
    <t>Tp. Hồ Chí Minh, ngày 13 tháng 11 năm 2024</t>
  </si>
  <si>
    <t>- 3 Hóa đơn + 3 Phiếu nhận hàng tổng hợp + 2 Phiếu giao hàng có ký nhận của SSV</t>
  </si>
  <si>
    <t>PG00007F1Z</t>
  </si>
  <si>
    <t>PG00007F25</t>
  </si>
  <si>
    <t>S00003PVS</t>
  </si>
  <si>
    <t>PG00007FU5</t>
  </si>
  <si>
    <t>S00003Q5Q</t>
  </si>
  <si>
    <t>00063799</t>
  </si>
  <si>
    <t>00063797</t>
  </si>
  <si>
    <t>00063798</t>
  </si>
  <si>
    <t>BẢNG KÊ BIÊN BẢN BÀN GIAO HÓA ĐƠN, CHỨNG TỪ T11.2024
Lần 3</t>
  </si>
  <si>
    <t>- 4 Hóa đơn + 4 Phiếu nhận hàng tổng hợp + 2 Phiếu giao hàng có ký nhận của SSV</t>
  </si>
  <si>
    <t>PG00007GNM</t>
  </si>
  <si>
    <t>PG00007GNR</t>
  </si>
  <si>
    <t>S00003QAY</t>
  </si>
  <si>
    <t>PG00007HEB</t>
  </si>
  <si>
    <t>PG00007HEE</t>
  </si>
  <si>
    <t>Tp. Hồ Chí Minh, ngày 20 tháng 11 năm 2024</t>
  </si>
  <si>
    <t>S00003QL3</t>
  </si>
  <si>
    <t>00065437</t>
  </si>
  <si>
    <t>00065438</t>
  </si>
  <si>
    <t>00065439</t>
  </si>
  <si>
    <t>00065441</t>
  </si>
  <si>
    <t>BẢNG KÊ BIÊN BẢN BÀN GIAO HÓA ĐƠN, CHỨNG TỪ T11.2024
Lần 4</t>
  </si>
  <si>
    <t>00067257</t>
  </si>
  <si>
    <t>00067258</t>
  </si>
  <si>
    <t>00067259</t>
  </si>
  <si>
    <t>00067260</t>
  </si>
  <si>
    <t>PG00007I8K</t>
  </si>
  <si>
    <t>PG00007I8O</t>
  </si>
  <si>
    <t>S00003QR9</t>
  </si>
  <si>
    <t>PG00007J02</t>
  </si>
  <si>
    <t>PG00007J04</t>
  </si>
  <si>
    <t>S00003QZQ</t>
  </si>
  <si>
    <t>Tp. Hồ Chí Minh, ngày 27 tháng 11 năm 2024</t>
  </si>
  <si>
    <t>BẢNG KÊ BIÊN BẢN BÀN GIAO HÓA ĐƠN, CHỨNG TỪ T11.2024
Lần 5</t>
  </si>
  <si>
    <t>PG00007JTB</t>
  </si>
  <si>
    <t>S00003R6E</t>
  </si>
  <si>
    <t>Tp. Hồ Chí Minh, ngày 30 tháng 11 năm 2024</t>
  </si>
  <si>
    <t>- 1 Hóa đơn + 1 Phiếu nhận hàng tổng hợp + 1 Phiếu giao hàng có ký nhận của SSV</t>
  </si>
  <si>
    <t>00068528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</si>
</sst>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[$-F800]dddd\,\ mmmm\ dd\,\ yyyy"/>
    <numFmt numFmtId="165" formatCode="_(* #,##0_);_(* \(#,##0\);_(* &quot;-&quot;??_);_(@_)"/>
  </numFmts>
  <fonts count="5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5" fontId="2" fillId="2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horizontal="center" wrapText="1"/>
    </xf>
    <xf numFmtId="37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/>
    <xf numFmtId="0" fontId="0" fillId="0" borderId="0" xfId="0" quotePrefix="1"/>
    <xf numFmtId="0" fontId="3" fillId="0" borderId="1" xfId="0" quotePrefix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10" sqref="A10:G10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5" t="s">
        <v>20</v>
      </c>
      <c r="C5" s="15"/>
      <c r="D5" s="15"/>
      <c r="E5" s="15"/>
      <c r="F5" s="15"/>
      <c r="G5" s="15"/>
      <c r="H5" s="15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0.75" customHeight="1" x14ac:dyDescent="0.25">
      <c r="A8" s="10">
        <v>1</v>
      </c>
      <c r="B8" s="9" t="s">
        <v>25</v>
      </c>
      <c r="C8" s="5">
        <v>45602</v>
      </c>
      <c r="D8" s="5" t="s">
        <v>16</v>
      </c>
      <c r="E8" s="4" t="s">
        <v>17</v>
      </c>
      <c r="F8" s="6">
        <v>2195716</v>
      </c>
      <c r="G8" s="6">
        <v>175657</v>
      </c>
      <c r="H8" s="6">
        <f>+F8+G8</f>
        <v>2371373</v>
      </c>
      <c r="I8" s="7" t="s">
        <v>22</v>
      </c>
      <c r="J8" s="16" t="s">
        <v>24</v>
      </c>
    </row>
    <row r="9" spans="1:10" ht="30.75" customHeight="1" x14ac:dyDescent="0.25">
      <c r="A9" s="10">
        <v>2</v>
      </c>
      <c r="B9" s="9" t="s">
        <v>26</v>
      </c>
      <c r="C9" s="5">
        <v>45602</v>
      </c>
      <c r="D9" s="5" t="s">
        <v>16</v>
      </c>
      <c r="E9" s="4" t="s">
        <v>18</v>
      </c>
      <c r="F9" s="6">
        <v>325529</v>
      </c>
      <c r="G9" s="6">
        <v>26042</v>
      </c>
      <c r="H9" s="6">
        <f>+F9+G9</f>
        <v>351571</v>
      </c>
      <c r="I9" s="7" t="s">
        <v>23</v>
      </c>
      <c r="J9" s="17"/>
    </row>
    <row r="10" spans="1:10" ht="15" customHeight="1" x14ac:dyDescent="0.25">
      <c r="A10" s="18" t="s">
        <v>8</v>
      </c>
      <c r="B10" s="18"/>
      <c r="C10" s="18"/>
      <c r="D10" s="18"/>
      <c r="E10" s="18"/>
      <c r="F10" s="18"/>
      <c r="G10" s="18"/>
      <c r="H10" s="6">
        <f>SUM(H8:H9)</f>
        <v>2722944</v>
      </c>
      <c r="I10" s="7"/>
      <c r="J10" s="7"/>
    </row>
    <row r="11" spans="1:10" ht="10.5" customHeight="1" x14ac:dyDescent="0.25"/>
    <row r="12" spans="1:10" x14ac:dyDescent="0.25">
      <c r="G12" t="s">
        <v>21</v>
      </c>
    </row>
    <row r="13" spans="1:10" x14ac:dyDescent="0.25">
      <c r="A13" t="s">
        <v>14</v>
      </c>
      <c r="H13" t="s">
        <v>9</v>
      </c>
    </row>
    <row r="14" spans="1:10" x14ac:dyDescent="0.25">
      <c r="A14" s="8" t="s">
        <v>19</v>
      </c>
    </row>
  </sheetData>
  <mergeCells count="3">
    <mergeCell ref="B5:H5"/>
    <mergeCell ref="J8:J9"/>
    <mergeCell ref="A10:G10"/>
  </mergeCells>
  <conditionalFormatting sqref="B7:B9">
    <cfRule type="duplicateValues" dxfId="61" priority="8"/>
    <cfRule type="duplicateValues" dxfId="60" priority="9"/>
    <cfRule type="duplicateValues" dxfId="59" priority="10"/>
  </conditionalFormatting>
  <conditionalFormatting sqref="B7:B9">
    <cfRule type="duplicateValues" dxfId="58" priority="11"/>
  </conditionalFormatting>
  <conditionalFormatting sqref="B7:B9">
    <cfRule type="duplicateValues" dxfId="57" priority="12"/>
    <cfRule type="duplicateValues" dxfId="56" priority="13"/>
  </conditionalFormatting>
  <conditionalFormatting sqref="B8:B9">
    <cfRule type="duplicateValues" dxfId="55" priority="14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A3" sqref="A3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5" t="s">
        <v>27</v>
      </c>
      <c r="C5" s="15"/>
      <c r="D5" s="15"/>
      <c r="E5" s="15"/>
      <c r="F5" s="15"/>
      <c r="G5" s="15"/>
      <c r="H5" s="15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0.75" customHeight="1" x14ac:dyDescent="0.25">
      <c r="A8" s="11">
        <v>1</v>
      </c>
      <c r="B8" s="9" t="s">
        <v>36</v>
      </c>
      <c r="C8" s="5">
        <v>45609</v>
      </c>
      <c r="D8" s="5" t="s">
        <v>16</v>
      </c>
      <c r="E8" s="4" t="s">
        <v>17</v>
      </c>
      <c r="F8" s="6">
        <v>1982953</v>
      </c>
      <c r="G8" s="6">
        <v>158636</v>
      </c>
      <c r="H8" s="6">
        <f>+F8+G8</f>
        <v>2141589</v>
      </c>
      <c r="I8" s="7" t="s">
        <v>30</v>
      </c>
      <c r="J8" s="16" t="s">
        <v>32</v>
      </c>
    </row>
    <row r="9" spans="1:10" ht="30.75" customHeight="1" x14ac:dyDescent="0.25">
      <c r="A9" s="11">
        <v>2</v>
      </c>
      <c r="B9" s="9" t="s">
        <v>37</v>
      </c>
      <c r="C9" s="5">
        <v>45609</v>
      </c>
      <c r="D9" s="5" t="s">
        <v>16</v>
      </c>
      <c r="E9" s="4" t="s">
        <v>18</v>
      </c>
      <c r="F9" s="6">
        <v>67020</v>
      </c>
      <c r="G9" s="6">
        <v>5362</v>
      </c>
      <c r="H9" s="6">
        <f>+F9+G9</f>
        <v>72382</v>
      </c>
      <c r="I9" s="7" t="s">
        <v>31</v>
      </c>
      <c r="J9" s="17"/>
    </row>
    <row r="10" spans="1:10" ht="30.75" customHeight="1" x14ac:dyDescent="0.25">
      <c r="A10" s="11">
        <v>3</v>
      </c>
      <c r="B10" s="9" t="s">
        <v>35</v>
      </c>
      <c r="C10" s="5">
        <v>45609</v>
      </c>
      <c r="D10" s="5" t="s">
        <v>16</v>
      </c>
      <c r="E10" s="4" t="s">
        <v>17</v>
      </c>
      <c r="F10" s="6">
        <v>2219122</v>
      </c>
      <c r="G10" s="6">
        <v>177530</v>
      </c>
      <c r="H10" s="6">
        <f>+F10+G10</f>
        <v>2396652</v>
      </c>
      <c r="I10" s="7" t="s">
        <v>33</v>
      </c>
      <c r="J10" s="7" t="s">
        <v>34</v>
      </c>
    </row>
    <row r="11" spans="1:10" ht="15" customHeight="1" x14ac:dyDescent="0.25">
      <c r="A11" s="18" t="s">
        <v>8</v>
      </c>
      <c r="B11" s="18"/>
      <c r="C11" s="18"/>
      <c r="D11" s="18"/>
      <c r="E11" s="18"/>
      <c r="F11" s="18"/>
      <c r="G11" s="18"/>
      <c r="H11" s="6">
        <f>SUM(H8:H10)</f>
        <v>4610623</v>
      </c>
      <c r="I11" s="7"/>
      <c r="J11" s="7"/>
    </row>
    <row r="12" spans="1:10" ht="10.5" customHeight="1" x14ac:dyDescent="0.25"/>
    <row r="13" spans="1:10" x14ac:dyDescent="0.25">
      <c r="G13" t="s">
        <v>28</v>
      </c>
    </row>
    <row r="14" spans="1:10" x14ac:dyDescent="0.25">
      <c r="A14" t="s">
        <v>14</v>
      </c>
      <c r="H14" t="s">
        <v>9</v>
      </c>
    </row>
    <row r="15" spans="1:10" x14ac:dyDescent="0.25">
      <c r="A15" s="8" t="s">
        <v>29</v>
      </c>
    </row>
  </sheetData>
  <mergeCells count="3">
    <mergeCell ref="B5:H5"/>
    <mergeCell ref="J8:J9"/>
    <mergeCell ref="A11:G11"/>
  </mergeCells>
  <conditionalFormatting sqref="B7:B9">
    <cfRule type="duplicateValues" dxfId="54" priority="8"/>
    <cfRule type="duplicateValues" dxfId="53" priority="9"/>
    <cfRule type="duplicateValues" dxfId="52" priority="10"/>
  </conditionalFormatting>
  <conditionalFormatting sqref="B7:B9">
    <cfRule type="duplicateValues" dxfId="51" priority="11"/>
  </conditionalFormatting>
  <conditionalFormatting sqref="B7:B9">
    <cfRule type="duplicateValues" dxfId="50" priority="12"/>
    <cfRule type="duplicateValues" dxfId="49" priority="13"/>
  </conditionalFormatting>
  <conditionalFormatting sqref="B8:B9">
    <cfRule type="duplicateValues" dxfId="48" priority="14"/>
  </conditionalFormatting>
  <conditionalFormatting sqref="B10">
    <cfRule type="duplicateValues" dxfId="47" priority="1"/>
    <cfRule type="duplicateValues" dxfId="46" priority="2"/>
    <cfRule type="duplicateValues" dxfId="45" priority="3"/>
  </conditionalFormatting>
  <conditionalFormatting sqref="B10">
    <cfRule type="duplicateValues" dxfId="44" priority="4"/>
  </conditionalFormatting>
  <conditionalFormatting sqref="B10">
    <cfRule type="duplicateValues" dxfId="43" priority="5"/>
    <cfRule type="duplicateValues" dxfId="42" priority="6"/>
  </conditionalFormatting>
  <conditionalFormatting sqref="B10">
    <cfRule type="duplicateValues" dxfId="41" priority="7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H10" sqref="H10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6" max="6" width="9.5703125" bestFit="1" customWidth="1"/>
    <col min="8" max="8" width="11.7109375" bestFit="1" customWidth="1"/>
    <col min="9" max="9" width="12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5" t="s">
        <v>38</v>
      </c>
      <c r="C5" s="15"/>
      <c r="D5" s="15"/>
      <c r="E5" s="15"/>
      <c r="F5" s="15"/>
      <c r="G5" s="15"/>
      <c r="H5" s="15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0.75" customHeight="1" x14ac:dyDescent="0.25">
      <c r="A8" s="12">
        <v>1</v>
      </c>
      <c r="B8" s="9" t="s">
        <v>47</v>
      </c>
      <c r="C8" s="5">
        <v>45616</v>
      </c>
      <c r="D8" s="5" t="s">
        <v>16</v>
      </c>
      <c r="E8" s="4" t="s">
        <v>17</v>
      </c>
      <c r="F8" s="6">
        <v>2084016</v>
      </c>
      <c r="G8" s="6">
        <v>166721</v>
      </c>
      <c r="H8" s="6">
        <f>+F8+G8</f>
        <v>2250737</v>
      </c>
      <c r="I8" s="7" t="s">
        <v>40</v>
      </c>
      <c r="J8" s="16" t="s">
        <v>42</v>
      </c>
    </row>
    <row r="9" spans="1:10" ht="30.75" customHeight="1" x14ac:dyDescent="0.25">
      <c r="A9" s="12">
        <v>2</v>
      </c>
      <c r="B9" s="9" t="s">
        <v>48</v>
      </c>
      <c r="C9" s="5">
        <v>45616</v>
      </c>
      <c r="D9" s="5" t="s">
        <v>16</v>
      </c>
      <c r="E9" s="4" t="s">
        <v>18</v>
      </c>
      <c r="F9" s="6">
        <v>303189</v>
      </c>
      <c r="G9" s="6">
        <v>24255</v>
      </c>
      <c r="H9" s="6">
        <f>+F9+G9</f>
        <v>327444</v>
      </c>
      <c r="I9" s="7" t="s">
        <v>41</v>
      </c>
      <c r="J9" s="17"/>
    </row>
    <row r="10" spans="1:10" ht="30.75" customHeight="1" x14ac:dyDescent="0.25">
      <c r="A10" s="12">
        <v>3</v>
      </c>
      <c r="B10" s="9" t="s">
        <v>49</v>
      </c>
      <c r="C10" s="5">
        <v>45616</v>
      </c>
      <c r="D10" s="5" t="s">
        <v>16</v>
      </c>
      <c r="E10" s="4" t="s">
        <v>17</v>
      </c>
      <c r="F10" s="6">
        <v>2698678</v>
      </c>
      <c r="G10" s="6">
        <v>215894</v>
      </c>
      <c r="H10" s="6">
        <f>+F10+G10</f>
        <v>2914572</v>
      </c>
      <c r="I10" s="7" t="s">
        <v>43</v>
      </c>
      <c r="J10" s="16" t="s">
        <v>46</v>
      </c>
    </row>
    <row r="11" spans="1:10" ht="30.75" customHeight="1" x14ac:dyDescent="0.25">
      <c r="A11" s="12">
        <v>4</v>
      </c>
      <c r="B11" s="9" t="s">
        <v>50</v>
      </c>
      <c r="C11" s="5">
        <v>45616</v>
      </c>
      <c r="D11" s="5" t="s">
        <v>16</v>
      </c>
      <c r="E11" s="4" t="s">
        <v>18</v>
      </c>
      <c r="F11" s="6">
        <v>303189</v>
      </c>
      <c r="G11" s="6">
        <v>24255</v>
      </c>
      <c r="H11" s="6">
        <f>+F11+G11</f>
        <v>327444</v>
      </c>
      <c r="I11" s="7" t="s">
        <v>44</v>
      </c>
      <c r="J11" s="17"/>
    </row>
    <row r="12" spans="1:10" ht="15" customHeight="1" x14ac:dyDescent="0.25">
      <c r="A12" s="18" t="s">
        <v>8</v>
      </c>
      <c r="B12" s="18"/>
      <c r="C12" s="18"/>
      <c r="D12" s="18"/>
      <c r="E12" s="18"/>
      <c r="F12" s="18"/>
      <c r="G12" s="18"/>
      <c r="H12" s="6">
        <f>SUM(H8:H11)</f>
        <v>5820197</v>
      </c>
      <c r="I12" s="7"/>
      <c r="J12" s="7"/>
    </row>
    <row r="13" spans="1:10" ht="10.5" customHeight="1" x14ac:dyDescent="0.25"/>
    <row r="14" spans="1:10" x14ac:dyDescent="0.25">
      <c r="G14" t="s">
        <v>45</v>
      </c>
    </row>
    <row r="15" spans="1:10" x14ac:dyDescent="0.25">
      <c r="A15" t="s">
        <v>14</v>
      </c>
      <c r="H15" t="s">
        <v>9</v>
      </c>
    </row>
    <row r="16" spans="1:10" x14ac:dyDescent="0.25">
      <c r="A16" s="8" t="s">
        <v>39</v>
      </c>
    </row>
  </sheetData>
  <mergeCells count="4">
    <mergeCell ref="B5:H5"/>
    <mergeCell ref="J8:J9"/>
    <mergeCell ref="A12:G12"/>
    <mergeCell ref="J10:J11"/>
  </mergeCells>
  <conditionalFormatting sqref="B7:B9">
    <cfRule type="duplicateValues" dxfId="40" priority="15"/>
    <cfRule type="duplicateValues" dxfId="39" priority="16"/>
    <cfRule type="duplicateValues" dxfId="38" priority="17"/>
  </conditionalFormatting>
  <conditionalFormatting sqref="B7:B9">
    <cfRule type="duplicateValues" dxfId="37" priority="18"/>
  </conditionalFormatting>
  <conditionalFormatting sqref="B7:B9">
    <cfRule type="duplicateValues" dxfId="36" priority="19"/>
    <cfRule type="duplicateValues" dxfId="35" priority="20"/>
  </conditionalFormatting>
  <conditionalFormatting sqref="B8:B9">
    <cfRule type="duplicateValues" dxfId="34" priority="21"/>
  </conditionalFormatting>
  <conditionalFormatting sqref="B10:B11">
    <cfRule type="duplicateValues" dxfId="33" priority="1"/>
    <cfRule type="duplicateValues" dxfId="32" priority="2"/>
    <cfRule type="duplicateValues" dxfId="31" priority="3"/>
  </conditionalFormatting>
  <conditionalFormatting sqref="B10:B11">
    <cfRule type="duplicateValues" dxfId="30" priority="4"/>
  </conditionalFormatting>
  <conditionalFormatting sqref="B10:B11">
    <cfRule type="duplicateValues" dxfId="29" priority="5"/>
    <cfRule type="duplicateValues" dxfId="28" priority="6"/>
  </conditionalFormatting>
  <conditionalFormatting sqref="B10:B11">
    <cfRule type="duplicateValues" dxfId="27" priority="7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H11" sqref="H11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6" max="6" width="9.5703125" bestFit="1" customWidth="1"/>
    <col min="8" max="8" width="11.7109375" bestFit="1" customWidth="1"/>
    <col min="9" max="9" width="12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5" t="s">
        <v>51</v>
      </c>
      <c r="C5" s="15"/>
      <c r="D5" s="15"/>
      <c r="E5" s="15"/>
      <c r="F5" s="15"/>
      <c r="G5" s="15"/>
      <c r="H5" s="15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0.75" customHeight="1" x14ac:dyDescent="0.25">
      <c r="A8" s="13">
        <v>1</v>
      </c>
      <c r="B8" s="9" t="s">
        <v>52</v>
      </c>
      <c r="C8" s="5">
        <v>45623</v>
      </c>
      <c r="D8" s="5" t="s">
        <v>16</v>
      </c>
      <c r="E8" s="4" t="s">
        <v>17</v>
      </c>
      <c r="F8" s="6">
        <v>2128564</v>
      </c>
      <c r="G8" s="6">
        <v>170285</v>
      </c>
      <c r="H8" s="6">
        <f>+F8+G8</f>
        <v>2298849</v>
      </c>
      <c r="I8" s="7" t="s">
        <v>56</v>
      </c>
      <c r="J8" s="16" t="s">
        <v>58</v>
      </c>
    </row>
    <row r="9" spans="1:10" ht="30.75" customHeight="1" x14ac:dyDescent="0.25">
      <c r="A9" s="13">
        <v>2</v>
      </c>
      <c r="B9" s="9" t="s">
        <v>53</v>
      </c>
      <c r="C9" s="5">
        <v>45623</v>
      </c>
      <c r="D9" s="5" t="s">
        <v>16</v>
      </c>
      <c r="E9" s="4" t="s">
        <v>18</v>
      </c>
      <c r="F9" s="6">
        <v>44680</v>
      </c>
      <c r="G9" s="6">
        <v>3574</v>
      </c>
      <c r="H9" s="6">
        <f>+F9+G9</f>
        <v>48254</v>
      </c>
      <c r="I9" s="7" t="s">
        <v>57</v>
      </c>
      <c r="J9" s="17"/>
    </row>
    <row r="10" spans="1:10" ht="30.75" customHeight="1" x14ac:dyDescent="0.25">
      <c r="A10" s="13">
        <v>3</v>
      </c>
      <c r="B10" s="9" t="s">
        <v>54</v>
      </c>
      <c r="C10" s="5">
        <v>45623</v>
      </c>
      <c r="D10" s="5" t="s">
        <v>16</v>
      </c>
      <c r="E10" s="4" t="s">
        <v>17</v>
      </c>
      <c r="F10" s="6">
        <v>1931567</v>
      </c>
      <c r="G10" s="6">
        <v>154525</v>
      </c>
      <c r="H10" s="6">
        <f>+F10+G10</f>
        <v>2086092</v>
      </c>
      <c r="I10" s="7" t="s">
        <v>59</v>
      </c>
      <c r="J10" s="16" t="s">
        <v>61</v>
      </c>
    </row>
    <row r="11" spans="1:10" ht="30.75" customHeight="1" x14ac:dyDescent="0.25">
      <c r="A11" s="13">
        <v>4</v>
      </c>
      <c r="B11" s="9" t="s">
        <v>55</v>
      </c>
      <c r="C11" s="5">
        <v>45623</v>
      </c>
      <c r="D11" s="5" t="s">
        <v>16</v>
      </c>
      <c r="E11" s="4" t="s">
        <v>18</v>
      </c>
      <c r="F11" s="6">
        <v>67020</v>
      </c>
      <c r="G11" s="6">
        <v>5362</v>
      </c>
      <c r="H11" s="6">
        <f>+F11+G11</f>
        <v>72382</v>
      </c>
      <c r="I11" s="7" t="s">
        <v>60</v>
      </c>
      <c r="J11" s="17"/>
    </row>
    <row r="12" spans="1:10" ht="15" customHeight="1" x14ac:dyDescent="0.25">
      <c r="A12" s="18" t="s">
        <v>8</v>
      </c>
      <c r="B12" s="18"/>
      <c r="C12" s="18"/>
      <c r="D12" s="18"/>
      <c r="E12" s="18"/>
      <c r="F12" s="18"/>
      <c r="G12" s="18"/>
      <c r="H12" s="6">
        <f>SUM(H8:H11)</f>
        <v>4505577</v>
      </c>
      <c r="I12" s="7"/>
      <c r="J12" s="7"/>
    </row>
    <row r="13" spans="1:10" ht="10.5" customHeight="1" x14ac:dyDescent="0.25"/>
    <row r="14" spans="1:10" x14ac:dyDescent="0.25">
      <c r="G14" t="s">
        <v>62</v>
      </c>
    </row>
    <row r="15" spans="1:10" x14ac:dyDescent="0.25">
      <c r="A15" t="s">
        <v>14</v>
      </c>
      <c r="H15" t="s">
        <v>9</v>
      </c>
    </row>
    <row r="16" spans="1:10" x14ac:dyDescent="0.25">
      <c r="A16" s="8" t="s">
        <v>39</v>
      </c>
    </row>
  </sheetData>
  <mergeCells count="4">
    <mergeCell ref="B5:H5"/>
    <mergeCell ref="J8:J9"/>
    <mergeCell ref="J10:J11"/>
    <mergeCell ref="A12:G12"/>
  </mergeCells>
  <conditionalFormatting sqref="B7:B9">
    <cfRule type="duplicateValues" dxfId="26" priority="8"/>
    <cfRule type="duplicateValues" dxfId="25" priority="9"/>
    <cfRule type="duplicateValues" dxfId="24" priority="10"/>
  </conditionalFormatting>
  <conditionalFormatting sqref="B7:B9">
    <cfRule type="duplicateValues" dxfId="23" priority="11"/>
  </conditionalFormatting>
  <conditionalFormatting sqref="B7:B9">
    <cfRule type="duplicateValues" dxfId="22" priority="12"/>
    <cfRule type="duplicateValues" dxfId="21" priority="13"/>
  </conditionalFormatting>
  <conditionalFormatting sqref="B8:B9">
    <cfRule type="duplicateValues" dxfId="20" priority="14"/>
  </conditionalFormatting>
  <conditionalFormatting sqref="B10:B11">
    <cfRule type="duplicateValues" dxfId="19" priority="1"/>
    <cfRule type="duplicateValues" dxfId="18" priority="2"/>
    <cfRule type="duplicateValues" dxfId="17" priority="3"/>
  </conditionalFormatting>
  <conditionalFormatting sqref="B10:B11">
    <cfRule type="duplicateValues" dxfId="16" priority="4"/>
  </conditionalFormatting>
  <conditionalFormatting sqref="B10:B11">
    <cfRule type="duplicateValues" dxfId="15" priority="5"/>
    <cfRule type="duplicateValues" dxfId="14" priority="6"/>
  </conditionalFormatting>
  <conditionalFormatting sqref="B10:B11">
    <cfRule type="duplicateValues" dxfId="13" priority="7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/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5" t="s">
        <v>63</v>
      </c>
      <c r="C5" s="15"/>
      <c r="D5" s="15"/>
      <c r="E5" s="15"/>
      <c r="F5" s="15"/>
      <c r="G5" s="15"/>
      <c r="H5" s="15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0.75" customHeight="1" x14ac:dyDescent="0.25">
      <c r="A8" s="14">
        <v>1</v>
      </c>
      <c r="B8" s="9" t="s">
        <v>68</v>
      </c>
      <c r="C8" s="5">
        <v>45626</v>
      </c>
      <c r="D8" s="5" t="s">
        <v>16</v>
      </c>
      <c r="E8" s="4" t="s">
        <v>17</v>
      </c>
      <c r="F8" s="6">
        <v>1653538</v>
      </c>
      <c r="G8" s="6">
        <v>132283</v>
      </c>
      <c r="H8" s="6">
        <f>+F8+G8</f>
        <v>1785821</v>
      </c>
      <c r="I8" s="7" t="s">
        <v>64</v>
      </c>
      <c r="J8" s="7" t="s">
        <v>65</v>
      </c>
    </row>
    <row r="9" spans="1:10" ht="15" customHeight="1" x14ac:dyDescent="0.25">
      <c r="A9" s="18" t="s">
        <v>8</v>
      </c>
      <c r="B9" s="18"/>
      <c r="C9" s="18"/>
      <c r="D9" s="18"/>
      <c r="E9" s="18"/>
      <c r="F9" s="18"/>
      <c r="G9" s="18"/>
      <c r="H9" s="6">
        <f>SUM(H8:H8)</f>
        <v>1785821</v>
      </c>
      <c r="I9" s="7"/>
      <c r="J9" s="7"/>
    </row>
    <row r="10" spans="1:10" ht="10.5" customHeight="1" x14ac:dyDescent="0.25"/>
    <row r="11" spans="1:10" x14ac:dyDescent="0.25">
      <c r="G11" t="s">
        <v>66</v>
      </c>
    </row>
    <row r="12" spans="1:10" x14ac:dyDescent="0.25">
      <c r="A12" t="s">
        <v>14</v>
      </c>
      <c r="H12" t="s">
        <v>9</v>
      </c>
    </row>
    <row r="13" spans="1:10" x14ac:dyDescent="0.25">
      <c r="A13" s="8" t="s">
        <v>67</v>
      </c>
    </row>
  </sheetData>
  <mergeCells count="2">
    <mergeCell ref="B5:H5"/>
    <mergeCell ref="A9:G9"/>
  </mergeCells>
  <conditionalFormatting sqref="B8">
    <cfRule type="duplicateValues" dxfId="12" priority="1"/>
    <cfRule type="duplicateValues" dxfId="11" priority="2"/>
    <cfRule type="duplicateValues" dxfId="10" priority="3"/>
  </conditionalFormatting>
  <conditionalFormatting sqref="B8">
    <cfRule type="duplicateValues" dxfId="9" priority="4"/>
  </conditionalFormatting>
  <conditionalFormatting sqref="B8">
    <cfRule type="duplicateValues" dxfId="8" priority="5"/>
    <cfRule type="duplicateValues" dxfId="7" priority="6"/>
  </conditionalFormatting>
  <conditionalFormatting sqref="B8">
    <cfRule type="duplicateValues" dxfId="6" priority="7"/>
  </conditionalFormatting>
  <conditionalFormatting sqref="B7">
    <cfRule type="duplicateValues" dxfId="5" priority="22"/>
    <cfRule type="duplicateValues" dxfId="4" priority="23"/>
    <cfRule type="duplicateValues" dxfId="3" priority="24"/>
  </conditionalFormatting>
  <conditionalFormatting sqref="B7">
    <cfRule type="duplicateValues" dxfId="2" priority="25"/>
  </conditionalFormatting>
  <conditionalFormatting sqref="B7">
    <cfRule type="duplicateValues" dxfId="1" priority="26"/>
    <cfRule type="duplicateValues" dxfId="0" priority="27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06.11</vt:lpstr>
      <vt:lpstr>13.11</vt:lpstr>
      <vt:lpstr>20.11</vt:lpstr>
      <vt:lpstr>27.11</vt:lpstr>
      <vt:lpstr>30.11</vt:lpstr>
      <vt:lpstr>'06.11'!Print_Titles</vt:lpstr>
      <vt:lpstr>'13.11'!Print_Titles</vt:lpstr>
      <vt:lpstr>'20.11'!Print_Titles</vt:lpstr>
      <vt:lpstr>'27.11'!Print_Titles</vt:lpstr>
      <vt:lpstr>'30.11'!Print_Titles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2024-11-27T04:58:48Z</cp:lastPrinted>
  <dcterms:created xsi:type="dcterms:W3CDTF">2023-06-26T01:40:52Z</dcterms:created>
  <dcterms:modified xsi:type="dcterms:W3CDTF">2024-11-30T03:12:59Z</dcterms:modified>
</cp:coreProperties>
</file>