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3.2024\"/>
    </mc:Choice>
  </mc:AlternateContent>
  <bookViews>
    <workbookView xWindow="0" yWindow="0" windowWidth="20490" windowHeight="7530" activeTab="3"/>
  </bookViews>
  <sheets>
    <sheet name="06.03" sheetId="5" r:id="rId1"/>
    <sheet name="13.03" sheetId="6" r:id="rId2"/>
    <sheet name="20.03" sheetId="7" r:id="rId3"/>
    <sheet name="27.03" sheetId="8" r:id="rId4"/>
  </sheets>
  <definedNames>
    <definedName name="_xlnm.Print_Titles" localSheetId="0">'06.03'!$1:$7</definedName>
    <definedName name="_xlnm.Print_Titles" localSheetId="1">'13.03'!$1:$7</definedName>
    <definedName name="_xlnm.Print_Titles" localSheetId="2">'20.03'!$1:$7</definedName>
    <definedName name="_xlnm.Print_Titles" localSheetId="3">'27.03'!$1:$7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8" l="1"/>
  <c r="H8" i="8"/>
  <c r="H10" i="8" l="1"/>
  <c r="H10" i="7"/>
  <c r="H9" i="7"/>
  <c r="H8" i="7"/>
  <c r="H11" i="7" s="1"/>
  <c r="H9" i="6" l="1"/>
  <c r="H8" i="6"/>
  <c r="H10" i="6" l="1"/>
  <c r="H9" i="5"/>
  <c r="H8" i="5" l="1"/>
  <c r="H10" i="5" s="1"/>
</calcChain>
</file>

<file path=xl/sharedStrings.xml><?xml version="1.0" encoding="utf-8"?>
<sst xmlns="http://schemas.openxmlformats.org/spreadsheetml/2006/main" count="119" uniqueCount="55">
  <si>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</si>
  <si>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</si>
  <si>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</si>
  <si>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</si>
  <si>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</si>
  <si>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</si>
  <si>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</si>
  <si>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</si>
  <si>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</si>
  <si>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</si>
  <si>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</si>
  <si>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</si>
  <si>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</si>
  <si>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</si>
  <si>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</si>
  <si>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</si>
  <si>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</si>
  <si>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</si>
  <si>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1C24TNN</t>
  </si>
  <si>
    <t>- 2 Hóa đơn + 2 Phiếu nhận hàng tổng hợp + 1 Phiếu giao hàng có ký nhận của SSV</t>
  </si>
  <si>
    <t>BẢNG KÊ BIÊN BẢN BÀN GIAO HÓA ĐƠN, CHỨNG TỪ T03.2024
Lần 1</t>
  </si>
  <si>
    <t>Tp. Hồ Chí Minh, ngày 06 tháng 03 năm 2024</t>
  </si>
  <si>
    <t>PG00005XWC</t>
  </si>
  <si>
    <t>PG00005XWF</t>
  </si>
  <si>
    <t>S00003B3Z</t>
  </si>
  <si>
    <t>00010676</t>
  </si>
  <si>
    <t>00010677</t>
  </si>
  <si>
    <t>BẢNG KÊ BIÊN BẢN BÀN GIAO HÓA ĐƠN, CHỨNG TỪ T03.2024
Lần 2</t>
  </si>
  <si>
    <t>Tp. Hồ Chí Minh, ngày 13 tháng 03 năm 2024</t>
  </si>
  <si>
    <t>- 2 Hóa đơn + 2 Phiếu nhận hàng tổng hợp + 2 Phiếu giao hàng có ký nhận của SSV</t>
  </si>
  <si>
    <t>PG00005YNA</t>
  </si>
  <si>
    <t>S00003BAH</t>
  </si>
  <si>
    <t>PG00005Z97</t>
  </si>
  <si>
    <t>S00003BJH</t>
  </si>
  <si>
    <t>00011665</t>
  </si>
  <si>
    <t>00011666</t>
  </si>
  <si>
    <t>BẢNG KÊ BIÊN BẢN BÀN GIAO HÓA ĐƠN, CHỨNG TỪ T03.2024
Lần 3</t>
  </si>
  <si>
    <t>Tp. Hồ Chí Minh, ngày 20 tháng 03 năm 2024</t>
  </si>
  <si>
    <t>PG00005ZZP</t>
  </si>
  <si>
    <t>PG000060OH</t>
  </si>
  <si>
    <t>PG000060OK</t>
  </si>
  <si>
    <t>S00003BPH</t>
  </si>
  <si>
    <t>S00003BZ7</t>
  </si>
  <si>
    <t>- 3 Hóa đơn + 3 Phiếu nhận hàng tổng hợp + 2 Phiếu giao hàng có ký nhận của SSV</t>
  </si>
  <si>
    <t>00012773</t>
  </si>
  <si>
    <t>00012774</t>
  </si>
  <si>
    <t>00012775</t>
  </si>
  <si>
    <t>Tp. Hồ Chí Minh, ngày 27 tháng 03 năm 2024</t>
  </si>
  <si>
    <t>BẢNG KÊ BIÊN BẢN BÀN GIAO HÓA ĐƠN, CHỨNG TỪ T03.2024
Lần 4</t>
  </si>
  <si>
    <t>00013737</t>
  </si>
  <si>
    <t>00013738</t>
  </si>
  <si>
    <t>PG000061K4</t>
  </si>
  <si>
    <t>S00003C5P</t>
  </si>
  <si>
    <t>PG0000625Y</t>
  </si>
  <si>
    <t>S00003CE9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</si>
</sst>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8" sqref="F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20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0">
        <v>1</v>
      </c>
      <c r="B8" s="9" t="s">
        <v>25</v>
      </c>
      <c r="C8" s="5">
        <v>45357</v>
      </c>
      <c r="D8" s="5" t="s">
        <v>18</v>
      </c>
      <c r="E8" s="4" t="s">
        <v>14</v>
      </c>
      <c r="F8" s="6">
        <v>3537197</v>
      </c>
      <c r="G8" s="6">
        <v>282976</v>
      </c>
      <c r="H8" s="6">
        <f>+F8+G8</f>
        <v>3820173</v>
      </c>
      <c r="I8" s="7" t="s">
        <v>22</v>
      </c>
      <c r="J8" s="18" t="s">
        <v>24</v>
      </c>
    </row>
    <row r="9" spans="1:10" ht="30.75" customHeight="1" x14ac:dyDescent="0.25">
      <c r="A9" s="11">
        <v>2</v>
      </c>
      <c r="B9" s="9" t="s">
        <v>26</v>
      </c>
      <c r="C9" s="5">
        <v>45357</v>
      </c>
      <c r="D9" s="5" t="s">
        <v>18</v>
      </c>
      <c r="E9" s="4" t="s">
        <v>7</v>
      </c>
      <c r="F9" s="6">
        <v>303188</v>
      </c>
      <c r="G9" s="6">
        <v>24255</v>
      </c>
      <c r="H9" s="6">
        <f>+F9+G9</f>
        <v>327443</v>
      </c>
      <c r="I9" s="7" t="s">
        <v>23</v>
      </c>
      <c r="J9" s="19"/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6">
        <f>SUM(H8:H9)</f>
        <v>4147616</v>
      </c>
      <c r="I10" s="7"/>
      <c r="J10" s="7"/>
    </row>
    <row r="11" spans="1:10" ht="10.5" customHeight="1" x14ac:dyDescent="0.25"/>
    <row r="12" spans="1:10" x14ac:dyDescent="0.25">
      <c r="G12" t="s">
        <v>21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19</v>
      </c>
    </row>
  </sheetData>
  <mergeCells count="3">
    <mergeCell ref="B5:H5"/>
    <mergeCell ref="A10:G10"/>
    <mergeCell ref="J8:J9"/>
  </mergeCells>
  <conditionalFormatting sqref="B7:B9">
    <cfRule type="duplicateValues" dxfId="27" priority="102"/>
    <cfRule type="duplicateValues" dxfId="26" priority="103"/>
    <cfRule type="duplicateValues" dxfId="25" priority="104"/>
  </conditionalFormatting>
  <conditionalFormatting sqref="B7:B9">
    <cfRule type="duplicateValues" dxfId="24" priority="108"/>
  </conditionalFormatting>
  <conditionalFormatting sqref="B7:B9">
    <cfRule type="duplicateValues" dxfId="23" priority="110"/>
    <cfRule type="duplicateValues" dxfId="22" priority="111"/>
  </conditionalFormatting>
  <conditionalFormatting sqref="B8:B9">
    <cfRule type="duplicateValues" dxfId="21" priority="1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27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2">
        <v>1</v>
      </c>
      <c r="B8" s="9" t="s">
        <v>34</v>
      </c>
      <c r="C8" s="5">
        <v>45364</v>
      </c>
      <c r="D8" s="5" t="s">
        <v>18</v>
      </c>
      <c r="E8" s="4" t="s">
        <v>14</v>
      </c>
      <c r="F8" s="6">
        <v>2122318</v>
      </c>
      <c r="G8" s="6">
        <v>169785</v>
      </c>
      <c r="H8" s="6">
        <f>+F8+G8</f>
        <v>2292103</v>
      </c>
      <c r="I8" s="7" t="s">
        <v>30</v>
      </c>
      <c r="J8" s="7" t="s">
        <v>31</v>
      </c>
    </row>
    <row r="9" spans="1:10" ht="30.75" customHeight="1" x14ac:dyDescent="0.25">
      <c r="A9" s="12">
        <v>2</v>
      </c>
      <c r="B9" s="9" t="s">
        <v>35</v>
      </c>
      <c r="C9" s="5">
        <v>45364</v>
      </c>
      <c r="D9" s="5" t="s">
        <v>18</v>
      </c>
      <c r="E9" s="4" t="s">
        <v>14</v>
      </c>
      <c r="F9" s="6">
        <v>909565</v>
      </c>
      <c r="G9" s="6">
        <v>72765</v>
      </c>
      <c r="H9" s="6">
        <f>+F9+G9</f>
        <v>982330</v>
      </c>
      <c r="I9" s="7" t="s">
        <v>32</v>
      </c>
      <c r="J9" s="7" t="s">
        <v>33</v>
      </c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6">
        <f>SUM(H8:H9)</f>
        <v>3274433</v>
      </c>
      <c r="I10" s="7"/>
      <c r="J10" s="7"/>
    </row>
    <row r="11" spans="1:10" ht="10.5" customHeight="1" x14ac:dyDescent="0.25"/>
    <row r="12" spans="1:10" x14ac:dyDescent="0.25">
      <c r="G12" t="s">
        <v>28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29</v>
      </c>
    </row>
  </sheetData>
  <mergeCells count="2">
    <mergeCell ref="B5:H5"/>
    <mergeCell ref="A10:G10"/>
  </mergeCells>
  <conditionalFormatting sqref="B7:B9">
    <cfRule type="duplicateValues" dxfId="20" priority="1"/>
    <cfRule type="duplicateValues" dxfId="19" priority="2"/>
    <cfRule type="duplicateValues" dxfId="18" priority="3"/>
  </conditionalFormatting>
  <conditionalFormatting sqref="B7:B9">
    <cfRule type="duplicateValues" dxfId="17" priority="4"/>
  </conditionalFormatting>
  <conditionalFormatting sqref="B7:B9">
    <cfRule type="duplicateValues" dxfId="16" priority="5"/>
    <cfRule type="duplicateValues" dxfId="15" priority="6"/>
  </conditionalFormatting>
  <conditionalFormatting sqref="B8:B9">
    <cfRule type="duplicateValues" dxfId="1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36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3">
        <v>1</v>
      </c>
      <c r="B8" s="9" t="s">
        <v>44</v>
      </c>
      <c r="C8" s="5">
        <v>45371</v>
      </c>
      <c r="D8" s="5" t="s">
        <v>18</v>
      </c>
      <c r="E8" s="4" t="s">
        <v>14</v>
      </c>
      <c r="F8" s="6">
        <v>2728695</v>
      </c>
      <c r="G8" s="6">
        <v>218296</v>
      </c>
      <c r="H8" s="6">
        <f>+F8+G8</f>
        <v>2946991</v>
      </c>
      <c r="I8" s="7" t="s">
        <v>38</v>
      </c>
      <c r="J8" s="14" t="s">
        <v>41</v>
      </c>
    </row>
    <row r="9" spans="1:10" ht="30.75" customHeight="1" x14ac:dyDescent="0.25">
      <c r="A9" s="13">
        <v>2</v>
      </c>
      <c r="B9" s="9" t="s">
        <v>45</v>
      </c>
      <c r="C9" s="5">
        <v>45371</v>
      </c>
      <c r="D9" s="5" t="s">
        <v>18</v>
      </c>
      <c r="E9" s="4" t="s">
        <v>14</v>
      </c>
      <c r="F9" s="6">
        <v>3132946</v>
      </c>
      <c r="G9" s="6">
        <v>250636</v>
      </c>
      <c r="H9" s="6">
        <f>+F9+G9</f>
        <v>3383582</v>
      </c>
      <c r="I9" s="7" t="s">
        <v>39</v>
      </c>
      <c r="J9" s="18" t="s">
        <v>42</v>
      </c>
    </row>
    <row r="10" spans="1:10" ht="30.75" customHeight="1" x14ac:dyDescent="0.25">
      <c r="A10" s="13">
        <v>3</v>
      </c>
      <c r="B10" s="9" t="s">
        <v>46</v>
      </c>
      <c r="C10" s="5">
        <v>45371</v>
      </c>
      <c r="D10" s="5" t="s">
        <v>18</v>
      </c>
      <c r="E10" s="4" t="s">
        <v>7</v>
      </c>
      <c r="F10" s="6">
        <v>303188</v>
      </c>
      <c r="G10" s="6">
        <v>24255</v>
      </c>
      <c r="H10" s="6">
        <f>+F10+G10</f>
        <v>327443</v>
      </c>
      <c r="I10" s="7" t="s">
        <v>40</v>
      </c>
      <c r="J10" s="19"/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6">
        <f>SUM(H8:H10)</f>
        <v>6658016</v>
      </c>
      <c r="I11" s="7"/>
      <c r="J11" s="7"/>
    </row>
    <row r="12" spans="1:10" ht="10.5" customHeight="1" x14ac:dyDescent="0.25"/>
    <row r="13" spans="1:10" x14ac:dyDescent="0.25">
      <c r="G13" t="s">
        <v>37</v>
      </c>
    </row>
    <row r="14" spans="1:10" x14ac:dyDescent="0.25">
      <c r="A14" t="s">
        <v>16</v>
      </c>
      <c r="H14" t="s">
        <v>10</v>
      </c>
    </row>
    <row r="15" spans="1:10" x14ac:dyDescent="0.25">
      <c r="A15" s="8" t="s">
        <v>43</v>
      </c>
    </row>
  </sheetData>
  <mergeCells count="3">
    <mergeCell ref="B5:H5"/>
    <mergeCell ref="A11:G11"/>
    <mergeCell ref="J9:J10"/>
  </mergeCells>
  <conditionalFormatting sqref="B7:B10">
    <cfRule type="duplicateValues" dxfId="13" priority="1"/>
    <cfRule type="duplicateValues" dxfId="12" priority="2"/>
    <cfRule type="duplicateValues" dxfId="11" priority="3"/>
  </conditionalFormatting>
  <conditionalFormatting sqref="B7:B10">
    <cfRule type="duplicateValues" dxfId="10" priority="4"/>
  </conditionalFormatting>
  <conditionalFormatting sqref="B7:B10">
    <cfRule type="duplicateValues" dxfId="9" priority="5"/>
    <cfRule type="duplicateValues" dxfId="8" priority="6"/>
  </conditionalFormatting>
  <conditionalFormatting sqref="B8:B10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J9" sqref="J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48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5">
        <v>1</v>
      </c>
      <c r="B8" s="9" t="s">
        <v>49</v>
      </c>
      <c r="C8" s="5">
        <v>45378</v>
      </c>
      <c r="D8" s="5" t="s">
        <v>18</v>
      </c>
      <c r="E8" s="4" t="s">
        <v>14</v>
      </c>
      <c r="F8" s="6">
        <v>2526569</v>
      </c>
      <c r="G8" s="6">
        <v>202126</v>
      </c>
      <c r="H8" s="6">
        <f>+F8+G8</f>
        <v>2728695</v>
      </c>
      <c r="I8" s="7" t="s">
        <v>51</v>
      </c>
      <c r="J8" s="14" t="s">
        <v>52</v>
      </c>
    </row>
    <row r="9" spans="1:10" ht="30.75" customHeight="1" x14ac:dyDescent="0.25">
      <c r="A9" s="15">
        <v>2</v>
      </c>
      <c r="B9" s="9" t="s">
        <v>50</v>
      </c>
      <c r="C9" s="5">
        <v>45378</v>
      </c>
      <c r="D9" s="5" t="s">
        <v>18</v>
      </c>
      <c r="E9" s="4" t="s">
        <v>14</v>
      </c>
      <c r="F9" s="6">
        <v>1515942</v>
      </c>
      <c r="G9" s="6">
        <v>121275</v>
      </c>
      <c r="H9" s="6">
        <f>+F9+G9</f>
        <v>1637217</v>
      </c>
      <c r="I9" s="7" t="s">
        <v>53</v>
      </c>
      <c r="J9" s="14" t="s">
        <v>54</v>
      </c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6">
        <f>SUM(H8:H9)</f>
        <v>4365912</v>
      </c>
      <c r="I10" s="7"/>
      <c r="J10" s="7"/>
    </row>
    <row r="11" spans="1:10" ht="10.5" customHeight="1" x14ac:dyDescent="0.25"/>
    <row r="12" spans="1:10" x14ac:dyDescent="0.25">
      <c r="G12" t="s">
        <v>47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29</v>
      </c>
    </row>
  </sheetData>
  <mergeCells count="2">
    <mergeCell ref="B5:H5"/>
    <mergeCell ref="A10:G10"/>
  </mergeCells>
  <conditionalFormatting sqref="B7:B9">
    <cfRule type="duplicateValues" dxfId="6" priority="115"/>
    <cfRule type="duplicateValues" dxfId="5" priority="116"/>
    <cfRule type="duplicateValues" dxfId="4" priority="117"/>
  </conditionalFormatting>
  <conditionalFormatting sqref="B7:B9">
    <cfRule type="duplicateValues" dxfId="3" priority="118"/>
  </conditionalFormatting>
  <conditionalFormatting sqref="B7:B9">
    <cfRule type="duplicateValues" dxfId="2" priority="119"/>
    <cfRule type="duplicateValues" dxfId="1" priority="120"/>
  </conditionalFormatting>
  <conditionalFormatting sqref="B8:B9">
    <cfRule type="duplicateValues" dxfId="0" priority="12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06.03</vt:lpstr>
      <vt:lpstr>13.03</vt:lpstr>
      <vt:lpstr>20.03</vt:lpstr>
      <vt:lpstr>27.03</vt:lpstr>
      <vt:lpstr>'06.03'!Print_Titles</vt:lpstr>
      <vt:lpstr>'13.03'!Print_Titles</vt:lpstr>
      <vt:lpstr>'20.03'!Print_Titles</vt:lpstr>
      <vt:lpstr>'27.03'!Print_Titles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2024-03-27T00:59:17Z</cp:lastPrinted>
  <dcterms:created xsi:type="dcterms:W3CDTF">2023-06-26T01:40:52Z</dcterms:created>
  <dcterms:modified xsi:type="dcterms:W3CDTF">2024-03-27T00:59:20Z</dcterms:modified>
</cp:coreProperties>
</file>