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FILE SCAN CHỨNG TỪ XUẤT HÓA ĐƠN\T12.2023\"/>
    </mc:Choice>
  </mc:AlternateContent>
  <bookViews>
    <workbookView xWindow="0" yWindow="0" windowWidth="20490" windowHeight="7530" activeTab="4"/>
  </bookViews>
  <sheets>
    <sheet name="06.12" sheetId="1" r:id="rId1"/>
    <sheet name="13.12" sheetId="2" r:id="rId2"/>
    <sheet name="20.12" sheetId="3" r:id="rId3"/>
    <sheet name="27.12" sheetId="4" r:id="rId4"/>
    <sheet name="30.12" sheetId="5" r:id="rId5"/>
  </sheets>
  <definedNames>
    <definedName name="_xlnm.Print_Titles" localSheetId="0">'06.12'!$1:$7</definedName>
    <definedName name="_xlnm.Print_Titles" localSheetId="1">'13.12'!$1:$7</definedName>
    <definedName name="_xlnm.Print_Titles" localSheetId="2">'20.12'!$1:$7</definedName>
    <definedName name="_xlnm.Print_Titles" localSheetId="3">'27.12'!$1:$7</definedName>
    <definedName name="_xlnm.Print_Titles" localSheetId="4">'30.12'!$1:$7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H8" i="5"/>
  <c r="H10" i="5" l="1"/>
  <c r="H9" i="4"/>
  <c r="H8" i="4"/>
  <c r="H10" i="4" s="1"/>
  <c r="H10" i="3" l="1"/>
  <c r="H9" i="3"/>
  <c r="H8" i="3"/>
  <c r="H11" i="3" l="1"/>
  <c r="H10" i="2"/>
  <c r="H9" i="2"/>
  <c r="H8" i="2"/>
  <c r="H11" i="2" l="1"/>
  <c r="H9" i="1"/>
  <c r="H8" i="1" l="1"/>
  <c r="H10" i="1" s="1"/>
</calcChain>
</file>

<file path=xl/sharedStrings.xml><?xml version="1.0" encoding="utf-8"?>
<sst xmlns="http://schemas.openxmlformats.org/spreadsheetml/2006/main" count="151" uniqueCount="65">
  <si>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</si>
  <si>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</si>
  <si>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</si>
  <si>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</si>
  <si>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</si>
  <si>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</si>
  <si>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</si>
  <si>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CHI NHÁNH CÔNG TY CỔ PHẦN SEVEN SYSTEM VIỆT NAM TẠI BÌNH DƯƠNG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</si>
  <si>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</si>
  <si>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</si>
  <si>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</si>
  <si>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</si>
  <si>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</si>
  <si>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</si>
  <si>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CÔNG TY CỔ PHẦN  SEVEN SYSTEM VIỆT NAM</t>
  </si>
  <si>
    <t>Phiếu giao hàng</t>
  </si>
  <si>
    <t>Chứng từ bàn giao bao gồm:</t>
  </si>
  <si>
    <t>Ký hiệu hóa đơn</t>
  </si>
  <si>
    <t>1C23TNN</t>
  </si>
  <si>
    <t>- 2 Hóa đơn + 2 Phiếu nhận hàng tổng hợp + 1 Phiếu giao hàng có ký nhận của SSV</t>
  </si>
  <si>
    <t>BẢNG KÊ BIÊN BẢN BÀN GIAO HÓA ĐƠN, CHỨNG TỪ T12.2023
Lần 1</t>
  </si>
  <si>
    <t>Tp. Hồ Chí Minh, ngày 06 tháng 12 năm 2023</t>
  </si>
  <si>
    <t>00073151</t>
  </si>
  <si>
    <t>00073152</t>
  </si>
  <si>
    <t>PG00005H9Q</t>
  </si>
  <si>
    <t>PG00005H9U</t>
  </si>
  <si>
    <t>S0000369N</t>
  </si>
  <si>
    <t>Tp. Hồ Chí Minh, ngày 13 tháng 12 năm 2023</t>
  </si>
  <si>
    <t>- 3 Hóa đơn + 3 Phiếu nhận hàng tổng hợp + 2 Phiếu giao hàng có ký nhận của SSV</t>
  </si>
  <si>
    <t>BẢNG KÊ BIÊN BẢN BÀN GIAO HÓA ĐƠN, CHỨNG TỪ T12.2023
Lần 2</t>
  </si>
  <si>
    <t>00074617</t>
  </si>
  <si>
    <t>00074615</t>
  </si>
  <si>
    <t>00074616</t>
  </si>
  <si>
    <t>PG00005I0G</t>
  </si>
  <si>
    <t>PG00005I0L</t>
  </si>
  <si>
    <t>PG00005IMM</t>
  </si>
  <si>
    <t>S000036G0</t>
  </si>
  <si>
    <t>S000036O3</t>
  </si>
  <si>
    <t>BẢNG KÊ BIÊN BẢN BÀN GIAO HÓA ĐƠN, CHỨNG TỪ T12.2023
Lần 3</t>
  </si>
  <si>
    <t>Tp. Hồ Chí Minh, ngày 20 tháng 12 năm 2023</t>
  </si>
  <si>
    <t>00076068</t>
  </si>
  <si>
    <t>PG00005JDI</t>
  </si>
  <si>
    <t>PG00005JDN</t>
  </si>
  <si>
    <t>S000036UT</t>
  </si>
  <si>
    <t>00076069</t>
  </si>
  <si>
    <t>00076070</t>
  </si>
  <si>
    <t>PG00005K5K</t>
  </si>
  <si>
    <t>S00003737</t>
  </si>
  <si>
    <t>BẢNG KÊ BIÊN BẢN BÀN GIAO HÓA ĐƠN, CHỨNG TỪ T12.2023
Lần 4</t>
  </si>
  <si>
    <t>- 2 Hóa đơn + 2 Phiếu nhận hàng tổng hợp + 2 Phiếu giao hàng có ký nhận của SSV</t>
  </si>
  <si>
    <t>Tp. Hồ Chí Minh, ngày 27 tháng 12 năm 2023</t>
  </si>
  <si>
    <t>CÔNG TY CỔ PHẦN SEVEN SYSTEM VIỆT NAM</t>
  </si>
  <si>
    <t>00077624</t>
  </si>
  <si>
    <t>PG00005KX9</t>
  </si>
  <si>
    <t>S0000379N</t>
  </si>
  <si>
    <t>00077625</t>
  </si>
  <si>
    <t>PG00005LIP</t>
  </si>
  <si>
    <t>S000037HU</t>
  </si>
  <si>
    <t>BẢNG KÊ BIÊN BẢN BÀN GIAO HÓA ĐƠN, CHỨNG TỪ T12.2023
Lần 5</t>
  </si>
  <si>
    <t>Tp. Hồ Chí Minh, ngày 30 tháng 12 năm 2023</t>
  </si>
  <si>
    <t>00079135</t>
  </si>
  <si>
    <t>00079136</t>
  </si>
  <si>
    <t>PG00005M9W</t>
  </si>
  <si>
    <t>PG00005MA1</t>
  </si>
  <si>
    <t>S000037OU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</si>
</sst>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8" t="s">
        <v>20</v>
      </c>
      <c r="C5" s="18"/>
      <c r="D5" s="18"/>
      <c r="E5" s="18"/>
      <c r="F5" s="18"/>
      <c r="G5" s="18"/>
      <c r="H5" s="1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4">
        <v>1</v>
      </c>
      <c r="B8" s="10" t="s">
        <v>22</v>
      </c>
      <c r="C8" s="6">
        <v>45266</v>
      </c>
      <c r="D8" s="6" t="s">
        <v>18</v>
      </c>
      <c r="E8" s="5" t="s">
        <v>14</v>
      </c>
      <c r="F8" s="7">
        <v>3436135</v>
      </c>
      <c r="G8" s="7">
        <v>274891</v>
      </c>
      <c r="H8" s="7">
        <f>+F8+G8</f>
        <v>3711026</v>
      </c>
      <c r="I8" s="8" t="s">
        <v>24</v>
      </c>
      <c r="J8" s="19" t="s">
        <v>26</v>
      </c>
    </row>
    <row r="9" spans="1:10" ht="29.25" customHeight="1" x14ac:dyDescent="0.25">
      <c r="A9" s="11">
        <v>2</v>
      </c>
      <c r="B9" s="10" t="s">
        <v>23</v>
      </c>
      <c r="C9" s="6">
        <v>45266</v>
      </c>
      <c r="D9" s="6" t="s">
        <v>18</v>
      </c>
      <c r="E9" s="5" t="s">
        <v>7</v>
      </c>
      <c r="F9" s="7">
        <v>303188</v>
      </c>
      <c r="G9" s="7">
        <v>24255</v>
      </c>
      <c r="H9" s="7">
        <f>+F9+G9</f>
        <v>327443</v>
      </c>
      <c r="I9" s="8" t="s">
        <v>25</v>
      </c>
      <c r="J9" s="20"/>
    </row>
    <row r="10" spans="1:10" ht="15" customHeight="1" x14ac:dyDescent="0.25">
      <c r="A10" s="17" t="s">
        <v>9</v>
      </c>
      <c r="B10" s="17"/>
      <c r="C10" s="17"/>
      <c r="D10" s="17"/>
      <c r="E10" s="17"/>
      <c r="F10" s="17"/>
      <c r="G10" s="17"/>
      <c r="H10" s="7">
        <f>SUM(H8:H9)</f>
        <v>4038469</v>
      </c>
      <c r="I10" s="8"/>
      <c r="J10" s="8"/>
    </row>
    <row r="11" spans="1:10" ht="10.5" customHeight="1" x14ac:dyDescent="0.25"/>
    <row r="12" spans="1:10" x14ac:dyDescent="0.25">
      <c r="G12" t="s">
        <v>21</v>
      </c>
    </row>
    <row r="13" spans="1:10" x14ac:dyDescent="0.25">
      <c r="A13" t="s">
        <v>16</v>
      </c>
      <c r="H13" t="s">
        <v>10</v>
      </c>
    </row>
    <row r="14" spans="1:10" x14ac:dyDescent="0.25">
      <c r="A14" s="9" t="s">
        <v>19</v>
      </c>
    </row>
  </sheetData>
  <mergeCells count="3">
    <mergeCell ref="A10:G10"/>
    <mergeCell ref="B5:H5"/>
    <mergeCell ref="J8:J9"/>
  </mergeCells>
  <conditionalFormatting sqref="B7:B9">
    <cfRule type="duplicateValues" dxfId="34" priority="75"/>
    <cfRule type="duplicateValues" dxfId="33" priority="76"/>
    <cfRule type="duplicateValues" dxfId="32" priority="77"/>
  </conditionalFormatting>
  <conditionalFormatting sqref="B7:B9">
    <cfRule type="duplicateValues" dxfId="31" priority="78"/>
  </conditionalFormatting>
  <conditionalFormatting sqref="B7:B9">
    <cfRule type="duplicateValues" dxfId="30" priority="79"/>
    <cfRule type="duplicateValues" dxfId="29" priority="80"/>
  </conditionalFormatting>
  <conditionalFormatting sqref="B8:B9">
    <cfRule type="duplicateValues" dxfId="28" priority="81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F1" sqref="F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8" t="s">
        <v>29</v>
      </c>
      <c r="C5" s="18"/>
      <c r="D5" s="18"/>
      <c r="E5" s="18"/>
      <c r="F5" s="18"/>
      <c r="G5" s="18"/>
      <c r="H5" s="1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12">
        <v>1</v>
      </c>
      <c r="B8" s="10" t="s">
        <v>31</v>
      </c>
      <c r="C8" s="6">
        <v>45273</v>
      </c>
      <c r="D8" s="6" t="s">
        <v>18</v>
      </c>
      <c r="E8" s="5" t="s">
        <v>14</v>
      </c>
      <c r="F8" s="7">
        <v>3537197</v>
      </c>
      <c r="G8" s="7">
        <v>282976</v>
      </c>
      <c r="H8" s="7">
        <f>+F8+G8</f>
        <v>3820173</v>
      </c>
      <c r="I8" s="8" t="s">
        <v>33</v>
      </c>
      <c r="J8" s="19" t="s">
        <v>36</v>
      </c>
    </row>
    <row r="9" spans="1:10" ht="29.25" customHeight="1" x14ac:dyDescent="0.25">
      <c r="A9" s="12">
        <v>2</v>
      </c>
      <c r="B9" s="10" t="s">
        <v>32</v>
      </c>
      <c r="C9" s="6">
        <v>45273</v>
      </c>
      <c r="D9" s="6" t="s">
        <v>18</v>
      </c>
      <c r="E9" s="5" t="s">
        <v>7</v>
      </c>
      <c r="F9" s="7">
        <v>505314</v>
      </c>
      <c r="G9" s="7">
        <v>40425</v>
      </c>
      <c r="H9" s="7">
        <f>+F9+G9</f>
        <v>545739</v>
      </c>
      <c r="I9" s="8" t="s">
        <v>34</v>
      </c>
      <c r="J9" s="20"/>
    </row>
    <row r="10" spans="1:10" ht="29.25" customHeight="1" x14ac:dyDescent="0.25">
      <c r="A10" s="12">
        <v>3</v>
      </c>
      <c r="B10" s="10" t="s">
        <v>30</v>
      </c>
      <c r="C10" s="6">
        <v>45273</v>
      </c>
      <c r="D10" s="6" t="s">
        <v>18</v>
      </c>
      <c r="E10" s="5" t="s">
        <v>14</v>
      </c>
      <c r="F10" s="7">
        <v>2829758</v>
      </c>
      <c r="G10" s="7">
        <v>226381</v>
      </c>
      <c r="H10" s="7">
        <f>+F10+G10</f>
        <v>3056139</v>
      </c>
      <c r="I10" s="8" t="s">
        <v>35</v>
      </c>
      <c r="J10" s="14" t="s">
        <v>37</v>
      </c>
    </row>
    <row r="11" spans="1:10" ht="15" customHeight="1" x14ac:dyDescent="0.25">
      <c r="A11" s="17" t="s">
        <v>9</v>
      </c>
      <c r="B11" s="17"/>
      <c r="C11" s="17"/>
      <c r="D11" s="17"/>
      <c r="E11" s="17"/>
      <c r="F11" s="17"/>
      <c r="G11" s="17"/>
      <c r="H11" s="7">
        <f>SUM(H8:H10)</f>
        <v>7422051</v>
      </c>
      <c r="I11" s="8"/>
      <c r="J11" s="8"/>
    </row>
    <row r="12" spans="1:10" ht="10.5" customHeight="1" x14ac:dyDescent="0.25"/>
    <row r="13" spans="1:10" x14ac:dyDescent="0.25">
      <c r="G13" t="s">
        <v>27</v>
      </c>
    </row>
    <row r="14" spans="1:10" x14ac:dyDescent="0.25">
      <c r="A14" t="s">
        <v>16</v>
      </c>
      <c r="H14" t="s">
        <v>10</v>
      </c>
    </row>
    <row r="15" spans="1:10" x14ac:dyDescent="0.25">
      <c r="A15" s="9" t="s">
        <v>28</v>
      </c>
    </row>
  </sheetData>
  <mergeCells count="3">
    <mergeCell ref="B5:H5"/>
    <mergeCell ref="J8:J9"/>
    <mergeCell ref="A11:G11"/>
  </mergeCells>
  <conditionalFormatting sqref="B7:B10">
    <cfRule type="duplicateValues" dxfId="27" priority="1"/>
    <cfRule type="duplicateValues" dxfId="26" priority="2"/>
    <cfRule type="duplicateValues" dxfId="25" priority="3"/>
  </conditionalFormatting>
  <conditionalFormatting sqref="B7:B10">
    <cfRule type="duplicateValues" dxfId="24" priority="4"/>
  </conditionalFormatting>
  <conditionalFormatting sqref="B7:B10">
    <cfRule type="duplicateValues" dxfId="23" priority="5"/>
    <cfRule type="duplicateValues" dxfId="22" priority="6"/>
  </conditionalFormatting>
  <conditionalFormatting sqref="B8:B10">
    <cfRule type="duplicateValues" dxfId="21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G7" sqref="G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8" t="s">
        <v>38</v>
      </c>
      <c r="C5" s="18"/>
      <c r="D5" s="18"/>
      <c r="E5" s="18"/>
      <c r="F5" s="18"/>
      <c r="G5" s="18"/>
      <c r="H5" s="1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30.75" customHeight="1" x14ac:dyDescent="0.25">
      <c r="A8" s="13">
        <v>1</v>
      </c>
      <c r="B8" s="10" t="s">
        <v>40</v>
      </c>
      <c r="C8" s="6">
        <v>45280</v>
      </c>
      <c r="D8" s="6" t="s">
        <v>18</v>
      </c>
      <c r="E8" s="5" t="s">
        <v>14</v>
      </c>
      <c r="F8" s="7">
        <v>1414879</v>
      </c>
      <c r="G8" s="7">
        <v>113190</v>
      </c>
      <c r="H8" s="7">
        <f>+F8+G8</f>
        <v>1528069</v>
      </c>
      <c r="I8" s="8" t="s">
        <v>41</v>
      </c>
      <c r="J8" s="19" t="s">
        <v>43</v>
      </c>
    </row>
    <row r="9" spans="1:10" ht="30.75" customHeight="1" x14ac:dyDescent="0.25">
      <c r="A9" s="13">
        <v>2</v>
      </c>
      <c r="B9" s="10" t="s">
        <v>44</v>
      </c>
      <c r="C9" s="6">
        <v>45280</v>
      </c>
      <c r="D9" s="6" t="s">
        <v>18</v>
      </c>
      <c r="E9" s="5" t="s">
        <v>7</v>
      </c>
      <c r="F9" s="7">
        <v>303188</v>
      </c>
      <c r="G9" s="7">
        <v>24255</v>
      </c>
      <c r="H9" s="7">
        <f>+F9+G9</f>
        <v>327443</v>
      </c>
      <c r="I9" s="8" t="s">
        <v>42</v>
      </c>
      <c r="J9" s="20"/>
    </row>
    <row r="10" spans="1:10" ht="30.75" customHeight="1" x14ac:dyDescent="0.25">
      <c r="A10" s="13">
        <v>3</v>
      </c>
      <c r="B10" s="10" t="s">
        <v>45</v>
      </c>
      <c r="C10" s="6">
        <v>45280</v>
      </c>
      <c r="D10" s="6" t="s">
        <v>18</v>
      </c>
      <c r="E10" s="5" t="s">
        <v>14</v>
      </c>
      <c r="F10" s="7">
        <v>1617004</v>
      </c>
      <c r="G10" s="7">
        <v>129360</v>
      </c>
      <c r="H10" s="7">
        <f>+F10+G10</f>
        <v>1746364</v>
      </c>
      <c r="I10" s="8" t="s">
        <v>46</v>
      </c>
      <c r="J10" s="14" t="s">
        <v>47</v>
      </c>
    </row>
    <row r="11" spans="1:10" ht="15" customHeight="1" x14ac:dyDescent="0.25">
      <c r="A11" s="17" t="s">
        <v>9</v>
      </c>
      <c r="B11" s="17"/>
      <c r="C11" s="17"/>
      <c r="D11" s="17"/>
      <c r="E11" s="17"/>
      <c r="F11" s="17"/>
      <c r="G11" s="17"/>
      <c r="H11" s="7">
        <f>SUM(H8:H10)</f>
        <v>3601876</v>
      </c>
      <c r="I11" s="8"/>
      <c r="J11" s="8"/>
    </row>
    <row r="12" spans="1:10" ht="10.5" customHeight="1" x14ac:dyDescent="0.25"/>
    <row r="13" spans="1:10" x14ac:dyDescent="0.25">
      <c r="G13" t="s">
        <v>39</v>
      </c>
    </row>
    <row r="14" spans="1:10" x14ac:dyDescent="0.25">
      <c r="A14" t="s">
        <v>16</v>
      </c>
      <c r="H14" t="s">
        <v>10</v>
      </c>
    </row>
    <row r="15" spans="1:10" x14ac:dyDescent="0.25">
      <c r="A15" s="9" t="s">
        <v>28</v>
      </c>
    </row>
  </sheetData>
  <mergeCells count="3">
    <mergeCell ref="B5:H5"/>
    <mergeCell ref="J8:J9"/>
    <mergeCell ref="A11:G11"/>
  </mergeCells>
  <conditionalFormatting sqref="B7:B10">
    <cfRule type="duplicateValues" dxfId="20" priority="1"/>
    <cfRule type="duplicateValues" dxfId="19" priority="2"/>
    <cfRule type="duplicateValues" dxfId="18" priority="3"/>
  </conditionalFormatting>
  <conditionalFormatting sqref="B7:B10">
    <cfRule type="duplicateValues" dxfId="17" priority="4"/>
  </conditionalFormatting>
  <conditionalFormatting sqref="B7:B10">
    <cfRule type="duplicateValues" dxfId="16" priority="5"/>
    <cfRule type="duplicateValues" dxfId="15" priority="6"/>
  </conditionalFormatting>
  <conditionalFormatting sqref="B8:B10">
    <cfRule type="duplicateValues" dxfId="14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10" sqref="A10:G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8" t="s">
        <v>48</v>
      </c>
      <c r="C5" s="18"/>
      <c r="D5" s="18"/>
      <c r="E5" s="18"/>
      <c r="F5" s="18"/>
      <c r="G5" s="18"/>
      <c r="H5" s="1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30.75" customHeight="1" x14ac:dyDescent="0.25">
      <c r="A8" s="15">
        <v>1</v>
      </c>
      <c r="B8" s="10" t="s">
        <v>52</v>
      </c>
      <c r="C8" s="6">
        <v>45287</v>
      </c>
      <c r="D8" s="6" t="s">
        <v>18</v>
      </c>
      <c r="E8" s="5" t="s">
        <v>51</v>
      </c>
      <c r="F8" s="7">
        <v>3335072</v>
      </c>
      <c r="G8" s="7">
        <v>266806</v>
      </c>
      <c r="H8" s="7">
        <f>+F8+G8</f>
        <v>3601878</v>
      </c>
      <c r="I8" s="8" t="s">
        <v>53</v>
      </c>
      <c r="J8" s="14" t="s">
        <v>54</v>
      </c>
    </row>
    <row r="9" spans="1:10" ht="30.75" customHeight="1" x14ac:dyDescent="0.25">
      <c r="A9" s="15">
        <v>2</v>
      </c>
      <c r="B9" s="10" t="s">
        <v>55</v>
      </c>
      <c r="C9" s="6">
        <v>45287</v>
      </c>
      <c r="D9" s="6" t="s">
        <v>18</v>
      </c>
      <c r="E9" s="5" t="s">
        <v>51</v>
      </c>
      <c r="F9" s="7">
        <v>3436135</v>
      </c>
      <c r="G9" s="7">
        <v>274891</v>
      </c>
      <c r="H9" s="7">
        <f>+F9+G9</f>
        <v>3711026</v>
      </c>
      <c r="I9" s="8" t="s">
        <v>56</v>
      </c>
      <c r="J9" s="14" t="s">
        <v>57</v>
      </c>
    </row>
    <row r="10" spans="1:10" ht="15" customHeight="1" x14ac:dyDescent="0.25">
      <c r="A10" s="17" t="s">
        <v>9</v>
      </c>
      <c r="B10" s="17"/>
      <c r="C10" s="17"/>
      <c r="D10" s="17"/>
      <c r="E10" s="17"/>
      <c r="F10" s="17"/>
      <c r="G10" s="17"/>
      <c r="H10" s="7">
        <f>SUM(H8:H9)</f>
        <v>7312904</v>
      </c>
      <c r="I10" s="8"/>
      <c r="J10" s="8"/>
    </row>
    <row r="11" spans="1:10" ht="10.5" customHeight="1" x14ac:dyDescent="0.25"/>
    <row r="12" spans="1:10" x14ac:dyDescent="0.25">
      <c r="G12" t="s">
        <v>50</v>
      </c>
    </row>
    <row r="13" spans="1:10" x14ac:dyDescent="0.25">
      <c r="A13" t="s">
        <v>16</v>
      </c>
      <c r="H13" t="s">
        <v>10</v>
      </c>
    </row>
    <row r="14" spans="1:10" x14ac:dyDescent="0.25">
      <c r="A14" s="9" t="s">
        <v>49</v>
      </c>
    </row>
  </sheetData>
  <mergeCells count="2">
    <mergeCell ref="B5:H5"/>
    <mergeCell ref="A10:G10"/>
  </mergeCells>
  <conditionalFormatting sqref="B7:B9">
    <cfRule type="duplicateValues" dxfId="13" priority="82"/>
    <cfRule type="duplicateValues" dxfId="12" priority="83"/>
    <cfRule type="duplicateValues" dxfId="11" priority="84"/>
  </conditionalFormatting>
  <conditionalFormatting sqref="B7:B9">
    <cfRule type="duplicateValues" dxfId="10" priority="88"/>
  </conditionalFormatting>
  <conditionalFormatting sqref="B7:B9">
    <cfRule type="duplicateValues" dxfId="9" priority="90"/>
    <cfRule type="duplicateValues" dxfId="8" priority="91"/>
  </conditionalFormatting>
  <conditionalFormatting sqref="B8:B9">
    <cfRule type="duplicateValues" dxfId="7" priority="9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A10" sqref="A10:G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8" t="s">
        <v>58</v>
      </c>
      <c r="C5" s="18"/>
      <c r="D5" s="18"/>
      <c r="E5" s="18"/>
      <c r="F5" s="18"/>
      <c r="G5" s="18"/>
      <c r="H5" s="1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30.75" customHeight="1" x14ac:dyDescent="0.25">
      <c r="A8" s="16">
        <v>1</v>
      </c>
      <c r="B8" s="10" t="s">
        <v>60</v>
      </c>
      <c r="C8" s="6">
        <v>45290</v>
      </c>
      <c r="D8" s="6" t="s">
        <v>18</v>
      </c>
      <c r="E8" s="5" t="s">
        <v>14</v>
      </c>
      <c r="F8" s="7">
        <v>2425507</v>
      </c>
      <c r="G8" s="7">
        <v>194041</v>
      </c>
      <c r="H8" s="7">
        <f>+F8+G8</f>
        <v>2619548</v>
      </c>
      <c r="I8" s="8" t="s">
        <v>62</v>
      </c>
      <c r="J8" s="19" t="s">
        <v>64</v>
      </c>
    </row>
    <row r="9" spans="1:10" ht="30.75" customHeight="1" x14ac:dyDescent="0.25">
      <c r="A9" s="16">
        <v>2</v>
      </c>
      <c r="B9" s="10" t="s">
        <v>61</v>
      </c>
      <c r="C9" s="6">
        <v>45290</v>
      </c>
      <c r="D9" s="6" t="s">
        <v>18</v>
      </c>
      <c r="E9" s="5" t="s">
        <v>7</v>
      </c>
      <c r="F9" s="7">
        <v>303188</v>
      </c>
      <c r="G9" s="7">
        <v>24255</v>
      </c>
      <c r="H9" s="7">
        <f>+F9+G9</f>
        <v>327443</v>
      </c>
      <c r="I9" s="8" t="s">
        <v>63</v>
      </c>
      <c r="J9" s="20"/>
    </row>
    <row r="10" spans="1:10" ht="15" customHeight="1" x14ac:dyDescent="0.25">
      <c r="A10" s="17" t="s">
        <v>9</v>
      </c>
      <c r="B10" s="17"/>
      <c r="C10" s="17"/>
      <c r="D10" s="17"/>
      <c r="E10" s="17"/>
      <c r="F10" s="17"/>
      <c r="G10" s="17"/>
      <c r="H10" s="7">
        <f>SUM(H8:H9)</f>
        <v>2946991</v>
      </c>
      <c r="I10" s="8"/>
      <c r="J10" s="8"/>
    </row>
    <row r="11" spans="1:10" ht="10.5" customHeight="1" x14ac:dyDescent="0.25"/>
    <row r="12" spans="1:10" x14ac:dyDescent="0.25">
      <c r="G12" t="s">
        <v>59</v>
      </c>
    </row>
    <row r="13" spans="1:10" x14ac:dyDescent="0.25">
      <c r="A13" t="s">
        <v>16</v>
      </c>
      <c r="H13" t="s">
        <v>10</v>
      </c>
    </row>
    <row r="14" spans="1:10" x14ac:dyDescent="0.25">
      <c r="A14" s="9" t="s">
        <v>19</v>
      </c>
    </row>
  </sheetData>
  <mergeCells count="3">
    <mergeCell ref="B5:H5"/>
    <mergeCell ref="J8:J9"/>
    <mergeCell ref="A10:G10"/>
  </mergeCells>
  <conditionalFormatting sqref="B7:B9">
    <cfRule type="duplicateValues" dxfId="6" priority="95"/>
    <cfRule type="duplicateValues" dxfId="5" priority="96"/>
    <cfRule type="duplicateValues" dxfId="4" priority="97"/>
  </conditionalFormatting>
  <conditionalFormatting sqref="B7:B9">
    <cfRule type="duplicateValues" dxfId="3" priority="98"/>
  </conditionalFormatting>
  <conditionalFormatting sqref="B7:B9">
    <cfRule type="duplicateValues" dxfId="2" priority="99"/>
    <cfRule type="duplicateValues" dxfId="1" priority="100"/>
  </conditionalFormatting>
  <conditionalFormatting sqref="B8:B9">
    <cfRule type="duplicateValues" dxfId="0" priority="101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06.12</vt:lpstr>
      <vt:lpstr>13.12</vt:lpstr>
      <vt:lpstr>20.12</vt:lpstr>
      <vt:lpstr>27.12</vt:lpstr>
      <vt:lpstr>30.12</vt:lpstr>
      <vt:lpstr>'06.12'!Print_Titles</vt:lpstr>
      <vt:lpstr>'13.12'!Print_Titles</vt:lpstr>
      <vt:lpstr>'20.12'!Print_Titles</vt:lpstr>
      <vt:lpstr>'27.12'!Print_Titles</vt:lpstr>
      <vt:lpstr>'30.12'!Print_Titles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2023-12-30T09:52:43Z</cp:lastPrinted>
  <dcterms:created xsi:type="dcterms:W3CDTF">2023-06-26T01:40:52Z</dcterms:created>
  <dcterms:modified xsi:type="dcterms:W3CDTF">2023-12-30T09:52:44Z</dcterms:modified>
</cp:coreProperties>
</file>