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FILE SCAN CHỨNG TỪ XUẤT HÓA ĐƠN\T11.2023\"/>
    </mc:Choice>
  </mc:AlternateContent>
  <bookViews>
    <workbookView xWindow="0" yWindow="0" windowWidth="20490" windowHeight="7530" activeTab="3"/>
  </bookViews>
  <sheets>
    <sheet name="08.11" sheetId="1" r:id="rId1"/>
    <sheet name="15.11" sheetId="2" r:id="rId2"/>
    <sheet name="22.11" sheetId="3" r:id="rId3"/>
    <sheet name="29.11" sheetId="4" r:id="rId4"/>
  </sheets>
  <definedNames>
    <definedName name="_xlnm.Print_Titles" localSheetId="0">'08.11'!$1:$7</definedName>
    <definedName name="_xlnm.Print_Titles" localSheetId="1">'15.11'!$1:$7</definedName>
    <definedName name="_xlnm.Print_Titles" localSheetId="2">'22.11'!$1:$7</definedName>
    <definedName name="_xlnm.Print_Titles" localSheetId="3">'29.11'!$1:$7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4" l="1"/>
  <c r="H12" i="4" s="1"/>
  <c r="H10" i="4"/>
  <c r="H9" i="4"/>
  <c r="H8" i="4"/>
  <c r="H10" i="3" l="1"/>
  <c r="H9" i="3"/>
  <c r="H8" i="3"/>
  <c r="H11" i="3" l="1"/>
  <c r="H9" i="2"/>
  <c r="H8" i="2"/>
  <c r="H10" i="2" l="1"/>
  <c r="H10" i="1"/>
  <c r="H9" i="1" l="1"/>
  <c r="H8" i="1" l="1"/>
  <c r="H11" i="1" s="1"/>
</calcChain>
</file>

<file path=xl/sharedStrings.xml><?xml version="1.0" encoding="utf-8"?>
<sst xmlns="http://schemas.openxmlformats.org/spreadsheetml/2006/main" count="127" uniqueCount="58">
  <si>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</si>
  <si>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</si>
  <si>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</si>
  <si>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</si>
  <si>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</si>
  <si>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</si>
  <si>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</si>
  <si>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</si>
  <si>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</si>
  <si>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</si>
  <si>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</si>
  <si>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</si>
  <si>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</si>
  <si>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</si>
  <si>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</si>
  <si>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</si>
  <si>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</si>
  <si>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</si>
  <si>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1C23TNN</t>
  </si>
  <si>
    <t>BẢNG KÊ BIÊN BẢN BÀN GIAO HÓA ĐƠN, CHỨNG TỪ T11.2023
Lần 1</t>
  </si>
  <si>
    <t>Tp. Hồ Chí Minh, ngày 08 tháng 11 năm 2023</t>
  </si>
  <si>
    <t>- 3 Hóa đơn + 3 Phiếu nhận hàng tổng hợp + 2 Phiếu giao hàng có ký nhận của SSV</t>
  </si>
  <si>
    <t>PG00005AOD</t>
  </si>
  <si>
    <t>S000034CX</t>
  </si>
  <si>
    <t>PG00005B9K</t>
  </si>
  <si>
    <t>PG00005B9N</t>
  </si>
  <si>
    <t>S000034LW</t>
  </si>
  <si>
    <t>00066752</t>
  </si>
  <si>
    <t>00066753</t>
  </si>
  <si>
    <t>00066754</t>
  </si>
  <si>
    <t>BẢNG KÊ BIÊN BẢN BÀN GIAO HÓA ĐƠN, CHỨNG TỪ T11.2023
Lần 2</t>
  </si>
  <si>
    <t>- 2 Hóa đơn + 2 Phiếu nhận hàng tổng hợp + 1 Phiếu giao hàng có ký nhận của SSV</t>
  </si>
  <si>
    <t>Tp. Hồ Chí Minh, ngày 15 tháng 11 năm 2023</t>
  </si>
  <si>
    <t>00068163</t>
  </si>
  <si>
    <t>00068165</t>
  </si>
  <si>
    <t>PG00005CQU</t>
  </si>
  <si>
    <t>PG00005CQX</t>
  </si>
  <si>
    <t>S0000350C</t>
  </si>
  <si>
    <t>BẢNG KÊ BIÊN BẢN BÀN GIAO HÓA ĐƠN, CHỨNG TỪ T11.2023
Lần 3</t>
  </si>
  <si>
    <t>Tp. Hồ Chí Minh, ngày 22 tháng 11 năm 2023</t>
  </si>
  <si>
    <t>00070071</t>
  </si>
  <si>
    <t>00070072</t>
  </si>
  <si>
    <t>PG00005DHG</t>
  </si>
  <si>
    <t>PG00005DHL</t>
  </si>
  <si>
    <t>S0000356F</t>
  </si>
  <si>
    <t>00070073</t>
  </si>
  <si>
    <t>PG00005E4C</t>
  </si>
  <si>
    <t>S000035F3</t>
  </si>
  <si>
    <t>BẢNG KÊ BIÊN BẢN BÀN GIAO HÓA ĐƠN, CHỨNG TỪ T11.2023
Lần 4</t>
  </si>
  <si>
    <t>Tp. Hồ Chí Minh, ngày 29 tháng 11 năm 2023</t>
  </si>
  <si>
    <t>00071657</t>
  </si>
  <si>
    <t>PG00005F4G</t>
  </si>
  <si>
    <t>PG00005F4L</t>
  </si>
  <si>
    <t>S000035LZ</t>
  </si>
  <si>
    <t>00071658</t>
  </si>
  <si>
    <t>00071659</t>
  </si>
  <si>
    <t>PG00005FTR</t>
  </si>
  <si>
    <t>S000035U5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</si>
</sst>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10" sqref="H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9" t="s">
        <v>19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4">
        <v>1</v>
      </c>
      <c r="B8" s="10" t="s">
        <v>27</v>
      </c>
      <c r="C8" s="6">
        <v>45238</v>
      </c>
      <c r="D8" s="6" t="s">
        <v>18</v>
      </c>
      <c r="E8" s="5" t="s">
        <v>14</v>
      </c>
      <c r="F8" s="7">
        <v>1819130</v>
      </c>
      <c r="G8" s="7">
        <v>145530</v>
      </c>
      <c r="H8" s="7">
        <f>+F8+G8</f>
        <v>1964660</v>
      </c>
      <c r="I8" s="8" t="s">
        <v>22</v>
      </c>
      <c r="J8" s="13" t="s">
        <v>23</v>
      </c>
    </row>
    <row r="9" spans="1:10" ht="29.25" customHeight="1" x14ac:dyDescent="0.25">
      <c r="A9" s="11">
        <v>2</v>
      </c>
      <c r="B9" s="10" t="s">
        <v>28</v>
      </c>
      <c r="C9" s="6">
        <v>45238</v>
      </c>
      <c r="D9" s="6" t="s">
        <v>18</v>
      </c>
      <c r="E9" s="5" t="s">
        <v>14</v>
      </c>
      <c r="F9" s="7">
        <v>2425507</v>
      </c>
      <c r="G9" s="7">
        <v>194041</v>
      </c>
      <c r="H9" s="7">
        <f>+F9+G9</f>
        <v>2619548</v>
      </c>
      <c r="I9" s="8" t="s">
        <v>24</v>
      </c>
      <c r="J9" s="20" t="s">
        <v>26</v>
      </c>
    </row>
    <row r="10" spans="1:10" ht="29.25" customHeight="1" x14ac:dyDescent="0.25">
      <c r="A10" s="12">
        <v>3</v>
      </c>
      <c r="B10" s="10" t="s">
        <v>29</v>
      </c>
      <c r="C10" s="6">
        <v>45238</v>
      </c>
      <c r="D10" s="6" t="s">
        <v>18</v>
      </c>
      <c r="E10" s="5" t="s">
        <v>7</v>
      </c>
      <c r="F10" s="7">
        <v>303188</v>
      </c>
      <c r="G10" s="7">
        <v>24255</v>
      </c>
      <c r="H10" s="7">
        <f>+F10+G10</f>
        <v>327443</v>
      </c>
      <c r="I10" s="8" t="s">
        <v>25</v>
      </c>
      <c r="J10" s="21"/>
    </row>
    <row r="11" spans="1:10" ht="15" customHeight="1" x14ac:dyDescent="0.25">
      <c r="A11" s="18" t="s">
        <v>9</v>
      </c>
      <c r="B11" s="18"/>
      <c r="C11" s="18"/>
      <c r="D11" s="18"/>
      <c r="E11" s="18"/>
      <c r="F11" s="18"/>
      <c r="G11" s="18"/>
      <c r="H11" s="7">
        <f>SUM(H8:H10)</f>
        <v>4911651</v>
      </c>
      <c r="I11" s="8"/>
      <c r="J11" s="8"/>
    </row>
    <row r="12" spans="1:10" ht="10.5" customHeight="1" x14ac:dyDescent="0.25"/>
    <row r="13" spans="1:10" x14ac:dyDescent="0.25">
      <c r="G13" t="s">
        <v>20</v>
      </c>
    </row>
    <row r="14" spans="1:10" x14ac:dyDescent="0.25">
      <c r="A14" t="s">
        <v>16</v>
      </c>
      <c r="H14" t="s">
        <v>10</v>
      </c>
    </row>
    <row r="15" spans="1:10" x14ac:dyDescent="0.25">
      <c r="A15" s="9" t="s">
        <v>21</v>
      </c>
    </row>
  </sheetData>
  <mergeCells count="3">
    <mergeCell ref="A11:G11"/>
    <mergeCell ref="B5:H5"/>
    <mergeCell ref="J9:J10"/>
  </mergeCells>
  <conditionalFormatting sqref="B7:B10">
    <cfRule type="duplicateValues" dxfId="34" priority="68"/>
    <cfRule type="duplicateValues" dxfId="33" priority="69"/>
    <cfRule type="duplicateValues" dxfId="32" priority="70"/>
  </conditionalFormatting>
  <conditionalFormatting sqref="B7:B10">
    <cfRule type="duplicateValues" dxfId="31" priority="71"/>
  </conditionalFormatting>
  <conditionalFormatting sqref="B7:B10">
    <cfRule type="duplicateValues" dxfId="30" priority="72"/>
    <cfRule type="duplicateValues" dxfId="29" priority="73"/>
  </conditionalFormatting>
  <conditionalFormatting sqref="B8:B10">
    <cfRule type="duplicateValues" dxfId="28" priority="7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9" t="s">
        <v>30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4">
        <v>1</v>
      </c>
      <c r="B8" s="10" t="s">
        <v>33</v>
      </c>
      <c r="C8" s="6">
        <v>45245</v>
      </c>
      <c r="D8" s="6" t="s">
        <v>18</v>
      </c>
      <c r="E8" s="5" t="s">
        <v>14</v>
      </c>
      <c r="F8" s="7">
        <v>1515942</v>
      </c>
      <c r="G8" s="7">
        <v>121275</v>
      </c>
      <c r="H8" s="7">
        <f>+F8+G8</f>
        <v>1637217</v>
      </c>
      <c r="I8" s="8" t="s">
        <v>35</v>
      </c>
      <c r="J8" s="20" t="s">
        <v>37</v>
      </c>
    </row>
    <row r="9" spans="1:10" ht="29.25" customHeight="1" x14ac:dyDescent="0.25">
      <c r="A9" s="14">
        <v>2</v>
      </c>
      <c r="B9" s="10" t="s">
        <v>34</v>
      </c>
      <c r="C9" s="6">
        <v>45245</v>
      </c>
      <c r="D9" s="6" t="s">
        <v>18</v>
      </c>
      <c r="E9" s="5" t="s">
        <v>7</v>
      </c>
      <c r="F9" s="7">
        <v>303188</v>
      </c>
      <c r="G9" s="7">
        <v>24255</v>
      </c>
      <c r="H9" s="7">
        <f>+F9+G9</f>
        <v>327443</v>
      </c>
      <c r="I9" s="8" t="s">
        <v>36</v>
      </c>
      <c r="J9" s="21"/>
    </row>
    <row r="10" spans="1:10" ht="15" customHeight="1" x14ac:dyDescent="0.25">
      <c r="A10" s="18" t="s">
        <v>9</v>
      </c>
      <c r="B10" s="18"/>
      <c r="C10" s="18"/>
      <c r="D10" s="18"/>
      <c r="E10" s="18"/>
      <c r="F10" s="18"/>
      <c r="G10" s="18"/>
      <c r="H10" s="7">
        <f>SUM(H8:H9)</f>
        <v>1964660</v>
      </c>
      <c r="I10" s="8"/>
      <c r="J10" s="8"/>
    </row>
    <row r="11" spans="1:10" ht="10.5" customHeight="1" x14ac:dyDescent="0.25"/>
    <row r="12" spans="1:10" x14ac:dyDescent="0.25">
      <c r="G12" t="s">
        <v>32</v>
      </c>
    </row>
    <row r="13" spans="1:10" x14ac:dyDescent="0.25">
      <c r="A13" t="s">
        <v>16</v>
      </c>
      <c r="H13" t="s">
        <v>10</v>
      </c>
    </row>
    <row r="14" spans="1:10" x14ac:dyDescent="0.25">
      <c r="A14" s="9" t="s">
        <v>31</v>
      </c>
    </row>
  </sheetData>
  <mergeCells count="3">
    <mergeCell ref="B5:H5"/>
    <mergeCell ref="J8:J9"/>
    <mergeCell ref="A10:G10"/>
  </mergeCells>
  <conditionalFormatting sqref="B7:B9">
    <cfRule type="duplicateValues" dxfId="27" priority="75"/>
    <cfRule type="duplicateValues" dxfId="26" priority="76"/>
    <cfRule type="duplicateValues" dxfId="25" priority="77"/>
  </conditionalFormatting>
  <conditionalFormatting sqref="B7:B9">
    <cfRule type="duplicateValues" dxfId="24" priority="81"/>
  </conditionalFormatting>
  <conditionalFormatting sqref="B7:B9">
    <cfRule type="duplicateValues" dxfId="23" priority="83"/>
    <cfRule type="duplicateValues" dxfId="22" priority="84"/>
  </conditionalFormatting>
  <conditionalFormatting sqref="B8:B9">
    <cfRule type="duplicateValues" dxfId="21" priority="8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10" sqref="J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9" t="s">
        <v>38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5">
        <v>1</v>
      </c>
      <c r="B8" s="10" t="s">
        <v>40</v>
      </c>
      <c r="C8" s="6">
        <v>45252</v>
      </c>
      <c r="D8" s="6" t="s">
        <v>18</v>
      </c>
      <c r="E8" s="5" t="s">
        <v>14</v>
      </c>
      <c r="F8" s="7">
        <v>4143574</v>
      </c>
      <c r="G8" s="7">
        <v>331486</v>
      </c>
      <c r="H8" s="7">
        <f>+F8+G8</f>
        <v>4475060</v>
      </c>
      <c r="I8" s="8" t="s">
        <v>42</v>
      </c>
      <c r="J8" s="20" t="s">
        <v>44</v>
      </c>
    </row>
    <row r="9" spans="1:10" ht="29.25" customHeight="1" x14ac:dyDescent="0.25">
      <c r="A9" s="15">
        <v>2</v>
      </c>
      <c r="B9" s="10" t="s">
        <v>41</v>
      </c>
      <c r="C9" s="6">
        <v>45252</v>
      </c>
      <c r="D9" s="6" t="s">
        <v>18</v>
      </c>
      <c r="E9" s="5" t="s">
        <v>7</v>
      </c>
      <c r="F9" s="7">
        <v>404251</v>
      </c>
      <c r="G9" s="7">
        <v>32340</v>
      </c>
      <c r="H9" s="7">
        <f>+F9+G9</f>
        <v>436591</v>
      </c>
      <c r="I9" s="8" t="s">
        <v>43</v>
      </c>
      <c r="J9" s="21"/>
    </row>
    <row r="10" spans="1:10" ht="29.25" customHeight="1" x14ac:dyDescent="0.25">
      <c r="A10" s="15">
        <v>3</v>
      </c>
      <c r="B10" s="10" t="s">
        <v>45</v>
      </c>
      <c r="C10" s="6">
        <v>45252</v>
      </c>
      <c r="D10" s="6" t="s">
        <v>18</v>
      </c>
      <c r="E10" s="5" t="s">
        <v>14</v>
      </c>
      <c r="F10" s="7">
        <v>3436135</v>
      </c>
      <c r="G10" s="7">
        <v>274891</v>
      </c>
      <c r="H10" s="7">
        <f>+F10+G10</f>
        <v>3711026</v>
      </c>
      <c r="I10" s="8" t="s">
        <v>46</v>
      </c>
      <c r="J10" s="16" t="s">
        <v>47</v>
      </c>
    </row>
    <row r="11" spans="1:10" ht="15" customHeight="1" x14ac:dyDescent="0.25">
      <c r="A11" s="18" t="s">
        <v>9</v>
      </c>
      <c r="B11" s="18"/>
      <c r="C11" s="18"/>
      <c r="D11" s="18"/>
      <c r="E11" s="18"/>
      <c r="F11" s="18"/>
      <c r="G11" s="18"/>
      <c r="H11" s="7">
        <f>SUM(H8:H10)</f>
        <v>8622677</v>
      </c>
      <c r="I11" s="8"/>
      <c r="J11" s="8"/>
    </row>
    <row r="12" spans="1:10" ht="10.5" customHeight="1" x14ac:dyDescent="0.25"/>
    <row r="13" spans="1:10" x14ac:dyDescent="0.25">
      <c r="G13" t="s">
        <v>39</v>
      </c>
    </row>
    <row r="14" spans="1:10" x14ac:dyDescent="0.25">
      <c r="A14" t="s">
        <v>16</v>
      </c>
      <c r="H14" t="s">
        <v>10</v>
      </c>
    </row>
    <row r="15" spans="1:10" x14ac:dyDescent="0.25">
      <c r="A15" s="9" t="s">
        <v>21</v>
      </c>
    </row>
  </sheetData>
  <mergeCells count="3">
    <mergeCell ref="B5:H5"/>
    <mergeCell ref="J8:J9"/>
    <mergeCell ref="A11:G11"/>
  </mergeCells>
  <conditionalFormatting sqref="B7:B10">
    <cfRule type="duplicateValues" dxfId="20" priority="1"/>
    <cfRule type="duplicateValues" dxfId="19" priority="2"/>
    <cfRule type="duplicateValues" dxfId="18" priority="3"/>
  </conditionalFormatting>
  <conditionalFormatting sqref="B7:B10">
    <cfRule type="duplicateValues" dxfId="17" priority="4"/>
  </conditionalFormatting>
  <conditionalFormatting sqref="B7:B10">
    <cfRule type="duplicateValues" dxfId="16" priority="5"/>
    <cfRule type="duplicateValues" dxfId="15" priority="6"/>
  </conditionalFormatting>
  <conditionalFormatting sqref="B8:B10">
    <cfRule type="duplicateValues" dxfId="14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7"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9" t="s">
        <v>48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7">
        <v>1</v>
      </c>
      <c r="B8" s="10" t="s">
        <v>50</v>
      </c>
      <c r="C8" s="6">
        <v>45259</v>
      </c>
      <c r="D8" s="6" t="s">
        <v>18</v>
      </c>
      <c r="E8" s="5" t="s">
        <v>14</v>
      </c>
      <c r="F8" s="7">
        <v>2425507</v>
      </c>
      <c r="G8" s="7">
        <v>194041</v>
      </c>
      <c r="H8" s="7">
        <f>+F8+G8</f>
        <v>2619548</v>
      </c>
      <c r="I8" s="8" t="s">
        <v>51</v>
      </c>
      <c r="J8" s="20" t="s">
        <v>53</v>
      </c>
    </row>
    <row r="9" spans="1:10" ht="29.25" customHeight="1" x14ac:dyDescent="0.25">
      <c r="A9" s="17">
        <v>2</v>
      </c>
      <c r="B9" s="10" t="s">
        <v>54</v>
      </c>
      <c r="C9" s="6">
        <v>45259</v>
      </c>
      <c r="D9" s="6" t="s">
        <v>18</v>
      </c>
      <c r="E9" s="5" t="s">
        <v>7</v>
      </c>
      <c r="F9" s="7">
        <v>303188</v>
      </c>
      <c r="G9" s="7">
        <v>24255</v>
      </c>
      <c r="H9" s="7">
        <f>+F9+G9</f>
        <v>327443</v>
      </c>
      <c r="I9" s="8" t="s">
        <v>52</v>
      </c>
      <c r="J9" s="21"/>
    </row>
    <row r="10" spans="1:10" ht="29.25" customHeight="1" x14ac:dyDescent="0.25">
      <c r="A10" s="17">
        <v>3</v>
      </c>
      <c r="B10" s="10" t="s">
        <v>55</v>
      </c>
      <c r="C10" s="6">
        <v>45259</v>
      </c>
      <c r="D10" s="6" t="s">
        <v>18</v>
      </c>
      <c r="E10" s="5" t="s">
        <v>14</v>
      </c>
      <c r="F10" s="7">
        <v>5154202</v>
      </c>
      <c r="G10" s="7">
        <v>412336</v>
      </c>
      <c r="H10" s="7">
        <f>+F10+G10</f>
        <v>5566538</v>
      </c>
      <c r="I10" s="8" t="s">
        <v>56</v>
      </c>
      <c r="J10" s="13" t="s">
        <v>57</v>
      </c>
    </row>
    <row r="11" spans="1:10" ht="29.25" customHeight="1" x14ac:dyDescent="0.25">
      <c r="A11" s="17">
        <v>4</v>
      </c>
      <c r="B11" s="10"/>
      <c r="C11" s="6"/>
      <c r="D11" s="6"/>
      <c r="E11" s="5"/>
      <c r="F11" s="7"/>
      <c r="G11" s="7"/>
      <c r="H11" s="7">
        <f>+F11+G11</f>
        <v>0</v>
      </c>
      <c r="I11" s="8"/>
      <c r="J11" s="13"/>
    </row>
    <row r="12" spans="1:10" ht="15" customHeight="1" x14ac:dyDescent="0.25">
      <c r="A12" s="18" t="s">
        <v>9</v>
      </c>
      <c r="B12" s="18"/>
      <c r="C12" s="18"/>
      <c r="D12" s="18"/>
      <c r="E12" s="18"/>
      <c r="F12" s="18"/>
      <c r="G12" s="18"/>
      <c r="H12" s="7">
        <f>SUM(H8:H11)</f>
        <v>8513529</v>
      </c>
      <c r="I12" s="8"/>
      <c r="J12" s="8"/>
    </row>
    <row r="13" spans="1:10" ht="10.5" customHeight="1" x14ac:dyDescent="0.25"/>
    <row r="14" spans="1:10" x14ac:dyDescent="0.25">
      <c r="G14" t="s">
        <v>49</v>
      </c>
    </row>
    <row r="15" spans="1:10" x14ac:dyDescent="0.25">
      <c r="A15" t="s">
        <v>16</v>
      </c>
      <c r="H15" t="s">
        <v>10</v>
      </c>
    </row>
    <row r="16" spans="1:10" x14ac:dyDescent="0.25">
      <c r="A16" s="9" t="s">
        <v>21</v>
      </c>
    </row>
  </sheetData>
  <mergeCells count="3">
    <mergeCell ref="B5:H5"/>
    <mergeCell ref="J8:J9"/>
    <mergeCell ref="A12:G12"/>
  </mergeCells>
  <conditionalFormatting sqref="B7:B10">
    <cfRule type="duplicateValues" dxfId="13" priority="8"/>
    <cfRule type="duplicateValues" dxfId="12" priority="9"/>
    <cfRule type="duplicateValues" dxfId="11" priority="10"/>
  </conditionalFormatting>
  <conditionalFormatting sqref="B7:B10">
    <cfRule type="duplicateValues" dxfId="10" priority="11"/>
  </conditionalFormatting>
  <conditionalFormatting sqref="B7:B10">
    <cfRule type="duplicateValues" dxfId="9" priority="12"/>
    <cfRule type="duplicateValues" dxfId="8" priority="13"/>
  </conditionalFormatting>
  <conditionalFormatting sqref="B8:B10">
    <cfRule type="duplicateValues" dxfId="7" priority="14"/>
  </conditionalFormatting>
  <conditionalFormatting sqref="B11">
    <cfRule type="duplicateValues" dxfId="6" priority="1"/>
    <cfRule type="duplicateValues" dxfId="5" priority="2"/>
    <cfRule type="duplicateValues" dxfId="4" priority="3"/>
  </conditionalFormatting>
  <conditionalFormatting sqref="B11">
    <cfRule type="duplicateValues" dxfId="3" priority="4"/>
  </conditionalFormatting>
  <conditionalFormatting sqref="B11">
    <cfRule type="duplicateValues" dxfId="2" priority="5"/>
    <cfRule type="duplicateValues" dxfId="1" priority="6"/>
  </conditionalFormatting>
  <conditionalFormatting sqref="B11">
    <cfRule type="duplicateValues" dxfId="0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08.11</vt:lpstr>
      <vt:lpstr>15.11</vt:lpstr>
      <vt:lpstr>22.11</vt:lpstr>
      <vt:lpstr>29.11</vt:lpstr>
      <vt:lpstr>'08.11'!Print_Titles</vt:lpstr>
      <vt:lpstr>'15.11'!Print_Titles</vt:lpstr>
      <vt:lpstr>'22.11'!Print_Titles</vt:lpstr>
      <vt:lpstr>'29.11'!Print_Titles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2023-11-29T03:33:54Z</cp:lastPrinted>
  <dcterms:created xsi:type="dcterms:W3CDTF">2023-06-26T01:40:52Z</dcterms:created>
  <dcterms:modified xsi:type="dcterms:W3CDTF">2023-11-29T03:49:16Z</dcterms:modified>
</cp:coreProperties>
</file>