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r:id="rId3"/>
    <sheet name="Thanh toán..." sheetId="3" state="hidden" r:id="rId4"/>
  </sheets>
  <definedNames>
    <definedName name="_xlnm._FilterDatabase" localSheetId="1" hidden="1">'Chi Tiết Hàng Bán'!$A$1:$J$4</definedName>
    <definedName name="_xlnm._FilterDatabase" localSheetId="2" hidden="1">'Hỗ trợ'!$A$1:$K$4</definedName>
  </definedNames>
  <calcPr calcId="162913"/>
</workbook>
</file>

<file path=xl/calcChain.xml><?xml version="1.0" encoding="utf-8"?>
<calcChain xmlns="http://schemas.openxmlformats.org/spreadsheetml/2006/main">
  <c r="F9" i="2" l="1"/>
  <c r="H3" i="6"/>
  <c r="H2" i="6"/>
  <c r="H4" i="6" l="1"/>
  <c r="G3" i="5"/>
  <c r="F6" i="5" l="1"/>
  <c r="E6" i="5"/>
  <c r="G2" i="5" l="1"/>
  <c r="G13" i="2" l="1"/>
  <c r="D6" i="2" l="1"/>
  <c r="G4" i="5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<sst xmlns="http://schemas.openxmlformats.org/spreadsheetml/2006/main" count="236" uniqueCount="117">
  <si>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</si>
  <si>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</si>
  <si>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</si>
  <si>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</si>
  <si>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</si>
  <si>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</si>
  <si>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</si>
  <si>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</si>
  <si>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</si>
  <si>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</si>
  <si>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</si>
  <si>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</si>
  <si>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</si>
  <si>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</si>
  <si>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</si>
  <si>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</si>
  <si>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</si>
  <si>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</si>
  <si>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</si>
  <si>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</si>
  <si>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</si>
  <si>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</si>
  <si>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</si>
  <si>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</si>
  <si>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</si>
  <si>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</si>
  <si>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</si>
  <si>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</si>
  <si>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</si>
  <si>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</si>
  <si>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</si>
  <si>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</si>
  <si>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</si>
  <si>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</si>
  <si>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</si>
  <si>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</si>
  <si>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</si>
  <si>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</si>
  <si>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</si>
  <si>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</si>
  <si>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</si>
  <si>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</si>
  <si>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</si>
  <si>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</si>
  <si>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</si>
  <si>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</si>
  <si>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</si>
  <si>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</si>
  <si>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</si>
  <si>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</si>
  <si>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</si>
  <si>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</si>
  <si>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</si>
  <si>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</si>
  <si>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</si>
  <si>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</si>
  <si>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</si>
  <si>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</si>
  <si>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</si>
  <si>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</si>
  <si>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</si>
  <si>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</si>
  <si>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</si>
  <si>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</si>
  <si>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</si>
  <si>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</si>
  <si>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</si>
  <si>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</si>
  <si>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</si>
  <si>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</si>
  <si>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</si>
  <si>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</si>
  <si>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</si>
  <si>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</si>
  <si>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</si>
  <si>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</si>
  <si>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</si>
  <si>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</si>
  <si>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</si>
  <si>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</si>
  <si>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</si>
  <si>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</si>
  <si>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</si>
  <si>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</si>
  <si>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</si>
  <si>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</si>
  <si>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</si>
  <si>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</si>
  <si>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</si>
  <si>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</si>
  <si>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</si>
  <si>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</si>
  <si>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</si>
  <si>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</si>
  <si>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</si>
  <si>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</si>
  <si>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</si>
  <si>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</si>
  <si>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</si>
  <si>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</si>
  <si>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</si>
  <si>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</si>
  <si>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</si>
  <si>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</si>
  <si>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</si>
  <si>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</si>
  <si>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Tổng hàng trả</t>
  </si>
  <si>
    <t>THEO DÕI CÔNG NỢ / CTY Satra SIÊU THỊ SÀI GÒN - 30/11/2023</t>
  </si>
  <si>
    <t>Bảng kê hóa đơn tháng 11.2023</t>
  </si>
  <si>
    <t>00067929</t>
  </si>
  <si>
    <t>00070106</t>
  </si>
  <si>
    <t>Số tiền chưa thuế</t>
  </si>
  <si>
    <t>Thành tiền</t>
  </si>
  <si>
    <t>00012222</t>
  </si>
  <si>
    <t>00010604</t>
  </si>
  <si>
    <t>Hỗ trợ bán hàng, catalog, hoạt động quảng cáo,thẻ KHTT, trưng bày Q03.2023 theo HD 00010604</t>
  </si>
  <si>
    <t>Chiết khấu/ Hỗ trợ Tháng 10/2023 - Satra SIÊU THỊ SÀI GÒN HĐ số 00012222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</si>
</sst>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7" sqref="F7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2.7109375" bestFit="1" customWidth="1"/>
    <col min="10" max="10" width="11.5703125" bestFit="1" customWidth="1"/>
  </cols>
  <sheetData>
    <row r="1" spans="1:10" ht="19.5" x14ac:dyDescent="0.3">
      <c r="A1" s="67" t="s">
        <v>107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12250768</v>
      </c>
      <c r="D3" s="69"/>
      <c r="E3" s="9"/>
      <c r="F3" s="9"/>
      <c r="G3" s="9"/>
      <c r="H3" s="7"/>
      <c r="I3" s="61"/>
    </row>
    <row r="4" spans="1:10" ht="15.75" x14ac:dyDescent="0.25">
      <c r="A4" s="10"/>
      <c r="B4" s="11" t="s">
        <v>108</v>
      </c>
      <c r="C4" s="12">
        <v>4720350</v>
      </c>
      <c r="D4" s="12">
        <v>377628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4720350</v>
      </c>
      <c r="D6" s="19">
        <f>SUM(D4:D5)</f>
        <v>377628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>
        <v>1739323</v>
      </c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106</v>
      </c>
      <c r="B9" s="71"/>
      <c r="C9" s="19"/>
      <c r="D9" s="19"/>
      <c r="E9" s="19"/>
      <c r="F9" s="19">
        <f>SUM(F7:F8)</f>
        <v>1739323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2801095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2823095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12786328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7" ht="15.75" x14ac:dyDescent="0.25">
      <c r="A17" s="27"/>
      <c r="B17" s="28"/>
      <c r="C17" s="29"/>
      <c r="D17" s="29"/>
      <c r="E17" s="30"/>
      <c r="G17" s="23"/>
    </row>
    <row r="18" spans="1:7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109</v>
      </c>
      <c r="C2" s="59">
        <v>45241</v>
      </c>
      <c r="D2" s="50" t="s">
        <v>1</v>
      </c>
      <c r="E2" s="51">
        <v>2875460</v>
      </c>
      <c r="F2" s="51">
        <v>230037</v>
      </c>
      <c r="G2" s="51">
        <f>+E2+F2</f>
        <v>3105497</v>
      </c>
      <c r="H2" s="52"/>
    </row>
    <row r="3" spans="1:12" ht="25.5" x14ac:dyDescent="0.2">
      <c r="A3" s="49">
        <v>2</v>
      </c>
      <c r="B3" s="62" t="s">
        <v>110</v>
      </c>
      <c r="C3" s="59">
        <v>45252</v>
      </c>
      <c r="D3" s="50" t="s">
        <v>1</v>
      </c>
      <c r="E3" s="51">
        <v>1844890</v>
      </c>
      <c r="F3" s="51">
        <v>147591</v>
      </c>
      <c r="G3" s="51">
        <f>+E3+F3</f>
        <v>1992481</v>
      </c>
      <c r="H3" s="52"/>
    </row>
    <row r="4" spans="1:12" ht="18.75" customHeight="1" x14ac:dyDescent="0.25">
      <c r="A4" s="53"/>
      <c r="B4" s="53"/>
      <c r="C4" s="54"/>
      <c r="D4" s="72" t="s">
        <v>101</v>
      </c>
      <c r="E4" s="73"/>
      <c r="F4" s="74"/>
      <c r="G4" s="55">
        <f>SUM(G2:G3)</f>
        <v>5097978</v>
      </c>
      <c r="H4" s="56"/>
      <c r="J4"/>
      <c r="K4"/>
      <c r="L4"/>
    </row>
    <row r="5" spans="1:12" ht="18.75" customHeight="1" x14ac:dyDescent="0.25">
      <c r="J5"/>
      <c r="K5"/>
      <c r="L5"/>
    </row>
    <row r="6" spans="1:12" ht="18.75" customHeight="1" x14ac:dyDescent="0.25">
      <c r="E6" s="60">
        <f>+SUM(E2:E3)</f>
        <v>4720350</v>
      </c>
      <c r="F6" s="60">
        <f>+SUM(F2:F3)</f>
        <v>377628</v>
      </c>
      <c r="J6"/>
      <c r="K6"/>
      <c r="L6"/>
    </row>
    <row r="7" spans="1:12" ht="18.75" customHeight="1" x14ac:dyDescent="0.25">
      <c r="E7" s="60"/>
      <c r="F7" s="60"/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</sheetData>
  <mergeCells count="1"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1" topLeftCell="A2" activePane="bottomLeft" state="frozen"/>
      <selection pane="bottomLeft" activeCell="F1" sqref="F1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111</v>
      </c>
      <c r="G1" s="45" t="s">
        <v>0</v>
      </c>
      <c r="H1" s="45" t="s">
        <v>112</v>
      </c>
      <c r="I1" s="47" t="s">
        <v>100</v>
      </c>
    </row>
    <row r="2" spans="1:13" ht="38.25" x14ac:dyDescent="0.2">
      <c r="A2" s="49">
        <v>1</v>
      </c>
      <c r="B2" s="63" t="s">
        <v>114</v>
      </c>
      <c r="C2" s="59">
        <v>45233</v>
      </c>
      <c r="D2" s="50" t="s">
        <v>1</v>
      </c>
      <c r="E2" s="50" t="s">
        <v>115</v>
      </c>
      <c r="F2" s="51">
        <v>1148023</v>
      </c>
      <c r="G2" s="51">
        <v>114802</v>
      </c>
      <c r="H2" s="51">
        <f>+F2+G2</f>
        <v>1262825</v>
      </c>
      <c r="I2" s="52"/>
    </row>
    <row r="3" spans="1:13" ht="25.5" x14ac:dyDescent="0.2">
      <c r="A3" s="49">
        <v>2</v>
      </c>
      <c r="B3" s="62" t="s">
        <v>113</v>
      </c>
      <c r="C3" s="59">
        <v>45254</v>
      </c>
      <c r="D3" s="50" t="s">
        <v>1</v>
      </c>
      <c r="E3" s="50" t="s">
        <v>116</v>
      </c>
      <c r="F3" s="51">
        <v>433180</v>
      </c>
      <c r="G3" s="51">
        <v>43318</v>
      </c>
      <c r="H3" s="51">
        <f>+F3+G3</f>
        <v>476498</v>
      </c>
      <c r="I3" s="52"/>
    </row>
    <row r="4" spans="1:13" ht="18.75" customHeight="1" x14ac:dyDescent="0.25">
      <c r="A4" s="53"/>
      <c r="B4" s="53"/>
      <c r="C4" s="54"/>
      <c r="D4" s="72" t="s">
        <v>101</v>
      </c>
      <c r="E4" s="73"/>
      <c r="F4" s="73"/>
      <c r="G4" s="74"/>
      <c r="H4" s="55">
        <f>SUM(H2:H3)</f>
        <v>1739323</v>
      </c>
      <c r="I4" s="56"/>
      <c r="K4"/>
      <c r="L4"/>
      <c r="M4"/>
    </row>
    <row r="5" spans="1:13" ht="18.75" customHeight="1" x14ac:dyDescent="0.25"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F8" s="60"/>
      <c r="G8" s="60"/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  <row r="12" spans="1:13" ht="18.75" customHeight="1" x14ac:dyDescent="0.25">
      <c r="K12"/>
      <c r="L12"/>
      <c r="M12"/>
    </row>
  </sheetData>
  <mergeCells count="1">
    <mergeCell ref="D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2023-12-05T03:59:59Z</dcterms:modified>
</cp:coreProperties>
</file>