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SATRA THANH TOÁN\"/>
    </mc:Choice>
  </mc:AlternateContent>
  <bookViews>
    <workbookView xWindow="0" yWindow="0" windowWidth="20490" windowHeight="7530" tabRatio="843" activeTab="1"/>
  </bookViews>
  <sheets>
    <sheet name="HĐGĐ2023" sheetId="20" r:id="rId1"/>
    <sheet name="ĐAO GĐ+T1+2+3" sheetId="98" r:id="rId2"/>
  </sheets>
  <externalReferences>
    <externalReference r:id="rId3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<sst xmlns="http://schemas.openxmlformats.org/spreadsheetml/2006/main" count="83" uniqueCount="64">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</sst>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65" fontId="0" fillId="0" borderId="0" xfId="0" applyNumberFormat="1"/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nh.ptt.04/Desktop/&#272;oi%20so%20ra%20chu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workbookViewId="0">
      <selection activeCell="F3" sqref="F3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4.85546875" bestFit="1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51" t="s">
        <v>62</v>
      </c>
      <c r="C1" s="51"/>
      <c r="D1" s="51"/>
      <c r="E1" s="51"/>
      <c r="F1" s="51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52" t="s">
        <v>49</v>
      </c>
      <c r="C45" s="53"/>
      <c r="D45" s="53"/>
      <c r="E45" s="54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abSelected="1" topLeftCell="A335" workbookViewId="0">
      <selection activeCell="K344" sqref="K344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  <col min="11" max="11" width="14.28515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56" t="s">
        <v>0</v>
      </c>
      <c r="H1" s="56"/>
    </row>
    <row r="2" spans="1:9" ht="17.25" customHeight="1" x14ac:dyDescent="0.25">
      <c r="B2" s="3" t="s">
        <v>16</v>
      </c>
      <c r="C2" s="3"/>
      <c r="D2" s="3"/>
      <c r="E2" s="3"/>
      <c r="F2" s="3"/>
      <c r="G2" s="56" t="s">
        <v>47</v>
      </c>
      <c r="H2" s="56"/>
    </row>
    <row r="3" spans="1:9" ht="17.25" customHeight="1" x14ac:dyDescent="0.25">
      <c r="B3" s="4" t="s">
        <v>17</v>
      </c>
      <c r="G3" s="56" t="s">
        <v>48</v>
      </c>
      <c r="H3" s="56"/>
    </row>
    <row r="4" spans="1:9" ht="17.25" customHeight="1" x14ac:dyDescent="0.25">
      <c r="G4" s="25"/>
    </row>
    <row r="5" spans="1:9" ht="21" x14ac:dyDescent="0.35">
      <c r="A5" s="57" t="s">
        <v>58</v>
      </c>
      <c r="B5" s="57"/>
      <c r="C5" s="57"/>
      <c r="D5" s="57"/>
      <c r="E5" s="57"/>
      <c r="F5" s="57"/>
      <c r="G5" s="57"/>
      <c r="H5" s="57"/>
    </row>
    <row r="6" spans="1:9" ht="21" x14ac:dyDescent="0.35">
      <c r="A6" s="57" t="s">
        <v>59</v>
      </c>
      <c r="B6" s="57"/>
      <c r="C6" s="57"/>
      <c r="D6" s="57"/>
      <c r="E6" s="57"/>
      <c r="F6" s="57"/>
      <c r="G6" s="57"/>
      <c r="H6" s="57"/>
    </row>
    <row r="7" spans="1:9" ht="15.75" x14ac:dyDescent="0.25">
      <c r="A7" s="55" t="s">
        <v>60</v>
      </c>
      <c r="B7" s="55"/>
      <c r="C7" s="55"/>
      <c r="D7" s="55"/>
      <c r="E7" s="55"/>
      <c r="F7" s="55"/>
      <c r="G7" s="55"/>
      <c r="H7" s="55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0"/>
      <c r="I15" s="60"/>
    </row>
    <row r="16" spans="1:9" ht="34.5" x14ac:dyDescent="0.25">
      <c r="B16" s="12" t="s">
        <v>23</v>
      </c>
      <c r="C16" s="61" t="s">
        <v>42</v>
      </c>
      <c r="D16" s="61"/>
      <c r="E16" s="61"/>
      <c r="F16" s="61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50">
        <v>45118</v>
      </c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50">
        <v>45118</v>
      </c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50">
        <v>45118</v>
      </c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50">
        <v>45118</v>
      </c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50">
        <v>45118</v>
      </c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50">
        <v>45118</v>
      </c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50">
        <v>45118</v>
      </c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50">
        <v>45118</v>
      </c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50">
        <v>45118</v>
      </c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50">
        <v>45118</v>
      </c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50">
        <v>45118</v>
      </c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50">
        <v>45118</v>
      </c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50">
        <v>45118</v>
      </c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50">
        <v>45118</v>
      </c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50">
        <v>45118</v>
      </c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50">
        <v>45118</v>
      </c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50">
        <v>45118</v>
      </c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50">
        <v>45118</v>
      </c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50">
        <v>45118</v>
      </c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50">
        <v>45118</v>
      </c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50">
        <v>45118</v>
      </c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50">
        <v>45118</v>
      </c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50">
        <v>45118</v>
      </c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50">
        <v>45118</v>
      </c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50">
        <v>45118</v>
      </c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50">
        <v>45118</v>
      </c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50">
        <v>45118</v>
      </c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50">
        <v>45118</v>
      </c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50">
        <v>45118</v>
      </c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50">
        <v>45118</v>
      </c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50">
        <v>45118</v>
      </c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50">
        <v>45118</v>
      </c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50">
        <v>45118</v>
      </c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50">
        <v>45118</v>
      </c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50">
        <v>45118</v>
      </c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50">
        <v>45118</v>
      </c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50">
        <v>45118</v>
      </c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50">
        <v>45118</v>
      </c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50">
        <v>45118</v>
      </c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50">
        <v>45118</v>
      </c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50">
        <v>45118</v>
      </c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50">
        <v>45118</v>
      </c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50">
        <v>45118</v>
      </c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50">
        <v>45118</v>
      </c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50">
        <v>45118</v>
      </c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50">
        <v>45118</v>
      </c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50">
        <v>45118</v>
      </c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50">
        <v>45118</v>
      </c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50">
        <v>45118</v>
      </c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50">
        <v>45118</v>
      </c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50">
        <v>45118</v>
      </c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50">
        <v>45118</v>
      </c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50">
        <v>45118</v>
      </c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50">
        <v>45118</v>
      </c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50">
        <v>45118</v>
      </c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50">
        <v>45118</v>
      </c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50">
        <v>45118</v>
      </c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50">
        <v>45118</v>
      </c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50">
        <v>45118</v>
      </c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50">
        <v>45118</v>
      </c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50">
        <v>45118</v>
      </c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50">
        <v>45118</v>
      </c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50">
        <v>45118</v>
      </c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50">
        <v>45118</v>
      </c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50">
        <v>45118</v>
      </c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50">
        <v>45118</v>
      </c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50">
        <v>45118</v>
      </c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50">
        <v>45118</v>
      </c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50">
        <v>45118</v>
      </c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50">
        <v>45118</v>
      </c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50">
        <v>45118</v>
      </c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50">
        <v>45118</v>
      </c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50">
        <v>45118</v>
      </c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50">
        <v>45118</v>
      </c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50">
        <v>45118</v>
      </c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50">
        <v>45118</v>
      </c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50">
        <v>45118</v>
      </c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50">
        <v>45118</v>
      </c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50">
        <v>45118</v>
      </c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50">
        <v>45118</v>
      </c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50">
        <v>45118</v>
      </c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50">
        <v>45118</v>
      </c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50">
        <v>45118</v>
      </c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50">
        <v>45118</v>
      </c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50">
        <v>45118</v>
      </c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50">
        <v>45118</v>
      </c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50">
        <v>45118</v>
      </c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50">
        <v>45118</v>
      </c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50">
        <v>45118</v>
      </c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50">
        <v>45118</v>
      </c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50">
        <v>45118</v>
      </c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50">
        <v>45118</v>
      </c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50">
        <v>45118</v>
      </c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50">
        <v>45118</v>
      </c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50">
        <v>45118</v>
      </c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50">
        <v>45118</v>
      </c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50">
        <v>45118</v>
      </c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50">
        <v>45118</v>
      </c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50">
        <v>45118</v>
      </c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50">
        <v>45118</v>
      </c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50">
        <v>45118</v>
      </c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50">
        <v>45118</v>
      </c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50">
        <v>45118</v>
      </c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50">
        <v>45118</v>
      </c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50">
        <v>45118</v>
      </c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50">
        <v>45118</v>
      </c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50">
        <v>45118</v>
      </c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50">
        <v>45118</v>
      </c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50">
        <v>45118</v>
      </c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50">
        <v>45118</v>
      </c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50">
        <v>45118</v>
      </c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50">
        <v>45118</v>
      </c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50">
        <v>45118</v>
      </c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50">
        <v>45118</v>
      </c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50">
        <v>45118</v>
      </c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50">
        <v>45118</v>
      </c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50">
        <v>45118</v>
      </c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50">
        <v>45118</v>
      </c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50">
        <v>45118</v>
      </c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50">
        <v>45118</v>
      </c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50">
        <v>45118</v>
      </c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50">
        <v>45118</v>
      </c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50">
        <v>45118</v>
      </c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50">
        <v>45118</v>
      </c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50">
        <v>45118</v>
      </c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50">
        <v>45118</v>
      </c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50">
        <v>45118</v>
      </c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50">
        <v>45118</v>
      </c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50">
        <v>45118</v>
      </c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50">
        <v>45118</v>
      </c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50">
        <v>45118</v>
      </c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50">
        <v>45118</v>
      </c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50">
        <v>45118</v>
      </c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50">
        <v>45118</v>
      </c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50">
        <v>45118</v>
      </c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50">
        <v>45118</v>
      </c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50">
        <v>45118</v>
      </c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50">
        <v>45118</v>
      </c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50">
        <v>45118</v>
      </c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50">
        <v>45118</v>
      </c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50">
        <v>45118</v>
      </c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50">
        <v>45118</v>
      </c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50">
        <v>45118</v>
      </c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50">
        <v>45118</v>
      </c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50">
        <v>45118</v>
      </c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50">
        <v>45118</v>
      </c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50">
        <v>45118</v>
      </c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50">
        <v>45118</v>
      </c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50">
        <v>45118</v>
      </c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50">
        <v>45118</v>
      </c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50">
        <v>45118</v>
      </c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50">
        <v>45118</v>
      </c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50">
        <v>45118</v>
      </c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50">
        <v>45118</v>
      </c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50">
        <v>45118</v>
      </c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50">
        <v>45118</v>
      </c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50">
        <v>45118</v>
      </c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50">
        <v>45118</v>
      </c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50">
        <v>45118</v>
      </c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50">
        <v>45118</v>
      </c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50">
        <v>45118</v>
      </c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50">
        <v>45118</v>
      </c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50">
        <v>45118</v>
      </c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50">
        <v>45118</v>
      </c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50">
        <v>45118</v>
      </c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50">
        <v>45118</v>
      </c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50">
        <v>45118</v>
      </c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50">
        <v>45118</v>
      </c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50">
        <v>45118</v>
      </c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50">
        <v>45118</v>
      </c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50">
        <v>45118</v>
      </c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50">
        <v>45118</v>
      </c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50">
        <v>45118</v>
      </c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50">
        <v>45118</v>
      </c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50">
        <v>45118</v>
      </c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50">
        <v>45118</v>
      </c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50">
        <v>45118</v>
      </c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50">
        <v>45118</v>
      </c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50">
        <v>45118</v>
      </c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50">
        <v>45118</v>
      </c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50">
        <v>45118</v>
      </c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50">
        <v>45118</v>
      </c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50">
        <v>45118</v>
      </c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50">
        <v>45118</v>
      </c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50">
        <v>45118</v>
      </c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50">
        <v>45118</v>
      </c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50">
        <v>45118</v>
      </c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50">
        <v>45118</v>
      </c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50">
        <v>45118</v>
      </c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50">
        <v>45118</v>
      </c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50">
        <v>45118</v>
      </c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50">
        <v>45118</v>
      </c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50">
        <v>45118</v>
      </c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50">
        <v>45118</v>
      </c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50">
        <v>45118</v>
      </c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50">
        <v>45118</v>
      </c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50">
        <v>45118</v>
      </c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50">
        <v>45118</v>
      </c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50">
        <v>45118</v>
      </c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50">
        <v>45118</v>
      </c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50">
        <v>45118</v>
      </c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50">
        <v>45118</v>
      </c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50">
        <v>45118</v>
      </c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50">
        <v>45118</v>
      </c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50">
        <v>45118</v>
      </c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50">
        <v>45118</v>
      </c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50">
        <v>45118</v>
      </c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50">
        <v>45118</v>
      </c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50">
        <v>45118</v>
      </c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50">
        <v>45118</v>
      </c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50">
        <v>45118</v>
      </c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50">
        <v>45118</v>
      </c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50">
        <v>45118</v>
      </c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50">
        <v>45118</v>
      </c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50">
        <v>45118</v>
      </c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50">
        <v>45118</v>
      </c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50">
        <v>45118</v>
      </c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50">
        <v>45118</v>
      </c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50">
        <v>45118</v>
      </c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50">
        <v>45118</v>
      </c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50">
        <v>45118</v>
      </c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50">
        <v>45118</v>
      </c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50">
        <v>45118</v>
      </c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50">
        <v>45118</v>
      </c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50">
        <v>45118</v>
      </c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50">
        <v>45118</v>
      </c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50">
        <v>45118</v>
      </c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50">
        <v>45118</v>
      </c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50">
        <v>45118</v>
      </c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50">
        <v>45118</v>
      </c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50">
        <v>45118</v>
      </c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50">
        <v>45118</v>
      </c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50">
        <v>45118</v>
      </c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50">
        <v>45118</v>
      </c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50">
        <v>45118</v>
      </c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50">
        <v>45118</v>
      </c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50">
        <v>45118</v>
      </c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50">
        <v>45118</v>
      </c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50">
        <v>45118</v>
      </c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50">
        <v>45118</v>
      </c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50">
        <v>45118</v>
      </c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50">
        <v>45118</v>
      </c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50">
        <v>45118</v>
      </c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50">
        <v>45118</v>
      </c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50">
        <v>45118</v>
      </c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50">
        <v>45118</v>
      </c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50">
        <v>45118</v>
      </c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50">
        <v>45118</v>
      </c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50">
        <v>45118</v>
      </c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50">
        <v>45118</v>
      </c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50">
        <v>45118</v>
      </c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50">
        <v>45118</v>
      </c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50">
        <v>45118</v>
      </c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50">
        <v>45118</v>
      </c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50">
        <v>45118</v>
      </c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50">
        <v>45118</v>
      </c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50">
        <v>45118</v>
      </c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50">
        <v>45118</v>
      </c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50">
        <v>45118</v>
      </c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50">
        <v>45118</v>
      </c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50">
        <v>45118</v>
      </c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50">
        <v>45118</v>
      </c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50">
        <v>45118</v>
      </c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50">
        <v>45118</v>
      </c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50">
        <v>45118</v>
      </c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50">
        <v>45118</v>
      </c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50">
        <v>45118</v>
      </c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50">
        <v>45118</v>
      </c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50">
        <v>45118</v>
      </c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50">
        <v>45118</v>
      </c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50">
        <v>45118</v>
      </c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50">
        <v>45118</v>
      </c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50">
        <v>45118</v>
      </c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50">
        <v>45118</v>
      </c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50">
        <v>45118</v>
      </c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50">
        <v>45118</v>
      </c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50">
        <v>45118</v>
      </c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50">
        <v>45118</v>
      </c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50">
        <v>45118</v>
      </c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50">
        <v>45118</v>
      </c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50">
        <v>45118</v>
      </c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50">
        <v>45118</v>
      </c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50">
        <v>45118</v>
      </c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50">
        <v>45118</v>
      </c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50">
        <v>45118</v>
      </c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50">
        <v>45118</v>
      </c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50">
        <v>45118</v>
      </c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50">
        <v>45118</v>
      </c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50">
        <v>45118</v>
      </c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50">
        <v>45118</v>
      </c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50">
        <v>45118</v>
      </c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50">
        <v>45118</v>
      </c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50">
        <v>45118</v>
      </c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50">
        <v>45118</v>
      </c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50">
        <v>45118</v>
      </c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50">
        <v>45118</v>
      </c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50">
        <v>45118</v>
      </c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50">
        <v>45118</v>
      </c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50">
        <v>45118</v>
      </c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50">
        <v>45118</v>
      </c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50">
        <v>45118</v>
      </c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50">
        <v>45118</v>
      </c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50">
        <v>45118</v>
      </c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50">
        <v>45118</v>
      </c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50">
        <v>45118</v>
      </c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50">
        <v>45118</v>
      </c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50">
        <v>45118</v>
      </c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50">
        <v>45118</v>
      </c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50">
        <v>45118</v>
      </c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50">
        <v>45118</v>
      </c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50">
        <v>45118</v>
      </c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50">
        <v>45118</v>
      </c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50">
        <v>45118</v>
      </c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50">
        <v>45118</v>
      </c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50">
        <v>45118</v>
      </c>
    </row>
    <row r="343" spans="1:14" ht="25.5" customHeight="1" x14ac:dyDescent="0.25">
      <c r="A343" s="10"/>
      <c r="B343" s="62" t="s">
        <v>7</v>
      </c>
      <c r="C343" s="63"/>
      <c r="D343" s="64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  <c r="K343" s="69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66" t="s">
        <v>9</v>
      </c>
      <c r="B345" s="66"/>
      <c r="C345" s="67" t="str">
        <f>[1]!VND(G343)</f>
        <v>Hai trăm bốn mươi sáu triệu tám trăm lẻ hai ngàn bốn trăm năm mươi tám đồng chẵn</v>
      </c>
      <c r="D345" s="67"/>
      <c r="E345" s="67"/>
      <c r="F345" s="67"/>
      <c r="G345" s="67"/>
      <c r="H345" s="67"/>
      <c r="I345" s="11"/>
    </row>
    <row r="346" spans="1:14" ht="24" customHeight="1" x14ac:dyDescent="0.25">
      <c r="A346" s="66"/>
      <c r="B346" s="66"/>
      <c r="C346" s="67"/>
      <c r="D346" s="67"/>
      <c r="E346" s="67"/>
      <c r="F346" s="67"/>
      <c r="G346" s="67"/>
      <c r="H346" s="67"/>
      <c r="I346" s="11"/>
    </row>
    <row r="347" spans="1:14" ht="20.25" customHeight="1" x14ac:dyDescent="0.25">
      <c r="A347" s="68" t="s">
        <v>10</v>
      </c>
      <c r="B347" s="68"/>
      <c r="C347" s="25">
        <f>COUNT(B28:B343)</f>
        <v>315</v>
      </c>
      <c r="D347" t="s">
        <v>11</v>
      </c>
    </row>
    <row r="348" spans="1:14" x14ac:dyDescent="0.25">
      <c r="G348" s="25"/>
      <c r="M348" s="58"/>
      <c r="N348" s="58"/>
    </row>
    <row r="349" spans="1:14" x14ac:dyDescent="0.25">
      <c r="A349" s="4"/>
      <c r="B349" s="44" t="s">
        <v>21</v>
      </c>
      <c r="C349" s="4"/>
      <c r="D349" s="58" t="s">
        <v>22</v>
      </c>
      <c r="E349" s="58"/>
      <c r="F349" s="4"/>
      <c r="G349" s="44" t="s">
        <v>32</v>
      </c>
      <c r="H349" s="4"/>
      <c r="M349" s="59"/>
      <c r="N349" s="59"/>
    </row>
    <row r="350" spans="1:14" x14ac:dyDescent="0.25">
      <c r="A350" s="4"/>
      <c r="B350" s="45" t="s">
        <v>12</v>
      </c>
      <c r="C350" s="43"/>
      <c r="D350" s="59" t="s">
        <v>13</v>
      </c>
      <c r="E350" s="59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65" t="s">
        <v>55</v>
      </c>
      <c r="E355" s="65"/>
      <c r="F355" s="19"/>
      <c r="I355" s="19"/>
    </row>
  </sheetData>
  <mergeCells count="17">
    <mergeCell ref="D350:E350"/>
    <mergeCell ref="D355:E355"/>
    <mergeCell ref="A345:B346"/>
    <mergeCell ref="C345:H346"/>
    <mergeCell ref="A347:B347"/>
    <mergeCell ref="M348:N348"/>
    <mergeCell ref="D349:E349"/>
    <mergeCell ref="M349:N349"/>
    <mergeCell ref="H15:I15"/>
    <mergeCell ref="C16:F16"/>
    <mergeCell ref="B343:D343"/>
    <mergeCell ref="A7:H7"/>
    <mergeCell ref="G1:H1"/>
    <mergeCell ref="G2:H2"/>
    <mergeCell ref="G3:H3"/>
    <mergeCell ref="A5:H5"/>
    <mergeCell ref="A6:H6"/>
  </mergeCells>
  <conditionalFormatting sqref="C28:C342">
    <cfRule type="duplicateValues" dxfId="0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HĐGĐ2023</vt:lpstr>
      <vt:lpstr>ĐAO GĐ+T1+2+3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2023-07-13T09:22:10Z</dcterms:modified>
</cp:coreProperties>
</file>