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Bán'!$A$1:$H$105</definedName>
    <definedName name="_xlnm._FilterDatabase" localSheetId="2" hidden="1">'Hàng trả'!$A$1:$H$3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58" i="4" l="1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95" i="4"/>
  <c r="G96" i="4"/>
  <c r="G97" i="4"/>
  <c r="G98" i="4"/>
  <c r="G99" i="4"/>
  <c r="G100" i="4"/>
  <c r="G101" i="4"/>
  <c r="G102" i="4"/>
  <c r="G103" i="4"/>
  <c r="G104" i="4"/>
  <c r="G2" i="6" l="1"/>
  <c r="G3" i="6" s="1"/>
  <c r="G2" i="5" l="1"/>
  <c r="F107" i="4" l="1"/>
  <c r="E107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105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<sst xmlns="http://schemas.openxmlformats.org/spreadsheetml/2006/main" count="253" uniqueCount="130">
  <si>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</si>
  <si>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</si>
  <si>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</si>
  <si>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</si>
  <si>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</si>
  <si>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</si>
  <si>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</si>
  <si>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</si>
  <si>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</si>
  <si>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</si>
  <si>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</si>
  <si>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</si>
  <si>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</si>
  <si>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</si>
  <si>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</si>
  <si>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</si>
  <si>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</si>
  <si>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</si>
  <si>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</si>
  <si>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</si>
  <si>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</si>
  <si>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</si>
  <si>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</si>
  <si>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</si>
  <si>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- 31/10/2024</t>
  </si>
  <si>
    <t>Bảng kê hóa đơn tháng 10.2024</t>
  </si>
  <si>
    <t>00053624</t>
  </si>
  <si>
    <t>00053663</t>
  </si>
  <si>
    <t>00053665</t>
  </si>
  <si>
    <t>00053666</t>
  </si>
  <si>
    <t>00053730</t>
  </si>
  <si>
    <t>00053731</t>
  </si>
  <si>
    <t>00054684</t>
  </si>
  <si>
    <t>00054686</t>
  </si>
  <si>
    <t>00054687</t>
  </si>
  <si>
    <t>00054910</t>
  </si>
  <si>
    <t>00054912</t>
  </si>
  <si>
    <t>00054913</t>
  </si>
  <si>
    <t>00055076</t>
  </si>
  <si>
    <t>00055078</t>
  </si>
  <si>
    <t>00055086</t>
  </si>
  <si>
    <t>00055180</t>
  </si>
  <si>
    <t>00055181</t>
  </si>
  <si>
    <t>00055240</t>
  </si>
  <si>
    <t>00055453</t>
  </si>
  <si>
    <t>00055465</t>
  </si>
  <si>
    <t>00055581</t>
  </si>
  <si>
    <t>00055602</t>
  </si>
  <si>
    <t>00055613</t>
  </si>
  <si>
    <t>00055614</t>
  </si>
  <si>
    <t>00055659</t>
  </si>
  <si>
    <t>00055660</t>
  </si>
  <si>
    <t>00055663</t>
  </si>
  <si>
    <t>00055664</t>
  </si>
  <si>
    <t>00055667</t>
  </si>
  <si>
    <t>00055712</t>
  </si>
  <si>
    <t>00055721</t>
  </si>
  <si>
    <t>00056947</t>
  </si>
  <si>
    <t>00056959</t>
  </si>
  <si>
    <t>00057002</t>
  </si>
  <si>
    <t>00057202</t>
  </si>
  <si>
    <t>00057209</t>
  </si>
  <si>
    <t>00057210</t>
  </si>
  <si>
    <t>00057211</t>
  </si>
  <si>
    <t>00057251</t>
  </si>
  <si>
    <t>00057259</t>
  </si>
  <si>
    <t>00057267</t>
  </si>
  <si>
    <t>00057368</t>
  </si>
  <si>
    <t>00057374</t>
  </si>
  <si>
    <t>00057387</t>
  </si>
  <si>
    <t>00057389</t>
  </si>
  <si>
    <t>00057448</t>
  </si>
  <si>
    <t>00057449</t>
  </si>
  <si>
    <t>00057451</t>
  </si>
  <si>
    <t>00057470</t>
  </si>
  <si>
    <t>00057479</t>
  </si>
  <si>
    <t>00057502</t>
  </si>
  <si>
    <t>00057510</t>
  </si>
  <si>
    <t>00057552</t>
  </si>
  <si>
    <t>00057556</t>
  </si>
  <si>
    <t>00057564</t>
  </si>
  <si>
    <t>00057567</t>
  </si>
  <si>
    <t>00058513</t>
  </si>
  <si>
    <t>00058515</t>
  </si>
  <si>
    <t>00058527</t>
  </si>
  <si>
    <t>00058530</t>
  </si>
  <si>
    <t>00058532</t>
  </si>
  <si>
    <t>00058922</t>
  </si>
  <si>
    <t>00058923</t>
  </si>
  <si>
    <t>00058925</t>
  </si>
  <si>
    <t>00058954</t>
  </si>
  <si>
    <t>00058957</t>
  </si>
  <si>
    <t>00059071</t>
  </si>
  <si>
    <t>00059127</t>
  </si>
  <si>
    <t>00059131</t>
  </si>
  <si>
    <t>00059137</t>
  </si>
  <si>
    <t>00059138</t>
  </si>
  <si>
    <t>00059149</t>
  </si>
  <si>
    <t>00059163</t>
  </si>
  <si>
    <t>00059190</t>
  </si>
  <si>
    <t>00059197</t>
  </si>
  <si>
    <t>00059204</t>
  </si>
  <si>
    <t>00059753</t>
  </si>
  <si>
    <t>00060299</t>
  </si>
  <si>
    <t>00060348</t>
  </si>
  <si>
    <t>00060575</t>
  </si>
  <si>
    <t>00060580</t>
  </si>
  <si>
    <t>00060586</t>
  </si>
  <si>
    <t>00060587</t>
  </si>
  <si>
    <t>00060589</t>
  </si>
  <si>
    <t>00060629</t>
  </si>
  <si>
    <t>00060727</t>
  </si>
  <si>
    <t>00060750</t>
  </si>
  <si>
    <t>00060751</t>
  </si>
  <si>
    <t>00060754</t>
  </si>
  <si>
    <t>00060757</t>
  </si>
  <si>
    <t>00060762</t>
  </si>
  <si>
    <t>00060830</t>
  </si>
  <si>
    <t>00060834</t>
  </si>
  <si>
    <t>00060835</t>
  </si>
  <si>
    <t>00060845</t>
  </si>
  <si>
    <t>00060846</t>
  </si>
  <si>
    <t>00060852</t>
  </si>
  <si>
    <t>00060854</t>
  </si>
  <si>
    <t>00060855</t>
  </si>
  <si>
    <t>00060857</t>
  </si>
  <si>
    <t>00060859</t>
  </si>
  <si>
    <t>00061679</t>
  </si>
  <si>
    <t>00061688</t>
  </si>
  <si>
    <t>00122903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</si>
</sst>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G13" sqref="G13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24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274971939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25</v>
      </c>
      <c r="C4" s="9">
        <v>70780881</v>
      </c>
      <c r="D4" s="9">
        <v>5662472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70780881</v>
      </c>
      <c r="D6" s="16">
        <f>SUM(D4:D5)</f>
        <v>5662472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8085817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8085817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98029009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98029009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245300466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45566</v>
      </c>
      <c r="D2" s="39" t="s">
        <v>1</v>
      </c>
      <c r="E2" s="40">
        <v>515840</v>
      </c>
      <c r="F2" s="40">
        <v>41267</v>
      </c>
      <c r="G2" s="40">
        <f>+E2+F2</f>
        <v>557107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45567</v>
      </c>
      <c r="D3" s="39" t="s">
        <v>1</v>
      </c>
      <c r="E3" s="40">
        <v>1061211</v>
      </c>
      <c r="F3" s="40">
        <v>84897</v>
      </c>
      <c r="G3" s="40">
        <f t="shared" ref="G3:G25" si="0">+E3+F3</f>
        <v>1146108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45567</v>
      </c>
      <c r="D4" s="39" t="s">
        <v>1</v>
      </c>
      <c r="E4" s="40">
        <v>867114</v>
      </c>
      <c r="F4" s="40">
        <v>69369</v>
      </c>
      <c r="G4" s="40">
        <f t="shared" si="0"/>
        <v>936483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45567</v>
      </c>
      <c r="D5" s="39" t="s">
        <v>1</v>
      </c>
      <c r="E5" s="40">
        <v>541908</v>
      </c>
      <c r="F5" s="40">
        <v>43353</v>
      </c>
      <c r="G5" s="40">
        <f t="shared" si="0"/>
        <v>585261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45568</v>
      </c>
      <c r="D6" s="39" t="s">
        <v>1</v>
      </c>
      <c r="E6" s="40">
        <v>618065</v>
      </c>
      <c r="F6" s="40">
        <v>49445</v>
      </c>
      <c r="G6" s="40">
        <f t="shared" si="0"/>
        <v>667510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45568</v>
      </c>
      <c r="D7" s="39" t="s">
        <v>1</v>
      </c>
      <c r="E7" s="40">
        <v>850875</v>
      </c>
      <c r="F7" s="40">
        <v>68070</v>
      </c>
      <c r="G7" s="40">
        <f t="shared" si="0"/>
        <v>918945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45568</v>
      </c>
      <c r="D8" s="39" t="s">
        <v>1</v>
      </c>
      <c r="E8" s="40">
        <v>370839</v>
      </c>
      <c r="F8" s="40">
        <v>29667</v>
      </c>
      <c r="G8" s="40">
        <f t="shared" si="0"/>
        <v>400506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45568</v>
      </c>
      <c r="D9" s="39" t="s">
        <v>1</v>
      </c>
      <c r="E9" s="40">
        <v>764024</v>
      </c>
      <c r="F9" s="40">
        <v>61122</v>
      </c>
      <c r="G9" s="40">
        <f t="shared" si="0"/>
        <v>825146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45568</v>
      </c>
      <c r="D10" s="39" t="s">
        <v>1</v>
      </c>
      <c r="E10" s="40">
        <v>589271</v>
      </c>
      <c r="F10" s="40">
        <v>47142</v>
      </c>
      <c r="G10" s="40">
        <f t="shared" si="0"/>
        <v>636413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45569</v>
      </c>
      <c r="D11" s="39" t="s">
        <v>1</v>
      </c>
      <c r="E11" s="40">
        <v>720252</v>
      </c>
      <c r="F11" s="40">
        <v>57620</v>
      </c>
      <c r="G11" s="40">
        <f t="shared" si="0"/>
        <v>777872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45569</v>
      </c>
      <c r="D12" s="39" t="s">
        <v>1</v>
      </c>
      <c r="E12" s="40">
        <v>314380</v>
      </c>
      <c r="F12" s="40">
        <v>25150</v>
      </c>
      <c r="G12" s="40">
        <f t="shared" si="0"/>
        <v>339530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45569</v>
      </c>
      <c r="D13" s="39" t="s">
        <v>1</v>
      </c>
      <c r="E13" s="40">
        <v>700329</v>
      </c>
      <c r="F13" s="40">
        <v>56026</v>
      </c>
      <c r="G13" s="40">
        <f t="shared" si="0"/>
        <v>756355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45570</v>
      </c>
      <c r="D14" s="39" t="s">
        <v>1</v>
      </c>
      <c r="E14" s="40">
        <v>1279643</v>
      </c>
      <c r="F14" s="40">
        <v>102371</v>
      </c>
      <c r="G14" s="40">
        <f t="shared" si="0"/>
        <v>1382014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45570</v>
      </c>
      <c r="D15" s="39" t="s">
        <v>1</v>
      </c>
      <c r="E15" s="40">
        <v>609194</v>
      </c>
      <c r="F15" s="40">
        <v>48736</v>
      </c>
      <c r="G15" s="40">
        <f t="shared" si="0"/>
        <v>657930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45570</v>
      </c>
      <c r="D16" s="39" t="s">
        <v>1</v>
      </c>
      <c r="E16" s="40">
        <v>589271</v>
      </c>
      <c r="F16" s="40">
        <v>47142</v>
      </c>
      <c r="G16" s="40">
        <f t="shared" si="0"/>
        <v>636413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45572</v>
      </c>
      <c r="D17" s="39" t="s">
        <v>1</v>
      </c>
      <c r="E17" s="40">
        <v>553467</v>
      </c>
      <c r="F17" s="40">
        <v>44277</v>
      </c>
      <c r="G17" s="40">
        <f t="shared" si="0"/>
        <v>597744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45572</v>
      </c>
      <c r="D18" s="39" t="s">
        <v>1</v>
      </c>
      <c r="E18" s="40">
        <v>553467</v>
      </c>
      <c r="F18" s="40">
        <v>44277</v>
      </c>
      <c r="G18" s="40">
        <f t="shared" si="0"/>
        <v>597744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45572</v>
      </c>
      <c r="D19" s="39" t="s">
        <v>1</v>
      </c>
      <c r="E19" s="40">
        <v>591226</v>
      </c>
      <c r="F19" s="40">
        <v>47298</v>
      </c>
      <c r="G19" s="40">
        <f t="shared" si="0"/>
        <v>638524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45573</v>
      </c>
      <c r="D20" s="39" t="s">
        <v>1</v>
      </c>
      <c r="E20" s="40">
        <v>681271</v>
      </c>
      <c r="F20" s="40">
        <v>54502</v>
      </c>
      <c r="G20" s="40">
        <f t="shared" si="0"/>
        <v>735773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45573</v>
      </c>
      <c r="D21" s="39" t="s">
        <v>1</v>
      </c>
      <c r="E21" s="40">
        <v>408598</v>
      </c>
      <c r="F21" s="40">
        <v>32688</v>
      </c>
      <c r="G21" s="40">
        <f t="shared" si="0"/>
        <v>441286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45573</v>
      </c>
      <c r="D22" s="39" t="s">
        <v>1</v>
      </c>
      <c r="E22" s="40">
        <v>388901</v>
      </c>
      <c r="F22" s="40">
        <v>31112</v>
      </c>
      <c r="G22" s="40">
        <f t="shared" si="0"/>
        <v>420013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45573</v>
      </c>
      <c r="D23" s="39" t="s">
        <v>1</v>
      </c>
      <c r="E23" s="40">
        <v>138000</v>
      </c>
      <c r="F23" s="40">
        <v>11040</v>
      </c>
      <c r="G23" s="40">
        <f t="shared" si="0"/>
        <v>149040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45573</v>
      </c>
      <c r="D24" s="39" t="s">
        <v>1</v>
      </c>
      <c r="E24" s="40">
        <v>367155</v>
      </c>
      <c r="F24" s="40">
        <v>29372</v>
      </c>
      <c r="G24" s="40">
        <f t="shared" si="0"/>
        <v>396527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45573</v>
      </c>
      <c r="D25" s="39" t="s">
        <v>1</v>
      </c>
      <c r="E25" s="40">
        <v>277975</v>
      </c>
      <c r="F25" s="40">
        <v>22238</v>
      </c>
      <c r="G25" s="40">
        <f t="shared" si="0"/>
        <v>300213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45574</v>
      </c>
      <c r="D26" s="39" t="s">
        <v>1</v>
      </c>
      <c r="E26" s="40">
        <v>609194</v>
      </c>
      <c r="F26" s="40">
        <v>48736</v>
      </c>
      <c r="G26" s="40">
        <f t="shared" ref="G26:G104" si="1">+E26+F26</f>
        <v>657930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45574</v>
      </c>
      <c r="D27" s="39" t="s">
        <v>1</v>
      </c>
      <c r="E27" s="40">
        <v>691590</v>
      </c>
      <c r="F27" s="40">
        <v>55327</v>
      </c>
      <c r="G27" s="40">
        <f t="shared" si="1"/>
        <v>746917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45574</v>
      </c>
      <c r="D28" s="39" t="s">
        <v>1</v>
      </c>
      <c r="E28" s="40">
        <v>677447</v>
      </c>
      <c r="F28" s="40">
        <v>54196</v>
      </c>
      <c r="G28" s="40">
        <f t="shared" si="1"/>
        <v>731643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45574</v>
      </c>
      <c r="D29" s="39" t="s">
        <v>1</v>
      </c>
      <c r="E29" s="40">
        <v>1067484</v>
      </c>
      <c r="F29" s="40">
        <v>85399</v>
      </c>
      <c r="G29" s="40">
        <f t="shared" si="1"/>
        <v>1152883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45574</v>
      </c>
      <c r="D30" s="39" t="s">
        <v>1</v>
      </c>
      <c r="E30" s="40">
        <v>370839</v>
      </c>
      <c r="F30" s="40">
        <v>29667</v>
      </c>
      <c r="G30" s="40">
        <f t="shared" si="1"/>
        <v>400506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45574</v>
      </c>
      <c r="D31" s="39" t="s">
        <v>1</v>
      </c>
      <c r="E31" s="40">
        <v>372794</v>
      </c>
      <c r="F31" s="40">
        <v>29824</v>
      </c>
      <c r="G31" s="40">
        <f t="shared" si="1"/>
        <v>402618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45574</v>
      </c>
      <c r="D32" s="39" t="s">
        <v>1</v>
      </c>
      <c r="E32" s="40">
        <v>884818</v>
      </c>
      <c r="F32" s="40">
        <v>70785</v>
      </c>
      <c r="G32" s="40">
        <f t="shared" si="1"/>
        <v>955603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45576</v>
      </c>
      <c r="D33" s="39" t="s">
        <v>1</v>
      </c>
      <c r="E33" s="40">
        <v>867114</v>
      </c>
      <c r="F33" s="40">
        <v>69369</v>
      </c>
      <c r="G33" s="40">
        <f t="shared" si="1"/>
        <v>936483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45576</v>
      </c>
      <c r="D34" s="39" t="s">
        <v>1</v>
      </c>
      <c r="E34" s="40">
        <v>1289600</v>
      </c>
      <c r="F34" s="40">
        <v>103168</v>
      </c>
      <c r="G34" s="40">
        <f t="shared" si="1"/>
        <v>1392768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45576</v>
      </c>
      <c r="D35" s="39" t="s">
        <v>1</v>
      </c>
      <c r="E35" s="40">
        <v>333174</v>
      </c>
      <c r="F35" s="40">
        <v>26654</v>
      </c>
      <c r="G35" s="40">
        <f t="shared" si="1"/>
        <v>359828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45577</v>
      </c>
      <c r="D36" s="39" t="s">
        <v>1</v>
      </c>
      <c r="E36" s="40">
        <v>915435</v>
      </c>
      <c r="F36" s="40">
        <v>73235</v>
      </c>
      <c r="G36" s="40">
        <f t="shared" si="1"/>
        <v>988670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45577</v>
      </c>
      <c r="D37" s="39" t="s">
        <v>1</v>
      </c>
      <c r="E37" s="40">
        <v>775583</v>
      </c>
      <c r="F37" s="40">
        <v>62047</v>
      </c>
      <c r="G37" s="40">
        <f t="shared" si="1"/>
        <v>837630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45577</v>
      </c>
      <c r="D38" s="39" t="s">
        <v>1</v>
      </c>
      <c r="E38" s="40">
        <v>436526</v>
      </c>
      <c r="F38" s="40">
        <v>34922</v>
      </c>
      <c r="G38" s="40">
        <f t="shared" si="1"/>
        <v>471448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45577</v>
      </c>
      <c r="D39" s="39" t="s">
        <v>1</v>
      </c>
      <c r="E39" s="40">
        <v>331351</v>
      </c>
      <c r="F39" s="40">
        <v>26508</v>
      </c>
      <c r="G39" s="40">
        <f t="shared" si="1"/>
        <v>357859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45579</v>
      </c>
      <c r="D40" s="39" t="s">
        <v>1</v>
      </c>
      <c r="E40" s="40">
        <v>389408</v>
      </c>
      <c r="F40" s="40">
        <v>31153</v>
      </c>
      <c r="G40" s="40">
        <f t="shared" si="1"/>
        <v>420561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45579</v>
      </c>
      <c r="D41" s="39" t="s">
        <v>1</v>
      </c>
      <c r="E41" s="40">
        <v>664657</v>
      </c>
      <c r="F41" s="40">
        <v>53173</v>
      </c>
      <c r="G41" s="40">
        <f t="shared" ref="G41:G94" si="2">+E41+F41</f>
        <v>717830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45579</v>
      </c>
      <c r="D42" s="39" t="s">
        <v>1</v>
      </c>
      <c r="E42" s="40">
        <v>222116</v>
      </c>
      <c r="F42" s="40">
        <v>17769</v>
      </c>
      <c r="G42" s="40">
        <f t="shared" si="2"/>
        <v>239885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45580</v>
      </c>
      <c r="D43" s="39" t="s">
        <v>1</v>
      </c>
      <c r="E43" s="40">
        <v>1113386</v>
      </c>
      <c r="F43" s="40">
        <v>89071</v>
      </c>
      <c r="G43" s="40">
        <f t="shared" si="2"/>
        <v>1202457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45580</v>
      </c>
      <c r="D44" s="39" t="s">
        <v>1</v>
      </c>
      <c r="E44" s="40">
        <v>940545</v>
      </c>
      <c r="F44" s="40">
        <v>75244</v>
      </c>
      <c r="G44" s="40">
        <f t="shared" si="2"/>
        <v>1015789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45580</v>
      </c>
      <c r="D45" s="39" t="s">
        <v>1</v>
      </c>
      <c r="E45" s="40">
        <v>293724</v>
      </c>
      <c r="F45" s="40">
        <v>23498</v>
      </c>
      <c r="G45" s="40">
        <f t="shared" si="2"/>
        <v>317222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45580</v>
      </c>
      <c r="D46" s="39" t="s">
        <v>1</v>
      </c>
      <c r="E46" s="40">
        <v>698638</v>
      </c>
      <c r="F46" s="40">
        <v>55891</v>
      </c>
      <c r="G46" s="40">
        <f t="shared" si="2"/>
        <v>754529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45581</v>
      </c>
      <c r="D47" s="39" t="s">
        <v>1</v>
      </c>
      <c r="E47" s="40">
        <v>666348</v>
      </c>
      <c r="F47" s="40">
        <v>53308</v>
      </c>
      <c r="G47" s="40">
        <f t="shared" si="2"/>
        <v>719656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45581</v>
      </c>
      <c r="D48" s="39" t="s">
        <v>1</v>
      </c>
      <c r="E48" s="40">
        <v>1214220</v>
      </c>
      <c r="F48" s="40">
        <v>97138</v>
      </c>
      <c r="G48" s="40">
        <f t="shared" si="2"/>
        <v>1311358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45581</v>
      </c>
      <c r="D49" s="39" t="s">
        <v>1</v>
      </c>
      <c r="E49" s="40">
        <v>1383216</v>
      </c>
      <c r="F49" s="40">
        <v>110657</v>
      </c>
      <c r="G49" s="40">
        <f t="shared" si="2"/>
        <v>1493873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45581</v>
      </c>
      <c r="D50" s="39" t="s">
        <v>1</v>
      </c>
      <c r="E50" s="40">
        <v>478345</v>
      </c>
      <c r="F50" s="40">
        <v>38268</v>
      </c>
      <c r="G50" s="40">
        <f t="shared" si="2"/>
        <v>516613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45581</v>
      </c>
      <c r="D51" s="39" t="s">
        <v>1</v>
      </c>
      <c r="E51" s="40">
        <v>618065</v>
      </c>
      <c r="F51" s="40">
        <v>49445</v>
      </c>
      <c r="G51" s="40">
        <f t="shared" si="2"/>
        <v>667510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45581</v>
      </c>
      <c r="D52" s="39" t="s">
        <v>1</v>
      </c>
      <c r="E52" s="40">
        <v>850875</v>
      </c>
      <c r="F52" s="40">
        <v>68070</v>
      </c>
      <c r="G52" s="40">
        <f t="shared" si="2"/>
        <v>918945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45581</v>
      </c>
      <c r="D53" s="39" t="s">
        <v>1</v>
      </c>
      <c r="E53" s="40">
        <v>211554</v>
      </c>
      <c r="F53" s="40">
        <v>16924</v>
      </c>
      <c r="G53" s="40">
        <f t="shared" si="2"/>
        <v>228478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45582</v>
      </c>
      <c r="D54" s="39" t="s">
        <v>1</v>
      </c>
      <c r="E54" s="40">
        <v>737956</v>
      </c>
      <c r="F54" s="40">
        <v>59036</v>
      </c>
      <c r="G54" s="40">
        <f t="shared" si="2"/>
        <v>796992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45582</v>
      </c>
      <c r="D55" s="39" t="s">
        <v>1</v>
      </c>
      <c r="E55" s="40">
        <v>238862</v>
      </c>
      <c r="F55" s="40">
        <v>19109</v>
      </c>
      <c r="G55" s="40">
        <f t="shared" si="2"/>
        <v>257971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45582</v>
      </c>
      <c r="D56" s="39" t="s">
        <v>1</v>
      </c>
      <c r="E56" s="40">
        <v>553467</v>
      </c>
      <c r="F56" s="40">
        <v>44277</v>
      </c>
      <c r="G56" s="40">
        <f t="shared" si="2"/>
        <v>597744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45582</v>
      </c>
      <c r="D57" s="39" t="s">
        <v>1</v>
      </c>
      <c r="E57" s="40">
        <v>517701</v>
      </c>
      <c r="F57" s="40">
        <v>41416</v>
      </c>
      <c r="G57" s="40">
        <f t="shared" si="2"/>
        <v>559117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45583</v>
      </c>
      <c r="D58" s="39" t="s">
        <v>1</v>
      </c>
      <c r="E58" s="40">
        <v>331483</v>
      </c>
      <c r="F58" s="40">
        <v>26519</v>
      </c>
      <c r="G58" s="40">
        <f t="shared" ref="G58:G81" si="3">+E58+F58</f>
        <v>358002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45583</v>
      </c>
      <c r="D59" s="39" t="s">
        <v>1</v>
      </c>
      <c r="E59" s="40">
        <v>404914</v>
      </c>
      <c r="F59" s="40">
        <v>32393</v>
      </c>
      <c r="G59" s="40">
        <f t="shared" si="3"/>
        <v>437307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45583</v>
      </c>
      <c r="D60" s="39" t="s">
        <v>1</v>
      </c>
      <c r="E60" s="40">
        <v>591226</v>
      </c>
      <c r="F60" s="40">
        <v>47298</v>
      </c>
      <c r="G60" s="40">
        <f t="shared" si="3"/>
        <v>638524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45583</v>
      </c>
      <c r="D61" s="39" t="s">
        <v>1</v>
      </c>
      <c r="E61" s="40">
        <v>700329</v>
      </c>
      <c r="F61" s="40">
        <v>56026</v>
      </c>
      <c r="G61" s="40">
        <f t="shared" si="3"/>
        <v>756355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45583</v>
      </c>
      <c r="D62" s="39" t="s">
        <v>1</v>
      </c>
      <c r="E62" s="40">
        <v>1418984</v>
      </c>
      <c r="F62" s="40">
        <v>113519</v>
      </c>
      <c r="G62" s="40">
        <f t="shared" si="3"/>
        <v>1532503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45584</v>
      </c>
      <c r="D63" s="39" t="s">
        <v>1</v>
      </c>
      <c r="E63" s="40">
        <v>3273485</v>
      </c>
      <c r="F63" s="40">
        <v>261879</v>
      </c>
      <c r="G63" s="40">
        <f t="shared" si="3"/>
        <v>3535364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45584</v>
      </c>
      <c r="D64" s="39" t="s">
        <v>1</v>
      </c>
      <c r="E64" s="40">
        <v>922445</v>
      </c>
      <c r="F64" s="40">
        <v>73796</v>
      </c>
      <c r="G64" s="40">
        <f t="shared" si="3"/>
        <v>996241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45584</v>
      </c>
      <c r="D65" s="39" t="s">
        <v>1</v>
      </c>
      <c r="E65" s="40">
        <v>1126040</v>
      </c>
      <c r="F65" s="40">
        <v>90083</v>
      </c>
      <c r="G65" s="40">
        <f t="shared" si="3"/>
        <v>1216123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45586</v>
      </c>
      <c r="D66" s="39" t="s">
        <v>1</v>
      </c>
      <c r="E66" s="40">
        <v>645130</v>
      </c>
      <c r="F66" s="40">
        <v>51610</v>
      </c>
      <c r="G66" s="40">
        <f t="shared" si="3"/>
        <v>696740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45586</v>
      </c>
      <c r="D67" s="39" t="s">
        <v>1</v>
      </c>
      <c r="E67" s="40">
        <v>700461</v>
      </c>
      <c r="F67" s="40">
        <v>56037</v>
      </c>
      <c r="G67" s="40">
        <f t="shared" si="3"/>
        <v>756498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45587</v>
      </c>
      <c r="D68" s="39" t="s">
        <v>1</v>
      </c>
      <c r="E68" s="40">
        <v>589271</v>
      </c>
      <c r="F68" s="40">
        <v>47142</v>
      </c>
      <c r="G68" s="40">
        <f t="shared" si="3"/>
        <v>636413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45588</v>
      </c>
      <c r="D69" s="39" t="s">
        <v>1</v>
      </c>
      <c r="E69" s="40">
        <v>555290</v>
      </c>
      <c r="F69" s="40">
        <v>44423</v>
      </c>
      <c r="G69" s="40">
        <f t="shared" si="3"/>
        <v>599713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45588</v>
      </c>
      <c r="D70" s="39" t="s">
        <v>1</v>
      </c>
      <c r="E70" s="40">
        <v>896040</v>
      </c>
      <c r="F70" s="40">
        <v>71683</v>
      </c>
      <c r="G70" s="40">
        <f t="shared" si="3"/>
        <v>967723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45588</v>
      </c>
      <c r="D71" s="39" t="s">
        <v>1</v>
      </c>
      <c r="E71" s="40">
        <v>1021944</v>
      </c>
      <c r="F71" s="40">
        <v>81756</v>
      </c>
      <c r="G71" s="40">
        <f t="shared" si="3"/>
        <v>1103700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45588</v>
      </c>
      <c r="D72" s="39" t="s">
        <v>1</v>
      </c>
      <c r="E72" s="40">
        <v>444232</v>
      </c>
      <c r="F72" s="40">
        <v>35539</v>
      </c>
      <c r="G72" s="40">
        <f t="shared" si="3"/>
        <v>479771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45588</v>
      </c>
      <c r="D73" s="39" t="s">
        <v>1</v>
      </c>
      <c r="E73" s="40">
        <v>607371</v>
      </c>
      <c r="F73" s="40">
        <v>48590</v>
      </c>
      <c r="G73" s="40">
        <f t="shared" si="3"/>
        <v>655961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45588</v>
      </c>
      <c r="D74" s="39" t="s">
        <v>1</v>
      </c>
      <c r="E74" s="40">
        <v>594910</v>
      </c>
      <c r="F74" s="40">
        <v>47593</v>
      </c>
      <c r="G74" s="40">
        <f t="shared" si="3"/>
        <v>642503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45588</v>
      </c>
      <c r="D75" s="39" t="s">
        <v>1</v>
      </c>
      <c r="E75" s="40">
        <v>553863</v>
      </c>
      <c r="F75" s="40">
        <v>44309</v>
      </c>
      <c r="G75" s="40">
        <f t="shared" si="3"/>
        <v>598172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45588</v>
      </c>
      <c r="D76" s="39" t="s">
        <v>1</v>
      </c>
      <c r="E76" s="40">
        <v>360248</v>
      </c>
      <c r="F76" s="40">
        <v>28820</v>
      </c>
      <c r="G76" s="40">
        <f t="shared" si="3"/>
        <v>389068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45588</v>
      </c>
      <c r="D77" s="39" t="s">
        <v>1</v>
      </c>
      <c r="E77" s="40">
        <v>442409</v>
      </c>
      <c r="F77" s="40">
        <v>35393</v>
      </c>
      <c r="G77" s="40">
        <f t="shared" si="3"/>
        <v>477802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45589</v>
      </c>
      <c r="D78" s="39" t="s">
        <v>1</v>
      </c>
      <c r="E78" s="40">
        <v>442409</v>
      </c>
      <c r="F78" s="40">
        <v>35393</v>
      </c>
      <c r="G78" s="40">
        <f t="shared" si="3"/>
        <v>477802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45589</v>
      </c>
      <c r="D79" s="39" t="s">
        <v>1</v>
      </c>
      <c r="E79" s="40">
        <v>367155</v>
      </c>
      <c r="F79" s="40">
        <v>29372</v>
      </c>
      <c r="G79" s="40">
        <f t="shared" si="3"/>
        <v>396527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45590</v>
      </c>
      <c r="D80" s="39" t="s">
        <v>1</v>
      </c>
      <c r="E80" s="40">
        <v>222116</v>
      </c>
      <c r="F80" s="40">
        <v>17769</v>
      </c>
      <c r="G80" s="40">
        <f t="shared" si="3"/>
        <v>239885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45591</v>
      </c>
      <c r="D81" s="39" t="s">
        <v>1</v>
      </c>
      <c r="E81" s="40">
        <v>322480</v>
      </c>
      <c r="F81" s="40">
        <v>25798</v>
      </c>
      <c r="G81" s="40">
        <f t="shared" si="3"/>
        <v>348278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45591</v>
      </c>
      <c r="D82" s="39" t="s">
        <v>1</v>
      </c>
      <c r="E82" s="40">
        <v>553467</v>
      </c>
      <c r="F82" s="40">
        <v>44277</v>
      </c>
      <c r="G82" s="40">
        <f t="shared" si="2"/>
        <v>597744</v>
      </c>
      <c r="H82" s="41"/>
      <c r="K82" s="42"/>
      <c r="P82"/>
    </row>
    <row r="83" spans="1:16" ht="26.25" customHeight="1" x14ac:dyDescent="0.25">
      <c r="A83" s="36">
        <v>82</v>
      </c>
      <c r="B83" s="37" t="s">
        <v>107</v>
      </c>
      <c r="C83" s="38">
        <v>45591</v>
      </c>
      <c r="D83" s="39" t="s">
        <v>1</v>
      </c>
      <c r="E83" s="40">
        <v>369110</v>
      </c>
      <c r="F83" s="40">
        <v>29529</v>
      </c>
      <c r="G83" s="40">
        <f t="shared" si="2"/>
        <v>398639</v>
      </c>
      <c r="H83" s="41"/>
      <c r="K83" s="42"/>
      <c r="P83"/>
    </row>
    <row r="84" spans="1:16" ht="26.25" customHeight="1" x14ac:dyDescent="0.25">
      <c r="A84" s="36">
        <v>83</v>
      </c>
      <c r="B84" s="37" t="s">
        <v>108</v>
      </c>
      <c r="C84" s="38">
        <v>45591</v>
      </c>
      <c r="D84" s="39" t="s">
        <v>1</v>
      </c>
      <c r="E84" s="40">
        <v>444232</v>
      </c>
      <c r="F84" s="40">
        <v>35539</v>
      </c>
      <c r="G84" s="40">
        <f t="shared" si="2"/>
        <v>479771</v>
      </c>
      <c r="H84" s="41"/>
      <c r="K84" s="42"/>
      <c r="P84"/>
    </row>
    <row r="85" spans="1:16" ht="26.25" customHeight="1" x14ac:dyDescent="0.25">
      <c r="A85" s="36">
        <v>84</v>
      </c>
      <c r="B85" s="37" t="s">
        <v>109</v>
      </c>
      <c r="C85" s="38">
        <v>45591</v>
      </c>
      <c r="D85" s="39" t="s">
        <v>1</v>
      </c>
      <c r="E85" s="40">
        <v>1347282</v>
      </c>
      <c r="F85" s="40">
        <v>107783</v>
      </c>
      <c r="G85" s="40">
        <f t="shared" si="2"/>
        <v>1455065</v>
      </c>
      <c r="H85" s="41"/>
      <c r="K85" s="42"/>
      <c r="P85"/>
    </row>
    <row r="86" spans="1:16" ht="26.25" customHeight="1" x14ac:dyDescent="0.25">
      <c r="A86" s="36">
        <v>85</v>
      </c>
      <c r="B86" s="37" t="s">
        <v>110</v>
      </c>
      <c r="C86" s="38">
        <v>45593</v>
      </c>
      <c r="D86" s="39" t="s">
        <v>1</v>
      </c>
      <c r="E86" s="40">
        <v>1200420</v>
      </c>
      <c r="F86" s="40">
        <v>96034</v>
      </c>
      <c r="G86" s="40">
        <f t="shared" si="2"/>
        <v>1296454</v>
      </c>
      <c r="H86" s="41"/>
      <c r="K86" s="42"/>
      <c r="P86"/>
    </row>
    <row r="87" spans="1:16" ht="26.25" customHeight="1" x14ac:dyDescent="0.25">
      <c r="A87" s="36">
        <v>86</v>
      </c>
      <c r="B87" s="37" t="s">
        <v>111</v>
      </c>
      <c r="C87" s="38">
        <v>45594</v>
      </c>
      <c r="D87" s="39" t="s">
        <v>1</v>
      </c>
      <c r="E87" s="40">
        <v>312293</v>
      </c>
      <c r="F87" s="40">
        <v>24983</v>
      </c>
      <c r="G87" s="40">
        <f t="shared" si="2"/>
        <v>337276</v>
      </c>
      <c r="H87" s="41"/>
      <c r="K87" s="42"/>
      <c r="P87"/>
    </row>
    <row r="88" spans="1:16" ht="26.25" customHeight="1" x14ac:dyDescent="0.25">
      <c r="A88" s="36">
        <v>87</v>
      </c>
      <c r="B88" s="37" t="s">
        <v>112</v>
      </c>
      <c r="C88" s="38">
        <v>45594</v>
      </c>
      <c r="D88" s="39" t="s">
        <v>1</v>
      </c>
      <c r="E88" s="40">
        <v>757183</v>
      </c>
      <c r="F88" s="40">
        <v>60575</v>
      </c>
      <c r="G88" s="40">
        <f t="shared" si="2"/>
        <v>817758</v>
      </c>
      <c r="H88" s="41"/>
      <c r="K88" s="42"/>
      <c r="P88"/>
    </row>
    <row r="89" spans="1:16" ht="26.25" customHeight="1" x14ac:dyDescent="0.25">
      <c r="A89" s="36">
        <v>88</v>
      </c>
      <c r="B89" s="37" t="s">
        <v>113</v>
      </c>
      <c r="C89" s="38">
        <v>45594</v>
      </c>
      <c r="D89" s="39" t="s">
        <v>1</v>
      </c>
      <c r="E89" s="40">
        <v>650936</v>
      </c>
      <c r="F89" s="40">
        <v>52075</v>
      </c>
      <c r="G89" s="40">
        <f t="shared" si="2"/>
        <v>703011</v>
      </c>
      <c r="H89" s="41"/>
      <c r="K89" s="42"/>
      <c r="P89"/>
    </row>
    <row r="90" spans="1:16" ht="26.25" customHeight="1" x14ac:dyDescent="0.25">
      <c r="A90" s="36">
        <v>89</v>
      </c>
      <c r="B90" s="37" t="s">
        <v>114</v>
      </c>
      <c r="C90" s="38">
        <v>45594</v>
      </c>
      <c r="D90" s="39" t="s">
        <v>1</v>
      </c>
      <c r="E90" s="40">
        <v>724353</v>
      </c>
      <c r="F90" s="40">
        <v>57948</v>
      </c>
      <c r="G90" s="40">
        <f t="shared" si="2"/>
        <v>782301</v>
      </c>
      <c r="H90" s="41"/>
      <c r="K90" s="42"/>
      <c r="P90"/>
    </row>
    <row r="91" spans="1:16" ht="26.25" customHeight="1" x14ac:dyDescent="0.25">
      <c r="A91" s="36">
        <v>90</v>
      </c>
      <c r="B91" s="37" t="s">
        <v>115</v>
      </c>
      <c r="C91" s="38">
        <v>45594</v>
      </c>
      <c r="D91" s="39" t="s">
        <v>1</v>
      </c>
      <c r="E91" s="40">
        <v>368978</v>
      </c>
      <c r="F91" s="40">
        <v>29518</v>
      </c>
      <c r="G91" s="40">
        <f t="shared" si="2"/>
        <v>398496</v>
      </c>
      <c r="H91" s="41"/>
      <c r="K91" s="42"/>
      <c r="P91"/>
    </row>
    <row r="92" spans="1:16" ht="26.25" customHeight="1" x14ac:dyDescent="0.25">
      <c r="A92" s="36">
        <v>91</v>
      </c>
      <c r="B92" s="37" t="s">
        <v>116</v>
      </c>
      <c r="C92" s="38">
        <v>45594</v>
      </c>
      <c r="D92" s="39" t="s">
        <v>1</v>
      </c>
      <c r="E92" s="40">
        <v>666612</v>
      </c>
      <c r="F92" s="40">
        <v>53329</v>
      </c>
      <c r="G92" s="40">
        <f t="shared" si="2"/>
        <v>719941</v>
      </c>
      <c r="H92" s="41"/>
      <c r="K92" s="42"/>
      <c r="P92"/>
    </row>
    <row r="93" spans="1:16" ht="26.25" customHeight="1" x14ac:dyDescent="0.25">
      <c r="A93" s="36">
        <v>92</v>
      </c>
      <c r="B93" s="37" t="s">
        <v>117</v>
      </c>
      <c r="C93" s="38">
        <v>45595</v>
      </c>
      <c r="D93" s="39" t="s">
        <v>1</v>
      </c>
      <c r="E93" s="40">
        <v>765847</v>
      </c>
      <c r="F93" s="40">
        <v>61268</v>
      </c>
      <c r="G93" s="40">
        <f t="shared" si="2"/>
        <v>827115</v>
      </c>
      <c r="H93" s="41"/>
      <c r="K93" s="42"/>
      <c r="P93"/>
    </row>
    <row r="94" spans="1:16" ht="26.25" customHeight="1" x14ac:dyDescent="0.25">
      <c r="A94" s="36">
        <v>93</v>
      </c>
      <c r="B94" s="37" t="s">
        <v>118</v>
      </c>
      <c r="C94" s="38">
        <v>45595</v>
      </c>
      <c r="D94" s="39" t="s">
        <v>1</v>
      </c>
      <c r="E94" s="40">
        <v>734310</v>
      </c>
      <c r="F94" s="40">
        <v>58745</v>
      </c>
      <c r="G94" s="40">
        <f t="shared" si="2"/>
        <v>793055</v>
      </c>
      <c r="H94" s="41"/>
      <c r="K94" s="42"/>
      <c r="P94"/>
    </row>
    <row r="95" spans="1:16" ht="26.25" customHeight="1" x14ac:dyDescent="0.25">
      <c r="A95" s="36">
        <v>94</v>
      </c>
      <c r="B95" s="37" t="s">
        <v>119</v>
      </c>
      <c r="C95" s="38">
        <v>45595</v>
      </c>
      <c r="D95" s="39" t="s">
        <v>1</v>
      </c>
      <c r="E95" s="40">
        <v>452605</v>
      </c>
      <c r="F95" s="40">
        <v>36208</v>
      </c>
      <c r="G95" s="40">
        <f t="shared" si="1"/>
        <v>488813</v>
      </c>
      <c r="H95" s="41"/>
      <c r="K95" s="42"/>
      <c r="P95"/>
    </row>
    <row r="96" spans="1:16" ht="26.25" customHeight="1" x14ac:dyDescent="0.25">
      <c r="A96" s="36">
        <v>95</v>
      </c>
      <c r="B96" s="37" t="s">
        <v>120</v>
      </c>
      <c r="C96" s="38">
        <v>45595</v>
      </c>
      <c r="D96" s="39" t="s">
        <v>1</v>
      </c>
      <c r="E96" s="40">
        <v>985220</v>
      </c>
      <c r="F96" s="40">
        <v>78818</v>
      </c>
      <c r="G96" s="40">
        <f t="shared" si="1"/>
        <v>1064038</v>
      </c>
      <c r="H96" s="41"/>
      <c r="K96" s="42"/>
      <c r="P96"/>
    </row>
    <row r="97" spans="1:16" ht="26.25" customHeight="1" x14ac:dyDescent="0.25">
      <c r="A97" s="36">
        <v>96</v>
      </c>
      <c r="B97" s="37" t="s">
        <v>121</v>
      </c>
      <c r="C97" s="38">
        <v>45595</v>
      </c>
      <c r="D97" s="39" t="s">
        <v>1</v>
      </c>
      <c r="E97" s="40">
        <v>442673</v>
      </c>
      <c r="F97" s="40">
        <v>35414</v>
      </c>
      <c r="G97" s="40">
        <f t="shared" si="1"/>
        <v>478087</v>
      </c>
      <c r="H97" s="41"/>
      <c r="K97" s="42"/>
      <c r="P97"/>
    </row>
    <row r="98" spans="1:16" ht="26.25" customHeight="1" x14ac:dyDescent="0.25">
      <c r="A98" s="36">
        <v>97</v>
      </c>
      <c r="B98" s="37" t="s">
        <v>122</v>
      </c>
      <c r="C98" s="38">
        <v>45595</v>
      </c>
      <c r="D98" s="39" t="s">
        <v>1</v>
      </c>
      <c r="E98" s="40">
        <v>1549912</v>
      </c>
      <c r="F98" s="40">
        <v>123993</v>
      </c>
      <c r="G98" s="40">
        <f t="shared" si="1"/>
        <v>1673905</v>
      </c>
      <c r="H98" s="41"/>
      <c r="K98" s="42"/>
      <c r="P98"/>
    </row>
    <row r="99" spans="1:16" ht="26.25" customHeight="1" x14ac:dyDescent="0.25">
      <c r="A99" s="36">
        <v>98</v>
      </c>
      <c r="B99" s="37" t="s">
        <v>123</v>
      </c>
      <c r="C99" s="38">
        <v>45595</v>
      </c>
      <c r="D99" s="39" t="s">
        <v>1</v>
      </c>
      <c r="E99" s="40">
        <v>539447</v>
      </c>
      <c r="F99" s="40">
        <v>43156</v>
      </c>
      <c r="G99" s="40">
        <f t="shared" si="1"/>
        <v>582603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124</v>
      </c>
      <c r="C100" s="38">
        <v>45595</v>
      </c>
      <c r="D100" s="39" t="s">
        <v>1</v>
      </c>
      <c r="E100" s="40">
        <v>1118156</v>
      </c>
      <c r="F100" s="40">
        <v>89452</v>
      </c>
      <c r="G100" s="40">
        <f t="shared" si="1"/>
        <v>1207608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125</v>
      </c>
      <c r="C101" s="38">
        <v>45595</v>
      </c>
      <c r="D101" s="39" t="s">
        <v>1</v>
      </c>
      <c r="E101" s="40">
        <v>553467</v>
      </c>
      <c r="F101" s="40">
        <v>44277</v>
      </c>
      <c r="G101" s="40">
        <f t="shared" si="1"/>
        <v>597744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126</v>
      </c>
      <c r="C102" s="38">
        <v>45595</v>
      </c>
      <c r="D102" s="39" t="s">
        <v>1</v>
      </c>
      <c r="E102" s="40">
        <v>1067491</v>
      </c>
      <c r="F102" s="40">
        <v>85399</v>
      </c>
      <c r="G102" s="40">
        <f t="shared" si="1"/>
        <v>1152890</v>
      </c>
      <c r="H102" s="41"/>
      <c r="K102" s="42"/>
      <c r="P102"/>
    </row>
    <row r="103" spans="1:16" ht="26.25" customHeight="1" x14ac:dyDescent="0.25">
      <c r="A103" s="36">
        <v>102</v>
      </c>
      <c r="B103" s="37" t="s">
        <v>127</v>
      </c>
      <c r="C103" s="38">
        <v>45596</v>
      </c>
      <c r="D103" s="39" t="s">
        <v>1</v>
      </c>
      <c r="E103" s="40">
        <v>896040</v>
      </c>
      <c r="F103" s="40">
        <v>71683</v>
      </c>
      <c r="G103" s="40">
        <f t="shared" si="1"/>
        <v>967723</v>
      </c>
      <c r="H103" s="41"/>
      <c r="K103" s="42"/>
      <c r="P103"/>
    </row>
    <row r="104" spans="1:16" ht="26.25" customHeight="1" x14ac:dyDescent="0.25">
      <c r="A104" s="36">
        <v>103</v>
      </c>
      <c r="B104" s="37" t="s">
        <v>128</v>
      </c>
      <c r="C104" s="38">
        <v>45596</v>
      </c>
      <c r="D104" s="39" t="s">
        <v>1</v>
      </c>
      <c r="E104" s="40">
        <v>978304</v>
      </c>
      <c r="F104" s="40">
        <v>78264</v>
      </c>
      <c r="G104" s="40">
        <f t="shared" si="1"/>
        <v>1056568</v>
      </c>
      <c r="H104" s="41"/>
      <c r="K104" s="42"/>
      <c r="P104"/>
    </row>
    <row r="105" spans="1:16" ht="18.75" customHeight="1" x14ac:dyDescent="0.2">
      <c r="A105" s="43"/>
      <c r="B105" s="43"/>
      <c r="C105" s="44"/>
      <c r="D105" s="60" t="s">
        <v>19</v>
      </c>
      <c r="E105" s="61"/>
      <c r="F105" s="62"/>
      <c r="G105" s="45">
        <f>SUM(G2:G104)</f>
        <v>76443353</v>
      </c>
      <c r="H105" s="46"/>
    </row>
    <row r="107" spans="1:16" ht="18.75" customHeight="1" x14ac:dyDescent="0.2">
      <c r="E107" s="42">
        <f>+SUM(E2:E104)</f>
        <v>70780881</v>
      </c>
      <c r="F107" s="42">
        <f>+SUM(F2:F104)</f>
        <v>5662472</v>
      </c>
    </row>
  </sheetData>
  <mergeCells count="1">
    <mergeCell ref="D105:F105"/>
  </mergeCells>
  <conditionalFormatting sqref="B2:B104">
    <cfRule type="duplicateValues" dxfId="2" priority="99"/>
    <cfRule type="duplicateValues" dxfId="1" priority="100"/>
  </conditionalFormatting>
  <conditionalFormatting sqref="B2:B104">
    <cfRule type="duplicateValues" dxfId="0" priority="10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129</v>
      </c>
      <c r="C2" s="38">
        <v>45567</v>
      </c>
      <c r="D2" s="39" t="s">
        <v>1</v>
      </c>
      <c r="E2" s="40">
        <v>7486868</v>
      </c>
      <c r="F2" s="40">
        <v>598949</v>
      </c>
      <c r="G2" s="40">
        <f t="shared" ref="G2" si="0">+E2+F2</f>
        <v>8085817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8085817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8" priority="1"/>
    <cfRule type="duplicateValues" dxfId="7" priority="2"/>
  </conditionalFormatting>
  <conditionalFormatting sqref="B2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2024-11-07T07:00:42Z</dcterms:modified>
</cp:coreProperties>
</file>