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hidePivotFieldList="1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PHẠM HÙNG\"/>
    </mc:Choice>
  </mc:AlternateContent>
  <bookViews>
    <workbookView xWindow="0" yWindow="0" windowWidth="20490" windowHeight="7530"/>
  </bookViews>
  <sheets>
    <sheet name="Tổng Hợp" sheetId="2" r:id="rId1"/>
    <sheet name="Chi Tiết Hàng Bán" sheetId="5" r:id="rId2"/>
    <sheet name="Hỗ trợ" sheetId="7" state="hidden" r:id="rId3"/>
    <sheet name="Hàng trả" sheetId="6" state="hidden" r:id="rId4"/>
  </sheets>
  <definedNames>
    <definedName name="_xlnm._FilterDatabase" localSheetId="1" hidden="1">'Chi Tiết Hàng Bán'!$A$1:$J$4</definedName>
    <definedName name="_xlnm._FilterDatabase" localSheetId="3" hidden="1">'Hàng trả'!$A$1:$J$3</definedName>
    <definedName name="_xlnm._FilterDatabase" localSheetId="2" hidden="1">'Hỗ trợ'!$A$1:$K$3</definedName>
  </definedNames>
  <calcPr calcId="162913"/>
</workbook>
</file>

<file path=xl/calcChain.xml><?xml version="1.0" encoding="utf-8"?>
<calcChain xmlns="http://schemas.openxmlformats.org/spreadsheetml/2006/main">
  <c r="F7" i="5" l="1"/>
  <c r="E7" i="5"/>
  <c r="G3" i="5"/>
  <c r="H2" i="7" l="1"/>
  <c r="H3" i="7" s="1"/>
  <c r="G16" i="2" l="1"/>
  <c r="G2" i="6"/>
  <c r="G2" i="5"/>
  <c r="G4" i="5" s="1"/>
  <c r="G3" i="6" l="1"/>
  <c r="E12" i="2" l="1"/>
  <c r="D6" i="2" l="1"/>
  <c r="F9" i="2" l="1"/>
  <c r="C6" i="2" l="1"/>
  <c r="G17" i="2" s="1"/>
</calcChain>
</file>

<file path=xl/sharedStrings.xml><?xml version="1.0" encoding="utf-8"?>
<sst xmlns="http://schemas.openxmlformats.org/spreadsheetml/2006/main" count="51" uniqueCount="33">
  <si>
    <t>Thuế GTGT</t>
  </si>
  <si>
    <t>Ngày hóa đơn</t>
  </si>
  <si>
    <t>Số hóa đơn</t>
  </si>
  <si>
    <t>Diễn giải</t>
  </si>
  <si>
    <t>Ngày tháng</t>
  </si>
  <si>
    <t>Nội dung</t>
  </si>
  <si>
    <t>Số tiền bán hàng</t>
  </si>
  <si>
    <t>Số tiền hàng trả</t>
  </si>
  <si>
    <t>Giảm trừ</t>
  </si>
  <si>
    <t>Số dư đầu kỳ</t>
  </si>
  <si>
    <t>Tổng bán hàng</t>
  </si>
  <si>
    <t>Tổng đã thanh toán</t>
  </si>
  <si>
    <t xml:space="preserve">Dư nợ phải thu </t>
  </si>
  <si>
    <t>STT</t>
  </si>
  <si>
    <t>Tên khách hàng</t>
  </si>
  <si>
    <t>Doanh số bán chưa thuế</t>
  </si>
  <si>
    <t>Tổng tiền thanh toán</t>
  </si>
  <si>
    <t>Ghi chú</t>
  </si>
  <si>
    <t>Số dư cuối kỳ</t>
  </si>
  <si>
    <t>Số tiền khách đã thanh toán</t>
  </si>
  <si>
    <t>Tổng hỗ trợ</t>
  </si>
  <si>
    <t>Thanh toán</t>
  </si>
  <si>
    <t>Hỗ trợ</t>
  </si>
  <si>
    <t>Xuất trả</t>
  </si>
  <si>
    <t>Tổng xuất trả</t>
  </si>
  <si>
    <t>Phí chuyển khoản NCC chịu</t>
  </si>
  <si>
    <t>Số tiền chưa thuế</t>
  </si>
  <si>
    <t>Thành tiền</t>
  </si>
  <si>
    <t>TTTM Satra đường Phạm Hùng</t>
  </si>
  <si>
    <t>THEO DÕI CÔNG NỢ / CTY Satra PHẠM HÙNG - 31/07/2024</t>
  </si>
  <si>
    <t>Bảng kê hóa đơn tháng 07.2024</t>
  </si>
  <si>
    <t>00033960</t>
  </si>
  <si>
    <t>00038567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</si>
</sst>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[$-F800]dddd\,\ mmmm\ dd\,\ yyyy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5"/>
      <color rgb="FFFF000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color rgb="FFFF0000"/>
      <name val="Times New Roman"/>
      <family val="1"/>
    </font>
    <font>
      <u/>
      <sz val="12"/>
      <color theme="1"/>
      <name val="Times New Roman"/>
      <family val="1"/>
    </font>
    <font>
      <b/>
      <sz val="10"/>
      <name val="Times New Roman"/>
      <family val="1"/>
    </font>
    <font>
      <sz val="10"/>
      <color theme="1"/>
      <name val="Times New Roman"/>
      <family val="1"/>
    </font>
    <font>
      <sz val="10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D8D8D8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62">
    <xf numFmtId="0" fontId="0" fillId="0" borderId="0" xfId="0"/>
    <xf numFmtId="14" fontId="4" fillId="3" borderId="1" xfId="0" applyNumberFormat="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165" fontId="4" fillId="3" borderId="1" xfId="1" applyNumberFormat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left"/>
    </xf>
    <xf numFmtId="165" fontId="5" fillId="0" borderId="1" xfId="1" applyNumberFormat="1" applyFont="1" applyBorder="1" applyAlignment="1">
      <alignment horizontal="center"/>
    </xf>
    <xf numFmtId="165" fontId="5" fillId="0" borderId="1" xfId="1" applyNumberFormat="1" applyFont="1" applyBorder="1"/>
    <xf numFmtId="165" fontId="5" fillId="0" borderId="0" xfId="1" applyNumberFormat="1" applyFont="1"/>
    <xf numFmtId="165" fontId="6" fillId="0" borderId="1" xfId="1" applyNumberFormat="1" applyFont="1" applyBorder="1" applyAlignment="1">
      <alignment horizontal="left" vertical="center"/>
    </xf>
    <xf numFmtId="0" fontId="5" fillId="0" borderId="1" xfId="0" applyFont="1" applyBorder="1"/>
    <xf numFmtId="14" fontId="5" fillId="0" borderId="2" xfId="0" applyNumberFormat="1" applyFont="1" applyBorder="1" applyAlignment="1">
      <alignment horizontal="center"/>
    </xf>
    <xf numFmtId="0" fontId="5" fillId="0" borderId="3" xfId="0" applyFont="1" applyBorder="1" applyAlignment="1">
      <alignment horizontal="left"/>
    </xf>
    <xf numFmtId="165" fontId="4" fillId="3" borderId="1" xfId="1" applyNumberFormat="1" applyFont="1" applyFill="1" applyBorder="1" applyAlignment="1">
      <alignment horizontal="center"/>
    </xf>
    <xf numFmtId="165" fontId="7" fillId="3" borderId="1" xfId="1" applyNumberFormat="1" applyFont="1" applyFill="1" applyBorder="1" applyAlignment="1">
      <alignment horizontal="left" vertical="center"/>
    </xf>
    <xf numFmtId="165" fontId="4" fillId="3" borderId="1" xfId="1" applyNumberFormat="1" applyFont="1" applyFill="1" applyBorder="1"/>
    <xf numFmtId="0" fontId="4" fillId="3" borderId="1" xfId="0" applyFont="1" applyFill="1" applyBorder="1"/>
    <xf numFmtId="165" fontId="0" fillId="0" borderId="0" xfId="0" applyNumberFormat="1"/>
    <xf numFmtId="165" fontId="5" fillId="0" borderId="0" xfId="0" applyNumberFormat="1" applyFont="1"/>
    <xf numFmtId="165" fontId="7" fillId="3" borderId="1" xfId="1" applyNumberFormat="1" applyFont="1" applyFill="1" applyBorder="1" applyAlignment="1">
      <alignment horizontal="center" vertical="center"/>
    </xf>
    <xf numFmtId="165" fontId="4" fillId="3" borderId="1" xfId="0" applyNumberFormat="1" applyFont="1" applyFill="1" applyBorder="1"/>
    <xf numFmtId="165" fontId="8" fillId="2" borderId="1" xfId="0" applyNumberFormat="1" applyFont="1" applyFill="1" applyBorder="1"/>
    <xf numFmtId="14" fontId="6" fillId="0" borderId="0" xfId="0" quotePrefix="1" applyNumberFormat="1" applyFont="1" applyAlignment="1">
      <alignment horizontal="center" vertical="center"/>
    </xf>
    <xf numFmtId="14" fontId="6" fillId="0" borderId="0" xfId="0" quotePrefix="1" applyNumberFormat="1" applyFont="1" applyAlignment="1">
      <alignment horizontal="left" vertical="center"/>
    </xf>
    <xf numFmtId="165" fontId="6" fillId="0" borderId="0" xfId="1" applyNumberFormat="1" applyFont="1" applyAlignment="1">
      <alignment horizontal="center" vertical="center"/>
    </xf>
    <xf numFmtId="165" fontId="6" fillId="0" borderId="0" xfId="1" applyNumberFormat="1" applyFont="1" applyBorder="1" applyAlignment="1">
      <alignment horizontal="left" vertical="center"/>
    </xf>
    <xf numFmtId="14" fontId="5" fillId="0" borderId="0" xfId="0" applyNumberFormat="1" applyFont="1" applyAlignment="1">
      <alignment horizontal="center"/>
    </xf>
    <xf numFmtId="165" fontId="9" fillId="0" borderId="0" xfId="1" applyNumberFormat="1" applyFont="1" applyAlignment="1">
      <alignment horizontal="center"/>
    </xf>
    <xf numFmtId="165" fontId="6" fillId="0" borderId="0" xfId="1" applyNumberFormat="1" applyFont="1" applyBorder="1" applyAlignment="1">
      <alignment horizontal="right" vertical="center"/>
    </xf>
    <xf numFmtId="0" fontId="10" fillId="4" borderId="1" xfId="0" applyNumberFormat="1" applyFont="1" applyFill="1" applyBorder="1" applyAlignment="1" applyProtection="1">
      <alignment horizontal="center" vertical="center" wrapText="1"/>
    </xf>
    <xf numFmtId="166" fontId="10" fillId="4" borderId="1" xfId="0" applyNumberFormat="1" applyFont="1" applyFill="1" applyBorder="1" applyAlignment="1" applyProtection="1">
      <alignment horizontal="center" vertical="center" wrapText="1"/>
    </xf>
    <xf numFmtId="165" fontId="10" fillId="4" borderId="1" xfId="1" applyNumberFormat="1" applyFont="1" applyFill="1" applyBorder="1" applyAlignment="1" applyProtection="1">
      <alignment horizontal="center" vertical="center" wrapText="1"/>
    </xf>
    <xf numFmtId="0" fontId="11" fillId="0" borderId="0" xfId="0" applyFont="1"/>
    <xf numFmtId="0" fontId="12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165" fontId="12" fillId="0" borderId="1" xfId="1" applyNumberFormat="1" applyFont="1" applyBorder="1" applyAlignment="1">
      <alignment horizontal="right" vertical="center" wrapText="1"/>
    </xf>
    <xf numFmtId="165" fontId="12" fillId="0" borderId="1" xfId="1" applyNumberFormat="1" applyFont="1" applyBorder="1" applyAlignment="1">
      <alignment vertical="center" wrapText="1"/>
    </xf>
    <xf numFmtId="0" fontId="11" fillId="0" borderId="1" xfId="0" applyFont="1" applyBorder="1"/>
    <xf numFmtId="166" fontId="1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vertical="center"/>
    </xf>
    <xf numFmtId="165" fontId="11" fillId="0" borderId="1" xfId="1" applyNumberFormat="1" applyFont="1" applyBorder="1"/>
    <xf numFmtId="166" fontId="11" fillId="0" borderId="0" xfId="0" applyNumberFormat="1" applyFont="1" applyAlignment="1">
      <alignment horizontal="center"/>
    </xf>
    <xf numFmtId="165" fontId="11" fillId="0" borderId="0" xfId="1" applyNumberFormat="1" applyFont="1"/>
    <xf numFmtId="14" fontId="12" fillId="0" borderId="1" xfId="0" applyNumberFormat="1" applyFont="1" applyBorder="1" applyAlignment="1">
      <alignment horizontal="center" vertical="center" wrapText="1"/>
    </xf>
    <xf numFmtId="165" fontId="11" fillId="0" borderId="0" xfId="0" applyNumberFormat="1" applyFont="1"/>
    <xf numFmtId="0" fontId="0" fillId="0" borderId="0" xfId="0"/>
    <xf numFmtId="0" fontId="12" fillId="0" borderId="1" xfId="0" quotePrefix="1" applyNumberFormat="1" applyFont="1" applyBorder="1" applyAlignment="1">
      <alignment vertical="center" wrapText="1"/>
    </xf>
    <xf numFmtId="165" fontId="5" fillId="0" borderId="0" xfId="0" applyNumberFormat="1" applyFont="1" applyAlignment="1">
      <alignment horizontal="center" vertical="center"/>
    </xf>
    <xf numFmtId="14" fontId="8" fillId="2" borderId="2" xfId="0" quotePrefix="1" applyNumberFormat="1" applyFont="1" applyFill="1" applyBorder="1" applyAlignment="1">
      <alignment horizontal="center" vertical="center"/>
    </xf>
    <xf numFmtId="14" fontId="8" fillId="2" borderId="4" xfId="0" quotePrefix="1" applyNumberFormat="1" applyFont="1" applyFill="1" applyBorder="1" applyAlignment="1">
      <alignment horizontal="center" vertical="center"/>
    </xf>
    <xf numFmtId="14" fontId="8" fillId="2" borderId="3" xfId="0" quotePrefix="1" applyNumberFormat="1" applyFont="1" applyFill="1" applyBorder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65" fontId="4" fillId="0" borderId="2" xfId="1" applyNumberFormat="1" applyFont="1" applyFill="1" applyBorder="1" applyAlignment="1">
      <alignment horizontal="center" vertical="center" wrapText="1"/>
    </xf>
    <xf numFmtId="165" fontId="4" fillId="0" borderId="3" xfId="1" applyNumberFormat="1" applyFont="1" applyFill="1" applyBorder="1" applyAlignment="1">
      <alignment horizontal="center" vertical="center" wrapText="1"/>
    </xf>
    <xf numFmtId="14" fontId="4" fillId="3" borderId="2" xfId="0" applyNumberFormat="1" applyFont="1" applyFill="1" applyBorder="1" applyAlignment="1">
      <alignment horizontal="center"/>
    </xf>
    <xf numFmtId="14" fontId="4" fillId="3" borderId="3" xfId="0" applyNumberFormat="1" applyFont="1" applyFill="1" applyBorder="1" applyAlignment="1">
      <alignment horizontal="center"/>
    </xf>
    <xf numFmtId="0" fontId="1" fillId="0" borderId="2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B4" sqref="B4"/>
    </sheetView>
  </sheetViews>
  <sheetFormatPr defaultRowHeight="15" x14ac:dyDescent="0.25"/>
  <cols>
    <col min="2" max="2" width="34.42578125" customWidth="1"/>
    <col min="3" max="3" width="14.28515625" customWidth="1"/>
    <col min="4" max="4" width="13.140625" customWidth="1"/>
    <col min="5" max="5" width="14.140625" customWidth="1"/>
    <col min="6" max="6" width="13.28515625" customWidth="1"/>
    <col min="7" max="7" width="16.85546875" customWidth="1"/>
    <col min="9" max="10" width="14" bestFit="1" customWidth="1"/>
  </cols>
  <sheetData>
    <row r="1" spans="1:10" ht="19.5" x14ac:dyDescent="0.3">
      <c r="A1" s="54" t="s">
        <v>29</v>
      </c>
      <c r="B1" s="54"/>
      <c r="C1" s="54"/>
      <c r="D1" s="54"/>
      <c r="E1" s="54"/>
      <c r="F1" s="54"/>
      <c r="G1" s="54"/>
    </row>
    <row r="2" spans="1:10" ht="38.25" customHeight="1" x14ac:dyDescent="0.25">
      <c r="A2" s="1" t="s">
        <v>4</v>
      </c>
      <c r="B2" s="2" t="s">
        <v>5</v>
      </c>
      <c r="C2" s="3" t="s">
        <v>6</v>
      </c>
      <c r="D2" s="3" t="s">
        <v>0</v>
      </c>
      <c r="E2" s="2" t="s">
        <v>7</v>
      </c>
      <c r="F2" s="2" t="s">
        <v>8</v>
      </c>
      <c r="G2" s="2" t="s">
        <v>19</v>
      </c>
      <c r="H2" s="4"/>
      <c r="I2" s="4"/>
    </row>
    <row r="3" spans="1:10" ht="15.75" x14ac:dyDescent="0.25">
      <c r="A3" s="5"/>
      <c r="B3" s="6" t="s">
        <v>9</v>
      </c>
      <c r="C3" s="55">
        <v>15823096</v>
      </c>
      <c r="D3" s="56"/>
      <c r="E3" s="6"/>
      <c r="F3" s="6"/>
      <c r="G3" s="6"/>
      <c r="H3" s="4"/>
      <c r="I3" s="50"/>
    </row>
    <row r="4" spans="1:10" ht="15.75" x14ac:dyDescent="0.25">
      <c r="A4" s="7"/>
      <c r="B4" s="8" t="s">
        <v>30</v>
      </c>
      <c r="C4" s="9">
        <v>4544210</v>
      </c>
      <c r="D4" s="9">
        <v>363536</v>
      </c>
      <c r="E4" s="12"/>
      <c r="F4" s="10"/>
      <c r="G4" s="13"/>
      <c r="I4" s="11"/>
      <c r="J4" s="11"/>
    </row>
    <row r="5" spans="1:10" ht="15.75" x14ac:dyDescent="0.25">
      <c r="A5" s="14"/>
      <c r="B5" s="15"/>
      <c r="C5" s="9"/>
      <c r="D5" s="9"/>
      <c r="E5" s="12"/>
      <c r="F5" s="10"/>
      <c r="G5" s="13"/>
    </row>
    <row r="6" spans="1:10" ht="15.75" x14ac:dyDescent="0.25">
      <c r="A6" s="57" t="s">
        <v>10</v>
      </c>
      <c r="B6" s="58"/>
      <c r="C6" s="16">
        <f>SUM(C4:C5)</f>
        <v>4544210</v>
      </c>
      <c r="D6" s="16">
        <f>SUM(D4:D5)</f>
        <v>363536</v>
      </c>
      <c r="E6" s="17"/>
      <c r="F6" s="18"/>
      <c r="G6" s="19"/>
      <c r="I6" s="20"/>
      <c r="J6" s="20"/>
    </row>
    <row r="7" spans="1:10" ht="15.75" x14ac:dyDescent="0.25">
      <c r="A7" s="7"/>
      <c r="B7" s="15" t="s">
        <v>22</v>
      </c>
      <c r="C7" s="9"/>
      <c r="D7" s="9"/>
      <c r="E7" s="9"/>
      <c r="F7" s="10"/>
      <c r="G7" s="13"/>
      <c r="I7" s="20"/>
    </row>
    <row r="8" spans="1:10" ht="15.75" x14ac:dyDescent="0.25">
      <c r="A8" s="7"/>
      <c r="B8" s="15"/>
      <c r="C8" s="9"/>
      <c r="D8" s="9"/>
      <c r="E8" s="9"/>
      <c r="F8" s="10"/>
      <c r="G8" s="13"/>
    </row>
    <row r="9" spans="1:10" ht="15.75" x14ac:dyDescent="0.25">
      <c r="A9" s="57" t="s">
        <v>20</v>
      </c>
      <c r="B9" s="58"/>
      <c r="C9" s="16"/>
      <c r="D9" s="16"/>
      <c r="E9" s="16"/>
      <c r="F9" s="16">
        <f>SUM(F7:F8)</f>
        <v>0</v>
      </c>
      <c r="G9" s="19"/>
    </row>
    <row r="10" spans="1:10" ht="15.75" x14ac:dyDescent="0.25">
      <c r="A10" s="7"/>
      <c r="B10" s="15" t="s">
        <v>23</v>
      </c>
      <c r="C10" s="9"/>
      <c r="D10" s="9"/>
      <c r="E10" s="9"/>
      <c r="F10" s="10"/>
      <c r="G10" s="13"/>
    </row>
    <row r="11" spans="1:10" ht="15.75" x14ac:dyDescent="0.25">
      <c r="A11" s="7"/>
      <c r="B11" s="15"/>
      <c r="C11" s="9"/>
      <c r="D11" s="9"/>
      <c r="E11" s="9"/>
      <c r="F11" s="10"/>
      <c r="G11" s="13"/>
    </row>
    <row r="12" spans="1:10" ht="15.75" x14ac:dyDescent="0.25">
      <c r="A12" s="57" t="s">
        <v>24</v>
      </c>
      <c r="B12" s="58"/>
      <c r="C12" s="16"/>
      <c r="D12" s="16"/>
      <c r="E12" s="16">
        <f>SUM(E10:E11)</f>
        <v>0</v>
      </c>
      <c r="F12" s="16"/>
      <c r="G12" s="19"/>
    </row>
    <row r="13" spans="1:10" ht="15.75" x14ac:dyDescent="0.25">
      <c r="A13" s="7"/>
      <c r="B13" s="8" t="s">
        <v>21</v>
      </c>
      <c r="C13" s="9"/>
      <c r="D13" s="9"/>
      <c r="E13" s="9"/>
      <c r="F13" s="10"/>
      <c r="G13" s="10"/>
      <c r="I13" s="20"/>
    </row>
    <row r="14" spans="1:10" ht="15.75" hidden="1" x14ac:dyDescent="0.25">
      <c r="A14" s="14"/>
      <c r="B14" s="8" t="s">
        <v>25</v>
      </c>
      <c r="C14" s="9"/>
      <c r="D14" s="9"/>
      <c r="E14" s="9"/>
      <c r="F14" s="10"/>
      <c r="G14" s="10"/>
      <c r="I14" s="20"/>
    </row>
    <row r="15" spans="1:10" ht="15.75" x14ac:dyDescent="0.25">
      <c r="A15" s="14"/>
      <c r="B15" s="15"/>
      <c r="C15" s="9"/>
      <c r="D15" s="9"/>
      <c r="E15" s="9"/>
      <c r="F15" s="10"/>
      <c r="G15" s="10"/>
      <c r="I15" s="21"/>
    </row>
    <row r="16" spans="1:10" ht="15.75" x14ac:dyDescent="0.25">
      <c r="A16" s="57" t="s">
        <v>11</v>
      </c>
      <c r="B16" s="58"/>
      <c r="C16" s="22"/>
      <c r="D16" s="22"/>
      <c r="E16" s="17"/>
      <c r="F16" s="19"/>
      <c r="G16" s="23">
        <f>SUM(G13:G15)</f>
        <v>0</v>
      </c>
      <c r="I16" s="20"/>
    </row>
    <row r="17" spans="1:10" ht="15.75" x14ac:dyDescent="0.25">
      <c r="A17" s="51" t="s">
        <v>12</v>
      </c>
      <c r="B17" s="52"/>
      <c r="C17" s="52"/>
      <c r="D17" s="52"/>
      <c r="E17" s="52"/>
      <c r="F17" s="53"/>
      <c r="G17" s="24">
        <f>+C3+C6+D6-F9-E12-G16</f>
        <v>20730842</v>
      </c>
      <c r="I17" s="20"/>
      <c r="J17" s="20"/>
    </row>
    <row r="18" spans="1:10" ht="15.75" x14ac:dyDescent="0.25">
      <c r="A18" s="25"/>
      <c r="B18" s="26"/>
      <c r="C18" s="27"/>
      <c r="D18" s="27"/>
      <c r="E18" s="28"/>
      <c r="G18" s="20"/>
    </row>
    <row r="19" spans="1:10" ht="15.75" x14ac:dyDescent="0.25">
      <c r="A19" s="25"/>
      <c r="B19" s="26"/>
      <c r="C19" s="27"/>
      <c r="D19" s="27"/>
      <c r="E19" s="28"/>
      <c r="G19" s="20"/>
    </row>
    <row r="20" spans="1:10" ht="15.75" x14ac:dyDescent="0.25">
      <c r="A20" s="25"/>
      <c r="B20" s="26"/>
      <c r="C20" s="27"/>
      <c r="D20" s="27"/>
      <c r="E20" s="28"/>
      <c r="G20" s="20"/>
    </row>
    <row r="21" spans="1:10" ht="15.75" x14ac:dyDescent="0.25">
      <c r="A21" s="29"/>
      <c r="C21" s="30"/>
      <c r="D21" s="30"/>
      <c r="E21" s="31"/>
      <c r="G21" s="20"/>
    </row>
  </sheetData>
  <mergeCells count="7">
    <mergeCell ref="A17:F17"/>
    <mergeCell ref="A1:G1"/>
    <mergeCell ref="C3:D3"/>
    <mergeCell ref="A6:B6"/>
    <mergeCell ref="A9:B9"/>
    <mergeCell ref="A16:B16"/>
    <mergeCell ref="A12:B1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8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15</v>
      </c>
      <c r="F1" s="32" t="s">
        <v>0</v>
      </c>
      <c r="G1" s="32" t="s">
        <v>16</v>
      </c>
      <c r="H1" s="34" t="s">
        <v>17</v>
      </c>
    </row>
    <row r="2" spans="1:12" ht="20.25" customHeight="1" x14ac:dyDescent="0.2">
      <c r="A2" s="36">
        <v>1</v>
      </c>
      <c r="B2" s="49" t="s">
        <v>31</v>
      </c>
      <c r="C2" s="46">
        <v>45482</v>
      </c>
      <c r="D2" s="37" t="s">
        <v>28</v>
      </c>
      <c r="E2" s="38">
        <v>2887455</v>
      </c>
      <c r="F2" s="38">
        <v>230996</v>
      </c>
      <c r="G2" s="38">
        <f>+E2+F2</f>
        <v>3118451</v>
      </c>
      <c r="H2" s="39"/>
    </row>
    <row r="3" spans="1:12" ht="20.25" customHeight="1" x14ac:dyDescent="0.2">
      <c r="A3" s="36">
        <v>2</v>
      </c>
      <c r="B3" s="49" t="s">
        <v>32</v>
      </c>
      <c r="C3" s="46">
        <v>45503</v>
      </c>
      <c r="D3" s="37" t="s">
        <v>28</v>
      </c>
      <c r="E3" s="38">
        <v>1656755</v>
      </c>
      <c r="F3" s="38">
        <v>132540</v>
      </c>
      <c r="G3" s="38">
        <f>+E3+F3</f>
        <v>1789295</v>
      </c>
      <c r="H3" s="39"/>
    </row>
    <row r="4" spans="1:12" ht="18.75" customHeight="1" x14ac:dyDescent="0.2">
      <c r="A4" s="40"/>
      <c r="B4" s="40"/>
      <c r="C4" s="41"/>
      <c r="D4" s="59" t="s">
        <v>18</v>
      </c>
      <c r="E4" s="60"/>
      <c r="F4" s="61"/>
      <c r="G4" s="42">
        <f>SUM(G2:G3)</f>
        <v>4907746</v>
      </c>
      <c r="H4" s="43"/>
    </row>
    <row r="5" spans="1:12" ht="18.75" customHeight="1" x14ac:dyDescent="0.25">
      <c r="J5"/>
      <c r="K5"/>
      <c r="L5"/>
    </row>
    <row r="6" spans="1:12" ht="18.75" customHeight="1" x14ac:dyDescent="0.25">
      <c r="E6" s="47"/>
      <c r="F6" s="47"/>
      <c r="J6"/>
      <c r="K6"/>
      <c r="L6"/>
    </row>
    <row r="7" spans="1:12" ht="18.75" customHeight="1" x14ac:dyDescent="0.25">
      <c r="E7" s="47">
        <f>+SUM(E2:E3)</f>
        <v>4544210</v>
      </c>
      <c r="F7" s="47">
        <f>+SUM(F2:F3)</f>
        <v>363536</v>
      </c>
      <c r="J7"/>
      <c r="K7"/>
      <c r="L7"/>
    </row>
    <row r="8" spans="1:12" ht="18.75" customHeight="1" x14ac:dyDescent="0.25">
      <c r="J8"/>
      <c r="K8"/>
      <c r="L8"/>
    </row>
    <row r="9" spans="1:12" ht="18.75" customHeight="1" x14ac:dyDescent="0.25">
      <c r="J9"/>
      <c r="K9"/>
      <c r="L9"/>
    </row>
    <row r="10" spans="1:12" ht="18.75" customHeight="1" x14ac:dyDescent="0.25">
      <c r="J10"/>
      <c r="K10"/>
      <c r="L10"/>
    </row>
    <row r="11" spans="1:12" ht="18.75" customHeight="1" x14ac:dyDescent="0.25">
      <c r="J11"/>
      <c r="K11"/>
      <c r="L11"/>
    </row>
    <row r="12" spans="1:12" ht="18.75" customHeight="1" x14ac:dyDescent="0.25">
      <c r="J12"/>
      <c r="K12"/>
      <c r="L12"/>
    </row>
    <row r="13" spans="1:12" ht="18.75" customHeight="1" x14ac:dyDescent="0.25">
      <c r="J13"/>
      <c r="K13"/>
      <c r="L13"/>
    </row>
    <row r="14" spans="1:12" ht="18.75" customHeight="1" x14ac:dyDescent="0.25">
      <c r="J14"/>
      <c r="K14"/>
      <c r="L14"/>
    </row>
    <row r="15" spans="1:12" ht="18.75" customHeight="1" x14ac:dyDescent="0.25">
      <c r="J15"/>
      <c r="K15"/>
      <c r="L15"/>
    </row>
    <row r="16" spans="1:12" ht="18.75" customHeight="1" x14ac:dyDescent="0.25">
      <c r="J16"/>
      <c r="K16"/>
      <c r="L16"/>
    </row>
    <row r="17" spans="10:12" ht="18.75" customHeight="1" x14ac:dyDescent="0.25">
      <c r="J17"/>
      <c r="K17"/>
      <c r="L17"/>
    </row>
    <row r="18" spans="10:12" ht="18.75" customHeight="1" x14ac:dyDescent="0.25">
      <c r="J18"/>
      <c r="K18"/>
      <c r="L18"/>
    </row>
  </sheetData>
  <mergeCells count="1">
    <mergeCell ref="D4:F4"/>
  </mergeCells>
  <conditionalFormatting sqref="B2:B3">
    <cfRule type="duplicateValues" dxfId="8" priority="41"/>
    <cfRule type="duplicateValues" dxfId="7" priority="42"/>
  </conditionalFormatting>
  <conditionalFormatting sqref="B2:B3">
    <cfRule type="duplicateValues" dxfId="6" priority="43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"/>
  <sheetViews>
    <sheetView workbookViewId="0">
      <pane ySplit="1" topLeftCell="A2" activePane="bottomLeft" state="frozen"/>
      <selection pane="bottomLeft" activeCell="B1" sqref="B1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5" width="55.28515625" style="35" customWidth="1"/>
    <col min="6" max="8" width="18.5703125" style="35" customWidth="1"/>
    <col min="9" max="9" width="15.28515625" style="45" customWidth="1"/>
    <col min="10" max="10" width="11.7109375" style="35" customWidth="1"/>
    <col min="11" max="11" width="13.140625" style="35" bestFit="1" customWidth="1"/>
    <col min="12" max="12" width="29.42578125" style="35" bestFit="1" customWidth="1"/>
    <col min="13" max="13" width="17.5703125" style="35" bestFit="1" customWidth="1"/>
    <col min="14" max="16384" width="9.140625" style="35"/>
  </cols>
  <sheetData>
    <row r="1" spans="1:13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3</v>
      </c>
      <c r="F1" s="32" t="s">
        <v>26</v>
      </c>
      <c r="G1" s="32" t="s">
        <v>0</v>
      </c>
      <c r="H1" s="32" t="s">
        <v>27</v>
      </c>
      <c r="I1" s="34" t="s">
        <v>17</v>
      </c>
    </row>
    <row r="2" spans="1:13" ht="20.25" customHeight="1" x14ac:dyDescent="0.2">
      <c r="A2" s="36">
        <v>1</v>
      </c>
      <c r="B2" s="49"/>
      <c r="C2" s="46"/>
      <c r="D2" s="37"/>
      <c r="E2" s="37"/>
      <c r="F2" s="38"/>
      <c r="G2" s="38"/>
      <c r="H2" s="38">
        <f>+F2+G2</f>
        <v>0</v>
      </c>
      <c r="I2" s="39"/>
    </row>
    <row r="3" spans="1:13" ht="18.75" customHeight="1" x14ac:dyDescent="0.2">
      <c r="A3" s="40"/>
      <c r="B3" s="40"/>
      <c r="C3" s="41"/>
      <c r="D3" s="59" t="s">
        <v>18</v>
      </c>
      <c r="E3" s="60"/>
      <c r="F3" s="60"/>
      <c r="G3" s="61"/>
      <c r="H3" s="42">
        <f>SUM(H2:H2)</f>
        <v>0</v>
      </c>
      <c r="I3" s="43"/>
    </row>
    <row r="4" spans="1:13" ht="18.75" customHeight="1" x14ac:dyDescent="0.25">
      <c r="K4" s="48"/>
      <c r="L4" s="48"/>
      <c r="M4" s="48"/>
    </row>
    <row r="5" spans="1:13" ht="18.75" customHeight="1" x14ac:dyDescent="0.25">
      <c r="F5" s="47"/>
      <c r="G5" s="47"/>
      <c r="K5" s="48"/>
      <c r="L5" s="48"/>
      <c r="M5" s="48"/>
    </row>
    <row r="6" spans="1:13" ht="18.75" customHeight="1" x14ac:dyDescent="0.25">
      <c r="F6" s="47"/>
      <c r="G6" s="47"/>
      <c r="K6" s="48"/>
      <c r="L6" s="48"/>
      <c r="M6" s="48"/>
    </row>
    <row r="7" spans="1:13" ht="18.75" customHeight="1" x14ac:dyDescent="0.25">
      <c r="K7" s="48"/>
      <c r="L7" s="48"/>
      <c r="M7" s="48"/>
    </row>
    <row r="8" spans="1:13" ht="18.75" customHeight="1" x14ac:dyDescent="0.25">
      <c r="K8" s="48"/>
      <c r="L8" s="48"/>
      <c r="M8" s="48"/>
    </row>
    <row r="9" spans="1:13" ht="18.75" customHeight="1" x14ac:dyDescent="0.25">
      <c r="K9" s="48"/>
      <c r="L9" s="48"/>
      <c r="M9" s="48"/>
    </row>
    <row r="10" spans="1:13" ht="18.75" customHeight="1" x14ac:dyDescent="0.25">
      <c r="K10" s="48"/>
      <c r="L10" s="48"/>
      <c r="M10" s="48"/>
    </row>
    <row r="11" spans="1:13" ht="18.75" customHeight="1" x14ac:dyDescent="0.25">
      <c r="K11" s="48"/>
      <c r="L11" s="48"/>
      <c r="M11" s="48"/>
    </row>
    <row r="12" spans="1:13" ht="18.75" customHeight="1" x14ac:dyDescent="0.25">
      <c r="K12" s="48"/>
      <c r="L12" s="48"/>
      <c r="M12" s="48"/>
    </row>
    <row r="13" spans="1:13" ht="18.75" customHeight="1" x14ac:dyDescent="0.25">
      <c r="K13" s="48"/>
      <c r="L13" s="48"/>
      <c r="M13" s="48"/>
    </row>
    <row r="14" spans="1:13" ht="18.75" customHeight="1" x14ac:dyDescent="0.25">
      <c r="K14" s="48"/>
      <c r="L14" s="48"/>
      <c r="M14" s="48"/>
    </row>
    <row r="15" spans="1:13" ht="18.75" customHeight="1" x14ac:dyDescent="0.25">
      <c r="K15" s="48"/>
      <c r="L15" s="48"/>
      <c r="M15" s="48"/>
    </row>
    <row r="16" spans="1:13" ht="18.75" customHeight="1" x14ac:dyDescent="0.25">
      <c r="K16" s="48"/>
      <c r="L16" s="48"/>
      <c r="M16" s="48"/>
    </row>
    <row r="17" spans="11:13" ht="18.75" customHeight="1" x14ac:dyDescent="0.25">
      <c r="K17" s="48"/>
      <c r="L17" s="48"/>
      <c r="M17" s="48"/>
    </row>
  </sheetData>
  <mergeCells count="1">
    <mergeCell ref="D3:G3"/>
  </mergeCells>
  <conditionalFormatting sqref="B2">
    <cfRule type="duplicateValues" dxfId="5" priority="1"/>
    <cfRule type="duplicateValues" dxfId="4" priority="2"/>
  </conditionalFormatting>
  <conditionalFormatting sqref="B2">
    <cfRule type="duplicateValues" dxfId="3" priority="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7"/>
  <sheetViews>
    <sheetView workbookViewId="0">
      <pane ySplit="1" topLeftCell="A2" activePane="bottomLeft" state="frozen"/>
      <selection pane="bottomLeft"/>
    </sheetView>
  </sheetViews>
  <sheetFormatPr defaultRowHeight="18.75" customHeight="1" x14ac:dyDescent="0.2"/>
  <cols>
    <col min="1" max="1" width="7.42578125" style="35" customWidth="1"/>
    <col min="2" max="2" width="12.85546875" style="35" customWidth="1"/>
    <col min="3" max="3" width="12.85546875" style="44" customWidth="1"/>
    <col min="4" max="4" width="39.42578125" style="35" customWidth="1"/>
    <col min="5" max="7" width="18.5703125" style="35" customWidth="1"/>
    <col min="8" max="8" width="15.28515625" style="45" customWidth="1"/>
    <col min="9" max="9" width="11.7109375" style="35" customWidth="1"/>
    <col min="10" max="10" width="13.140625" style="35" bestFit="1" customWidth="1"/>
    <col min="11" max="11" width="29.42578125" style="35" bestFit="1" customWidth="1"/>
    <col min="12" max="12" width="17.5703125" style="35" bestFit="1" customWidth="1"/>
    <col min="13" max="16384" width="9.140625" style="35"/>
  </cols>
  <sheetData>
    <row r="1" spans="1:12" ht="27.75" customHeight="1" x14ac:dyDescent="0.2">
      <c r="A1" s="32" t="s">
        <v>13</v>
      </c>
      <c r="B1" s="32" t="s">
        <v>2</v>
      </c>
      <c r="C1" s="33" t="s">
        <v>1</v>
      </c>
      <c r="D1" s="32" t="s">
        <v>14</v>
      </c>
      <c r="E1" s="32" t="s">
        <v>26</v>
      </c>
      <c r="F1" s="32" t="s">
        <v>0</v>
      </c>
      <c r="G1" s="32" t="s">
        <v>27</v>
      </c>
      <c r="H1" s="34" t="s">
        <v>17</v>
      </c>
    </row>
    <row r="2" spans="1:12" ht="20.25" customHeight="1" x14ac:dyDescent="0.2">
      <c r="A2" s="36">
        <v>1</v>
      </c>
      <c r="B2" s="49"/>
      <c r="C2" s="46"/>
      <c r="D2" s="37"/>
      <c r="E2" s="38"/>
      <c r="F2" s="38"/>
      <c r="G2" s="38">
        <f>+E2+F2</f>
        <v>0</v>
      </c>
      <c r="H2" s="39"/>
    </row>
    <row r="3" spans="1:12" ht="18.75" customHeight="1" x14ac:dyDescent="0.2">
      <c r="A3" s="40"/>
      <c r="B3" s="40"/>
      <c r="C3" s="41"/>
      <c r="D3" s="59" t="s">
        <v>18</v>
      </c>
      <c r="E3" s="60"/>
      <c r="F3" s="61"/>
      <c r="G3" s="42">
        <f>SUM(G2:G2)</f>
        <v>0</v>
      </c>
      <c r="H3" s="43"/>
    </row>
    <row r="4" spans="1:12" ht="18.75" customHeight="1" x14ac:dyDescent="0.25">
      <c r="J4" s="48"/>
      <c r="K4" s="48"/>
      <c r="L4" s="48"/>
    </row>
    <row r="5" spans="1:12" ht="18.75" customHeight="1" x14ac:dyDescent="0.25">
      <c r="E5" s="47"/>
      <c r="F5" s="47"/>
      <c r="J5" s="48"/>
      <c r="K5" s="48"/>
      <c r="L5" s="48"/>
    </row>
    <row r="6" spans="1:12" ht="18.75" customHeight="1" x14ac:dyDescent="0.25">
      <c r="E6" s="47"/>
      <c r="F6" s="47"/>
      <c r="J6" s="48"/>
      <c r="K6" s="48"/>
      <c r="L6" s="48"/>
    </row>
    <row r="7" spans="1:12" ht="18.75" customHeight="1" x14ac:dyDescent="0.25">
      <c r="J7" s="48"/>
      <c r="K7" s="48"/>
      <c r="L7" s="48"/>
    </row>
    <row r="8" spans="1:12" ht="18.75" customHeight="1" x14ac:dyDescent="0.25">
      <c r="J8" s="48"/>
      <c r="K8" s="48"/>
      <c r="L8" s="48"/>
    </row>
    <row r="9" spans="1:12" ht="18.75" customHeight="1" x14ac:dyDescent="0.25">
      <c r="J9" s="48"/>
      <c r="K9" s="48"/>
      <c r="L9" s="48"/>
    </row>
    <row r="10" spans="1:12" ht="18.75" customHeight="1" x14ac:dyDescent="0.25">
      <c r="J10" s="48"/>
      <c r="K10" s="48"/>
      <c r="L10" s="48"/>
    </row>
    <row r="11" spans="1:12" ht="18.75" customHeight="1" x14ac:dyDescent="0.25">
      <c r="J11" s="48"/>
      <c r="K11" s="48"/>
      <c r="L11" s="48"/>
    </row>
    <row r="12" spans="1:12" ht="18.75" customHeight="1" x14ac:dyDescent="0.25">
      <c r="J12" s="48"/>
      <c r="K12" s="48"/>
      <c r="L12" s="48"/>
    </row>
    <row r="13" spans="1:12" ht="18.75" customHeight="1" x14ac:dyDescent="0.25">
      <c r="J13" s="48"/>
      <c r="K13" s="48"/>
      <c r="L13" s="48"/>
    </row>
    <row r="14" spans="1:12" ht="18.75" customHeight="1" x14ac:dyDescent="0.25">
      <c r="J14" s="48"/>
      <c r="K14" s="48"/>
      <c r="L14" s="48"/>
    </row>
    <row r="15" spans="1:12" ht="18.75" customHeight="1" x14ac:dyDescent="0.25">
      <c r="J15" s="48"/>
      <c r="K15" s="48"/>
      <c r="L15" s="48"/>
    </row>
    <row r="16" spans="1:12" ht="18.75" customHeight="1" x14ac:dyDescent="0.25">
      <c r="J16" s="48"/>
      <c r="K16" s="48"/>
      <c r="L16" s="48"/>
    </row>
    <row r="17" spans="10:12" ht="18.75" customHeight="1" x14ac:dyDescent="0.25">
      <c r="J17" s="48"/>
      <c r="K17" s="48"/>
      <c r="L17" s="48"/>
    </row>
  </sheetData>
  <mergeCells count="1">
    <mergeCell ref="D3:F3"/>
  </mergeCells>
  <conditionalFormatting sqref="B2">
    <cfRule type="duplicateValues" dxfId="2" priority="35"/>
    <cfRule type="duplicateValues" dxfId="1" priority="36"/>
  </conditionalFormatting>
  <conditionalFormatting sqref="B2">
    <cfRule type="duplicateValues" dxfId="0" priority="37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Tổng Hợp</vt:lpstr>
      <vt:lpstr>Chi Tiết Hàng Bán</vt:lpstr>
      <vt:lpstr>Hỗ trợ</vt:lpstr>
      <vt:lpstr>Hàng trả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dcterms:created xsi:type="dcterms:W3CDTF">2023-02-23T02:33:27Z</dcterms:created>
  <dcterms:modified xsi:type="dcterms:W3CDTF">2024-08-07T08:40:46Z</dcterms:modified>
</cp:coreProperties>
</file>