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bookViews>
    <workbookView xWindow="0" yWindow="0" windowWidth="20460" windowHeight="750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Bán'!$A$1:$I$5</definedName>
    <definedName name="_xlnm._FilterDatabase" localSheetId="2" hidden="1">'Hàng trả'!$A$1:$I$3</definedName>
    <definedName name="_xlnm._FilterDatabase" localSheetId="3" hidden="1">'Hỗ trợ'!$A$1:$J$3</definedName>
  </definedNames>
  <calcPr calcId="162913"/>
</workbook>
</file>

<file path=xl/calcChain.xml><?xml version="1.0" encoding="utf-8"?>
<calcChain xmlns="http://schemas.openxmlformats.org/spreadsheetml/2006/main">
  <c r="G3" i="5" l="1"/>
  <c r="F12" i="2" l="1"/>
  <c r="H2" i="7"/>
  <c r="H3" i="7" l="1"/>
  <c r="E9" i="2"/>
  <c r="G2" i="6" l="1"/>
  <c r="G4" i="5" l="1"/>
  <c r="G3" i="6" l="1"/>
  <c r="F7" i="5" l="1"/>
  <c r="E7" i="5"/>
  <c r="G2" i="5" l="1"/>
  <c r="D6" i="2" l="1"/>
  <c r="G15" i="2" l="1"/>
  <c r="G5" i="5"/>
  <c r="C6" i="2" l="1"/>
  <c r="G16" i="2" s="1"/>
</calcChain>
</file>

<file path=xl/sharedStrings.xml><?xml version="1.0" encoding="utf-8"?>
<sst xmlns="http://schemas.openxmlformats.org/spreadsheetml/2006/main" count="49" uniqueCount="30">
  <si>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</si>
  <si>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</si>
  <si>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</si>
  <si>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</si>
  <si>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</si>
  <si>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</si>
  <si>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</si>
  <si>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</si>
  <si>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</si>
  <si>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</si>
  <si>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</si>
  <si>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</si>
  <si>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</si>
  <si>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</si>
  <si>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</si>
  <si>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</si>
  <si>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</si>
  <si>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</si>
  <si>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</si>
  <si>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</si>
  <si>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</si>
  <si>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</si>
  <si>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Số tiền chưa thuế GTGT</t>
  </si>
  <si>
    <t>Hàng trả</t>
  </si>
  <si>
    <t>Diễn giải</t>
  </si>
  <si>
    <t>Tổng hàng trả</t>
  </si>
  <si>
    <t>THEO DÕI CÔNG NỢ / CTY Satra CỦ CHI - 28/02/2025</t>
  </si>
  <si>
    <t>Bảng kê hóa đơn tháng 02.2025</t>
  </si>
  <si>
    <t>00001452</t>
  </si>
  <si>
    <t>Chi phí CT thẻ thành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</si>
</sst>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26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41190741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27</v>
      </c>
      <c r="C4" s="9"/>
      <c r="D4" s="9"/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0</v>
      </c>
      <c r="D6" s="16">
        <f>SUM(D4:D5)</f>
        <v>0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23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25</v>
      </c>
      <c r="B9" s="57"/>
      <c r="C9" s="16"/>
      <c r="D9" s="16"/>
      <c r="E9" s="16">
        <f>SUM(E7:E8)</f>
        <v>0</v>
      </c>
      <c r="F9" s="16"/>
      <c r="G9" s="19"/>
    </row>
    <row r="10" spans="1:10" ht="15.75" x14ac:dyDescent="0.25">
      <c r="A10" s="7"/>
      <c r="B10" s="15" t="s">
        <v>20</v>
      </c>
      <c r="C10" s="9"/>
      <c r="D10" s="9"/>
      <c r="E10" s="9"/>
      <c r="F10" s="10">
        <v>648120</v>
      </c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6" t="s">
        <v>19</v>
      </c>
      <c r="B12" s="57"/>
      <c r="C12" s="16"/>
      <c r="D12" s="16"/>
      <c r="E12" s="16"/>
      <c r="F12" s="16">
        <f>SUM(F10:F11)</f>
        <v>648120</v>
      </c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12753054</v>
      </c>
      <c r="I13" s="21"/>
      <c r="J13" s="20"/>
    </row>
    <row r="14" spans="1:10" ht="15.75" x14ac:dyDescent="0.25">
      <c r="A14" s="14"/>
      <c r="B14" s="15"/>
      <c r="C14" s="9"/>
      <c r="D14" s="9"/>
      <c r="E14" s="9"/>
      <c r="F14" s="10"/>
      <c r="G14" s="10"/>
      <c r="I14" s="21"/>
    </row>
    <row r="15" spans="1:10" ht="15.75" x14ac:dyDescent="0.25">
      <c r="A15" s="56" t="s">
        <v>9</v>
      </c>
      <c r="B15" s="57"/>
      <c r="C15" s="22"/>
      <c r="D15" s="22"/>
      <c r="E15" s="17"/>
      <c r="F15" s="19"/>
      <c r="G15" s="23">
        <f>SUM(G13:G14)</f>
        <v>12753054</v>
      </c>
    </row>
    <row r="16" spans="1:10" ht="15.75" x14ac:dyDescent="0.25">
      <c r="A16" s="50" t="s">
        <v>10</v>
      </c>
      <c r="B16" s="51"/>
      <c r="C16" s="51"/>
      <c r="D16" s="51"/>
      <c r="E16" s="51"/>
      <c r="F16" s="52"/>
      <c r="G16" s="24">
        <f>+C3+C6+D6-E9-F12-G15</f>
        <v>27789567</v>
      </c>
      <c r="I16" s="20"/>
      <c r="J16" s="20"/>
    </row>
    <row r="17" spans="1:5" ht="15.75" x14ac:dyDescent="0.25">
      <c r="A17" s="25"/>
      <c r="B17" s="26"/>
      <c r="C17" s="27"/>
      <c r="D17" s="27"/>
      <c r="E17" s="28"/>
    </row>
    <row r="18" spans="1:5" ht="15.75" x14ac:dyDescent="0.25">
      <c r="A18" s="25"/>
      <c r="B18" s="26"/>
      <c r="C18" s="27"/>
      <c r="D18" s="27"/>
      <c r="E18" s="28"/>
    </row>
    <row r="19" spans="1:5" ht="15.75" x14ac:dyDescent="0.25">
      <c r="A19" s="25"/>
      <c r="B19" s="26"/>
      <c r="C19" s="27"/>
      <c r="D19" s="27"/>
      <c r="E19" s="28"/>
    </row>
    <row r="20" spans="1:5" ht="15.75" x14ac:dyDescent="0.25">
      <c r="A20" s="29"/>
      <c r="C20" s="30"/>
      <c r="D20" s="30"/>
      <c r="E20" s="3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>
        <f>+E2+F2</f>
        <v>0</v>
      </c>
      <c r="H2" s="40"/>
    </row>
    <row r="3" spans="1:8" ht="20.25" customHeight="1" x14ac:dyDescent="0.2">
      <c r="A3" s="36">
        <v>2</v>
      </c>
      <c r="B3" s="37"/>
      <c r="C3" s="47"/>
      <c r="D3" s="38"/>
      <c r="E3" s="39"/>
      <c r="F3" s="39"/>
      <c r="G3" s="39">
        <f>+E3+F3</f>
        <v>0</v>
      </c>
      <c r="H3" s="40"/>
    </row>
    <row r="4" spans="1:8" ht="20.25" customHeight="1" x14ac:dyDescent="0.2">
      <c r="A4" s="36">
        <v>3</v>
      </c>
      <c r="B4" s="37"/>
      <c r="C4" s="47"/>
      <c r="D4" s="38"/>
      <c r="E4" s="39"/>
      <c r="F4" s="39"/>
      <c r="G4" s="39">
        <f>+E4+F4</f>
        <v>0</v>
      </c>
      <c r="H4" s="40"/>
    </row>
    <row r="5" spans="1:8" ht="18.75" customHeight="1" x14ac:dyDescent="0.2">
      <c r="A5" s="41"/>
      <c r="B5" s="41"/>
      <c r="C5" s="42"/>
      <c r="D5" s="58" t="s">
        <v>16</v>
      </c>
      <c r="E5" s="59"/>
      <c r="F5" s="60"/>
      <c r="G5" s="43">
        <f>SUM(G2:G4)</f>
        <v>0</v>
      </c>
      <c r="H5" s="44"/>
    </row>
    <row r="7" spans="1:8" ht="18.75" customHeight="1" x14ac:dyDescent="0.2">
      <c r="E7" s="48">
        <f>+SUM(E2:E4)</f>
        <v>0</v>
      </c>
      <c r="F7" s="48">
        <f>+SUM(F2:F4)</f>
        <v>0</v>
      </c>
    </row>
  </sheetData>
  <mergeCells count="1">
    <mergeCell ref="D5:F5"/>
  </mergeCells>
  <conditionalFormatting sqref="B2:B4">
    <cfRule type="duplicateValues" dxfId="8" priority="32"/>
    <cfRule type="duplicateValues" dxfId="7" priority="33"/>
  </conditionalFormatting>
  <conditionalFormatting sqref="B2:B4">
    <cfRule type="duplicateValues" dxfId="6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/>
      <c r="C2" s="47"/>
      <c r="D2" s="38"/>
      <c r="E2" s="39"/>
      <c r="F2" s="39"/>
      <c r="G2" s="39">
        <f>+E2+F2</f>
        <v>0</v>
      </c>
      <c r="H2" s="40"/>
    </row>
    <row r="3" spans="1:8" ht="18.75" customHeight="1" x14ac:dyDescent="0.2">
      <c r="A3" s="41"/>
      <c r="B3" s="41"/>
      <c r="C3" s="42"/>
      <c r="D3" s="58" t="s">
        <v>16</v>
      </c>
      <c r="E3" s="59"/>
      <c r="F3" s="60"/>
      <c r="G3" s="43">
        <f>SUM(G2:G2)</f>
        <v>0</v>
      </c>
      <c r="H3" s="44"/>
    </row>
    <row r="5" spans="1:8" ht="18.75" customHeight="1" x14ac:dyDescent="0.2">
      <c r="E5" s="48"/>
      <c r="F5" s="48"/>
    </row>
  </sheetData>
  <mergeCells count="1">
    <mergeCell ref="D3:F3"/>
  </mergeCells>
  <conditionalFormatting sqref="B2">
    <cfRule type="duplicateValues" dxfId="5" priority="29"/>
    <cfRule type="duplicateValues" dxfId="4" priority="30"/>
  </conditionalFormatting>
  <conditionalFormatting sqref="B2">
    <cfRule type="duplicateValues" dxfId="3" priority="3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24</v>
      </c>
      <c r="F1" s="32" t="s">
        <v>22</v>
      </c>
      <c r="G1" s="32" t="s">
        <v>0</v>
      </c>
      <c r="H1" s="32" t="s">
        <v>14</v>
      </c>
      <c r="I1" s="34" t="s">
        <v>15</v>
      </c>
    </row>
    <row r="2" spans="1:9" ht="20.25" customHeight="1" x14ac:dyDescent="0.2">
      <c r="A2" s="36">
        <v>1</v>
      </c>
      <c r="B2" s="37" t="s">
        <v>28</v>
      </c>
      <c r="C2" s="47">
        <v>45699</v>
      </c>
      <c r="D2" s="38" t="s">
        <v>18</v>
      </c>
      <c r="E2" s="38" t="s">
        <v>29</v>
      </c>
      <c r="F2" s="39">
        <v>589200</v>
      </c>
      <c r="G2" s="39">
        <v>58920</v>
      </c>
      <c r="H2" s="39">
        <f>+F2+G2</f>
        <v>648120</v>
      </c>
      <c r="I2" s="40"/>
    </row>
    <row r="3" spans="1:9" ht="18.75" customHeight="1" x14ac:dyDescent="0.2">
      <c r="A3" s="41"/>
      <c r="B3" s="41"/>
      <c r="C3" s="42"/>
      <c r="D3" s="58" t="s">
        <v>16</v>
      </c>
      <c r="E3" s="59"/>
      <c r="F3" s="59"/>
      <c r="G3" s="60"/>
      <c r="H3" s="43">
        <f>SUM(H2:H2)</f>
        <v>648120</v>
      </c>
      <c r="I3" s="44"/>
    </row>
    <row r="5" spans="1:9" ht="18.75" customHeight="1" x14ac:dyDescent="0.2">
      <c r="F5" s="48"/>
      <c r="G5" s="48"/>
    </row>
  </sheetData>
  <mergeCells count="1">
    <mergeCell ref="D3:G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2025-03-08T03:29:05Z</dcterms:modified>
</cp:coreProperties>
</file>