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</sheets>
  <definedNames>
    <definedName name="_xlnm._FilterDatabase" localSheetId="1" hidden="1">'Chi Tiết Hàng Bán'!$A$1:$I$5</definedName>
    <definedName name="_xlnm._FilterDatabase" localSheetId="2" hidden="1">'Hỗ trợ'!$A$1:$I$3</definedName>
  </definedNames>
  <calcPr calcId="162913"/>
</workbook>
</file>

<file path=xl/calcChain.xml><?xml version="1.0" encoding="utf-8"?>
<calcChain xmlns="http://schemas.openxmlformats.org/spreadsheetml/2006/main">
  <c r="G3" i="5" l="1"/>
  <c r="E9" i="2" l="1"/>
  <c r="G4" i="5" l="1"/>
  <c r="G3" i="6" l="1"/>
  <c r="F7" i="5" l="1"/>
  <c r="E7" i="5"/>
  <c r="G2" i="5" l="1"/>
  <c r="D6" i="2" l="1"/>
  <c r="G12" i="2" l="1"/>
  <c r="G5" i="5"/>
  <c r="C6" i="2" l="1"/>
  <c r="G13" i="2" s="1"/>
</calcChain>
</file>

<file path=xl/sharedStrings.xml><?xml version="1.0" encoding="utf-8"?>
<sst xmlns="http://schemas.openxmlformats.org/spreadsheetml/2006/main" count="40" uniqueCount="29">
  <si>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</si>
  <si>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</si>
  <si>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</si>
  <si>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</si>
  <si>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</si>
  <si>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</si>
  <si>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</si>
  <si>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</si>
  <si>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</si>
  <si>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</si>
  <si>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</si>
  <si>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</si>
  <si>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</si>
  <si>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</si>
  <si>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</si>
  <si>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</si>
  <si>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</si>
  <si>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</si>
  <si>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</si>
  <si>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</si>
  <si>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</si>
  <si>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</si>
  <si>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</si>
  <si>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</si>
  <si>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THEO DÕI CÔNG NỢ / CTY Satra CỦ CHI - 31/07/2024</t>
  </si>
  <si>
    <t>Bảng kê hóa đơn tháng 07.2024</t>
  </si>
  <si>
    <t>00033443</t>
  </si>
  <si>
    <t>00035529</t>
  </si>
  <si>
    <t>00037076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</si>
</sst>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19910844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25</v>
      </c>
      <c r="C4" s="9">
        <v>9639650</v>
      </c>
      <c r="D4" s="9">
        <v>771172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9639650</v>
      </c>
      <c r="D6" s="16">
        <f>SUM(D4:D5)</f>
        <v>771172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>
        <f>SUM(E7:E8)</f>
        <v>0</v>
      </c>
      <c r="F9" s="16"/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8827747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8827747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+C3+C6+D6-E9-G12</f>
        <v>21493919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26</v>
      </c>
      <c r="C2" s="47">
        <v>45478</v>
      </c>
      <c r="D2" s="38" t="s">
        <v>18</v>
      </c>
      <c r="E2" s="39">
        <v>2159235</v>
      </c>
      <c r="F2" s="39">
        <v>172739</v>
      </c>
      <c r="G2" s="39">
        <f>+E2+F2</f>
        <v>2331974</v>
      </c>
      <c r="H2" s="40"/>
    </row>
    <row r="3" spans="1:8" ht="20.25" customHeight="1" x14ac:dyDescent="0.2">
      <c r="A3" s="36">
        <v>2</v>
      </c>
      <c r="B3" s="37" t="s">
        <v>27</v>
      </c>
      <c r="C3" s="47">
        <v>45490</v>
      </c>
      <c r="D3" s="38" t="s">
        <v>18</v>
      </c>
      <c r="E3" s="39">
        <v>5238480</v>
      </c>
      <c r="F3" s="39">
        <v>419078</v>
      </c>
      <c r="G3" s="39">
        <f>+E3+F3</f>
        <v>5657558</v>
      </c>
      <c r="H3" s="40"/>
    </row>
    <row r="4" spans="1:8" ht="20.25" customHeight="1" x14ac:dyDescent="0.2">
      <c r="A4" s="36">
        <v>3</v>
      </c>
      <c r="B4" s="37" t="s">
        <v>28</v>
      </c>
      <c r="C4" s="47">
        <v>45497</v>
      </c>
      <c r="D4" s="38" t="s">
        <v>18</v>
      </c>
      <c r="E4" s="39">
        <v>2241935</v>
      </c>
      <c r="F4" s="39">
        <v>179355</v>
      </c>
      <c r="G4" s="39">
        <f>+E4+F4</f>
        <v>2421290</v>
      </c>
      <c r="H4" s="40"/>
    </row>
    <row r="5" spans="1:8" ht="18.75" customHeight="1" x14ac:dyDescent="0.2">
      <c r="A5" s="41"/>
      <c r="B5" s="41"/>
      <c r="C5" s="42"/>
      <c r="D5" s="58" t="s">
        <v>16</v>
      </c>
      <c r="E5" s="59"/>
      <c r="F5" s="60"/>
      <c r="G5" s="43">
        <f>SUM(G2:G4)</f>
        <v>10410822</v>
      </c>
      <c r="H5" s="44"/>
    </row>
    <row r="7" spans="1:8" ht="18.75" customHeight="1" x14ac:dyDescent="0.2">
      <c r="E7" s="48">
        <f>+SUM(E2:E4)</f>
        <v>9639650</v>
      </c>
      <c r="F7" s="48">
        <f>+SUM(F2:F4)</f>
        <v>771172</v>
      </c>
    </row>
  </sheetData>
  <mergeCells count="1">
    <mergeCell ref="D5:F5"/>
  </mergeCells>
  <conditionalFormatting sqref="B4">
    <cfRule type="duplicateValues" dxfId="8" priority="1"/>
    <cfRule type="duplicateValues" dxfId="7" priority="2"/>
  </conditionalFormatting>
  <conditionalFormatting sqref="B4">
    <cfRule type="duplicateValues" dxfId="6" priority="3"/>
  </conditionalFormatting>
  <conditionalFormatting sqref="B2:B3">
    <cfRule type="duplicateValues" dxfId="5" priority="32"/>
    <cfRule type="duplicateValues" dxfId="4" priority="33"/>
  </conditionalFormatting>
  <conditionalFormatting sqref="B2:B3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/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0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2024-08-07T08:24:09Z</dcterms:modified>
</cp:coreProperties>
</file>