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U\CONG NO\CONG NO SATRA\"/>
    </mc:Choice>
  </mc:AlternateContent>
  <bookViews>
    <workbookView xWindow="1005" yWindow="1005" windowWidth="15000" windowHeight="10005" firstSheet="1" activeTab="5"/>
  </bookViews>
  <sheets>
    <sheet name="Báo cáo" sheetId="1" r:id="rId1"/>
    <sheet name="NHÁP" sheetId="2" r:id="rId2"/>
    <sheet name="SATRA CỦ CHI" sheetId="3" r:id="rId3"/>
    <sheet name="SATRA PHẠM HÙNG" sheetId="4" r:id="rId4"/>
    <sheet name="TRUNG TÂM ĐIỀU HÀNH" sheetId="7" r:id="rId5"/>
    <sheet name="SIÊU THỊ SÀI GÒN" sheetId="8" r:id="rId6"/>
  </sheets>
  <definedNames>
    <definedName name="_xlnm._FilterDatabase" localSheetId="1" hidden="1">NHÁP!$A$3:$J$3</definedName>
    <definedName name="_xlnm._FilterDatabase" localSheetId="2" hidden="1">'SATRA CỦ CHI'!$A$3:$J$9</definedName>
    <definedName name="_xlnm._FilterDatabase" localSheetId="3" hidden="1">'SATRA PHẠM HÙNG'!$A$3:$J$8</definedName>
    <definedName name="_xlnm._FilterDatabase" localSheetId="4" hidden="1">'TRUNG TÂM ĐIỀU HÀNH'!$B$3:$J$3</definedName>
  </definedNames>
  <calcPr calcId="162913"/>
</workbook>
</file>

<file path=xl/calcChain.xml><?xml version="1.0" encoding="utf-8"?>
<calcChain xmlns="http://schemas.openxmlformats.org/spreadsheetml/2006/main">
  <c r="F20" i="8" l="1"/>
  <c r="F19" i="8"/>
  <c r="F18" i="8"/>
  <c r="F17" i="8"/>
  <c r="F16" i="8"/>
  <c r="F15" i="8"/>
  <c r="F22" i="8" s="1"/>
  <c r="G22" i="8"/>
  <c r="F346" i="7"/>
  <c r="F345" i="7"/>
  <c r="F344" i="7"/>
  <c r="F343" i="7"/>
  <c r="F342" i="7"/>
  <c r="F341" i="7"/>
  <c r="G348" i="7"/>
  <c r="F15" i="4"/>
  <c r="F14" i="4"/>
  <c r="F13" i="4"/>
  <c r="F12" i="4"/>
  <c r="F11" i="4"/>
  <c r="F10" i="4"/>
  <c r="G17" i="4"/>
  <c r="F9" i="4"/>
  <c r="F18" i="3"/>
  <c r="F16" i="3"/>
  <c r="F15" i="3"/>
  <c r="F14" i="3"/>
  <c r="F13" i="3"/>
  <c r="F12" i="3"/>
  <c r="F10" i="3"/>
  <c r="F11" i="3" s="1"/>
  <c r="G18" i="3"/>
  <c r="F348" i="7" l="1"/>
  <c r="H339" i="7"/>
  <c r="F339" i="7"/>
  <c r="H8" i="4" l="1"/>
  <c r="F8" i="4"/>
  <c r="H348" i="2"/>
  <c r="F348" i="2"/>
  <c r="H9" i="3"/>
  <c r="F9" i="3"/>
  <c r="F17" i="4"/>
</calcChain>
</file>

<file path=xl/sharedStrings.xml><?xml version="1.0" encoding="utf-8"?>
<sst xmlns="http://schemas.openxmlformats.org/spreadsheetml/2006/main" count="8588" uniqueCount="919">
  <si>
    <t>Giao hàng tại 140-142 Thích Quảng Đức</t>
  </si>
  <si>
    <t>Bán hàng CHI NHÁNH TỔNG CÔNG TY THƯƠNG MẠI SÀI GÒN - TNHH MỘT THÀNH VIÊN - TRUNG TÂM ĐIỀU HÀNH CỬA HÀNG TIỆN LỢI SATRA (SATRAFOODS) theo hóa đơn 00006820</t>
  </si>
  <si>
    <t>Giao hàng tại 206-208 Trần Quý</t>
  </si>
  <si>
    <t>Số hóa đơn : 00006554 (1 )</t>
  </si>
  <si>
    <t>Số hóa đơn : 00013775 (2 )</t>
  </si>
  <si>
    <t>Satrafoods 173 Đường 5C</t>
  </si>
  <si>
    <t>Số hóa đơn : 00013178 (1 )</t>
  </si>
  <si>
    <t>Giao hàng tại 2/89 Hà Huy Giáp</t>
  </si>
  <si>
    <t>Số hóa đơn : 00001070 (4 )</t>
  </si>
  <si>
    <t>Số hóa đơn : 00001788 (1 )</t>
  </si>
  <si>
    <t>CHI NHÁNH TỔNG CÔNG TY THƯƠNG MẠI SÀI GÒN - TNHH MỘT THÀNH VIÊN - TRUNG TÂM ĐIỀU HÀNH CỬA HÀNG TIỆN LỢI SATRA (SATRAFOODS)</t>
  </si>
  <si>
    <t>Số hóa đơn : 00011493 (5 )</t>
  </si>
  <si>
    <t>Giao hàng tại 204 Đình Phong Phú</t>
  </si>
  <si>
    <t>Số hóa đơn : 00000981 (3 )</t>
  </si>
  <si>
    <t>Ký hiệu HĐ</t>
  </si>
  <si>
    <t>Satrafoods 492 Lê Văn Thọ</t>
  </si>
  <si>
    <t>Bán hàng TTTM Satra đường Phạm Hùng theo hóa đơn 00006722</t>
  </si>
  <si>
    <t>Số hóa đơn : 00006838 (3 )</t>
  </si>
  <si>
    <t>Giao hàng tại 86 Lâm Văn Bền</t>
  </si>
  <si>
    <t>Satrafoods 3/1 Nguyễn Thị Định</t>
  </si>
  <si>
    <t>Số hóa đơn : 00014125 (3 )</t>
  </si>
  <si>
    <t>Số hóa đơn : 00003882 (3 )</t>
  </si>
  <si>
    <t>Satrafoods 455 VÕ VĂN TẦN</t>
  </si>
  <si>
    <t>Bán hàng TTTM Satra đường Phạm Hùng theo hóa đơn 00004009</t>
  </si>
  <si>
    <t>Số hóa đơn : 00003015 (4 )</t>
  </si>
  <si>
    <t>Số hóa đơn : 00017703 (2 )</t>
  </si>
  <si>
    <t>Số hóa đơn : 00016204 (2 )</t>
  </si>
  <si>
    <t>Số hóa đơn : 00003060 (2 )</t>
  </si>
  <si>
    <t>Satrafoods 863 Quốc lộ 22</t>
  </si>
  <si>
    <t>Số hóa đơn : 00002949 (3 )</t>
  </si>
  <si>
    <t>Satrafoods CỦ CHI 11</t>
  </si>
  <si>
    <t>Số hóa đơn : 00009011 (3 )</t>
  </si>
  <si>
    <t>Số hóa đơn : 00001075 (1 )</t>
  </si>
  <si>
    <t>Số hóa đơn : 00003930 (1 )</t>
  </si>
  <si>
    <t>Giao hàng tại 551 Thống Nhất</t>
  </si>
  <si>
    <t>Số hóa đơn : 00007660 (2 )</t>
  </si>
  <si>
    <t>Giao hàng tại 310 Nguyễn Văn Bứa</t>
  </si>
  <si>
    <t>Satrafoods CÂY DA SÀ</t>
  </si>
  <si>
    <t>Số hóa đơn : 00006661 (4 )</t>
  </si>
  <si>
    <t>Số hóa đơn : 00007506 (2 )</t>
  </si>
  <si>
    <t>Satrafoods 310 Nguyễn Văn Bứa</t>
  </si>
  <si>
    <t>Số hóa đơn : 00000823 (1 )</t>
  </si>
  <si>
    <t>Thuế suất</t>
  </si>
  <si>
    <t>Bán hàng TRUNG TÂM ĐIỀU HÀNH SATRAFOODS theo hóa đơn 00003775</t>
  </si>
  <si>
    <t>Số hóa đơn : 00002969 (3 )</t>
  </si>
  <si>
    <t>Số hóa đơn : 00000912 (4 )</t>
  </si>
  <si>
    <t>Số hóa đơn : 00001469 (1 )</t>
  </si>
  <si>
    <t>Số hóa đơn : 00016264 (3 )</t>
  </si>
  <si>
    <t>Số hóa đơn : 00001737 (1 )</t>
  </si>
  <si>
    <t>Số hóa đơn : 00011470 (2 )</t>
  </si>
  <si>
    <t>Số hóa đơn : 00006702 (3 )</t>
  </si>
  <si>
    <t>Số hóa đơn : 00011515 (3 )</t>
  </si>
  <si>
    <t>Số hóa đơn : 00001002 (3 )</t>
  </si>
  <si>
    <t>Số hóa đơn : 00009946 (10 )</t>
  </si>
  <si>
    <t>Satrafoods ĐƯỜNG SỐ 8</t>
  </si>
  <si>
    <t>Số hóa đơn : 00004121 (2 )</t>
  </si>
  <si>
    <t>Số hóa đơn : 00004061 (4 )</t>
  </si>
  <si>
    <t>Số hóa đơn : 00010652 (2 )</t>
  </si>
  <si>
    <t>Số hóa đơn : 00004058 (1 )</t>
  </si>
  <si>
    <t>Satrafoods 148B Gò Xoài</t>
  </si>
  <si>
    <t>8%</t>
  </si>
  <si>
    <t>Số hóa đơn : 00004004 (3 )</t>
  </si>
  <si>
    <t>Số hóa đơn : 00004550 (2 )</t>
  </si>
  <si>
    <t>Số hóa đơn : 00011382 (3 )</t>
  </si>
  <si>
    <t>Giao Hàng Tại 3/1 Nguyễn Thị Định</t>
  </si>
  <si>
    <t>Satrafoods 47 Nguyên Hồng</t>
  </si>
  <si>
    <t>Số hóa đơn : 00001531 (3 )</t>
  </si>
  <si>
    <t>Satrafoods 243 Tân Hòa Đông</t>
  </si>
  <si>
    <t>Số hóa đơn : 00000996 (3 )</t>
  </si>
  <si>
    <t>Số hóa đơn : 00002901 (1 )</t>
  </si>
  <si>
    <t>Doanh số bán chưa có thuế GTGT</t>
  </si>
  <si>
    <t>Satrafoods 340 Nguyễn Thị Kiểu</t>
  </si>
  <si>
    <t>Số hóa đơn : 00013451 (2 )</t>
  </si>
  <si>
    <t>Số hóa đơn : 00002928 (2 )</t>
  </si>
  <si>
    <t>Satrafoods 29 Dân Chủ</t>
  </si>
  <si>
    <t>Số hóa đơn : 00017715 (2 )</t>
  </si>
  <si>
    <t>Giao hàng tại 78-80 Lê Vĩnh Hòa</t>
  </si>
  <si>
    <t>Số hóa đơn : 00013485 (3 )</t>
  </si>
  <si>
    <t>Satrafoods 177 Đinh Tiên Hoàng</t>
  </si>
  <si>
    <t>Số hóa đơn : 00003053 (4 )</t>
  </si>
  <si>
    <t>Giao hàng tại 728 Tỉnh lộ 8</t>
  </si>
  <si>
    <t>Bán hàng TRUNG TÂM ĐIỀU HÀNH SATRAFOODS theo hóa đơn 00003870</t>
  </si>
  <si>
    <t>Số hóa đơn : 00017642 (2 )</t>
  </si>
  <si>
    <t>Số hóa đơn : 00003870 (2 )</t>
  </si>
  <si>
    <t>Số hóa đơn : 00001011 (3 )</t>
  </si>
  <si>
    <t>Số hóa đơn : 00000730 (1 )</t>
  </si>
  <si>
    <t>Satrafoods 203A Hoàng Hoa Thám</t>
  </si>
  <si>
    <t>Satrafoods LÊ ĐỨC THỌ 2</t>
  </si>
  <si>
    <t>Satrafoods 143 Lê Thị Hà</t>
  </si>
  <si>
    <t>Số hóa đơn : 00002978 (2 )</t>
  </si>
  <si>
    <t>Số hóa đơn : 00015900 (2 )</t>
  </si>
  <si>
    <t>Satrafoods 45T, Ấp 7 Đặng Thúc Vịnh</t>
  </si>
  <si>
    <t>Số hóa đơn : 00013532 (3 )</t>
  </si>
  <si>
    <t>Số hóa đơn : 00015810 (3 )</t>
  </si>
  <si>
    <t>Giao hàng tại 195-197 Bà Hom</t>
  </si>
  <si>
    <t>Số hóa đơn : 00009081 (3 )</t>
  </si>
  <si>
    <t>Số hóa đơn : 00009080 (2 )</t>
  </si>
  <si>
    <t>Số hóa đơn : 00000731 (3 )</t>
  </si>
  <si>
    <t>Số hóa đơn : 00016008 (3 )</t>
  </si>
  <si>
    <t>Số hóa đơn : 00000921 (1 )</t>
  </si>
  <si>
    <t>Giao hàng tại 187 Phạm Văn Hai</t>
  </si>
  <si>
    <t>Satrafoods 1333 Phan Văn Trị</t>
  </si>
  <si>
    <t>Số hóa đơn : 00009131 (6 )</t>
  </si>
  <si>
    <t>Số hóa đơn : 00003933 (2 )</t>
  </si>
  <si>
    <t>Số hóa đơn : 00003017 (2 )</t>
  </si>
  <si>
    <t>Số hóa đơn : 00013562 (3 )</t>
  </si>
  <si>
    <t>Số hóa đơn : 00001641 (3 )</t>
  </si>
  <si>
    <t>Satrafoods 182 Dương Đình Hội</t>
  </si>
  <si>
    <t>Số hóa đơn : 00013398 (3 )</t>
  </si>
  <si>
    <t>Số hóa đơn : 00015682 (1 )</t>
  </si>
  <si>
    <t>Giao Hàng Tại 512 nguyễn văn công</t>
  </si>
  <si>
    <t>Giao hàng tại Số 35 Đường Phú Thuận</t>
  </si>
  <si>
    <t>Số hóa đơn : 00003566 (2 )</t>
  </si>
  <si>
    <t>Giao hàng tại 157 - 157A Bùi Văn Ba</t>
  </si>
  <si>
    <t>Satrafoods 48-50 Lê Văn Linh</t>
  </si>
  <si>
    <t>Số hóa đơn : 00002902 (4 )</t>
  </si>
  <si>
    <t>Giao hàng tại 340 Nguyễn Thị Kiểu</t>
  </si>
  <si>
    <t>Số hóa đơn : 00017643 (2 )</t>
  </si>
  <si>
    <t>Số hóa đơn : 00013209 (3 )</t>
  </si>
  <si>
    <t>Số hóa đơn : 00015681 (2 )</t>
  </si>
  <si>
    <t>10%</t>
  </si>
  <si>
    <t>Số hóa đơn : 00000985 (3 )</t>
  </si>
  <si>
    <t>Số hóa đơn : 00003796 (4 )</t>
  </si>
  <si>
    <t>Giao Hàng Tại 281 Nguyễn Thị Búp</t>
  </si>
  <si>
    <t>Satrafoods 140-142 Thích Quảng Đức</t>
  </si>
  <si>
    <t>Số hóa đơn : 00008851 (2 )</t>
  </si>
  <si>
    <t>Số hóa đơn : 00017770 (3 )</t>
  </si>
  <si>
    <t>Số hóa đơn : 00001570 (1 )</t>
  </si>
  <si>
    <t>Số hóa đơn : 00002971 (3 )</t>
  </si>
  <si>
    <t>Số hóa đơn : 00006842 (4 )</t>
  </si>
  <si>
    <t>Số hóa đơn : 00017498 (3 )</t>
  </si>
  <si>
    <t>Số hóa đơn : 00013674 (5 )</t>
  </si>
  <si>
    <t>Giao Hàng Tại 635A Điện Biên Phủ</t>
  </si>
  <si>
    <t>Số hóa đơn : 00001836 (2 )</t>
  </si>
  <si>
    <t>Giao hàng tại 136/6A Nguyễn Văn Tạo</t>
  </si>
  <si>
    <t>Số hóa đơn : 00000824 (2 )</t>
  </si>
  <si>
    <t>Số hóa đơn : 00001005 (2 )</t>
  </si>
  <si>
    <t>Số hóa đơn : 00018698 (3 )</t>
  </si>
  <si>
    <t>Số hóa đơn : 00003055 (3 )</t>
  </si>
  <si>
    <t>Satrafoods Số 8 Dương Công Khi</t>
  </si>
  <si>
    <t>Satrafoods 101A và 103 Đường số 1</t>
  </si>
  <si>
    <t>Số hóa đơn : 00015673 (1 )</t>
  </si>
  <si>
    <t>Số hóa đơn : 00006679 (4 )</t>
  </si>
  <si>
    <t>Satrafoods 195/9 Xô Viết Nghệ Tĩnh</t>
  </si>
  <si>
    <t>Số hóa đơn : 00003138 (5 )</t>
  </si>
  <si>
    <t>Số hóa đơn : 00001781 (3 )</t>
  </si>
  <si>
    <t>Satrafoods 86 Lâm Văn Bền</t>
  </si>
  <si>
    <t>Bán hàng TRUNG TÂM ĐIỀU HÀNH SATRAFOODS theo hóa đơn 00006702</t>
  </si>
  <si>
    <t>Số hóa đơn : 00002951 (3 )</t>
  </si>
  <si>
    <t>Số hóa đơn : 00011244 (2 )</t>
  </si>
  <si>
    <t>Tên người mua</t>
  </si>
  <si>
    <t>Số hóa đơn : 00010591 (4 )</t>
  </si>
  <si>
    <t>Satrafoods 88 Lò Lu</t>
  </si>
  <si>
    <t>Số hóa đơn : 00013156 (3 )</t>
  </si>
  <si>
    <t>Số hóa đơn : 00003121 (4 )</t>
  </si>
  <si>
    <t>Số hóa đơn : 00009079 (2 )</t>
  </si>
  <si>
    <t>Số hóa đơn : 00003810 (2 )</t>
  </si>
  <si>
    <t>Giao Hàng Tại 1131A - 1131B Lê Văn Lương</t>
  </si>
  <si>
    <t>Satrafoods 204-206 Lê Thánh Tôn</t>
  </si>
  <si>
    <t>Số hóa đơn : 00003002 (4 )</t>
  </si>
  <si>
    <t>Số hóa đơn : 00015336 (1 )</t>
  </si>
  <si>
    <t>Số hóa đơn : 00016858 (4 )</t>
  </si>
  <si>
    <t>Giao hàng tại 44 Đường Số 1</t>
  </si>
  <si>
    <t>Giao Hàng Tại 163 Phan Đăng Lưu</t>
  </si>
  <si>
    <t>Số hóa đơn : 00000733 (2 )</t>
  </si>
  <si>
    <t>Số hóa đơn : 00001048 (3 )</t>
  </si>
  <si>
    <t>Số hóa đơn : 00006778 (2 )</t>
  </si>
  <si>
    <t>Số hóa đơn : 00001067 (2 )</t>
  </si>
  <si>
    <t>Số hóa đơn : 00000729 (2 )</t>
  </si>
  <si>
    <t>Satrafoods 26/13C Trần Văn Mười</t>
  </si>
  <si>
    <t>Số hóa đơn : 00009082 (2 )</t>
  </si>
  <si>
    <t>Mã số thuế người mua</t>
  </si>
  <si>
    <t>Số hóa đơn : 00006466 (1 )</t>
  </si>
  <si>
    <t>Satrafoods 80 Nguyễn Thượng Hiền</t>
  </si>
  <si>
    <t>Số hóa đơn : 00001805 (3 )</t>
  </si>
  <si>
    <t>Số hóa đơn : 00003168 (3 )</t>
  </si>
  <si>
    <t>Số hóa đơn : 00001576 (1 )</t>
  </si>
  <si>
    <t>Số hóa đơn : 00006388 (2 )</t>
  </si>
  <si>
    <t>Số hóa đơn : 00000732 (1 )</t>
  </si>
  <si>
    <t>Số hóa đơn : 00001533 (3 )</t>
  </si>
  <si>
    <t>Số hóa đơn : 00013275 (3 )</t>
  </si>
  <si>
    <t>Số hóa đơn : 00000879 (2 )</t>
  </si>
  <si>
    <t>Số hóa đơn : 00013207 (2 )</t>
  </si>
  <si>
    <t>Giao hàng tại 444 Nguyễn Văn Tạo</t>
  </si>
  <si>
    <t>Số hóa đơn : 00015807 (1 )</t>
  </si>
  <si>
    <t>Số hóa đơn : 00001783 (2 )</t>
  </si>
  <si>
    <t>Số hóa đơn : 00003805 (2 )</t>
  </si>
  <si>
    <t>Số hóa đơn : 00001803 (5 )</t>
  </si>
  <si>
    <t>Bán hàng TRUNG TÂM ĐIỀU HÀNH SATRAFOODS theo hóa đơn 00003929</t>
  </si>
  <si>
    <t>Số hóa đơn : 00017771 (3 )</t>
  </si>
  <si>
    <t>Số hóa đơn : 00000918 (1 )</t>
  </si>
  <si>
    <t>Satrafoods NGUYỄN VĂN QUÁ</t>
  </si>
  <si>
    <t>Số hóa đơn : 00001643 (4 )</t>
  </si>
  <si>
    <t>Số hóa đơn : 00003783 (4 )</t>
  </si>
  <si>
    <t>Giao hàng tại 49-51 Phan Chu Trinh</t>
  </si>
  <si>
    <t>Số hóa đơn : 00001004 (5 )</t>
  </si>
  <si>
    <t>Giao Hàng Tại 159 Trần Nhân Tôn</t>
  </si>
  <si>
    <t>Số hóa đơn : 00011805 (3 )</t>
  </si>
  <si>
    <t>296 Phạm Văn Bạch</t>
  </si>
  <si>
    <t>Số hóa đơn : 00003985 (4 )</t>
  </si>
  <si>
    <t>Số hóa đơn : 00003929 (2 )</t>
  </si>
  <si>
    <t>Số hóa đơn : 00000895 (4 )</t>
  </si>
  <si>
    <t>Số hóa đơn : 00006789 (4 )</t>
  </si>
  <si>
    <t>Số hóa đơn : 00017734 (3 )</t>
  </si>
  <si>
    <t>Satrafoods 1131A-1131B Lê Văn Lương</t>
  </si>
  <si>
    <t>Nhóm HHDV : 4. Hàng hóa, dịch vụ chịu thuế suất thuế GTGT 10% (348 )</t>
  </si>
  <si>
    <t>Satrafoods 97/7D Bà Triệu</t>
  </si>
  <si>
    <t>Số hóa đơn : 00000741 (3 )</t>
  </si>
  <si>
    <t>Giao hàng tại 203A Hoàng Hoa Thám</t>
  </si>
  <si>
    <t>Số hóa đơn : 00012548 (4 )</t>
  </si>
  <si>
    <t>Satrafoods 206-208 Trần Quý</t>
  </si>
  <si>
    <t>Số hóa đơn : 00008777 (2 )</t>
  </si>
  <si>
    <t>Satrafoods UNG VĂN KHIÊM</t>
  </si>
  <si>
    <t>Số hóa đơn : 00002986 (2 )</t>
  </si>
  <si>
    <t>Số hóa đơn : 00013823 (2 )</t>
  </si>
  <si>
    <t>Giao hàng tại 45T, Ấp 7 Đặng Thúc Vịnh</t>
  </si>
  <si>
    <t>Satrafoods 20-22 Châu Văn Liêm</t>
  </si>
  <si>
    <t>Satrafoods LÊ VĂN LƯƠNG 3</t>
  </si>
  <si>
    <t>Số hóa đơn : 00001530 (2 )</t>
  </si>
  <si>
    <t>Số hóa đơn : 00003802 (7 )</t>
  </si>
  <si>
    <t>Satrafoods 60 Hồ Văn Tư</t>
  </si>
  <si>
    <t>Satrafoods 151/9 Bis, Điện Biên Phủ</t>
  </si>
  <si>
    <t>Số hóa đơn : 00009096 (3 )</t>
  </si>
  <si>
    <t>Giao hàng tại 20-22 Châu Văn Liêm</t>
  </si>
  <si>
    <t>Số hóa đơn : 00000727 (3 )</t>
  </si>
  <si>
    <t>Số hóa đơn : 00006820 (2 )</t>
  </si>
  <si>
    <t>Số hóa đơn : 00001727 (1 )</t>
  </si>
  <si>
    <t>Số hóa đơn : 00001066 (1 )</t>
  </si>
  <si>
    <t>Satrafoods 210 Bùi Hữu Nghĩa</t>
  </si>
  <si>
    <t>Bán hàng CHI NHÁNH TỔNG CÔNG TY THƯƠNG MẠI SÀI GÒN - TNHH MỘT THÀNH VIÊN - TRUNG TÂM ĐIỀU HÀNH CỬA HÀNG TIỆN LỢI SATRA (SATRAFOODS) theo hóa đơn 00006821</t>
  </si>
  <si>
    <t>Bán hàng TRUNG TÂM ĐIỀU HÀNH SATRAFOODS theo hóa đơn 00003933</t>
  </si>
  <si>
    <t>Số hóa đơn : 00006845 (1 )</t>
  </si>
  <si>
    <t>Số hóa đơn : 00015897 (1 )</t>
  </si>
  <si>
    <t>Số hóa đơn : 00006390 (1 )</t>
  </si>
  <si>
    <t>Số hóa đơn : 00017804 (3 )</t>
  </si>
  <si>
    <t>Số hóa đơn : 00005444 (3 )</t>
  </si>
  <si>
    <t>Số hóa đơn : 00013531 (3 )</t>
  </si>
  <si>
    <t>Số hóa đơn : 00001537 (4 )</t>
  </si>
  <si>
    <t>Số hóa đơn : 00000995 (3 )</t>
  </si>
  <si>
    <t>Satrafoods 353 Lê Văn Lương</t>
  </si>
  <si>
    <t>Số hóa đơn : 00009129 (1 )</t>
  </si>
  <si>
    <t>Số hóa đơn : 00000886 (5 )</t>
  </si>
  <si>
    <t>Số hóa đơn : 00003801 (2 )</t>
  </si>
  <si>
    <t>Số hóa đơn : 00001665 (2 )</t>
  </si>
  <si>
    <t>Số hóa đơn : 00003118 (2 )</t>
  </si>
  <si>
    <t>Số hóa đơn : 00011543 (3 )</t>
  </si>
  <si>
    <t>Số hóa đơn : 00003940 (1 )</t>
  </si>
  <si>
    <t>Bán hàng CHI NHÁNH TỔNG CÔNG TY THƯƠNG MẠI SÀI GÒN - TNHH MỘT THÀNH VIÊN - TRUNG TÂM ĐIỀU HÀNH CỬA HÀNG TIỆN LỢI SATRA (SATRAFOODS) theo hóa đơn 00004104</t>
  </si>
  <si>
    <t>Số hóa đơn : 00001051 (3 )</t>
  </si>
  <si>
    <t>Số hóa đơn : 00017805 (3 )</t>
  </si>
  <si>
    <t>Số hóa đơn : 00017637 (3 )</t>
  </si>
  <si>
    <t>Giao Hàng Tại 367A Phan Văn Trị</t>
  </si>
  <si>
    <t>Số hóa đơn : 00001050 (1 )</t>
  </si>
  <si>
    <t>Số hóa đơn : 00006707 (3 )</t>
  </si>
  <si>
    <t>Số hóa đơn : 00002957 (2 )</t>
  </si>
  <si>
    <t>Số hóa đơn : 00015821 (3 )</t>
  </si>
  <si>
    <t>Thuế GTGT</t>
  </si>
  <si>
    <t>Số hóa đơn : 00001785 (3 )</t>
  </si>
  <si>
    <t>Satrafoods 551 Thống Nhất</t>
  </si>
  <si>
    <t>Satrafoods TRỊNH THỊ MIẾNG</t>
  </si>
  <si>
    <t>Số hóa đơn : 00003552 (1 )</t>
  </si>
  <si>
    <t>Bán hàng CHI NHÁNH TỔNG CÔNG TY THƯƠNG MẠI SÀI GÒN - TNHH MỘT THÀNH VIÊN - TRUNG TÂM ĐIỀU HÀNH CỬA HÀNG TIỆN LỢI SATRA (SATRAFOODS) theo hóa đơn 00007367</t>
  </si>
  <si>
    <t>Satrafoods 2/89 Hà Huy Giáp</t>
  </si>
  <si>
    <t>Giao hàng tại 166 Bình Thới</t>
  </si>
  <si>
    <t>1K23TDH</t>
  </si>
  <si>
    <t>Số hóa đơn : 00002946 (5 )</t>
  </si>
  <si>
    <t>Bán hàng CHI NHÁNH TỔNG CÔNG TY THƯƠNG MẠI SÀI GÒN - TNHH MỘT THÀNH VIÊN - TRUNG TÂM ĐIỀU HÀNH CỬA HÀNG TIỆN LỢI SATRA (SATRAFOODS) theo hóa đơn 00006783</t>
  </si>
  <si>
    <t>Số hóa đơn : 00000736 (3 )</t>
  </si>
  <si>
    <t>Số hóa đơn : 00013565 (2 )</t>
  </si>
  <si>
    <t>Số hóa đơn : 00003059 (3 )</t>
  </si>
  <si>
    <t>TTTM Satra đường Phạm Hùng</t>
  </si>
  <si>
    <t>Số hóa đơn : 00001460 (7 )</t>
  </si>
  <si>
    <t>Satrafoods 11 Đường số 6</t>
  </si>
  <si>
    <t>Số hóa đơn : 00003011 (4 )</t>
  </si>
  <si>
    <t>Satrafoods LÊ ĐỨC THỌ</t>
  </si>
  <si>
    <t>Satrafoods 793 Nguyễn Duy Trinh</t>
  </si>
  <si>
    <t>Số hóa đơn : 00008620 (2 )</t>
  </si>
  <si>
    <t>Số hóa đơn : 00001528 (5 )</t>
  </si>
  <si>
    <t>Số hóa đơn : 00000983 (2 )</t>
  </si>
  <si>
    <t>giao hàng tại 6-8 Đường 17</t>
  </si>
  <si>
    <t>Bán hàng Trung Tâm Thương Mại Satra Củ Chi theo hóa đơn 00013207</t>
  </si>
  <si>
    <t>Số hóa đơn : 00015669 (1 )</t>
  </si>
  <si>
    <t>Số hóa đơn : 00000997 (4 )</t>
  </si>
  <si>
    <t>Số hóa đơn : 00008629 (2 )</t>
  </si>
  <si>
    <t>Số hóa đơn : 00006699 (2 )</t>
  </si>
  <si>
    <t>Số hóa đơn : 00001708 (3 )</t>
  </si>
  <si>
    <t>Số hóa đơn : 00003846 (2 )</t>
  </si>
  <si>
    <t>Số hóa đơn : 00000911 (4 )</t>
  </si>
  <si>
    <t>Số hóa đơn : 00012771 (3 )</t>
  </si>
  <si>
    <t>Satrafoods 11/3 Lý Thường Kiệt</t>
  </si>
  <si>
    <t>Số hóa đơn : 00017646 (2 )</t>
  </si>
  <si>
    <t>Số hóa đơn : 00001463 (1 )</t>
  </si>
  <si>
    <t>Số hóa đơn : 00003963 (1 )</t>
  </si>
  <si>
    <t>Số hóa đơn : 00009787 (3 )</t>
  </si>
  <si>
    <t>Satrafoods 25 Bùi Công Trừng</t>
  </si>
  <si>
    <t>Số hóa đơn : 00006705 (3 )</t>
  </si>
  <si>
    <t>Số hóa đơn : 00016226 (2 )</t>
  </si>
  <si>
    <t>Satrafoods 54B Dương Đình Hội</t>
  </si>
  <si>
    <t>Số hóa đơn : 00003900 (1 )</t>
  </si>
  <si>
    <t>Số hóa đơn : 00015819 (1 )</t>
  </si>
  <si>
    <t>Số hóa đơn : 00001077 (3 )</t>
  </si>
  <si>
    <t>Số hóa đơn : 00006903 (1 )</t>
  </si>
  <si>
    <t>Bán hàng Trung Tâm Thương Mại Satra Củ Chi theo hóa đơn 00001460</t>
  </si>
  <si>
    <t>Số hóa đơn : 00002990 (2 )</t>
  </si>
  <si>
    <t>Số hóa đơn : 00001079 (7 )</t>
  </si>
  <si>
    <t>Số hóa đơn : 00006785 (2 )</t>
  </si>
  <si>
    <t>Số hóa đơn : 00015660 (3 )</t>
  </si>
  <si>
    <t>Satrafoods 405/10 Thống Nhất</t>
  </si>
  <si>
    <t>Số hóa đơn : 00008794 (2 )</t>
  </si>
  <si>
    <t>0300100037-027</t>
  </si>
  <si>
    <t>Số hóa đơn : 00003008 (2 )</t>
  </si>
  <si>
    <t>Trung Tâm Thương Mại Satra Củ Chi</t>
  </si>
  <si>
    <t>Số hóa đơn : 00013841 (2 )</t>
  </si>
  <si>
    <t>Số hóa đơn : 00016007 (1 )</t>
  </si>
  <si>
    <t>Số hóa đơn : 00009136 (2 )</t>
  </si>
  <si>
    <t>Satrafoods THẠCH LAM</t>
  </si>
  <si>
    <t>Số hóa đơn : 00017520 (2 )</t>
  </si>
  <si>
    <t>Số hóa đơn : 00001577 (7 )</t>
  </si>
  <si>
    <t>Số hóa đơn : 00013670 (1 )</t>
  </si>
  <si>
    <t>Giao hàng tại 1239 Tỉnh lộ 8, ấp Thạnh An</t>
  </si>
  <si>
    <t>Số hóa đơn : 00000900 (2 )</t>
  </si>
  <si>
    <t>Bán hàng CHI NHÁNH TỔNG CÔNG TY THƯƠNG MẠI SÀI GÒN - TNHH MỘT THÀNH VIÊN - TRUNG TÂM ĐIỀU HÀNH CỬA HÀNG TIỆN LỢI SATRA (SATRAFOODS) theo hóa đơn 00006450</t>
  </si>
  <si>
    <t>Satrafoods 23 Đường Số 8</t>
  </si>
  <si>
    <t>Số hóa đơn : 00003003 (3 )</t>
  </si>
  <si>
    <t>Satrafoods 642 Nơ Trang Long</t>
  </si>
  <si>
    <t>Số hóa đơn : 00004351 (1 )</t>
  </si>
  <si>
    <t>Số hóa đơn : 00000734 (3 )</t>
  </si>
  <si>
    <t>Giao hàng tại 75A, Nguyễn Văn Khạn, TT Củ Chi</t>
  </si>
  <si>
    <t>Bán hàng CHI NHÁNH TỔNG CÔNG TY THƯƠNG MẠI SÀI GÒN - TNHH MỘT THÀNH VIÊN - TRUNG TÂM ĐIỀU HÀNH CỬA HÀNG TIỆN LỢI SATRA (SATRAFOODS) theo hóa đơn 00004129</t>
  </si>
  <si>
    <t>Số hóa đơn : 00000990 (3 )</t>
  </si>
  <si>
    <t>Số hóa đơn : 00003825 (2 )</t>
  </si>
  <si>
    <t>Số hóa đơn : 00001076 (2 )</t>
  </si>
  <si>
    <t>Satrafoods 118A Đường số 2</t>
  </si>
  <si>
    <t>Số hóa đơn : 00000982 (2 )</t>
  </si>
  <si>
    <t>0300100037-025</t>
  </si>
  <si>
    <t>Số hóa đơn : 00017763 (1 )</t>
  </si>
  <si>
    <t>Số hóa đơn : 00006722 (1 )</t>
  </si>
  <si>
    <t>Số hóa đơn : 00017702 (3 )</t>
  </si>
  <si>
    <t>Bán hàng CHI NHÁNH TỔNG CÔNG TY THƯƠNG MẠI SÀI GÒN - TNHH MỘT THÀNH VIÊN - TRUNG TÂM ĐIỀU HÀNH CỬA HÀNG TIỆN LỢI SATRA (SATRAFOODS) theo hóa đơn 00004351</t>
  </si>
  <si>
    <t>Satrafoods 803 - 805 Phạm Thế Hiển</t>
  </si>
  <si>
    <t>Số hóa đơn : 00003932 (3 )</t>
  </si>
  <si>
    <t>Số hóa đơn : 00009031 (2 )</t>
  </si>
  <si>
    <t>Số hóa đơn : 00012773 (3 )</t>
  </si>
  <si>
    <t>Giao hàng tại 151/9 Bis, Điện Biên Phủ</t>
  </si>
  <si>
    <t>Số hóa đơn : 00007367 (1 )</t>
  </si>
  <si>
    <t>Giao hàng tại 46-46A Nguyễn Thị Kiểu</t>
  </si>
  <si>
    <t>Số hóa đơn : 00006821 (2 )</t>
  </si>
  <si>
    <t>Số hóa đơn : 00001084 (1 )</t>
  </si>
  <si>
    <t>Số hóa đơn : 00003560 (1 )</t>
  </si>
  <si>
    <t>Số hóa đơn : 00002954 (2 )</t>
  </si>
  <si>
    <t>Satrafoods KP2 Nguyễn Thị Tú - KCN Vĩnh Lộc</t>
  </si>
  <si>
    <t>Satrafoods 3 Hoàng Bật Đạt</t>
  </si>
  <si>
    <t>Số hóa đơn : 00011393 (1 )</t>
  </si>
  <si>
    <t>Số hóa đơn : 00013213 (2 )</t>
  </si>
  <si>
    <t>Satrafoods PHAN VĂN KHỎE</t>
  </si>
  <si>
    <t>Bán hàng TRUNG TÂM ĐIỀU HÀNH SATRAFOODS theo hóa đơn 00003802</t>
  </si>
  <si>
    <t>Giao hàng tại 555 Tỉnh Lộ 7</t>
  </si>
  <si>
    <t>Số hóa đơn : 00001711 (3 )</t>
  </si>
  <si>
    <t>Số hóa đơn : 00004130 (4 )</t>
  </si>
  <si>
    <t>Số hóa đơn : 00015973 (3 )</t>
  </si>
  <si>
    <t>Số hóa đơn : 00000740 (2 )</t>
  </si>
  <si>
    <t>Số hóa đơn : 00013552 (2 )</t>
  </si>
  <si>
    <t>Giao hàng tại 244 Lê Thị Hoa</t>
  </si>
  <si>
    <t>Bán hàng TRUNG TÂM ĐIỀU HÀNH SATRAFOODS theo hóa đơn 00006699</t>
  </si>
  <si>
    <t>Số hóa đơn : 00003074 (1 )</t>
  </si>
  <si>
    <t>Giao hàng tại 642 Nơ Trang Long</t>
  </si>
  <si>
    <t>Số hóa đơn : 00013210 (2 )</t>
  </si>
  <si>
    <t>Số hóa đơn : 00000878 (2 )</t>
  </si>
  <si>
    <t>Giao hàng tại 199A Tỉnh lộ 8, Thị Trấn Củ Chi</t>
  </si>
  <si>
    <t>Số hóa đơn : 00002920 (5 )</t>
  </si>
  <si>
    <t>Số hóa đơn : 00000735 (4 )</t>
  </si>
  <si>
    <t>Bán hàng Trung Tâm Thương Mại Satra Củ Chi theo hóa đơn 00006838</t>
  </si>
  <si>
    <t>Số hóa đơn : 00002948 (2 )</t>
  </si>
  <si>
    <t>Số hóa đơn : 00001804 (4 )</t>
  </si>
  <si>
    <t>Satrafoods 187 Nguyễn Duy Trinh</t>
  </si>
  <si>
    <t>Satrafoods TÂY HÒA</t>
  </si>
  <si>
    <t>Satrafoods 224 Lạc Long Quân</t>
  </si>
  <si>
    <t>Số hóa đơn : 00018701 (3 )</t>
  </si>
  <si>
    <t>Số hóa đơn : 00003581 (1 )</t>
  </si>
  <si>
    <t>Số hóa đơn : 00006450 (3 )</t>
  </si>
  <si>
    <t>Satrafoods 281 Nguyễn Thị Búp</t>
  </si>
  <si>
    <t>Giao hàng tại KP2 Nguyễn Thị Tú - KCN Vĩnh Lộc</t>
  </si>
  <si>
    <t>Số hóa đơn : 00015990 (3 )</t>
  </si>
  <si>
    <t>Số hóa đơn : 00003054 (4 )</t>
  </si>
  <si>
    <t>BẢNG KÊ HÓA ĐƠN, CHỨNG TỪ HÀNG HÓA, DỊCH VỤ BÁN RA (MẪU QUẢN TRỊ)</t>
  </si>
  <si>
    <t>Satrafoods 167A Nơ Trang Long</t>
  </si>
  <si>
    <t>Số hóa đơn : 00001500 (2 )</t>
  </si>
  <si>
    <t>Số hóa đơn : 00001792 (1 )</t>
  </si>
  <si>
    <t>Số hóa đơn : 00013448 (2 )</t>
  </si>
  <si>
    <t>Số hóa đơn : 00012546 (2 )</t>
  </si>
  <si>
    <t>Số hóa đơn : 00014195 (2 )</t>
  </si>
  <si>
    <t>Số hóa đơn : 00002916 (2 )</t>
  </si>
  <si>
    <t>Số hóa đơn : 00011298 (2 )</t>
  </si>
  <si>
    <t>Bán hàng TRUNG TÂM ĐIỀU HÀNH SATRAFOODS theo hóa đơn 00003985</t>
  </si>
  <si>
    <t>Số hóa đơn : 00002941 (2 )</t>
  </si>
  <si>
    <t>Số hóa đơn : 00000874 (2 )</t>
  </si>
  <si>
    <t>Số hóa đơn : 00003005 (1 )</t>
  </si>
  <si>
    <t>TRUNG TÂM ĐIỀU HÀNH SATRAFOODS</t>
  </si>
  <si>
    <t>Giao hàng tại 1333 Phan Văn Trị</t>
  </si>
  <si>
    <t>Số hóa đơn : 00004009 (2 )</t>
  </si>
  <si>
    <t>Giao hàng tại 975 Nguyễn Duy Trinh</t>
  </si>
  <si>
    <t>Số hóa đơn : 00009101 (1 )</t>
  </si>
  <si>
    <t>Số hóa đơn : 00006687 (2 )</t>
  </si>
  <si>
    <t>Bán hàng TRUNG TÂM ĐIỀU HÀNH SATRAFOODS theo hóa đơn 00003991</t>
  </si>
  <si>
    <t>Số hóa đơn : 00003799 (2 )</t>
  </si>
  <si>
    <t>Số hóa đơn : 00004077 (1 )</t>
  </si>
  <si>
    <t>Số hóa đơn : 00003991 (3 )</t>
  </si>
  <si>
    <t>Giao hàng tại Số 8 Dương Công Khi</t>
  </si>
  <si>
    <t>Bán hàng Trung Tâm Thương Mại Satra Củ Chi theo hóa đơn 00003805</t>
  </si>
  <si>
    <t>Hàng trả</t>
  </si>
  <si>
    <t>Số hóa đơn : 00001729 (2 )</t>
  </si>
  <si>
    <t>1C23TNN</t>
  </si>
  <si>
    <t>Số hóa đơn : 00000739 (2 )</t>
  </si>
  <si>
    <t>Số hóa đơn : 00006698 (2 )</t>
  </si>
  <si>
    <t>Số hóa đơn : 00017704 (2 )</t>
  </si>
  <si>
    <t>Bán hàng TRUNG TÂM ĐIỀU HÀNH SATRAFOODS theo hóa đơn 00003799</t>
  </si>
  <si>
    <t>Bán hàng TRUNG TÂM ĐIỀU HÀNH SATRAFOODS theo hóa đơn 00006703</t>
  </si>
  <si>
    <t>Satrafoods TÔ KÝ</t>
  </si>
  <si>
    <t>Quý 1 năm 2023</t>
  </si>
  <si>
    <t>Số hóa đơn : 00009087 (2 )</t>
  </si>
  <si>
    <t>Số hóa đơn : 00017452 (3 )</t>
  </si>
  <si>
    <t>Bán hàng CHI NHÁNH TỔNG CÔNG TY THƯƠNG MẠI SÀI GÒN - TNHH MỘT THÀNH VIÊN - TRUNG TÂM ĐIỀU HÀNH CỬA HÀNG TIỆN LỢI SATRA (SATRAFOODS) theo hóa đơn 00004130</t>
  </si>
  <si>
    <t>Giao hàng tại 25 Bùi Công Trừng</t>
  </si>
  <si>
    <t>Bán hàng TTTM Satra đường Phạm Hùng theo hóa đơn 00001641</t>
  </si>
  <si>
    <t>Số hóa đơn : 00001054 (2 )</t>
  </si>
  <si>
    <t>Số hóa đơn : 00001069 (1 )</t>
  </si>
  <si>
    <t>Satrafoods 635A Điện Biên Phủ</t>
  </si>
  <si>
    <t>Số hóa đơn : 00006841 (1 )</t>
  </si>
  <si>
    <t>Số hóa đơn : 00006703 (3 )</t>
  </si>
  <si>
    <t>Số hóa đơn : 00003580 (1 )</t>
  </si>
  <si>
    <t>Satrafoods 6-8 Đường 17</t>
  </si>
  <si>
    <t>Số hóa đơn : 00003822 (3 )</t>
  </si>
  <si>
    <t>Số dòng = 862</t>
  </si>
  <si>
    <t>Số hóa đơn : 00001814 (2 )</t>
  </si>
  <si>
    <t>Số hóa đơn : 00011239 (4 )</t>
  </si>
  <si>
    <t>Số hóa đơn : 00003965 (1 )</t>
  </si>
  <si>
    <t>Số hóa đơn : 00000880 (3 )</t>
  </si>
  <si>
    <t>Số hóa đơn : 00006688 (2 )</t>
  </si>
  <si>
    <t>Số hóa đơn : 00008633 (2 )</t>
  </si>
  <si>
    <t>Số hóa đơn : 00001559 (1 )</t>
  </si>
  <si>
    <t>Satrafoods 195-197 Bà Hom</t>
  </si>
  <si>
    <t>204-206 Lê Thánh Tôn</t>
  </si>
  <si>
    <t>Số hóa đơn : 00013483 (2 )</t>
  </si>
  <si>
    <t>Số hóa đơn : 00015648 (3 )</t>
  </si>
  <si>
    <t>Số hóa đơn : 00001744 (1 )</t>
  </si>
  <si>
    <t>Satrafoods MAN THIỆN</t>
  </si>
  <si>
    <t>Giao hàng tại 347-353 Hùng Vương</t>
  </si>
  <si>
    <t>Số hóa đơn : 00011314 (2 )</t>
  </si>
  <si>
    <t>Số hóa đơn : 00017751 (2 )</t>
  </si>
  <si>
    <t>Số hóa đơn : 00003951 (1 )</t>
  </si>
  <si>
    <t>Satrafoods N23 Khu nhà ở Vạn Phúc 1</t>
  </si>
  <si>
    <t>Số hóa đơn : 00006762 (2 )</t>
  </si>
  <si>
    <t>Số hóa đơn : 00003576 (2 )</t>
  </si>
  <si>
    <t>Satrafoods 244 Lê Thị Hoa</t>
  </si>
  <si>
    <t>Ngày hóa đơn</t>
  </si>
  <si>
    <t>Số hóa đơn : 00001052 (4 )</t>
  </si>
  <si>
    <t>Satrafoods 163 Phan Đăng Lưu</t>
  </si>
  <si>
    <t>Số hóa đơn : 00011386 (3 )</t>
  </si>
  <si>
    <t>Số hóa đơn : 00018751 (1 )</t>
  </si>
  <si>
    <t>Giao hàng tại 3 Hoàng Bật Đạt</t>
  </si>
  <si>
    <t>Số hóa đơn : 00002935 (2 )</t>
  </si>
  <si>
    <t>Số hóa đơn : 00001765 (3 )</t>
  </si>
  <si>
    <t>Satrafoods 393 Quang Trung</t>
  </si>
  <si>
    <t>Số hóa đơn : 00017449 (1 )</t>
  </si>
  <si>
    <t>Số hóa đơn : 00017495 (2 )</t>
  </si>
  <si>
    <t>Số hóa đơn : 00004129 (4 )</t>
  </si>
  <si>
    <t>Satrafoods 2-4-6 Lê Thị Riêng</t>
  </si>
  <si>
    <t>Số hóa đơn : 00013802 (1 )</t>
  </si>
  <si>
    <t>Số hóa đơn : 00006393 (5 )</t>
  </si>
  <si>
    <t>Số hóa đơn : 00000737 (2 )</t>
  </si>
  <si>
    <t>Số hóa đơn : 00015623 (5 )</t>
  </si>
  <si>
    <t>Bán hàng TRUNG TÂM ĐIỀU HÀNH SATRAFOODS theo hóa đơn 00006390</t>
  </si>
  <si>
    <t>Số hóa đơn : 00009132 (1 )</t>
  </si>
  <si>
    <t>Số hóa đơn : 00011538 (2 )</t>
  </si>
  <si>
    <t>Satrafoods NGUYỄN THỊ TÚ</t>
  </si>
  <si>
    <t>Số hóa đơn : 00000855 (1 )</t>
  </si>
  <si>
    <t>Số hóa đơn : 00003012 (3 )</t>
  </si>
  <si>
    <t>Số hóa đơn : 00015742 (3 )</t>
  </si>
  <si>
    <t>Số hóa đơn : 00002979 (1 )</t>
  </si>
  <si>
    <t>Bán hàng TRUNG TÂM ĐIỀU HÀNH SATRAFOODS theo hóa đơn 00003932</t>
  </si>
  <si>
    <t>Số hóa đơn : 00003551 (3 )</t>
  </si>
  <si>
    <t>Số hóa đơn : 00002960 (1 )</t>
  </si>
  <si>
    <t>Giao hàng tại 187 Nguyễn Duy Trinh</t>
  </si>
  <si>
    <t>Số hóa đơn : 00015808 (2 )</t>
  </si>
  <si>
    <t>Số hóa đơn : 00012774 (1 )</t>
  </si>
  <si>
    <t>Số hóa đơn : 00017826 (1 )</t>
  </si>
  <si>
    <t>Số hóa đơn : 00002919 (3 )</t>
  </si>
  <si>
    <t>Satrafoods 199A Tỉnh lộ 8, Thị Trấn Củ Chi</t>
  </si>
  <si>
    <t>Số hóa đơn : 00011545 (1 )</t>
  </si>
  <si>
    <t>Số hóa đơn : 00011264 (3 )</t>
  </si>
  <si>
    <t>Số hóa đơn : 00006704 (2 )</t>
  </si>
  <si>
    <t>Số hóa đơn : 00003775 (5 )</t>
  </si>
  <si>
    <t>Giao Hàng Tại 243 Tân Hòa Đông</t>
  </si>
  <si>
    <t>Giao hàng tại A3 Tô Ký Khu nhà ở K82</t>
  </si>
  <si>
    <t>Số hóa đơn : 00006737 (2 )</t>
  </si>
  <si>
    <t>Số hóa đơn : 00006662 (1 )</t>
  </si>
  <si>
    <t>Satrafoods 262/20 Lạc Long Quân</t>
  </si>
  <si>
    <t>Số hóa đơn : 00001074 (2 )</t>
  </si>
  <si>
    <t>Giao Hàng Tại 143 Lê Thị Hà</t>
  </si>
  <si>
    <t>Giao hàng tại 97/7D Bà Triệu</t>
  </si>
  <si>
    <t>Số hóa đơn : 00001661 (2 )</t>
  </si>
  <si>
    <t>Số hóa đơn : 00015891 (3 )</t>
  </si>
  <si>
    <t>Giao hàng tại 29 Dân Chủ</t>
  </si>
  <si>
    <t>Satrafoods 187 Phạm Văn Hai</t>
  </si>
  <si>
    <t>Số hóa đơn : 00001834 (2 )</t>
  </si>
  <si>
    <t>Satrafoods 555 Tỉnh Lộ 7</t>
  </si>
  <si>
    <t>Số hóa đơn : 00001838 (2 )</t>
  </si>
  <si>
    <t>Số hóa đơn : 00002962 (5 )</t>
  </si>
  <si>
    <t>Số hóa đơn : 00004104 (3 )</t>
  </si>
  <si>
    <t>Satrafoods 240 Phan Đình Phùng</t>
  </si>
  <si>
    <t>Số hóa đơn : 00013462 (6 )</t>
  </si>
  <si>
    <t>Số hóa đơn : 00013212 (2 )</t>
  </si>
  <si>
    <t>Số hóa đơn : 00003578 (2 )</t>
  </si>
  <si>
    <t>Giao hàng tại 224 Lạc Long Quân</t>
  </si>
  <si>
    <t>Satrafoods 1403 Nguyễn Duy Trinh</t>
  </si>
  <si>
    <t>Satrafoods 121 - 121A Tân Hương</t>
  </si>
  <si>
    <t>Số hóa đơn : 00017478 (3 )</t>
  </si>
  <si>
    <t>0300100037-020</t>
  </si>
  <si>
    <t>Số hóa đơn : 00017641 (2 )</t>
  </si>
  <si>
    <t>Số hóa đơn : 00013543 (3 )</t>
  </si>
  <si>
    <t>Satrafoods 75A, Nguyễn Văn Khạn, TT Củ Chi</t>
  </si>
  <si>
    <t>Giao hàng tại 11/3 Lý Thường Kiệt</t>
  </si>
  <si>
    <t>Satrafoods 32 Nguyễn Thị Kiểu</t>
  </si>
  <si>
    <t>Số hóa đơn : 00001806 (4 )</t>
  </si>
  <si>
    <t>Diễn giải</t>
  </si>
  <si>
    <t>Satrafoods 260 TRẦN NÃO</t>
  </si>
  <si>
    <t>Số hóa đơn : 00003941 (2 )</t>
  </si>
  <si>
    <t>Số hóa đơn : 00017499 (3 )</t>
  </si>
  <si>
    <t>Số hóa đơn : 00003569 (1 )</t>
  </si>
  <si>
    <t>Số hóa đơn : 00006783 (3 )</t>
  </si>
  <si>
    <t>Số hóa đơn : 00009014 (3 )</t>
  </si>
  <si>
    <t>Số hóa đơn : 00003577 (2 )</t>
  </si>
  <si>
    <t>Số hóa đơn : 00012772 (2 )</t>
  </si>
  <si>
    <t>Số hóa đơn : 00015743 (1 )</t>
  </si>
  <si>
    <t>Số hóa đơn : 00013804 (2 )</t>
  </si>
  <si>
    <t>Số hóa đơn : 00000728 (2 )</t>
  </si>
  <si>
    <t>Số hóa đơn : 00009001 (3 )</t>
  </si>
  <si>
    <t>Số hóa đơn : 00000919 (3 )</t>
  </si>
  <si>
    <t>Bán hàng TRUNG TÂM ĐIỀU HÀNH SATRAFOODS theo hóa đơn 00006705</t>
  </si>
  <si>
    <t>Số hóa đơn : 00015817 (3 )</t>
  </si>
  <si>
    <t>Số hóa đơn : 00001059 (3 )</t>
  </si>
  <si>
    <t>Số hóa đơn : 00000726 (1 )</t>
  </si>
  <si>
    <t>Số hóa đơn : 00001668 (2 )</t>
  </si>
  <si>
    <t>Bán hàng TRUNG TÂM ĐIỀU HÀNH SATRAFOODS theo hóa đơn 00006698</t>
  </si>
  <si>
    <t>Số hóa đơn : 00015809 (1 )</t>
  </si>
  <si>
    <t>Số hóa đơn</t>
  </si>
  <si>
    <t>Số dòng = 344</t>
  </si>
  <si>
    <t>00000726</t>
  </si>
  <si>
    <t>00000727</t>
  </si>
  <si>
    <t>00000728</t>
  </si>
  <si>
    <t>00000729</t>
  </si>
  <si>
    <t>00000730</t>
  </si>
  <si>
    <t>00000731</t>
  </si>
  <si>
    <t>00000732</t>
  </si>
  <si>
    <t>00000733</t>
  </si>
  <si>
    <t>00000734</t>
  </si>
  <si>
    <t>00000735</t>
  </si>
  <si>
    <t>00000736</t>
  </si>
  <si>
    <t>00000737</t>
  </si>
  <si>
    <t>00000739</t>
  </si>
  <si>
    <t>00000740</t>
  </si>
  <si>
    <t>00000741</t>
  </si>
  <si>
    <t>00000823</t>
  </si>
  <si>
    <t>00000824</t>
  </si>
  <si>
    <t>00000855</t>
  </si>
  <si>
    <t>00000874</t>
  </si>
  <si>
    <t>00000878</t>
  </si>
  <si>
    <t>00000879</t>
  </si>
  <si>
    <t>00000880</t>
  </si>
  <si>
    <t>00000886</t>
  </si>
  <si>
    <t>00000895</t>
  </si>
  <si>
    <t>00000900</t>
  </si>
  <si>
    <t>00000911</t>
  </si>
  <si>
    <t>00000912</t>
  </si>
  <si>
    <t>00000918</t>
  </si>
  <si>
    <t>00000919</t>
  </si>
  <si>
    <t>00000921</t>
  </si>
  <si>
    <t>00000981</t>
  </si>
  <si>
    <t>00000982</t>
  </si>
  <si>
    <t>00000983</t>
  </si>
  <si>
    <t>00000985</t>
  </si>
  <si>
    <t>00000990</t>
  </si>
  <si>
    <t>00000995</t>
  </si>
  <si>
    <t>00000996</t>
  </si>
  <si>
    <t>00000997</t>
  </si>
  <si>
    <t>00001002</t>
  </si>
  <si>
    <t>00001004</t>
  </si>
  <si>
    <t>00001005</t>
  </si>
  <si>
    <t>00001011</t>
  </si>
  <si>
    <t>00001048</t>
  </si>
  <si>
    <t>00001050</t>
  </si>
  <si>
    <t>00001051</t>
  </si>
  <si>
    <t>00001052</t>
  </si>
  <si>
    <t>00001054</t>
  </si>
  <si>
    <t>00001059</t>
  </si>
  <si>
    <t>00001066</t>
  </si>
  <si>
    <t>00001067</t>
  </si>
  <si>
    <t>00001069</t>
  </si>
  <si>
    <t>00001070</t>
  </si>
  <si>
    <t>00001074</t>
  </si>
  <si>
    <t>00001075</t>
  </si>
  <si>
    <t>00001076</t>
  </si>
  <si>
    <t>00001077</t>
  </si>
  <si>
    <t>00001079</t>
  </si>
  <si>
    <t>00001084</t>
  </si>
  <si>
    <t>00001463</t>
  </si>
  <si>
    <t>00001469</t>
  </si>
  <si>
    <t>00001500</t>
  </si>
  <si>
    <t>00001528</t>
  </si>
  <si>
    <t>00001530</t>
  </si>
  <si>
    <t>00001531</t>
  </si>
  <si>
    <t>00001533</t>
  </si>
  <si>
    <t>00001537</t>
  </si>
  <si>
    <t>00001570</t>
  </si>
  <si>
    <t>00001576</t>
  </si>
  <si>
    <t>00001577</t>
  </si>
  <si>
    <t>00001643</t>
  </si>
  <si>
    <t>00001661</t>
  </si>
  <si>
    <t>00001665</t>
  </si>
  <si>
    <t>00001668</t>
  </si>
  <si>
    <t>00001708</t>
  </si>
  <si>
    <t>00001711</t>
  </si>
  <si>
    <t>00001727</t>
  </si>
  <si>
    <t>00001729</t>
  </si>
  <si>
    <t>00001737</t>
  </si>
  <si>
    <t>00001744</t>
  </si>
  <si>
    <t>00001765</t>
  </si>
  <si>
    <t>00001781</t>
  </si>
  <si>
    <t>00001783</t>
  </si>
  <si>
    <t>00001785</t>
  </si>
  <si>
    <t>00001788</t>
  </si>
  <si>
    <t>00001792</t>
  </si>
  <si>
    <t>00001803</t>
  </si>
  <si>
    <t>00001804</t>
  </si>
  <si>
    <t>00001805</t>
  </si>
  <si>
    <t>00001806</t>
  </si>
  <si>
    <t>00001814</t>
  </si>
  <si>
    <t>00001834</t>
  </si>
  <si>
    <t>00001836</t>
  </si>
  <si>
    <t>00001838</t>
  </si>
  <si>
    <t>00002901</t>
  </si>
  <si>
    <t>00002902</t>
  </si>
  <si>
    <t>00002916</t>
  </si>
  <si>
    <t>00002919</t>
  </si>
  <si>
    <t>00002920</t>
  </si>
  <si>
    <t>00002928</t>
  </si>
  <si>
    <t>00002935</t>
  </si>
  <si>
    <t>00002941</t>
  </si>
  <si>
    <t>00002946</t>
  </si>
  <si>
    <t>00002948</t>
  </si>
  <si>
    <t>00002949</t>
  </si>
  <si>
    <t>00002951</t>
  </si>
  <si>
    <t>00002954</t>
  </si>
  <si>
    <t>00002957</t>
  </si>
  <si>
    <t>00002960</t>
  </si>
  <si>
    <t>00002962</t>
  </si>
  <si>
    <t>00002969</t>
  </si>
  <si>
    <t>00002971</t>
  </si>
  <si>
    <t>00002978</t>
  </si>
  <si>
    <t>00002979</t>
  </si>
  <si>
    <t>00002986</t>
  </si>
  <si>
    <t>00002990</t>
  </si>
  <si>
    <t>00003002</t>
  </si>
  <si>
    <t>00003003</t>
  </si>
  <si>
    <t>00003005</t>
  </si>
  <si>
    <t>00003008</t>
  </si>
  <si>
    <t>00003011</t>
  </si>
  <si>
    <t>00003012</t>
  </si>
  <si>
    <t>00003015</t>
  </si>
  <si>
    <t>00003017</t>
  </si>
  <si>
    <t>00003053</t>
  </si>
  <si>
    <t>00003054</t>
  </si>
  <si>
    <t>00003055</t>
  </si>
  <si>
    <t>00003059</t>
  </si>
  <si>
    <t>00003060</t>
  </si>
  <si>
    <t>00003074</t>
  </si>
  <si>
    <t>00003118</t>
  </si>
  <si>
    <t>00003121</t>
  </si>
  <si>
    <t>00003138</t>
  </si>
  <si>
    <t>00003168</t>
  </si>
  <si>
    <t>00003551</t>
  </si>
  <si>
    <t>00003552</t>
  </si>
  <si>
    <t>00003560</t>
  </si>
  <si>
    <t>00003566</t>
  </si>
  <si>
    <t>00003569</t>
  </si>
  <si>
    <t>00003577</t>
  </si>
  <si>
    <t>00003578</t>
  </si>
  <si>
    <t>00003580</t>
  </si>
  <si>
    <t>00003581</t>
  </si>
  <si>
    <t>00003775</t>
  </si>
  <si>
    <t>00003783</t>
  </si>
  <si>
    <t>00003796</t>
  </si>
  <si>
    <t>00003799</t>
  </si>
  <si>
    <t>00003801</t>
  </si>
  <si>
    <t>00003802</t>
  </si>
  <si>
    <t>00003810</t>
  </si>
  <si>
    <t>00003822</t>
  </si>
  <si>
    <t>00003846</t>
  </si>
  <si>
    <t>00003870</t>
  </si>
  <si>
    <t>00003882</t>
  </si>
  <si>
    <t>00003900</t>
  </si>
  <si>
    <t>00003929</t>
  </si>
  <si>
    <t>00003930</t>
  </si>
  <si>
    <t>00003932</t>
  </si>
  <si>
    <t>00003933</t>
  </si>
  <si>
    <t>00003940</t>
  </si>
  <si>
    <t>00003941</t>
  </si>
  <si>
    <t>00003951</t>
  </si>
  <si>
    <t>00003963</t>
  </si>
  <si>
    <t>00003965</t>
  </si>
  <si>
    <t>00003985</t>
  </si>
  <si>
    <t>00003991</t>
  </si>
  <si>
    <t>00004004</t>
  </si>
  <si>
    <t>00004058</t>
  </si>
  <si>
    <t>00004061</t>
  </si>
  <si>
    <t>00004077</t>
  </si>
  <si>
    <t>00004104</t>
  </si>
  <si>
    <t>00004121</t>
  </si>
  <si>
    <t>00004129</t>
  </si>
  <si>
    <t>00004130</t>
  </si>
  <si>
    <t>00004351</t>
  </si>
  <si>
    <t>00004550</t>
  </si>
  <si>
    <t>00006388</t>
  </si>
  <si>
    <t>00006390</t>
  </si>
  <si>
    <t>00006393</t>
  </si>
  <si>
    <t>00006450</t>
  </si>
  <si>
    <t>00006466</t>
  </si>
  <si>
    <t>00006554</t>
  </si>
  <si>
    <t>00006661</t>
  </si>
  <si>
    <t>00006662</t>
  </si>
  <si>
    <t>00006679</t>
  </si>
  <si>
    <t>00006687</t>
  </si>
  <si>
    <t>00006688</t>
  </si>
  <si>
    <t>00006698</t>
  </si>
  <si>
    <t>00006699</t>
  </si>
  <si>
    <t>00006702</t>
  </si>
  <si>
    <t>00006703</t>
  </si>
  <si>
    <t>00006704</t>
  </si>
  <si>
    <t>00006705</t>
  </si>
  <si>
    <t>00006707</t>
  </si>
  <si>
    <t>00006737</t>
  </si>
  <si>
    <t>00006762</t>
  </si>
  <si>
    <t>00006778</t>
  </si>
  <si>
    <t>00006783</t>
  </si>
  <si>
    <t>00006785</t>
  </si>
  <si>
    <t>00006789</t>
  </si>
  <si>
    <t>00006820</t>
  </si>
  <si>
    <t>00006821</t>
  </si>
  <si>
    <t>00006841</t>
  </si>
  <si>
    <t>00006842</t>
  </si>
  <si>
    <t>00006845</t>
  </si>
  <si>
    <t>00006903</t>
  </si>
  <si>
    <t>00007367</t>
  </si>
  <si>
    <t>00007506</t>
  </si>
  <si>
    <t>00007660</t>
  </si>
  <si>
    <t>00008620</t>
  </si>
  <si>
    <t>00008629</t>
  </si>
  <si>
    <t>00008633</t>
  </si>
  <si>
    <t>00008777</t>
  </si>
  <si>
    <t>00008794</t>
  </si>
  <si>
    <t>00008851</t>
  </si>
  <si>
    <t>00009001</t>
  </si>
  <si>
    <t>00009011</t>
  </si>
  <si>
    <t>00009014</t>
  </si>
  <si>
    <t>00009031</t>
  </si>
  <si>
    <t>00009079</t>
  </si>
  <si>
    <t>00009080</t>
  </si>
  <si>
    <t>00009081</t>
  </si>
  <si>
    <t>00009082</t>
  </si>
  <si>
    <t>00009087</t>
  </si>
  <si>
    <t>00009096</t>
  </si>
  <si>
    <t>00009101</t>
  </si>
  <si>
    <t>00009129</t>
  </si>
  <si>
    <t>00009131</t>
  </si>
  <si>
    <t>00009132</t>
  </si>
  <si>
    <t>00009136</t>
  </si>
  <si>
    <t>00009787</t>
  </si>
  <si>
    <t>00009946</t>
  </si>
  <si>
    <t>00010591</t>
  </si>
  <si>
    <t>00010652</t>
  </si>
  <si>
    <t>00011239</t>
  </si>
  <si>
    <t>00011244</t>
  </si>
  <si>
    <t>00011264</t>
  </si>
  <si>
    <t>00011298</t>
  </si>
  <si>
    <t>00011314</t>
  </si>
  <si>
    <t>00011382</t>
  </si>
  <si>
    <t>00011386</t>
  </si>
  <si>
    <t>00011393</t>
  </si>
  <si>
    <t>00011470</t>
  </si>
  <si>
    <t>00011493</t>
  </si>
  <si>
    <t>00011515</t>
  </si>
  <si>
    <t>00011538</t>
  </si>
  <si>
    <t>00011543</t>
  </si>
  <si>
    <t>00011545</t>
  </si>
  <si>
    <t>00011805</t>
  </si>
  <si>
    <t>00012546</t>
  </si>
  <si>
    <t>00012548</t>
  </si>
  <si>
    <t>00012771</t>
  </si>
  <si>
    <t>00012772</t>
  </si>
  <si>
    <t>00012773</t>
  </si>
  <si>
    <t>00012774</t>
  </si>
  <si>
    <t>00013156</t>
  </si>
  <si>
    <t>00013178</t>
  </si>
  <si>
    <t>00013209</t>
  </si>
  <si>
    <t>00013210</t>
  </si>
  <si>
    <t>00013212</t>
  </si>
  <si>
    <t>00013213</t>
  </si>
  <si>
    <t>00013275</t>
  </si>
  <si>
    <t>00013398</t>
  </si>
  <si>
    <t>00013448</t>
  </si>
  <si>
    <t>00013451</t>
  </si>
  <si>
    <t>00013462</t>
  </si>
  <si>
    <t>00013483</t>
  </si>
  <si>
    <t>00013485</t>
  </si>
  <si>
    <t>00013531</t>
  </si>
  <si>
    <t>00013532</t>
  </si>
  <si>
    <t>00013543</t>
  </si>
  <si>
    <t>00013552</t>
  </si>
  <si>
    <t>00013562</t>
  </si>
  <si>
    <t>00013565</t>
  </si>
  <si>
    <t>00013670</t>
  </si>
  <si>
    <t>00013674</t>
  </si>
  <si>
    <t>00013775</t>
  </si>
  <si>
    <t>00013802</t>
  </si>
  <si>
    <t>00013804</t>
  </si>
  <si>
    <t>00013823</t>
  </si>
  <si>
    <t>00013841</t>
  </si>
  <si>
    <t>00014125</t>
  </si>
  <si>
    <t>00014195</t>
  </si>
  <si>
    <t>00015336</t>
  </si>
  <si>
    <t>00015623</t>
  </si>
  <si>
    <t>00015648</t>
  </si>
  <si>
    <t>00015660</t>
  </si>
  <si>
    <t>00015669</t>
  </si>
  <si>
    <t>00015673</t>
  </si>
  <si>
    <t>00015681</t>
  </si>
  <si>
    <t>00015682</t>
  </si>
  <si>
    <t>00015742</t>
  </si>
  <si>
    <t>00015807</t>
  </si>
  <si>
    <t>00015808</t>
  </si>
  <si>
    <t>00015809</t>
  </si>
  <si>
    <t>00015810</t>
  </si>
  <si>
    <t>00015819</t>
  </si>
  <si>
    <t>00015821</t>
  </si>
  <si>
    <t>00015891</t>
  </si>
  <si>
    <t>00015897</t>
  </si>
  <si>
    <t>00015900</t>
  </si>
  <si>
    <t>00015973</t>
  </si>
  <si>
    <t>00015990</t>
  </si>
  <si>
    <t>00016007</t>
  </si>
  <si>
    <t>00016008</t>
  </si>
  <si>
    <t>00016204</t>
  </si>
  <si>
    <t>00016226</t>
  </si>
  <si>
    <t>00016264</t>
  </si>
  <si>
    <t>00016858</t>
  </si>
  <si>
    <t>00017449</t>
  </si>
  <si>
    <t>00017452</t>
  </si>
  <si>
    <t>00017478</t>
  </si>
  <si>
    <t>00017495</t>
  </si>
  <si>
    <t>00017498</t>
  </si>
  <si>
    <t>00017499</t>
  </si>
  <si>
    <t>00017520</t>
  </si>
  <si>
    <t>00017637</t>
  </si>
  <si>
    <t>00017641</t>
  </si>
  <si>
    <t>00017642</t>
  </si>
  <si>
    <t>00017643</t>
  </si>
  <si>
    <t>00017646</t>
  </si>
  <si>
    <t>00017702</t>
  </si>
  <si>
    <t>00017703</t>
  </si>
  <si>
    <t>00017704</t>
  </si>
  <si>
    <t>00017715</t>
  </si>
  <si>
    <t>00017734</t>
  </si>
  <si>
    <t>00017751</t>
  </si>
  <si>
    <t>00017763</t>
  </si>
  <si>
    <t>00017770</t>
  </si>
  <si>
    <t>00017771</t>
  </si>
  <si>
    <t>00017804</t>
  </si>
  <si>
    <t>00017805</t>
  </si>
  <si>
    <t>00017826</t>
  </si>
  <si>
    <t>00018698</t>
  </si>
  <si>
    <t>00018701</t>
  </si>
  <si>
    <t>00018751</t>
  </si>
  <si>
    <t>00001082</t>
  </si>
  <si>
    <t>Bán hàng CN TCT TM SÀI GÒN -TNHH MTV-SIÊU THỊ SÀI GÒN theo hóa đơn 00001082</t>
  </si>
  <si>
    <t>CN TCT TM SÀI GÒN -TNHH MTV-SIÊU THỊ SÀI GÒN</t>
  </si>
  <si>
    <t>0300100037-004</t>
  </si>
  <si>
    <t>00001083</t>
  </si>
  <si>
    <t>Bán hàng CN TCT TM SÀI GÒN -TNHH MTV-SIÊU THỊ SÀI GÒN theo hóa đơn 00001083</t>
  </si>
  <si>
    <t>00001659</t>
  </si>
  <si>
    <t>Bán hàng CN TCT TM SÀI GÒN -TNHH MTV-SIÊU THỊ SÀI GÒN theo hóa đơn 00001659</t>
  </si>
  <si>
    <t>00001775</t>
  </si>
  <si>
    <t>Bán hàng CN TCT TM SÀI GÒN -TNHH MTV-SIÊU THỊ SÀI GÒN theo hóa đơn 00001775</t>
  </si>
  <si>
    <t>00002976</t>
  </si>
  <si>
    <t>Bán hàng CN TCT TM SÀI GÒN -TNHH MTV-SIÊU THỊ SÀI GÒN theo hóa đơn 00002976</t>
  </si>
  <si>
    <t>00004073</t>
  </si>
  <si>
    <t>Bán hàng CN TCT TM SÀI GÒN -TNHH MTV-SIÊU THỊ SÀI GÒN theo hóa đơn 00004073</t>
  </si>
  <si>
    <t>00007237</t>
  </si>
  <si>
    <t>Bán hàng CN TCT TM SÀI GÒN -TNHH MTV-SIÊU THỊ SÀI GÒN theo hóa đơn 00007237</t>
  </si>
  <si>
    <t>00011831</t>
  </si>
  <si>
    <t>Bán hàng CN TCT TM SÀI GÒN -TNHH MTV-SIÊU THỊ SÀI GÒN theo hóa đơn 00011831</t>
  </si>
  <si>
    <t>00015627</t>
  </si>
  <si>
    <t>Bán hàng CN TCT TM SÀI GÒN -TNHH MTV-SIÊU THỊ SÀI GÒN theo hóa đơn 00015627</t>
  </si>
  <si>
    <t>Số dòng = 28</t>
  </si>
  <si>
    <t>00001641</t>
  </si>
  <si>
    <t>00004009</t>
  </si>
  <si>
    <t>00006722</t>
  </si>
  <si>
    <t>00015743</t>
  </si>
  <si>
    <t>00001460</t>
  </si>
  <si>
    <t>00003805</t>
  </si>
  <si>
    <t>00006838</t>
  </si>
  <si>
    <t>00013207</t>
  </si>
  <si>
    <t>00015817</t>
  </si>
  <si>
    <t>Hỗ trợ chi phí hoạt động đơn vị</t>
  </si>
  <si>
    <t>Hỗ trợ hoạt động quảng cáo</t>
  </si>
  <si>
    <t>Hỗ trợ Catalog</t>
  </si>
  <si>
    <t>Hỗ trợ thẻ KHTT</t>
  </si>
  <si>
    <t>Hỗ trợ bán hàng</t>
  </si>
  <si>
    <t>Hỗ trợ trưng bày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</si>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</sst>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4" fontId="4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38" fontId="3" fillId="2" borderId="3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14" fontId="4" fillId="3" borderId="0" xfId="0" applyNumberFormat="1" applyFont="1" applyFill="1" applyBorder="1" applyAlignment="1">
      <alignment horizontal="left" vertical="center"/>
    </xf>
    <xf numFmtId="38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1" fontId="4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9" fontId="0" fillId="0" borderId="0" xfId="0" applyNumberFormat="1"/>
    <xf numFmtId="10" fontId="0" fillId="0" borderId="0" xfId="0" applyNumberFormat="1"/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15"/>
  <sheetViews>
    <sheetView zoomScaleNormal="100" workbookViewId="0">
      <selection sqref="A1:H1"/>
    </sheetView>
  </sheetViews>
  <sheetFormatPr defaultColWidth="9.140625" defaultRowHeight="15" outlineLevelRow="2" x14ac:dyDescent="0.25"/>
  <cols>
    <col min="1" max="2" width="1.42578125" customWidth="1"/>
    <col min="3" max="3" width="14.28515625" style="9" customWidth="1"/>
    <col min="4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7" t="s">
        <v>384</v>
      </c>
      <c r="B1" s="17"/>
      <c r="C1" s="17"/>
      <c r="D1" s="17"/>
      <c r="E1" s="17"/>
      <c r="F1" s="17"/>
      <c r="G1" s="17"/>
      <c r="H1" s="17"/>
    </row>
    <row r="2" spans="1:10" x14ac:dyDescent="0.25">
      <c r="A2" s="18" t="s">
        <v>418</v>
      </c>
      <c r="B2" s="18"/>
      <c r="C2" s="18"/>
      <c r="D2" s="18"/>
      <c r="E2" s="18"/>
      <c r="F2" s="18"/>
      <c r="G2" s="18"/>
      <c r="H2" s="18"/>
    </row>
    <row r="3" spans="1:10" ht="24.75" customHeight="1" x14ac:dyDescent="0.25">
      <c r="C3" s="11" t="s">
        <v>454</v>
      </c>
      <c r="D3" s="1" t="s">
        <v>14</v>
      </c>
      <c r="E3" s="1" t="s">
        <v>524</v>
      </c>
      <c r="F3" s="10" t="s">
        <v>70</v>
      </c>
      <c r="G3" s="1" t="s">
        <v>42</v>
      </c>
      <c r="H3" s="10" t="s">
        <v>256</v>
      </c>
      <c r="I3" s="1" t="s">
        <v>150</v>
      </c>
      <c r="J3" s="1" t="s">
        <v>171</v>
      </c>
    </row>
    <row r="4" spans="1:10" x14ac:dyDescent="0.25">
      <c r="A4" s="4" t="s">
        <v>205</v>
      </c>
      <c r="F4" s="8">
        <v>305324017</v>
      </c>
      <c r="H4" s="8">
        <v>30680971</v>
      </c>
    </row>
    <row r="5" spans="1:10" outlineLevel="1" x14ac:dyDescent="0.25">
      <c r="B5" s="4" t="s">
        <v>541</v>
      </c>
      <c r="F5" s="8">
        <v>555290</v>
      </c>
      <c r="H5" s="8">
        <v>55529</v>
      </c>
    </row>
    <row r="6" spans="1:10" outlineLevel="2" x14ac:dyDescent="0.25">
      <c r="C6" s="2">
        <v>44932</v>
      </c>
      <c r="D6" s="3" t="s">
        <v>411</v>
      </c>
      <c r="E6" s="3" t="s">
        <v>134</v>
      </c>
      <c r="F6" s="7">
        <v>555290</v>
      </c>
      <c r="G6" s="12" t="s">
        <v>120</v>
      </c>
      <c r="H6" s="7">
        <v>55529</v>
      </c>
      <c r="I6" s="3" t="s">
        <v>397</v>
      </c>
      <c r="J6" s="3" t="s">
        <v>334</v>
      </c>
    </row>
    <row r="7" spans="1:10" outlineLevel="1" x14ac:dyDescent="0.25">
      <c r="B7" s="4" t="s">
        <v>224</v>
      </c>
      <c r="F7" s="8">
        <v>550009</v>
      </c>
      <c r="H7" s="8">
        <v>55001</v>
      </c>
    </row>
    <row r="8" spans="1:10" outlineLevel="2" x14ac:dyDescent="0.25">
      <c r="C8" s="2">
        <v>44932</v>
      </c>
      <c r="D8" s="3" t="s">
        <v>411</v>
      </c>
      <c r="E8" s="3" t="s">
        <v>183</v>
      </c>
      <c r="F8" s="7">
        <v>444232</v>
      </c>
      <c r="G8" s="12" t="s">
        <v>120</v>
      </c>
      <c r="H8" s="7">
        <v>44423</v>
      </c>
      <c r="I8" s="3" t="s">
        <v>397</v>
      </c>
      <c r="J8" s="3" t="s">
        <v>334</v>
      </c>
    </row>
    <row r="9" spans="1:10" outlineLevel="2" x14ac:dyDescent="0.25">
      <c r="C9" s="2">
        <v>44932</v>
      </c>
      <c r="D9" s="3" t="s">
        <v>411</v>
      </c>
      <c r="E9" s="3" t="s">
        <v>183</v>
      </c>
      <c r="F9" s="7">
        <v>50182</v>
      </c>
      <c r="G9" s="12" t="s">
        <v>120</v>
      </c>
      <c r="H9" s="7">
        <v>5018</v>
      </c>
      <c r="I9" s="3" t="s">
        <v>397</v>
      </c>
      <c r="J9" s="3" t="s">
        <v>334</v>
      </c>
    </row>
    <row r="10" spans="1:10" outlineLevel="2" x14ac:dyDescent="0.25">
      <c r="C10" s="2">
        <v>44932</v>
      </c>
      <c r="D10" s="3" t="s">
        <v>411</v>
      </c>
      <c r="E10" s="3" t="s">
        <v>183</v>
      </c>
      <c r="F10" s="7">
        <v>55595</v>
      </c>
      <c r="G10" s="12" t="s">
        <v>120</v>
      </c>
      <c r="H10" s="7">
        <v>5560</v>
      </c>
      <c r="I10" s="3" t="s">
        <v>397</v>
      </c>
      <c r="J10" s="3" t="s">
        <v>334</v>
      </c>
    </row>
    <row r="11" spans="1:10" outlineLevel="1" x14ac:dyDescent="0.25">
      <c r="B11" s="4" t="s">
        <v>535</v>
      </c>
      <c r="F11" s="8">
        <v>515840</v>
      </c>
      <c r="H11" s="8">
        <v>51584</v>
      </c>
    </row>
    <row r="12" spans="1:10" outlineLevel="2" x14ac:dyDescent="0.25">
      <c r="C12" s="2">
        <v>44932</v>
      </c>
      <c r="D12" s="3" t="s">
        <v>411</v>
      </c>
      <c r="E12" s="3" t="s">
        <v>76</v>
      </c>
      <c r="F12" s="7">
        <v>293724</v>
      </c>
      <c r="G12" s="12" t="s">
        <v>120</v>
      </c>
      <c r="H12" s="7">
        <v>29372</v>
      </c>
      <c r="I12" s="3" t="s">
        <v>397</v>
      </c>
      <c r="J12" s="3" t="s">
        <v>334</v>
      </c>
    </row>
    <row r="13" spans="1:10" outlineLevel="2" x14ac:dyDescent="0.25">
      <c r="C13" s="2">
        <v>44932</v>
      </c>
      <c r="D13" s="3" t="s">
        <v>411</v>
      </c>
      <c r="E13" s="3" t="s">
        <v>76</v>
      </c>
      <c r="F13" s="7">
        <v>222116</v>
      </c>
      <c r="G13" s="12" t="s">
        <v>120</v>
      </c>
      <c r="H13" s="7">
        <v>22212</v>
      </c>
      <c r="I13" s="3" t="s">
        <v>397</v>
      </c>
      <c r="J13" s="3" t="s">
        <v>334</v>
      </c>
    </row>
    <row r="14" spans="1:10" outlineLevel="1" x14ac:dyDescent="0.25">
      <c r="B14" s="4" t="s">
        <v>168</v>
      </c>
      <c r="F14" s="8">
        <v>876905</v>
      </c>
      <c r="H14" s="8">
        <v>87691</v>
      </c>
    </row>
    <row r="15" spans="1:10" outlineLevel="2" x14ac:dyDescent="0.25">
      <c r="C15" s="2">
        <v>44932</v>
      </c>
      <c r="D15" s="3" t="s">
        <v>411</v>
      </c>
      <c r="E15" s="3" t="s">
        <v>86</v>
      </c>
      <c r="F15" s="7">
        <v>321615</v>
      </c>
      <c r="G15" s="12" t="s">
        <v>120</v>
      </c>
      <c r="H15" s="7">
        <v>32162</v>
      </c>
      <c r="I15" s="3" t="s">
        <v>397</v>
      </c>
      <c r="J15" s="3" t="s">
        <v>334</v>
      </c>
    </row>
    <row r="16" spans="1:10" outlineLevel="2" x14ac:dyDescent="0.25">
      <c r="C16" s="2">
        <v>44932</v>
      </c>
      <c r="D16" s="3" t="s">
        <v>411</v>
      </c>
      <c r="E16" s="3" t="s">
        <v>86</v>
      </c>
      <c r="F16" s="7">
        <v>555290</v>
      </c>
      <c r="G16" s="12" t="s">
        <v>120</v>
      </c>
      <c r="H16" s="7">
        <v>55529</v>
      </c>
      <c r="I16" s="3" t="s">
        <v>397</v>
      </c>
      <c r="J16" s="3" t="s">
        <v>334</v>
      </c>
    </row>
    <row r="17" spans="2:10" outlineLevel="1" x14ac:dyDescent="0.25">
      <c r="B17" s="4" t="s">
        <v>85</v>
      </c>
      <c r="F17" s="8">
        <v>555290</v>
      </c>
      <c r="H17" s="8">
        <v>55529</v>
      </c>
    </row>
    <row r="18" spans="2:10" outlineLevel="2" x14ac:dyDescent="0.25">
      <c r="C18" s="2">
        <v>44932</v>
      </c>
      <c r="D18" s="3" t="s">
        <v>411</v>
      </c>
      <c r="E18" s="3" t="s">
        <v>462</v>
      </c>
      <c r="F18" s="7">
        <v>555290</v>
      </c>
      <c r="G18" s="12" t="s">
        <v>120</v>
      </c>
      <c r="H18" s="7">
        <v>55529</v>
      </c>
      <c r="I18" s="3" t="s">
        <v>397</v>
      </c>
      <c r="J18" s="3" t="s">
        <v>334</v>
      </c>
    </row>
    <row r="19" spans="2:10" outlineLevel="1" x14ac:dyDescent="0.25">
      <c r="B19" s="4" t="s">
        <v>97</v>
      </c>
      <c r="F19" s="8">
        <v>578709</v>
      </c>
      <c r="H19" s="8">
        <v>57871</v>
      </c>
    </row>
    <row r="20" spans="2:10" outlineLevel="2" x14ac:dyDescent="0.25">
      <c r="C20" s="2">
        <v>44932</v>
      </c>
      <c r="D20" s="3" t="s">
        <v>411</v>
      </c>
      <c r="E20" s="3" t="s">
        <v>251</v>
      </c>
      <c r="F20" s="7">
        <v>367155</v>
      </c>
      <c r="G20" s="12" t="s">
        <v>120</v>
      </c>
      <c r="H20" s="7">
        <v>36716</v>
      </c>
      <c r="I20" s="3" t="s">
        <v>397</v>
      </c>
      <c r="J20" s="3" t="s">
        <v>334</v>
      </c>
    </row>
    <row r="21" spans="2:10" outlineLevel="2" x14ac:dyDescent="0.25">
      <c r="C21" s="2">
        <v>44932</v>
      </c>
      <c r="D21" s="3" t="s">
        <v>411</v>
      </c>
      <c r="E21" s="3" t="s">
        <v>251</v>
      </c>
      <c r="F21" s="7">
        <v>111190</v>
      </c>
      <c r="G21" s="12" t="s">
        <v>120</v>
      </c>
      <c r="H21" s="7">
        <v>11119</v>
      </c>
      <c r="I21" s="3" t="s">
        <v>397</v>
      </c>
      <c r="J21" s="3" t="s">
        <v>334</v>
      </c>
    </row>
    <row r="22" spans="2:10" outlineLevel="2" x14ac:dyDescent="0.25">
      <c r="C22" s="2">
        <v>44932</v>
      </c>
      <c r="D22" s="3" t="s">
        <v>411</v>
      </c>
      <c r="E22" s="3" t="s">
        <v>251</v>
      </c>
      <c r="F22" s="7">
        <v>100364</v>
      </c>
      <c r="G22" s="12" t="s">
        <v>120</v>
      </c>
      <c r="H22" s="7">
        <v>10036</v>
      </c>
      <c r="I22" s="3" t="s">
        <v>397</v>
      </c>
      <c r="J22" s="3" t="s">
        <v>334</v>
      </c>
    </row>
    <row r="23" spans="2:10" outlineLevel="1" x14ac:dyDescent="0.25">
      <c r="B23" s="4" t="s">
        <v>178</v>
      </c>
      <c r="F23" s="8">
        <v>238132</v>
      </c>
      <c r="H23" s="8">
        <v>23813</v>
      </c>
    </row>
    <row r="24" spans="2:10" outlineLevel="2" x14ac:dyDescent="0.25">
      <c r="C24" s="2">
        <v>44932</v>
      </c>
      <c r="D24" s="3" t="s">
        <v>411</v>
      </c>
      <c r="E24" s="3" t="s">
        <v>223</v>
      </c>
      <c r="F24" s="7">
        <v>238132</v>
      </c>
      <c r="G24" s="12" t="s">
        <v>120</v>
      </c>
      <c r="H24" s="7">
        <v>23813</v>
      </c>
      <c r="I24" s="3" t="s">
        <v>397</v>
      </c>
      <c r="J24" s="3" t="s">
        <v>334</v>
      </c>
    </row>
    <row r="25" spans="2:10" outlineLevel="1" x14ac:dyDescent="0.25">
      <c r="B25" s="4" t="s">
        <v>164</v>
      </c>
      <c r="F25" s="8">
        <v>480910</v>
      </c>
      <c r="H25" s="8">
        <v>48091</v>
      </c>
    </row>
    <row r="26" spans="2:10" outlineLevel="2" x14ac:dyDescent="0.25">
      <c r="C26" s="2">
        <v>44932</v>
      </c>
      <c r="D26" s="3" t="s">
        <v>411</v>
      </c>
      <c r="E26" s="3" t="s">
        <v>496</v>
      </c>
      <c r="F26" s="7">
        <v>230000</v>
      </c>
      <c r="G26" s="12" t="s">
        <v>120</v>
      </c>
      <c r="H26" s="7">
        <v>23000</v>
      </c>
      <c r="I26" s="3" t="s">
        <v>397</v>
      </c>
      <c r="J26" s="3" t="s">
        <v>334</v>
      </c>
    </row>
    <row r="27" spans="2:10" outlineLevel="2" x14ac:dyDescent="0.25">
      <c r="C27" s="2">
        <v>44932</v>
      </c>
      <c r="D27" s="3" t="s">
        <v>411</v>
      </c>
      <c r="E27" s="3" t="s">
        <v>496</v>
      </c>
      <c r="F27" s="7">
        <v>250910</v>
      </c>
      <c r="G27" s="12" t="s">
        <v>120</v>
      </c>
      <c r="H27" s="7">
        <v>25091</v>
      </c>
      <c r="I27" s="3" t="s">
        <v>397</v>
      </c>
      <c r="J27" s="3" t="s">
        <v>334</v>
      </c>
    </row>
    <row r="28" spans="2:10" outlineLevel="1" x14ac:dyDescent="0.25">
      <c r="B28" s="4" t="s">
        <v>326</v>
      </c>
      <c r="F28" s="8">
        <v>1255355</v>
      </c>
      <c r="H28" s="8">
        <v>125536</v>
      </c>
    </row>
    <row r="29" spans="2:10" outlineLevel="2" x14ac:dyDescent="0.25">
      <c r="C29" s="2">
        <v>44932</v>
      </c>
      <c r="D29" s="3" t="s">
        <v>411</v>
      </c>
      <c r="E29" s="3" t="s">
        <v>525</v>
      </c>
      <c r="F29" s="7">
        <v>555290</v>
      </c>
      <c r="G29" s="12" t="s">
        <v>120</v>
      </c>
      <c r="H29" s="7">
        <v>55529</v>
      </c>
      <c r="I29" s="3" t="s">
        <v>397</v>
      </c>
      <c r="J29" s="3" t="s">
        <v>334</v>
      </c>
    </row>
    <row r="30" spans="2:10" outlineLevel="2" x14ac:dyDescent="0.25">
      <c r="C30" s="2">
        <v>44932</v>
      </c>
      <c r="D30" s="3" t="s">
        <v>411</v>
      </c>
      <c r="E30" s="3" t="s">
        <v>525</v>
      </c>
      <c r="F30" s="7">
        <v>470065</v>
      </c>
      <c r="G30" s="12" t="s">
        <v>120</v>
      </c>
      <c r="H30" s="7">
        <v>47007</v>
      </c>
      <c r="I30" s="3" t="s">
        <v>397</v>
      </c>
      <c r="J30" s="3" t="s">
        <v>334</v>
      </c>
    </row>
    <row r="31" spans="2:10" outlineLevel="2" x14ac:dyDescent="0.25">
      <c r="C31" s="2">
        <v>44932</v>
      </c>
      <c r="D31" s="3" t="s">
        <v>411</v>
      </c>
      <c r="E31" s="3" t="s">
        <v>525</v>
      </c>
      <c r="F31" s="7">
        <v>230000</v>
      </c>
      <c r="G31" s="12" t="s">
        <v>120</v>
      </c>
      <c r="H31" s="7">
        <v>23000</v>
      </c>
      <c r="I31" s="3" t="s">
        <v>397</v>
      </c>
      <c r="J31" s="3" t="s">
        <v>334</v>
      </c>
    </row>
    <row r="32" spans="2:10" outlineLevel="1" x14ac:dyDescent="0.25">
      <c r="B32" s="4" t="s">
        <v>370</v>
      </c>
      <c r="F32" s="8">
        <v>784768</v>
      </c>
      <c r="H32" s="8">
        <v>78477</v>
      </c>
    </row>
    <row r="33" spans="2:10" outlineLevel="2" x14ac:dyDescent="0.25">
      <c r="C33" s="2">
        <v>44932</v>
      </c>
      <c r="D33" s="3" t="s">
        <v>411</v>
      </c>
      <c r="E33" s="3" t="s">
        <v>459</v>
      </c>
      <c r="F33" s="7">
        <v>220293</v>
      </c>
      <c r="G33" s="12" t="s">
        <v>120</v>
      </c>
      <c r="H33" s="7">
        <v>22029</v>
      </c>
      <c r="I33" s="3" t="s">
        <v>397</v>
      </c>
      <c r="J33" s="3" t="s">
        <v>334</v>
      </c>
    </row>
    <row r="34" spans="2:10" outlineLevel="2" x14ac:dyDescent="0.25">
      <c r="C34" s="2">
        <v>44932</v>
      </c>
      <c r="D34" s="3" t="s">
        <v>411</v>
      </c>
      <c r="E34" s="3" t="s">
        <v>459</v>
      </c>
      <c r="F34" s="7">
        <v>222116</v>
      </c>
      <c r="G34" s="12" t="s">
        <v>120</v>
      </c>
      <c r="H34" s="7">
        <v>22212</v>
      </c>
      <c r="I34" s="3" t="s">
        <v>397</v>
      </c>
      <c r="J34" s="3" t="s">
        <v>334</v>
      </c>
    </row>
    <row r="35" spans="2:10" outlineLevel="2" x14ac:dyDescent="0.25">
      <c r="C35" s="2">
        <v>44932</v>
      </c>
      <c r="D35" s="3" t="s">
        <v>411</v>
      </c>
      <c r="E35" s="3" t="s">
        <v>459</v>
      </c>
      <c r="F35" s="7">
        <v>175574</v>
      </c>
      <c r="G35" s="12" t="s">
        <v>120</v>
      </c>
      <c r="H35" s="7">
        <v>17557</v>
      </c>
      <c r="I35" s="3" t="s">
        <v>397</v>
      </c>
      <c r="J35" s="3" t="s">
        <v>334</v>
      </c>
    </row>
    <row r="36" spans="2:10" outlineLevel="2" x14ac:dyDescent="0.25">
      <c r="C36" s="2">
        <v>44932</v>
      </c>
      <c r="D36" s="3" t="s">
        <v>411</v>
      </c>
      <c r="E36" s="3" t="s">
        <v>459</v>
      </c>
      <c r="F36" s="7">
        <v>166785</v>
      </c>
      <c r="G36" s="12" t="s">
        <v>120</v>
      </c>
      <c r="H36" s="7">
        <v>16679</v>
      </c>
      <c r="I36" s="3" t="s">
        <v>397</v>
      </c>
      <c r="J36" s="3" t="s">
        <v>334</v>
      </c>
    </row>
    <row r="37" spans="2:10" outlineLevel="1" x14ac:dyDescent="0.25">
      <c r="B37" s="4" t="s">
        <v>267</v>
      </c>
      <c r="F37" s="8">
        <v>515972</v>
      </c>
      <c r="H37" s="8">
        <v>51597</v>
      </c>
    </row>
    <row r="38" spans="2:10" outlineLevel="2" x14ac:dyDescent="0.25">
      <c r="C38" s="2">
        <v>44932</v>
      </c>
      <c r="D38" s="3" t="s">
        <v>411</v>
      </c>
      <c r="E38" s="3" t="s">
        <v>107</v>
      </c>
      <c r="F38" s="7">
        <v>111058</v>
      </c>
      <c r="G38" s="12" t="s">
        <v>120</v>
      </c>
      <c r="H38" s="7">
        <v>11106</v>
      </c>
      <c r="I38" s="3" t="s">
        <v>397</v>
      </c>
      <c r="J38" s="3" t="s">
        <v>334</v>
      </c>
    </row>
    <row r="39" spans="2:10" outlineLevel="2" x14ac:dyDescent="0.25">
      <c r="C39" s="2">
        <v>44932</v>
      </c>
      <c r="D39" s="3" t="s">
        <v>411</v>
      </c>
      <c r="E39" s="3" t="s">
        <v>107</v>
      </c>
      <c r="F39" s="7">
        <v>293724</v>
      </c>
      <c r="G39" s="12" t="s">
        <v>120</v>
      </c>
      <c r="H39" s="7">
        <v>29372</v>
      </c>
      <c r="I39" s="3" t="s">
        <v>397</v>
      </c>
      <c r="J39" s="3" t="s">
        <v>334</v>
      </c>
    </row>
    <row r="40" spans="2:10" outlineLevel="2" x14ac:dyDescent="0.25">
      <c r="C40" s="2">
        <v>44932</v>
      </c>
      <c r="D40" s="3" t="s">
        <v>411</v>
      </c>
      <c r="E40" s="3" t="s">
        <v>107</v>
      </c>
      <c r="F40" s="7">
        <v>111190</v>
      </c>
      <c r="G40" s="12" t="s">
        <v>120</v>
      </c>
      <c r="H40" s="7">
        <v>11119</v>
      </c>
      <c r="I40" s="3" t="s">
        <v>397</v>
      </c>
      <c r="J40" s="3" t="s">
        <v>334</v>
      </c>
    </row>
    <row r="41" spans="2:10" outlineLevel="1" x14ac:dyDescent="0.25">
      <c r="B41" s="4" t="s">
        <v>469</v>
      </c>
      <c r="F41" s="8">
        <v>553467</v>
      </c>
      <c r="H41" s="8">
        <v>55347</v>
      </c>
    </row>
    <row r="42" spans="2:10" outlineLevel="2" x14ac:dyDescent="0.25">
      <c r="C42" s="2">
        <v>44932</v>
      </c>
      <c r="D42" s="3" t="s">
        <v>411</v>
      </c>
      <c r="E42" s="3" t="s">
        <v>297</v>
      </c>
      <c r="F42" s="7">
        <v>220293</v>
      </c>
      <c r="G42" s="12" t="s">
        <v>120</v>
      </c>
      <c r="H42" s="7">
        <v>22030</v>
      </c>
      <c r="I42" s="3" t="s">
        <v>397</v>
      </c>
      <c r="J42" s="3" t="s">
        <v>334</v>
      </c>
    </row>
    <row r="43" spans="2:10" outlineLevel="2" x14ac:dyDescent="0.25">
      <c r="C43" s="2">
        <v>44932</v>
      </c>
      <c r="D43" s="3" t="s">
        <v>411</v>
      </c>
      <c r="E43" s="3" t="s">
        <v>297</v>
      </c>
      <c r="F43" s="7">
        <v>333174</v>
      </c>
      <c r="G43" s="12" t="s">
        <v>120</v>
      </c>
      <c r="H43" s="7">
        <v>33317</v>
      </c>
      <c r="I43" s="3" t="s">
        <v>397</v>
      </c>
      <c r="J43" s="3" t="s">
        <v>334</v>
      </c>
    </row>
    <row r="44" spans="2:10" outlineLevel="1" x14ac:dyDescent="0.25">
      <c r="B44" s="4" t="s">
        <v>412</v>
      </c>
      <c r="F44" s="8">
        <v>618065</v>
      </c>
      <c r="H44" s="8">
        <v>61807</v>
      </c>
    </row>
    <row r="45" spans="2:10" outlineLevel="2" x14ac:dyDescent="0.25">
      <c r="C45" s="2">
        <v>44932</v>
      </c>
      <c r="D45" s="3" t="s">
        <v>411</v>
      </c>
      <c r="E45" s="3" t="s">
        <v>515</v>
      </c>
      <c r="F45" s="7">
        <v>367155</v>
      </c>
      <c r="G45" s="12" t="s">
        <v>120</v>
      </c>
      <c r="H45" s="7">
        <v>36716</v>
      </c>
      <c r="I45" s="3" t="s">
        <v>397</v>
      </c>
      <c r="J45" s="3" t="s">
        <v>334</v>
      </c>
    </row>
    <row r="46" spans="2:10" outlineLevel="2" x14ac:dyDescent="0.25">
      <c r="C46" s="2">
        <v>44932</v>
      </c>
      <c r="D46" s="3" t="s">
        <v>411</v>
      </c>
      <c r="E46" s="3" t="s">
        <v>515</v>
      </c>
      <c r="F46" s="7">
        <v>250910</v>
      </c>
      <c r="G46" s="12" t="s">
        <v>120</v>
      </c>
      <c r="H46" s="7">
        <v>25091</v>
      </c>
      <c r="I46" s="3" t="s">
        <v>397</v>
      </c>
      <c r="J46" s="3" t="s">
        <v>334</v>
      </c>
    </row>
    <row r="47" spans="2:10" outlineLevel="1" x14ac:dyDescent="0.25">
      <c r="B47" s="4" t="s">
        <v>360</v>
      </c>
      <c r="F47" s="8">
        <v>745324</v>
      </c>
      <c r="H47" s="8">
        <v>74532</v>
      </c>
    </row>
    <row r="48" spans="2:10" outlineLevel="2" x14ac:dyDescent="0.25">
      <c r="C48" s="2">
        <v>44932</v>
      </c>
      <c r="D48" s="3" t="s">
        <v>411</v>
      </c>
      <c r="E48" s="3" t="s">
        <v>143</v>
      </c>
      <c r="F48" s="7">
        <v>444232</v>
      </c>
      <c r="G48" s="12" t="s">
        <v>120</v>
      </c>
      <c r="H48" s="7">
        <v>44423</v>
      </c>
      <c r="I48" s="3" t="s">
        <v>397</v>
      </c>
      <c r="J48" s="3" t="s">
        <v>334</v>
      </c>
    </row>
    <row r="49" spans="2:10" outlineLevel="2" x14ac:dyDescent="0.25">
      <c r="C49" s="2">
        <v>44932</v>
      </c>
      <c r="D49" s="3" t="s">
        <v>411</v>
      </c>
      <c r="E49" s="3" t="s">
        <v>143</v>
      </c>
      <c r="F49" s="7">
        <v>301092</v>
      </c>
      <c r="G49" s="12" t="s">
        <v>120</v>
      </c>
      <c r="H49" s="7">
        <v>30109</v>
      </c>
      <c r="I49" s="3" t="s">
        <v>397</v>
      </c>
      <c r="J49" s="3" t="s">
        <v>334</v>
      </c>
    </row>
    <row r="50" spans="2:10" outlineLevel="1" x14ac:dyDescent="0.25">
      <c r="B50" s="4" t="s">
        <v>207</v>
      </c>
      <c r="F50" s="8">
        <v>349554</v>
      </c>
      <c r="H50" s="8">
        <v>34955</v>
      </c>
    </row>
    <row r="51" spans="2:10" outlineLevel="2" x14ac:dyDescent="0.25">
      <c r="C51" s="2">
        <v>44932</v>
      </c>
      <c r="D51" s="3" t="s">
        <v>411</v>
      </c>
      <c r="E51" s="3" t="s">
        <v>94</v>
      </c>
      <c r="F51" s="7">
        <v>111190</v>
      </c>
      <c r="G51" s="12" t="s">
        <v>120</v>
      </c>
      <c r="H51" s="7">
        <v>11119</v>
      </c>
      <c r="I51" s="3" t="s">
        <v>397</v>
      </c>
      <c r="J51" s="3" t="s">
        <v>334</v>
      </c>
    </row>
    <row r="52" spans="2:10" outlineLevel="2" x14ac:dyDescent="0.25">
      <c r="C52" s="2">
        <v>44932</v>
      </c>
      <c r="D52" s="3" t="s">
        <v>411</v>
      </c>
      <c r="E52" s="3" t="s">
        <v>94</v>
      </c>
      <c r="F52" s="7">
        <v>100364</v>
      </c>
      <c r="G52" s="12" t="s">
        <v>120</v>
      </c>
      <c r="H52" s="7">
        <v>10036</v>
      </c>
      <c r="I52" s="3" t="s">
        <v>397</v>
      </c>
      <c r="J52" s="3" t="s">
        <v>334</v>
      </c>
    </row>
    <row r="53" spans="2:10" outlineLevel="2" x14ac:dyDescent="0.25">
      <c r="C53" s="2">
        <v>44932</v>
      </c>
      <c r="D53" s="3" t="s">
        <v>411</v>
      </c>
      <c r="E53" s="3" t="s">
        <v>94</v>
      </c>
      <c r="F53" s="7">
        <v>138000</v>
      </c>
      <c r="G53" s="12" t="s">
        <v>120</v>
      </c>
      <c r="H53" s="7">
        <v>13800</v>
      </c>
      <c r="I53" s="3" t="s">
        <v>397</v>
      </c>
      <c r="J53" s="3" t="s">
        <v>334</v>
      </c>
    </row>
    <row r="54" spans="2:10" outlineLevel="1" x14ac:dyDescent="0.25">
      <c r="B54" s="4" t="s">
        <v>41</v>
      </c>
      <c r="F54" s="8">
        <v>333174</v>
      </c>
      <c r="H54" s="8">
        <v>33317</v>
      </c>
    </row>
    <row r="55" spans="2:10" outlineLevel="2" x14ac:dyDescent="0.25">
      <c r="C55" s="2">
        <v>44933</v>
      </c>
      <c r="D55" s="3" t="s">
        <v>411</v>
      </c>
      <c r="E55" s="3" t="s">
        <v>274</v>
      </c>
      <c r="F55" s="7">
        <v>333174</v>
      </c>
      <c r="G55" s="12" t="s">
        <v>120</v>
      </c>
      <c r="H55" s="7">
        <v>33317</v>
      </c>
      <c r="I55" s="3" t="s">
        <v>397</v>
      </c>
      <c r="J55" s="3" t="s">
        <v>334</v>
      </c>
    </row>
    <row r="56" spans="2:10" outlineLevel="1" x14ac:dyDescent="0.25">
      <c r="B56" s="4" t="s">
        <v>135</v>
      </c>
      <c r="F56" s="8">
        <v>442673</v>
      </c>
      <c r="H56" s="8">
        <v>44267</v>
      </c>
    </row>
    <row r="57" spans="2:10" outlineLevel="2" x14ac:dyDescent="0.25">
      <c r="C57" s="2">
        <v>44933</v>
      </c>
      <c r="D57" s="3" t="s">
        <v>411</v>
      </c>
      <c r="E57" s="3" t="s">
        <v>398</v>
      </c>
      <c r="F57" s="7">
        <v>220293</v>
      </c>
      <c r="G57" s="12" t="s">
        <v>120</v>
      </c>
      <c r="H57" s="7">
        <v>22029</v>
      </c>
      <c r="I57" s="3" t="s">
        <v>397</v>
      </c>
      <c r="J57" s="3" t="s">
        <v>334</v>
      </c>
    </row>
    <row r="58" spans="2:10" outlineLevel="2" x14ac:dyDescent="0.25">
      <c r="C58" s="2">
        <v>44933</v>
      </c>
      <c r="D58" s="3" t="s">
        <v>411</v>
      </c>
      <c r="E58" s="3" t="s">
        <v>398</v>
      </c>
      <c r="F58" s="7">
        <v>222380</v>
      </c>
      <c r="G58" s="12" t="s">
        <v>120</v>
      </c>
      <c r="H58" s="7">
        <v>22238</v>
      </c>
      <c r="I58" s="3" t="s">
        <v>397</v>
      </c>
      <c r="J58" s="3" t="s">
        <v>334</v>
      </c>
    </row>
    <row r="59" spans="2:10" outlineLevel="1" x14ac:dyDescent="0.25">
      <c r="B59" s="4" t="s">
        <v>475</v>
      </c>
      <c r="F59" s="8">
        <v>734310</v>
      </c>
      <c r="H59" s="8">
        <v>73431</v>
      </c>
    </row>
    <row r="60" spans="2:10" outlineLevel="2" x14ac:dyDescent="0.25">
      <c r="C60" s="2">
        <v>44933</v>
      </c>
      <c r="D60" s="3" t="s">
        <v>411</v>
      </c>
      <c r="E60" s="3" t="s">
        <v>2</v>
      </c>
      <c r="F60" s="7">
        <v>734310</v>
      </c>
      <c r="G60" s="12" t="s">
        <v>120</v>
      </c>
      <c r="H60" s="7">
        <v>73431</v>
      </c>
      <c r="I60" s="3" t="s">
        <v>397</v>
      </c>
      <c r="J60" s="3" t="s">
        <v>334</v>
      </c>
    </row>
    <row r="61" spans="2:10" outlineLevel="1" x14ac:dyDescent="0.25">
      <c r="B61" s="4" t="s">
        <v>395</v>
      </c>
      <c r="F61" s="8">
        <v>333306</v>
      </c>
      <c r="H61" s="8">
        <v>33331</v>
      </c>
    </row>
    <row r="62" spans="2:10" outlineLevel="2" x14ac:dyDescent="0.25">
      <c r="C62" s="2">
        <v>44933</v>
      </c>
      <c r="D62" s="3" t="s">
        <v>411</v>
      </c>
      <c r="E62" s="3" t="s">
        <v>262</v>
      </c>
      <c r="F62" s="7">
        <v>222116</v>
      </c>
      <c r="G62" s="12" t="s">
        <v>120</v>
      </c>
      <c r="H62" s="7">
        <v>22212</v>
      </c>
      <c r="I62" s="3" t="s">
        <v>397</v>
      </c>
      <c r="J62" s="3" t="s">
        <v>334</v>
      </c>
    </row>
    <row r="63" spans="2:10" outlineLevel="2" x14ac:dyDescent="0.25">
      <c r="C63" s="2">
        <v>44933</v>
      </c>
      <c r="D63" s="3" t="s">
        <v>411</v>
      </c>
      <c r="E63" s="3" t="s">
        <v>262</v>
      </c>
      <c r="F63" s="7">
        <v>111190</v>
      </c>
      <c r="G63" s="12" t="s">
        <v>120</v>
      </c>
      <c r="H63" s="7">
        <v>11119</v>
      </c>
      <c r="I63" s="3" t="s">
        <v>397</v>
      </c>
      <c r="J63" s="3" t="s">
        <v>334</v>
      </c>
    </row>
    <row r="64" spans="2:10" outlineLevel="1" x14ac:dyDescent="0.25">
      <c r="B64" s="4" t="s">
        <v>367</v>
      </c>
      <c r="F64" s="8">
        <v>785290</v>
      </c>
      <c r="H64" s="8">
        <v>78529</v>
      </c>
    </row>
    <row r="65" spans="2:10" outlineLevel="2" x14ac:dyDescent="0.25">
      <c r="C65" s="2">
        <v>44935</v>
      </c>
      <c r="D65" s="3" t="s">
        <v>411</v>
      </c>
      <c r="E65" s="3" t="s">
        <v>169</v>
      </c>
      <c r="F65" s="7">
        <v>555290</v>
      </c>
      <c r="G65" s="12" t="s">
        <v>120</v>
      </c>
      <c r="H65" s="7">
        <v>55529</v>
      </c>
      <c r="I65" s="3" t="s">
        <v>397</v>
      </c>
      <c r="J65" s="3" t="s">
        <v>334</v>
      </c>
    </row>
    <row r="66" spans="2:10" outlineLevel="2" x14ac:dyDescent="0.25">
      <c r="C66" s="2">
        <v>44935</v>
      </c>
      <c r="D66" s="3" t="s">
        <v>411</v>
      </c>
      <c r="E66" s="3" t="s">
        <v>169</v>
      </c>
      <c r="F66" s="7">
        <v>230000</v>
      </c>
      <c r="G66" s="12" t="s">
        <v>120</v>
      </c>
      <c r="H66" s="7">
        <v>23000</v>
      </c>
      <c r="I66" s="3" t="s">
        <v>397</v>
      </c>
      <c r="J66" s="3" t="s">
        <v>334</v>
      </c>
    </row>
    <row r="67" spans="2:10" outlineLevel="1" x14ac:dyDescent="0.25">
      <c r="B67" s="4" t="s">
        <v>181</v>
      </c>
      <c r="F67" s="8">
        <v>499959</v>
      </c>
      <c r="H67" s="8">
        <v>49996</v>
      </c>
    </row>
    <row r="68" spans="2:10" outlineLevel="2" x14ac:dyDescent="0.25">
      <c r="C68" s="2">
        <v>44935</v>
      </c>
      <c r="D68" s="3" t="s">
        <v>411</v>
      </c>
      <c r="E68" s="3" t="s">
        <v>40</v>
      </c>
      <c r="F68" s="7">
        <v>333174</v>
      </c>
      <c r="G68" s="12" t="s">
        <v>120</v>
      </c>
      <c r="H68" s="7">
        <v>33317</v>
      </c>
      <c r="I68" s="3" t="s">
        <v>397</v>
      </c>
      <c r="J68" s="3" t="s">
        <v>334</v>
      </c>
    </row>
    <row r="69" spans="2:10" outlineLevel="2" x14ac:dyDescent="0.25">
      <c r="C69" s="2">
        <v>44935</v>
      </c>
      <c r="D69" s="3" t="s">
        <v>411</v>
      </c>
      <c r="E69" s="3" t="s">
        <v>40</v>
      </c>
      <c r="F69" s="7">
        <v>166785</v>
      </c>
      <c r="G69" s="12" t="s">
        <v>120</v>
      </c>
      <c r="H69" s="7">
        <v>16679</v>
      </c>
      <c r="I69" s="3" t="s">
        <v>397</v>
      </c>
      <c r="J69" s="3" t="s">
        <v>334</v>
      </c>
    </row>
    <row r="70" spans="2:10" outlineLevel="1" x14ac:dyDescent="0.25">
      <c r="B70" s="4" t="s">
        <v>436</v>
      </c>
      <c r="F70" s="8">
        <v>757917</v>
      </c>
      <c r="H70" s="8">
        <v>75792</v>
      </c>
    </row>
    <row r="71" spans="2:10" outlineLevel="2" x14ac:dyDescent="0.25">
      <c r="C71" s="2">
        <v>44935</v>
      </c>
      <c r="D71" s="3" t="s">
        <v>411</v>
      </c>
      <c r="E71" s="3" t="s">
        <v>139</v>
      </c>
      <c r="F71" s="7">
        <v>440586</v>
      </c>
      <c r="G71" s="12" t="s">
        <v>120</v>
      </c>
      <c r="H71" s="7">
        <v>44058</v>
      </c>
      <c r="I71" s="3" t="s">
        <v>397</v>
      </c>
      <c r="J71" s="3" t="s">
        <v>334</v>
      </c>
    </row>
    <row r="72" spans="2:10" outlineLevel="2" x14ac:dyDescent="0.25">
      <c r="C72" s="2">
        <v>44935</v>
      </c>
      <c r="D72" s="3" t="s">
        <v>411</v>
      </c>
      <c r="E72" s="3" t="s">
        <v>139</v>
      </c>
      <c r="F72" s="7">
        <v>150546</v>
      </c>
      <c r="G72" s="12" t="s">
        <v>120</v>
      </c>
      <c r="H72" s="7">
        <v>15055</v>
      </c>
      <c r="I72" s="3" t="s">
        <v>397</v>
      </c>
      <c r="J72" s="3" t="s">
        <v>334</v>
      </c>
    </row>
    <row r="73" spans="2:10" outlineLevel="2" x14ac:dyDescent="0.25">
      <c r="C73" s="2">
        <v>44935</v>
      </c>
      <c r="D73" s="3" t="s">
        <v>411</v>
      </c>
      <c r="E73" s="3" t="s">
        <v>139</v>
      </c>
      <c r="F73" s="7">
        <v>166785</v>
      </c>
      <c r="G73" s="12" t="s">
        <v>120</v>
      </c>
      <c r="H73" s="7">
        <v>16679</v>
      </c>
      <c r="I73" s="3" t="s">
        <v>397</v>
      </c>
      <c r="J73" s="3" t="s">
        <v>334</v>
      </c>
    </row>
    <row r="74" spans="2:10" outlineLevel="1" x14ac:dyDescent="0.25">
      <c r="B74" s="4" t="s">
        <v>241</v>
      </c>
      <c r="F74" s="8">
        <v>1340811</v>
      </c>
      <c r="H74" s="8">
        <v>134081</v>
      </c>
    </row>
    <row r="75" spans="2:10" outlineLevel="2" x14ac:dyDescent="0.25">
      <c r="C75" s="2">
        <v>44935</v>
      </c>
      <c r="D75" s="3" t="s">
        <v>411</v>
      </c>
      <c r="E75" s="3" t="s">
        <v>259</v>
      </c>
      <c r="F75" s="7">
        <v>220293</v>
      </c>
      <c r="G75" s="12" t="s">
        <v>120</v>
      </c>
      <c r="H75" s="7">
        <v>22029</v>
      </c>
      <c r="I75" s="3" t="s">
        <v>397</v>
      </c>
      <c r="J75" s="3" t="s">
        <v>334</v>
      </c>
    </row>
    <row r="76" spans="2:10" outlineLevel="2" x14ac:dyDescent="0.25">
      <c r="C76" s="2">
        <v>44935</v>
      </c>
      <c r="D76" s="3" t="s">
        <v>411</v>
      </c>
      <c r="E76" s="3" t="s">
        <v>259</v>
      </c>
      <c r="F76" s="7">
        <v>333174</v>
      </c>
      <c r="G76" s="12" t="s">
        <v>120</v>
      </c>
      <c r="H76" s="7">
        <v>33317</v>
      </c>
      <c r="I76" s="3" t="s">
        <v>397</v>
      </c>
      <c r="J76" s="3" t="s">
        <v>334</v>
      </c>
    </row>
    <row r="77" spans="2:10" outlineLevel="2" x14ac:dyDescent="0.25">
      <c r="C77" s="2">
        <v>44935</v>
      </c>
      <c r="D77" s="3" t="s">
        <v>411</v>
      </c>
      <c r="E77" s="3" t="s">
        <v>259</v>
      </c>
      <c r="F77" s="7">
        <v>263361</v>
      </c>
      <c r="G77" s="12" t="s">
        <v>120</v>
      </c>
      <c r="H77" s="7">
        <v>26336</v>
      </c>
      <c r="I77" s="3" t="s">
        <v>397</v>
      </c>
      <c r="J77" s="3" t="s">
        <v>334</v>
      </c>
    </row>
    <row r="78" spans="2:10" outlineLevel="2" x14ac:dyDescent="0.25">
      <c r="C78" s="2">
        <v>44935</v>
      </c>
      <c r="D78" s="3" t="s">
        <v>411</v>
      </c>
      <c r="E78" s="3" t="s">
        <v>259</v>
      </c>
      <c r="F78" s="7">
        <v>357198</v>
      </c>
      <c r="G78" s="12" t="s">
        <v>120</v>
      </c>
      <c r="H78" s="7">
        <v>35720</v>
      </c>
      <c r="I78" s="3" t="s">
        <v>397</v>
      </c>
      <c r="J78" s="3" t="s">
        <v>334</v>
      </c>
    </row>
    <row r="79" spans="2:10" outlineLevel="2" x14ac:dyDescent="0.25">
      <c r="C79" s="2">
        <v>44935</v>
      </c>
      <c r="D79" s="3" t="s">
        <v>411</v>
      </c>
      <c r="E79" s="3" t="s">
        <v>259</v>
      </c>
      <c r="F79" s="7">
        <v>166785</v>
      </c>
      <c r="G79" s="12" t="s">
        <v>120</v>
      </c>
      <c r="H79" s="7">
        <v>16679</v>
      </c>
      <c r="I79" s="3" t="s">
        <v>397</v>
      </c>
      <c r="J79" s="3" t="s">
        <v>334</v>
      </c>
    </row>
    <row r="80" spans="2:10" outlineLevel="1" x14ac:dyDescent="0.25">
      <c r="B80" s="4" t="s">
        <v>201</v>
      </c>
      <c r="F80" s="8">
        <v>1498208</v>
      </c>
      <c r="H80" s="8">
        <v>149821</v>
      </c>
    </row>
    <row r="81" spans="2:10" outlineLevel="2" x14ac:dyDescent="0.25">
      <c r="C81" s="2">
        <v>44935</v>
      </c>
      <c r="D81" s="3" t="s">
        <v>411</v>
      </c>
      <c r="E81" s="3" t="s">
        <v>400</v>
      </c>
      <c r="F81" s="7">
        <v>367155</v>
      </c>
      <c r="G81" s="12" t="s">
        <v>120</v>
      </c>
      <c r="H81" s="7">
        <v>36716</v>
      </c>
      <c r="I81" s="3" t="s">
        <v>397</v>
      </c>
      <c r="J81" s="3" t="s">
        <v>334</v>
      </c>
    </row>
    <row r="82" spans="2:10" outlineLevel="2" x14ac:dyDescent="0.25">
      <c r="C82" s="2">
        <v>44935</v>
      </c>
      <c r="D82" s="3" t="s">
        <v>411</v>
      </c>
      <c r="E82" s="3" t="s">
        <v>400</v>
      </c>
      <c r="F82" s="7">
        <v>321615</v>
      </c>
      <c r="G82" s="12" t="s">
        <v>120</v>
      </c>
      <c r="H82" s="7">
        <v>32162</v>
      </c>
      <c r="I82" s="3" t="s">
        <v>397</v>
      </c>
      <c r="J82" s="3" t="s">
        <v>334</v>
      </c>
    </row>
    <row r="83" spans="2:10" outlineLevel="2" x14ac:dyDescent="0.25">
      <c r="C83" s="2">
        <v>44935</v>
      </c>
      <c r="D83" s="3" t="s">
        <v>411</v>
      </c>
      <c r="E83" s="3" t="s">
        <v>400</v>
      </c>
      <c r="F83" s="7">
        <v>333174</v>
      </c>
      <c r="G83" s="12" t="s">
        <v>120</v>
      </c>
      <c r="H83" s="7">
        <v>33317</v>
      </c>
      <c r="I83" s="3" t="s">
        <v>397</v>
      </c>
      <c r="J83" s="3" t="s">
        <v>334</v>
      </c>
    </row>
    <row r="84" spans="2:10" outlineLevel="2" x14ac:dyDescent="0.25">
      <c r="C84" s="2">
        <v>44935</v>
      </c>
      <c r="D84" s="3" t="s">
        <v>411</v>
      </c>
      <c r="E84" s="3" t="s">
        <v>400</v>
      </c>
      <c r="F84" s="7">
        <v>476264</v>
      </c>
      <c r="G84" s="12" t="s">
        <v>120</v>
      </c>
      <c r="H84" s="7">
        <v>47626</v>
      </c>
      <c r="I84" s="3" t="s">
        <v>397</v>
      </c>
      <c r="J84" s="3" t="s">
        <v>334</v>
      </c>
    </row>
    <row r="85" spans="2:10" outlineLevel="1" x14ac:dyDescent="0.25">
      <c r="B85" s="4" t="s">
        <v>320</v>
      </c>
      <c r="F85" s="8">
        <v>703947</v>
      </c>
      <c r="H85" s="8">
        <v>70395</v>
      </c>
    </row>
    <row r="86" spans="2:10" outlineLevel="2" x14ac:dyDescent="0.25">
      <c r="C86" s="2">
        <v>44935</v>
      </c>
      <c r="D86" s="3" t="s">
        <v>411</v>
      </c>
      <c r="E86" s="3" t="s">
        <v>332</v>
      </c>
      <c r="F86" s="7">
        <v>440586</v>
      </c>
      <c r="G86" s="12" t="s">
        <v>120</v>
      </c>
      <c r="H86" s="7">
        <v>44059</v>
      </c>
      <c r="I86" s="3" t="s">
        <v>397</v>
      </c>
      <c r="J86" s="3" t="s">
        <v>334</v>
      </c>
    </row>
    <row r="87" spans="2:10" outlineLevel="2" x14ac:dyDescent="0.25">
      <c r="C87" s="2">
        <v>44935</v>
      </c>
      <c r="D87" s="3" t="s">
        <v>411</v>
      </c>
      <c r="E87" s="3" t="s">
        <v>332</v>
      </c>
      <c r="F87" s="7">
        <v>263361</v>
      </c>
      <c r="G87" s="12" t="s">
        <v>120</v>
      </c>
      <c r="H87" s="7">
        <v>26336</v>
      </c>
      <c r="I87" s="3" t="s">
        <v>397</v>
      </c>
      <c r="J87" s="3" t="s">
        <v>334</v>
      </c>
    </row>
    <row r="88" spans="2:10" outlineLevel="1" x14ac:dyDescent="0.25">
      <c r="B88" s="4" t="s">
        <v>287</v>
      </c>
      <c r="F88" s="8">
        <v>1675289</v>
      </c>
      <c r="H88" s="8">
        <v>167529</v>
      </c>
    </row>
    <row r="89" spans="2:10" outlineLevel="2" x14ac:dyDescent="0.25">
      <c r="C89" s="2">
        <v>44935</v>
      </c>
      <c r="D89" s="3" t="s">
        <v>411</v>
      </c>
      <c r="E89" s="3" t="s">
        <v>375</v>
      </c>
      <c r="F89" s="7">
        <v>333174</v>
      </c>
      <c r="G89" s="12" t="s">
        <v>120</v>
      </c>
      <c r="H89" s="7">
        <v>33316</v>
      </c>
      <c r="I89" s="3" t="s">
        <v>397</v>
      </c>
      <c r="J89" s="3" t="s">
        <v>334</v>
      </c>
    </row>
    <row r="90" spans="2:10" outlineLevel="2" x14ac:dyDescent="0.25">
      <c r="C90" s="2">
        <v>44935</v>
      </c>
      <c r="D90" s="3" t="s">
        <v>411</v>
      </c>
      <c r="E90" s="3" t="s">
        <v>375</v>
      </c>
      <c r="F90" s="7">
        <v>367155</v>
      </c>
      <c r="G90" s="12" t="s">
        <v>120</v>
      </c>
      <c r="H90" s="7">
        <v>36716</v>
      </c>
      <c r="I90" s="3" t="s">
        <v>397</v>
      </c>
      <c r="J90" s="3" t="s">
        <v>334</v>
      </c>
    </row>
    <row r="91" spans="2:10" outlineLevel="2" x14ac:dyDescent="0.25">
      <c r="C91" s="2">
        <v>44935</v>
      </c>
      <c r="D91" s="3" t="s">
        <v>411</v>
      </c>
      <c r="E91" s="3" t="s">
        <v>375</v>
      </c>
      <c r="F91" s="7">
        <v>536025</v>
      </c>
      <c r="G91" s="12" t="s">
        <v>120</v>
      </c>
      <c r="H91" s="7">
        <v>53603</v>
      </c>
      <c r="I91" s="3" t="s">
        <v>397</v>
      </c>
      <c r="J91" s="3" t="s">
        <v>334</v>
      </c>
    </row>
    <row r="92" spans="2:10" outlineLevel="2" x14ac:dyDescent="0.25">
      <c r="C92" s="2">
        <v>44935</v>
      </c>
      <c r="D92" s="3" t="s">
        <v>411</v>
      </c>
      <c r="E92" s="3" t="s">
        <v>375</v>
      </c>
      <c r="F92" s="7">
        <v>438935</v>
      </c>
      <c r="G92" s="12" t="s">
        <v>120</v>
      </c>
      <c r="H92" s="7">
        <v>43894</v>
      </c>
      <c r="I92" s="3" t="s">
        <v>397</v>
      </c>
      <c r="J92" s="3" t="s">
        <v>334</v>
      </c>
    </row>
    <row r="93" spans="2:10" outlineLevel="1" x14ac:dyDescent="0.25">
      <c r="B93" s="4" t="s">
        <v>45</v>
      </c>
      <c r="F93" s="8">
        <v>1311484</v>
      </c>
      <c r="H93" s="8">
        <v>131148</v>
      </c>
    </row>
    <row r="94" spans="2:10" outlineLevel="2" x14ac:dyDescent="0.25">
      <c r="C94" s="2">
        <v>44935</v>
      </c>
      <c r="D94" s="3" t="s">
        <v>411</v>
      </c>
      <c r="E94" s="3" t="s">
        <v>445</v>
      </c>
      <c r="F94" s="7">
        <v>293724</v>
      </c>
      <c r="G94" s="12" t="s">
        <v>120</v>
      </c>
      <c r="H94" s="7">
        <v>29372</v>
      </c>
      <c r="I94" s="3" t="s">
        <v>397</v>
      </c>
      <c r="J94" s="3" t="s">
        <v>334</v>
      </c>
    </row>
    <row r="95" spans="2:10" outlineLevel="2" x14ac:dyDescent="0.25">
      <c r="C95" s="2">
        <v>44935</v>
      </c>
      <c r="D95" s="3" t="s">
        <v>411</v>
      </c>
      <c r="E95" s="3" t="s">
        <v>445</v>
      </c>
      <c r="F95" s="7">
        <v>444232</v>
      </c>
      <c r="G95" s="12" t="s">
        <v>120</v>
      </c>
      <c r="H95" s="7">
        <v>44423</v>
      </c>
      <c r="I95" s="3" t="s">
        <v>397</v>
      </c>
      <c r="J95" s="3" t="s">
        <v>334</v>
      </c>
    </row>
    <row r="96" spans="2:10" outlineLevel="2" x14ac:dyDescent="0.25">
      <c r="C96" s="2">
        <v>44935</v>
      </c>
      <c r="D96" s="3" t="s">
        <v>411</v>
      </c>
      <c r="E96" s="3" t="s">
        <v>445</v>
      </c>
      <c r="F96" s="7">
        <v>351148</v>
      </c>
      <c r="G96" s="12" t="s">
        <v>120</v>
      </c>
      <c r="H96" s="7">
        <v>35115</v>
      </c>
      <c r="I96" s="3" t="s">
        <v>397</v>
      </c>
      <c r="J96" s="3" t="s">
        <v>334</v>
      </c>
    </row>
    <row r="97" spans="2:10" outlineLevel="2" x14ac:dyDescent="0.25">
      <c r="C97" s="2">
        <v>44935</v>
      </c>
      <c r="D97" s="3" t="s">
        <v>411</v>
      </c>
      <c r="E97" s="3" t="s">
        <v>445</v>
      </c>
      <c r="F97" s="7">
        <v>222380</v>
      </c>
      <c r="G97" s="12" t="s">
        <v>120</v>
      </c>
      <c r="H97" s="7">
        <v>22238</v>
      </c>
      <c r="I97" s="3" t="s">
        <v>397</v>
      </c>
      <c r="J97" s="3" t="s">
        <v>334</v>
      </c>
    </row>
    <row r="98" spans="2:10" outlineLevel="1" x14ac:dyDescent="0.25">
      <c r="B98" s="4" t="s">
        <v>190</v>
      </c>
      <c r="F98" s="8">
        <v>555290</v>
      </c>
      <c r="H98" s="8">
        <v>55529</v>
      </c>
    </row>
    <row r="99" spans="2:10" outlineLevel="2" x14ac:dyDescent="0.25">
      <c r="C99" s="2">
        <v>44935</v>
      </c>
      <c r="D99" s="3" t="s">
        <v>411</v>
      </c>
      <c r="E99" s="3" t="s">
        <v>441</v>
      </c>
      <c r="F99" s="7">
        <v>555290</v>
      </c>
      <c r="G99" s="12" t="s">
        <v>120</v>
      </c>
      <c r="H99" s="7">
        <v>55529</v>
      </c>
      <c r="I99" s="3" t="s">
        <v>397</v>
      </c>
      <c r="J99" s="3" t="s">
        <v>334</v>
      </c>
    </row>
    <row r="100" spans="2:10" outlineLevel="1" x14ac:dyDescent="0.25">
      <c r="B100" s="4" t="s">
        <v>537</v>
      </c>
      <c r="F100" s="8">
        <v>1200420</v>
      </c>
      <c r="H100" s="8">
        <v>120042</v>
      </c>
    </row>
    <row r="101" spans="2:10" outlineLevel="2" x14ac:dyDescent="0.25">
      <c r="C101" s="2">
        <v>44935</v>
      </c>
      <c r="D101" s="3" t="s">
        <v>411</v>
      </c>
      <c r="E101" s="3" t="s">
        <v>59</v>
      </c>
      <c r="F101" s="7">
        <v>367155</v>
      </c>
      <c r="G101" s="12" t="s">
        <v>120</v>
      </c>
      <c r="H101" s="7">
        <v>36715</v>
      </c>
      <c r="I101" s="3" t="s">
        <v>397</v>
      </c>
      <c r="J101" s="3" t="s">
        <v>334</v>
      </c>
    </row>
    <row r="102" spans="2:10" outlineLevel="2" x14ac:dyDescent="0.25">
      <c r="C102" s="2">
        <v>44935</v>
      </c>
      <c r="D102" s="3" t="s">
        <v>411</v>
      </c>
      <c r="E102" s="3" t="s">
        <v>59</v>
      </c>
      <c r="F102" s="7">
        <v>555290</v>
      </c>
      <c r="G102" s="12" t="s">
        <v>120</v>
      </c>
      <c r="H102" s="7">
        <v>55529</v>
      </c>
      <c r="I102" s="3" t="s">
        <v>397</v>
      </c>
      <c r="J102" s="3" t="s">
        <v>334</v>
      </c>
    </row>
    <row r="103" spans="2:10" outlineLevel="2" x14ac:dyDescent="0.25">
      <c r="C103" s="2">
        <v>44935</v>
      </c>
      <c r="D103" s="3" t="s">
        <v>411</v>
      </c>
      <c r="E103" s="3" t="s">
        <v>59</v>
      </c>
      <c r="F103" s="7">
        <v>277975</v>
      </c>
      <c r="G103" s="12" t="s">
        <v>120</v>
      </c>
      <c r="H103" s="7">
        <v>27798</v>
      </c>
      <c r="I103" s="3" t="s">
        <v>397</v>
      </c>
      <c r="J103" s="3" t="s">
        <v>334</v>
      </c>
    </row>
    <row r="104" spans="2:10" outlineLevel="1" x14ac:dyDescent="0.25">
      <c r="B104" s="4" t="s">
        <v>99</v>
      </c>
      <c r="F104" s="8">
        <v>1110580</v>
      </c>
      <c r="H104" s="8">
        <v>111058</v>
      </c>
    </row>
    <row r="105" spans="2:10" outlineLevel="2" x14ac:dyDescent="0.25">
      <c r="C105" s="2">
        <v>44935</v>
      </c>
      <c r="D105" s="3" t="s">
        <v>411</v>
      </c>
      <c r="E105" s="3" t="s">
        <v>350</v>
      </c>
      <c r="F105" s="7">
        <v>1110580</v>
      </c>
      <c r="G105" s="12" t="s">
        <v>120</v>
      </c>
      <c r="H105" s="7">
        <v>111058</v>
      </c>
      <c r="I105" s="3" t="s">
        <v>397</v>
      </c>
      <c r="J105" s="3" t="s">
        <v>334</v>
      </c>
    </row>
    <row r="106" spans="2:10" outlineLevel="1" x14ac:dyDescent="0.25">
      <c r="B106" s="4" t="s">
        <v>13</v>
      </c>
      <c r="F106" s="8">
        <v>838329</v>
      </c>
      <c r="H106" s="8">
        <v>83833</v>
      </c>
    </row>
    <row r="107" spans="2:10" outlineLevel="2" x14ac:dyDescent="0.25">
      <c r="C107" s="2">
        <v>44936</v>
      </c>
      <c r="D107" s="3" t="s">
        <v>411</v>
      </c>
      <c r="E107" s="3" t="s">
        <v>114</v>
      </c>
      <c r="F107" s="7">
        <v>367155</v>
      </c>
      <c r="G107" s="12" t="s">
        <v>120</v>
      </c>
      <c r="H107" s="7">
        <v>36716</v>
      </c>
      <c r="I107" s="3" t="s">
        <v>397</v>
      </c>
      <c r="J107" s="3" t="s">
        <v>334</v>
      </c>
    </row>
    <row r="108" spans="2:10" outlineLevel="2" x14ac:dyDescent="0.25">
      <c r="C108" s="2">
        <v>44936</v>
      </c>
      <c r="D108" s="3" t="s">
        <v>411</v>
      </c>
      <c r="E108" s="3" t="s">
        <v>114</v>
      </c>
      <c r="F108" s="7">
        <v>333174</v>
      </c>
      <c r="G108" s="12" t="s">
        <v>120</v>
      </c>
      <c r="H108" s="7">
        <v>33317</v>
      </c>
      <c r="I108" s="3" t="s">
        <v>397</v>
      </c>
      <c r="J108" s="3" t="s">
        <v>334</v>
      </c>
    </row>
    <row r="109" spans="2:10" outlineLevel="2" x14ac:dyDescent="0.25">
      <c r="C109" s="2">
        <v>44936</v>
      </c>
      <c r="D109" s="3" t="s">
        <v>411</v>
      </c>
      <c r="E109" s="3" t="s">
        <v>114</v>
      </c>
      <c r="F109" s="7">
        <v>138000</v>
      </c>
      <c r="G109" s="12" t="s">
        <v>120</v>
      </c>
      <c r="H109" s="7">
        <v>13800</v>
      </c>
      <c r="I109" s="3" t="s">
        <v>397</v>
      </c>
      <c r="J109" s="3" t="s">
        <v>334</v>
      </c>
    </row>
    <row r="110" spans="2:10" outlineLevel="1" x14ac:dyDescent="0.25">
      <c r="B110" s="4" t="s">
        <v>333</v>
      </c>
      <c r="F110" s="8">
        <v>508748</v>
      </c>
      <c r="H110" s="8">
        <v>50875</v>
      </c>
    </row>
    <row r="111" spans="2:10" outlineLevel="2" x14ac:dyDescent="0.25">
      <c r="C111" s="2">
        <v>44936</v>
      </c>
      <c r="D111" s="3" t="s">
        <v>411</v>
      </c>
      <c r="E111" s="3" t="s">
        <v>228</v>
      </c>
      <c r="F111" s="7">
        <v>175574</v>
      </c>
      <c r="G111" s="12" t="s">
        <v>120</v>
      </c>
      <c r="H111" s="7">
        <v>17558</v>
      </c>
      <c r="I111" s="3" t="s">
        <v>397</v>
      </c>
      <c r="J111" s="3" t="s">
        <v>334</v>
      </c>
    </row>
    <row r="112" spans="2:10" outlineLevel="2" x14ac:dyDescent="0.25">
      <c r="C112" s="2">
        <v>44936</v>
      </c>
      <c r="D112" s="3" t="s">
        <v>411</v>
      </c>
      <c r="E112" s="3" t="s">
        <v>228</v>
      </c>
      <c r="F112" s="7">
        <v>333174</v>
      </c>
      <c r="G112" s="12" t="s">
        <v>120</v>
      </c>
      <c r="H112" s="7">
        <v>33317</v>
      </c>
      <c r="I112" s="3" t="s">
        <v>397</v>
      </c>
      <c r="J112" s="3" t="s">
        <v>334</v>
      </c>
    </row>
    <row r="113" spans="2:10" outlineLevel="1" x14ac:dyDescent="0.25">
      <c r="B113" s="4" t="s">
        <v>278</v>
      </c>
      <c r="F113" s="8">
        <v>748078</v>
      </c>
      <c r="H113" s="8">
        <v>74808</v>
      </c>
    </row>
    <row r="114" spans="2:10" outlineLevel="2" x14ac:dyDescent="0.25">
      <c r="C114" s="2">
        <v>44936</v>
      </c>
      <c r="D114" s="3" t="s">
        <v>411</v>
      </c>
      <c r="E114" s="3" t="s">
        <v>64</v>
      </c>
      <c r="F114" s="7">
        <v>564078</v>
      </c>
      <c r="G114" s="12" t="s">
        <v>120</v>
      </c>
      <c r="H114" s="7">
        <v>56408</v>
      </c>
      <c r="I114" s="3" t="s">
        <v>397</v>
      </c>
      <c r="J114" s="3" t="s">
        <v>334</v>
      </c>
    </row>
    <row r="115" spans="2:10" outlineLevel="2" x14ac:dyDescent="0.25">
      <c r="C115" s="2">
        <v>44936</v>
      </c>
      <c r="D115" s="3" t="s">
        <v>411</v>
      </c>
      <c r="E115" s="3" t="s">
        <v>64</v>
      </c>
      <c r="F115" s="7">
        <v>184000</v>
      </c>
      <c r="G115" s="12" t="s">
        <v>120</v>
      </c>
      <c r="H115" s="7">
        <v>18400</v>
      </c>
      <c r="I115" s="3" t="s">
        <v>397</v>
      </c>
      <c r="J115" s="3" t="s">
        <v>334</v>
      </c>
    </row>
    <row r="116" spans="2:10" outlineLevel="1" x14ac:dyDescent="0.25">
      <c r="B116" s="4" t="s">
        <v>121</v>
      </c>
      <c r="F116" s="8">
        <v>720252</v>
      </c>
      <c r="H116" s="8">
        <v>72025</v>
      </c>
    </row>
    <row r="117" spans="2:10" outlineLevel="2" x14ac:dyDescent="0.25">
      <c r="C117" s="2">
        <v>44936</v>
      </c>
      <c r="D117" s="3" t="s">
        <v>411</v>
      </c>
      <c r="E117" s="3" t="s">
        <v>194</v>
      </c>
      <c r="F117" s="7">
        <v>220293</v>
      </c>
      <c r="G117" s="12" t="s">
        <v>120</v>
      </c>
      <c r="H117" s="7">
        <v>22029</v>
      </c>
      <c r="I117" s="3" t="s">
        <v>397</v>
      </c>
      <c r="J117" s="3" t="s">
        <v>334</v>
      </c>
    </row>
    <row r="118" spans="2:10" outlineLevel="2" x14ac:dyDescent="0.25">
      <c r="C118" s="2">
        <v>44936</v>
      </c>
      <c r="D118" s="3" t="s">
        <v>411</v>
      </c>
      <c r="E118" s="3" t="s">
        <v>194</v>
      </c>
      <c r="F118" s="7">
        <v>333174</v>
      </c>
      <c r="G118" s="12" t="s">
        <v>120</v>
      </c>
      <c r="H118" s="7">
        <v>33317</v>
      </c>
      <c r="I118" s="3" t="s">
        <v>397</v>
      </c>
      <c r="J118" s="3" t="s">
        <v>334</v>
      </c>
    </row>
    <row r="119" spans="2:10" outlineLevel="2" x14ac:dyDescent="0.25">
      <c r="C119" s="2">
        <v>44936</v>
      </c>
      <c r="D119" s="3" t="s">
        <v>411</v>
      </c>
      <c r="E119" s="3" t="s">
        <v>194</v>
      </c>
      <c r="F119" s="7">
        <v>166785</v>
      </c>
      <c r="G119" s="12" t="s">
        <v>120</v>
      </c>
      <c r="H119" s="7">
        <v>16679</v>
      </c>
      <c r="I119" s="3" t="s">
        <v>397</v>
      </c>
      <c r="J119" s="3" t="s">
        <v>334</v>
      </c>
    </row>
    <row r="120" spans="2:10" outlineLevel="1" x14ac:dyDescent="0.25">
      <c r="B120" s="4" t="s">
        <v>329</v>
      </c>
      <c r="F120" s="8">
        <v>960336</v>
      </c>
      <c r="H120" s="8">
        <v>96034</v>
      </c>
    </row>
    <row r="121" spans="2:10" outlineLevel="2" x14ac:dyDescent="0.25">
      <c r="C121" s="2">
        <v>44936</v>
      </c>
      <c r="D121" s="3" t="s">
        <v>411</v>
      </c>
      <c r="E121" s="3" t="s">
        <v>345</v>
      </c>
      <c r="F121" s="7">
        <v>444232</v>
      </c>
      <c r="G121" s="12" t="s">
        <v>120</v>
      </c>
      <c r="H121" s="7">
        <v>44424</v>
      </c>
      <c r="I121" s="3" t="s">
        <v>397</v>
      </c>
      <c r="J121" s="3" t="s">
        <v>334</v>
      </c>
    </row>
    <row r="122" spans="2:10" outlineLevel="2" x14ac:dyDescent="0.25">
      <c r="C122" s="2">
        <v>44936</v>
      </c>
      <c r="D122" s="3" t="s">
        <v>411</v>
      </c>
      <c r="E122" s="3" t="s">
        <v>345</v>
      </c>
      <c r="F122" s="7">
        <v>222380</v>
      </c>
      <c r="G122" s="12" t="s">
        <v>120</v>
      </c>
      <c r="H122" s="7">
        <v>22238</v>
      </c>
      <c r="I122" s="3" t="s">
        <v>397</v>
      </c>
      <c r="J122" s="3" t="s">
        <v>334</v>
      </c>
    </row>
    <row r="123" spans="2:10" outlineLevel="2" x14ac:dyDescent="0.25">
      <c r="C123" s="2">
        <v>44936</v>
      </c>
      <c r="D123" s="3" t="s">
        <v>411</v>
      </c>
      <c r="E123" s="3" t="s">
        <v>345</v>
      </c>
      <c r="F123" s="7">
        <v>293724</v>
      </c>
      <c r="G123" s="12" t="s">
        <v>120</v>
      </c>
      <c r="H123" s="7">
        <v>29372</v>
      </c>
      <c r="I123" s="3" t="s">
        <v>397</v>
      </c>
      <c r="J123" s="3" t="s">
        <v>334</v>
      </c>
    </row>
    <row r="124" spans="2:10" outlineLevel="1" x14ac:dyDescent="0.25">
      <c r="B124" s="4" t="s">
        <v>238</v>
      </c>
      <c r="F124" s="8">
        <v>1109153</v>
      </c>
      <c r="H124" s="8">
        <v>110915</v>
      </c>
    </row>
    <row r="125" spans="2:10" outlineLevel="2" x14ac:dyDescent="0.25">
      <c r="C125" s="2">
        <v>44936</v>
      </c>
      <c r="D125" s="3" t="s">
        <v>411</v>
      </c>
      <c r="E125" s="3" t="s">
        <v>196</v>
      </c>
      <c r="F125" s="7">
        <v>555290</v>
      </c>
      <c r="G125" s="12" t="s">
        <v>120</v>
      </c>
      <c r="H125" s="7">
        <v>55529</v>
      </c>
      <c r="I125" s="3" t="s">
        <v>397</v>
      </c>
      <c r="J125" s="3" t="s">
        <v>334</v>
      </c>
    </row>
    <row r="126" spans="2:10" outlineLevel="2" x14ac:dyDescent="0.25">
      <c r="C126" s="2">
        <v>44936</v>
      </c>
      <c r="D126" s="3" t="s">
        <v>411</v>
      </c>
      <c r="E126" s="3" t="s">
        <v>196</v>
      </c>
      <c r="F126" s="7">
        <v>333570</v>
      </c>
      <c r="G126" s="12" t="s">
        <v>120</v>
      </c>
      <c r="H126" s="7">
        <v>33357</v>
      </c>
      <c r="I126" s="3" t="s">
        <v>397</v>
      </c>
      <c r="J126" s="3" t="s">
        <v>334</v>
      </c>
    </row>
    <row r="127" spans="2:10" outlineLevel="2" x14ac:dyDescent="0.25">
      <c r="C127" s="2">
        <v>44936</v>
      </c>
      <c r="D127" s="3" t="s">
        <v>411</v>
      </c>
      <c r="E127" s="3" t="s">
        <v>196</v>
      </c>
      <c r="F127" s="7">
        <v>220293</v>
      </c>
      <c r="G127" s="12" t="s">
        <v>120</v>
      </c>
      <c r="H127" s="7">
        <v>22029</v>
      </c>
      <c r="I127" s="3" t="s">
        <v>397</v>
      </c>
      <c r="J127" s="3" t="s">
        <v>334</v>
      </c>
    </row>
    <row r="128" spans="2:10" outlineLevel="1" x14ac:dyDescent="0.25">
      <c r="B128" s="4" t="s">
        <v>68</v>
      </c>
      <c r="F128" s="8">
        <v>922577</v>
      </c>
      <c r="H128" s="8">
        <v>92258</v>
      </c>
    </row>
    <row r="129" spans="2:10" outlineLevel="2" x14ac:dyDescent="0.25">
      <c r="C129" s="2">
        <v>44936</v>
      </c>
      <c r="D129" s="3" t="s">
        <v>411</v>
      </c>
      <c r="E129" s="3" t="s">
        <v>354</v>
      </c>
      <c r="F129" s="7">
        <v>367155</v>
      </c>
      <c r="G129" s="12" t="s">
        <v>120</v>
      </c>
      <c r="H129" s="7">
        <v>36716</v>
      </c>
      <c r="I129" s="3" t="s">
        <v>397</v>
      </c>
      <c r="J129" s="3" t="s">
        <v>334</v>
      </c>
    </row>
    <row r="130" spans="2:10" outlineLevel="2" x14ac:dyDescent="0.25">
      <c r="C130" s="2">
        <v>44936</v>
      </c>
      <c r="D130" s="3" t="s">
        <v>411</v>
      </c>
      <c r="E130" s="3" t="s">
        <v>354</v>
      </c>
      <c r="F130" s="7">
        <v>444232</v>
      </c>
      <c r="G130" s="12" t="s">
        <v>120</v>
      </c>
      <c r="H130" s="7">
        <v>44423</v>
      </c>
      <c r="I130" s="3" t="s">
        <v>397</v>
      </c>
      <c r="J130" s="3" t="s">
        <v>334</v>
      </c>
    </row>
    <row r="131" spans="2:10" outlineLevel="2" x14ac:dyDescent="0.25">
      <c r="C131" s="2">
        <v>44936</v>
      </c>
      <c r="D131" s="3" t="s">
        <v>411</v>
      </c>
      <c r="E131" s="3" t="s">
        <v>354</v>
      </c>
      <c r="F131" s="7">
        <v>111190</v>
      </c>
      <c r="G131" s="12" t="s">
        <v>120</v>
      </c>
      <c r="H131" s="7">
        <v>11119</v>
      </c>
      <c r="I131" s="3" t="s">
        <v>397</v>
      </c>
      <c r="J131" s="3" t="s">
        <v>334</v>
      </c>
    </row>
    <row r="132" spans="2:10" outlineLevel="1" x14ac:dyDescent="0.25">
      <c r="B132" s="4" t="s">
        <v>282</v>
      </c>
      <c r="F132" s="8">
        <v>824388</v>
      </c>
      <c r="H132" s="8">
        <v>82439</v>
      </c>
    </row>
    <row r="133" spans="2:10" outlineLevel="2" x14ac:dyDescent="0.25">
      <c r="C133" s="2">
        <v>44936</v>
      </c>
      <c r="D133" s="3" t="s">
        <v>411</v>
      </c>
      <c r="E133" s="3" t="s">
        <v>513</v>
      </c>
      <c r="F133" s="7">
        <v>220293</v>
      </c>
      <c r="G133" s="12" t="s">
        <v>120</v>
      </c>
      <c r="H133" s="7">
        <v>22029</v>
      </c>
      <c r="I133" s="3" t="s">
        <v>397</v>
      </c>
      <c r="J133" s="3" t="s">
        <v>334</v>
      </c>
    </row>
    <row r="134" spans="2:10" outlineLevel="2" x14ac:dyDescent="0.25">
      <c r="C134" s="2">
        <v>44936</v>
      </c>
      <c r="D134" s="3" t="s">
        <v>411</v>
      </c>
      <c r="E134" s="3" t="s">
        <v>513</v>
      </c>
      <c r="F134" s="7">
        <v>175574</v>
      </c>
      <c r="G134" s="12" t="s">
        <v>120</v>
      </c>
      <c r="H134" s="7">
        <v>17557</v>
      </c>
      <c r="I134" s="3" t="s">
        <v>397</v>
      </c>
      <c r="J134" s="3" t="s">
        <v>334</v>
      </c>
    </row>
    <row r="135" spans="2:10" outlineLevel="2" x14ac:dyDescent="0.25">
      <c r="C135" s="2">
        <v>44936</v>
      </c>
      <c r="D135" s="3" t="s">
        <v>411</v>
      </c>
      <c r="E135" s="3" t="s">
        <v>513</v>
      </c>
      <c r="F135" s="7">
        <v>150546</v>
      </c>
      <c r="G135" s="12" t="s">
        <v>120</v>
      </c>
      <c r="H135" s="7">
        <v>15055</v>
      </c>
      <c r="I135" s="3" t="s">
        <v>397</v>
      </c>
      <c r="J135" s="3" t="s">
        <v>334</v>
      </c>
    </row>
    <row r="136" spans="2:10" outlineLevel="2" x14ac:dyDescent="0.25">
      <c r="C136" s="2">
        <v>44936</v>
      </c>
      <c r="D136" s="3" t="s">
        <v>411</v>
      </c>
      <c r="E136" s="3" t="s">
        <v>513</v>
      </c>
      <c r="F136" s="7">
        <v>277975</v>
      </c>
      <c r="G136" s="12" t="s">
        <v>120</v>
      </c>
      <c r="H136" s="7">
        <v>27798</v>
      </c>
      <c r="I136" s="3" t="s">
        <v>397</v>
      </c>
      <c r="J136" s="3" t="s">
        <v>334</v>
      </c>
    </row>
    <row r="137" spans="2:10" outlineLevel="1" x14ac:dyDescent="0.25">
      <c r="B137" s="4" t="s">
        <v>52</v>
      </c>
      <c r="F137" s="8">
        <v>544552</v>
      </c>
      <c r="H137" s="8">
        <v>54455</v>
      </c>
    </row>
    <row r="138" spans="2:10" outlineLevel="2" x14ac:dyDescent="0.25">
      <c r="C138" s="2">
        <v>44936</v>
      </c>
      <c r="D138" s="3" t="s">
        <v>411</v>
      </c>
      <c r="E138" s="3" t="s">
        <v>239</v>
      </c>
      <c r="F138" s="7">
        <v>222116</v>
      </c>
      <c r="G138" s="12" t="s">
        <v>120</v>
      </c>
      <c r="H138" s="7">
        <v>22212</v>
      </c>
      <c r="I138" s="3" t="s">
        <v>397</v>
      </c>
      <c r="J138" s="3" t="s">
        <v>334</v>
      </c>
    </row>
    <row r="139" spans="2:10" outlineLevel="2" x14ac:dyDescent="0.25">
      <c r="C139" s="2">
        <v>44936</v>
      </c>
      <c r="D139" s="3" t="s">
        <v>411</v>
      </c>
      <c r="E139" s="3" t="s">
        <v>239</v>
      </c>
      <c r="F139" s="7">
        <v>175574</v>
      </c>
      <c r="G139" s="12" t="s">
        <v>120</v>
      </c>
      <c r="H139" s="7">
        <v>17557</v>
      </c>
      <c r="I139" s="3" t="s">
        <v>397</v>
      </c>
      <c r="J139" s="3" t="s">
        <v>334</v>
      </c>
    </row>
    <row r="140" spans="2:10" outlineLevel="2" x14ac:dyDescent="0.25">
      <c r="C140" s="2">
        <v>44936</v>
      </c>
      <c r="D140" s="3" t="s">
        <v>411</v>
      </c>
      <c r="E140" s="3" t="s">
        <v>239</v>
      </c>
      <c r="F140" s="7">
        <v>146862</v>
      </c>
      <c r="G140" s="12" t="s">
        <v>120</v>
      </c>
      <c r="H140" s="7">
        <v>14686</v>
      </c>
      <c r="I140" s="3" t="s">
        <v>397</v>
      </c>
      <c r="J140" s="3" t="s">
        <v>334</v>
      </c>
    </row>
    <row r="141" spans="2:10" outlineLevel="1" x14ac:dyDescent="0.25">
      <c r="B141" s="4" t="s">
        <v>195</v>
      </c>
      <c r="F141" s="8">
        <v>967506</v>
      </c>
      <c r="H141" s="8">
        <v>96751</v>
      </c>
    </row>
    <row r="142" spans="2:10" outlineLevel="2" x14ac:dyDescent="0.25">
      <c r="C142" s="2">
        <v>44936</v>
      </c>
      <c r="D142" s="3" t="s">
        <v>411</v>
      </c>
      <c r="E142" s="3" t="s">
        <v>430</v>
      </c>
      <c r="F142" s="7">
        <v>220293</v>
      </c>
      <c r="G142" s="12" t="s">
        <v>120</v>
      </c>
      <c r="H142" s="7">
        <v>22029</v>
      </c>
      <c r="I142" s="3" t="s">
        <v>397</v>
      </c>
      <c r="J142" s="3" t="s">
        <v>334</v>
      </c>
    </row>
    <row r="143" spans="2:10" outlineLevel="2" x14ac:dyDescent="0.25">
      <c r="C143" s="2">
        <v>44936</v>
      </c>
      <c r="D143" s="3" t="s">
        <v>411</v>
      </c>
      <c r="E143" s="3" t="s">
        <v>430</v>
      </c>
      <c r="F143" s="7">
        <v>222116</v>
      </c>
      <c r="G143" s="12" t="s">
        <v>120</v>
      </c>
      <c r="H143" s="7">
        <v>22212</v>
      </c>
      <c r="I143" s="3" t="s">
        <v>397</v>
      </c>
      <c r="J143" s="3" t="s">
        <v>334</v>
      </c>
    </row>
    <row r="144" spans="2:10" outlineLevel="2" x14ac:dyDescent="0.25">
      <c r="C144" s="2">
        <v>44936</v>
      </c>
      <c r="D144" s="3" t="s">
        <v>411</v>
      </c>
      <c r="E144" s="3" t="s">
        <v>430</v>
      </c>
      <c r="F144" s="7">
        <v>263361</v>
      </c>
      <c r="G144" s="12" t="s">
        <v>120</v>
      </c>
      <c r="H144" s="7">
        <v>26336</v>
      </c>
      <c r="I144" s="3" t="s">
        <v>397</v>
      </c>
      <c r="J144" s="3" t="s">
        <v>334</v>
      </c>
    </row>
    <row r="145" spans="2:10" outlineLevel="2" x14ac:dyDescent="0.25">
      <c r="C145" s="2">
        <v>44936</v>
      </c>
      <c r="D145" s="3" t="s">
        <v>411</v>
      </c>
      <c r="E145" s="3" t="s">
        <v>430</v>
      </c>
      <c r="F145" s="7">
        <v>111190</v>
      </c>
      <c r="G145" s="12" t="s">
        <v>120</v>
      </c>
      <c r="H145" s="7">
        <v>11119</v>
      </c>
      <c r="I145" s="3" t="s">
        <v>397</v>
      </c>
      <c r="J145" s="3" t="s">
        <v>334</v>
      </c>
    </row>
    <row r="146" spans="2:10" outlineLevel="2" x14ac:dyDescent="0.25">
      <c r="C146" s="2">
        <v>44936</v>
      </c>
      <c r="D146" s="3" t="s">
        <v>411</v>
      </c>
      <c r="E146" s="3" t="s">
        <v>430</v>
      </c>
      <c r="F146" s="7">
        <v>150546</v>
      </c>
      <c r="G146" s="12" t="s">
        <v>120</v>
      </c>
      <c r="H146" s="7">
        <v>15055</v>
      </c>
      <c r="I146" s="3" t="s">
        <v>397</v>
      </c>
      <c r="J146" s="3" t="s">
        <v>334</v>
      </c>
    </row>
    <row r="147" spans="2:10" outlineLevel="1" x14ac:dyDescent="0.25">
      <c r="B147" s="4" t="s">
        <v>136</v>
      </c>
      <c r="F147" s="8">
        <v>618065</v>
      </c>
      <c r="H147" s="8">
        <v>61807</v>
      </c>
    </row>
    <row r="148" spans="2:10" outlineLevel="2" x14ac:dyDescent="0.25">
      <c r="C148" s="2">
        <v>44936</v>
      </c>
      <c r="D148" s="3" t="s">
        <v>411</v>
      </c>
      <c r="E148" s="3" t="s">
        <v>466</v>
      </c>
      <c r="F148" s="7">
        <v>367155</v>
      </c>
      <c r="G148" s="12" t="s">
        <v>120</v>
      </c>
      <c r="H148" s="7">
        <v>36716</v>
      </c>
      <c r="I148" s="3" t="s">
        <v>397</v>
      </c>
      <c r="J148" s="3" t="s">
        <v>334</v>
      </c>
    </row>
    <row r="149" spans="2:10" outlineLevel="2" x14ac:dyDescent="0.25">
      <c r="C149" s="2">
        <v>44936</v>
      </c>
      <c r="D149" s="3" t="s">
        <v>411</v>
      </c>
      <c r="E149" s="3" t="s">
        <v>466</v>
      </c>
      <c r="F149" s="7">
        <v>250910</v>
      </c>
      <c r="G149" s="12" t="s">
        <v>120</v>
      </c>
      <c r="H149" s="7">
        <v>25091</v>
      </c>
      <c r="I149" s="3" t="s">
        <v>397</v>
      </c>
      <c r="J149" s="3" t="s">
        <v>334</v>
      </c>
    </row>
    <row r="150" spans="2:10" outlineLevel="1" x14ac:dyDescent="0.25">
      <c r="B150" s="4" t="s">
        <v>84</v>
      </c>
      <c r="F150" s="8">
        <v>1110618</v>
      </c>
      <c r="H150" s="8">
        <v>111062</v>
      </c>
    </row>
    <row r="151" spans="2:10" outlineLevel="2" x14ac:dyDescent="0.25">
      <c r="C151" s="2">
        <v>44936</v>
      </c>
      <c r="D151" s="3" t="s">
        <v>411</v>
      </c>
      <c r="E151" s="3" t="s">
        <v>217</v>
      </c>
      <c r="F151" s="7">
        <v>293724</v>
      </c>
      <c r="G151" s="12" t="s">
        <v>120</v>
      </c>
      <c r="H151" s="7">
        <v>29372</v>
      </c>
      <c r="I151" s="3" t="s">
        <v>397</v>
      </c>
      <c r="J151" s="3" t="s">
        <v>334</v>
      </c>
    </row>
    <row r="152" spans="2:10" outlineLevel="2" x14ac:dyDescent="0.25">
      <c r="C152" s="2">
        <v>44936</v>
      </c>
      <c r="D152" s="3" t="s">
        <v>411</v>
      </c>
      <c r="E152" s="3" t="s">
        <v>217</v>
      </c>
      <c r="F152" s="7">
        <v>666348</v>
      </c>
      <c r="G152" s="12" t="s">
        <v>120</v>
      </c>
      <c r="H152" s="7">
        <v>66635</v>
      </c>
      <c r="I152" s="3" t="s">
        <v>397</v>
      </c>
      <c r="J152" s="3" t="s">
        <v>334</v>
      </c>
    </row>
    <row r="153" spans="2:10" outlineLevel="2" x14ac:dyDescent="0.25">
      <c r="C153" s="2">
        <v>44936</v>
      </c>
      <c r="D153" s="3" t="s">
        <v>411</v>
      </c>
      <c r="E153" s="3" t="s">
        <v>217</v>
      </c>
      <c r="F153" s="7">
        <v>150546</v>
      </c>
      <c r="G153" s="12" t="s">
        <v>120</v>
      </c>
      <c r="H153" s="7">
        <v>15055</v>
      </c>
      <c r="I153" s="3" t="s">
        <v>397</v>
      </c>
      <c r="J153" s="3" t="s">
        <v>334</v>
      </c>
    </row>
    <row r="154" spans="2:10" outlineLevel="1" x14ac:dyDescent="0.25">
      <c r="B154" s="4" t="s">
        <v>165</v>
      </c>
      <c r="F154" s="8">
        <v>1193466</v>
      </c>
      <c r="H154" s="8">
        <v>119347</v>
      </c>
    </row>
    <row r="155" spans="2:10" outlineLevel="2" x14ac:dyDescent="0.25">
      <c r="C155" s="2">
        <v>44937</v>
      </c>
      <c r="D155" s="3" t="s">
        <v>411</v>
      </c>
      <c r="E155" s="3" t="s">
        <v>417</v>
      </c>
      <c r="F155" s="7">
        <v>333174</v>
      </c>
      <c r="G155" s="12" t="s">
        <v>120</v>
      </c>
      <c r="H155" s="7">
        <v>33318</v>
      </c>
      <c r="I155" s="3" t="s">
        <v>397</v>
      </c>
      <c r="J155" s="3" t="s">
        <v>334</v>
      </c>
    </row>
    <row r="156" spans="2:10" outlineLevel="2" x14ac:dyDescent="0.25">
      <c r="C156" s="2">
        <v>44937</v>
      </c>
      <c r="D156" s="3" t="s">
        <v>411</v>
      </c>
      <c r="E156" s="3" t="s">
        <v>417</v>
      </c>
      <c r="F156" s="7">
        <v>526722</v>
      </c>
      <c r="G156" s="12" t="s">
        <v>120</v>
      </c>
      <c r="H156" s="7">
        <v>52672</v>
      </c>
      <c r="I156" s="3" t="s">
        <v>397</v>
      </c>
      <c r="J156" s="3" t="s">
        <v>334</v>
      </c>
    </row>
    <row r="157" spans="2:10" outlineLevel="2" x14ac:dyDescent="0.25">
      <c r="C157" s="2">
        <v>44937</v>
      </c>
      <c r="D157" s="3" t="s">
        <v>411</v>
      </c>
      <c r="E157" s="3" t="s">
        <v>417</v>
      </c>
      <c r="F157" s="7">
        <v>333570</v>
      </c>
      <c r="G157" s="12" t="s">
        <v>120</v>
      </c>
      <c r="H157" s="7">
        <v>33357</v>
      </c>
      <c r="I157" s="3" t="s">
        <v>397</v>
      </c>
      <c r="J157" s="3" t="s">
        <v>334</v>
      </c>
    </row>
    <row r="158" spans="2:10" outlineLevel="1" x14ac:dyDescent="0.25">
      <c r="B158" s="4" t="s">
        <v>252</v>
      </c>
      <c r="F158" s="8">
        <v>111058</v>
      </c>
      <c r="H158" s="8">
        <v>11106</v>
      </c>
    </row>
    <row r="159" spans="2:10" outlineLevel="2" x14ac:dyDescent="0.25">
      <c r="C159" s="2">
        <v>44937</v>
      </c>
      <c r="D159" s="3" t="s">
        <v>411</v>
      </c>
      <c r="E159" s="3" t="s">
        <v>15</v>
      </c>
      <c r="F159" s="7">
        <v>111058</v>
      </c>
      <c r="G159" s="12" t="s">
        <v>120</v>
      </c>
      <c r="H159" s="7">
        <v>11106</v>
      </c>
      <c r="I159" s="3" t="s">
        <v>397</v>
      </c>
      <c r="J159" s="3" t="s">
        <v>334</v>
      </c>
    </row>
    <row r="160" spans="2:10" outlineLevel="1" x14ac:dyDescent="0.25">
      <c r="B160" s="4" t="s">
        <v>248</v>
      </c>
      <c r="F160" s="8">
        <v>1128784</v>
      </c>
      <c r="H160" s="8">
        <v>112878</v>
      </c>
    </row>
    <row r="161" spans="2:10" outlineLevel="2" x14ac:dyDescent="0.25">
      <c r="C161" s="2">
        <v>44937</v>
      </c>
      <c r="D161" s="3" t="s">
        <v>411</v>
      </c>
      <c r="E161" s="3" t="s">
        <v>258</v>
      </c>
      <c r="F161" s="7">
        <v>587448</v>
      </c>
      <c r="G161" s="12" t="s">
        <v>120</v>
      </c>
      <c r="H161" s="7">
        <v>58744</v>
      </c>
      <c r="I161" s="3" t="s">
        <v>397</v>
      </c>
      <c r="J161" s="3" t="s">
        <v>334</v>
      </c>
    </row>
    <row r="162" spans="2:10" outlineLevel="2" x14ac:dyDescent="0.25">
      <c r="C162" s="2">
        <v>44937</v>
      </c>
      <c r="D162" s="3" t="s">
        <v>411</v>
      </c>
      <c r="E162" s="3" t="s">
        <v>258</v>
      </c>
      <c r="F162" s="7">
        <v>263361</v>
      </c>
      <c r="G162" s="12" t="s">
        <v>120</v>
      </c>
      <c r="H162" s="7">
        <v>26336</v>
      </c>
      <c r="I162" s="3" t="s">
        <v>397</v>
      </c>
      <c r="J162" s="3" t="s">
        <v>334</v>
      </c>
    </row>
    <row r="163" spans="2:10" outlineLevel="2" x14ac:dyDescent="0.25">
      <c r="C163" s="2">
        <v>44937</v>
      </c>
      <c r="D163" s="3" t="s">
        <v>411</v>
      </c>
      <c r="E163" s="3" t="s">
        <v>258</v>
      </c>
      <c r="F163" s="7">
        <v>277975</v>
      </c>
      <c r="G163" s="12" t="s">
        <v>120</v>
      </c>
      <c r="H163" s="7">
        <v>27798</v>
      </c>
      <c r="I163" s="3" t="s">
        <v>397</v>
      </c>
      <c r="J163" s="3" t="s">
        <v>334</v>
      </c>
    </row>
    <row r="164" spans="2:10" outlineLevel="1" x14ac:dyDescent="0.25">
      <c r="B164" s="4" t="s">
        <v>455</v>
      </c>
      <c r="F164" s="8">
        <v>943451</v>
      </c>
      <c r="H164" s="8">
        <v>94345</v>
      </c>
    </row>
    <row r="165" spans="2:10" outlineLevel="2" x14ac:dyDescent="0.25">
      <c r="C165" s="2">
        <v>44937</v>
      </c>
      <c r="D165" s="3" t="s">
        <v>411</v>
      </c>
      <c r="E165" s="3" t="s">
        <v>87</v>
      </c>
      <c r="F165" s="7">
        <v>220293</v>
      </c>
      <c r="G165" s="12" t="s">
        <v>120</v>
      </c>
      <c r="H165" s="7">
        <v>22030</v>
      </c>
      <c r="I165" s="3" t="s">
        <v>397</v>
      </c>
      <c r="J165" s="3" t="s">
        <v>334</v>
      </c>
    </row>
    <row r="166" spans="2:10" outlineLevel="2" x14ac:dyDescent="0.25">
      <c r="C166" s="2">
        <v>44937</v>
      </c>
      <c r="D166" s="3" t="s">
        <v>411</v>
      </c>
      <c r="E166" s="3" t="s">
        <v>87</v>
      </c>
      <c r="F166" s="7">
        <v>333174</v>
      </c>
      <c r="G166" s="12" t="s">
        <v>120</v>
      </c>
      <c r="H166" s="7">
        <v>33317</v>
      </c>
      <c r="I166" s="3" t="s">
        <v>397</v>
      </c>
      <c r="J166" s="3" t="s">
        <v>334</v>
      </c>
    </row>
    <row r="167" spans="2:10" outlineLevel="2" x14ac:dyDescent="0.25">
      <c r="C167" s="2">
        <v>44937</v>
      </c>
      <c r="D167" s="3" t="s">
        <v>411</v>
      </c>
      <c r="E167" s="3" t="s">
        <v>87</v>
      </c>
      <c r="F167" s="7">
        <v>214410</v>
      </c>
      <c r="G167" s="12" t="s">
        <v>120</v>
      </c>
      <c r="H167" s="7">
        <v>21441</v>
      </c>
      <c r="I167" s="3" t="s">
        <v>397</v>
      </c>
      <c r="J167" s="3" t="s">
        <v>334</v>
      </c>
    </row>
    <row r="168" spans="2:10" outlineLevel="2" x14ac:dyDescent="0.25">
      <c r="C168" s="2">
        <v>44937</v>
      </c>
      <c r="D168" s="3" t="s">
        <v>411</v>
      </c>
      <c r="E168" s="3" t="s">
        <v>87</v>
      </c>
      <c r="F168" s="7">
        <v>175574</v>
      </c>
      <c r="G168" s="12" t="s">
        <v>120</v>
      </c>
      <c r="H168" s="7">
        <v>17557</v>
      </c>
      <c r="I168" s="3" t="s">
        <v>397</v>
      </c>
      <c r="J168" s="3" t="s">
        <v>334</v>
      </c>
    </row>
    <row r="169" spans="2:10" outlineLevel="1" x14ac:dyDescent="0.25">
      <c r="B169" s="4" t="s">
        <v>424</v>
      </c>
      <c r="F169" s="8">
        <v>688770</v>
      </c>
      <c r="H169" s="8">
        <v>68877</v>
      </c>
    </row>
    <row r="170" spans="2:10" outlineLevel="2" x14ac:dyDescent="0.25">
      <c r="C170" s="2">
        <v>44937</v>
      </c>
      <c r="D170" s="3" t="s">
        <v>411</v>
      </c>
      <c r="E170" s="3" t="s">
        <v>307</v>
      </c>
      <c r="F170" s="7">
        <v>367155</v>
      </c>
      <c r="G170" s="12" t="s">
        <v>120</v>
      </c>
      <c r="H170" s="7">
        <v>36715</v>
      </c>
      <c r="I170" s="3" t="s">
        <v>397</v>
      </c>
      <c r="J170" s="3" t="s">
        <v>334</v>
      </c>
    </row>
    <row r="171" spans="2:10" outlineLevel="2" x14ac:dyDescent="0.25">
      <c r="C171" s="2">
        <v>44937</v>
      </c>
      <c r="D171" s="3" t="s">
        <v>411</v>
      </c>
      <c r="E171" s="3" t="s">
        <v>307</v>
      </c>
      <c r="F171" s="7">
        <v>321615</v>
      </c>
      <c r="G171" s="12" t="s">
        <v>120</v>
      </c>
      <c r="H171" s="7">
        <v>32162</v>
      </c>
      <c r="I171" s="3" t="s">
        <v>397</v>
      </c>
      <c r="J171" s="3" t="s">
        <v>334</v>
      </c>
    </row>
    <row r="172" spans="2:10" outlineLevel="1" x14ac:dyDescent="0.25">
      <c r="B172" s="4" t="s">
        <v>540</v>
      </c>
      <c r="F172" s="8">
        <v>867114</v>
      </c>
      <c r="H172" s="8">
        <v>86711</v>
      </c>
    </row>
    <row r="173" spans="2:10" outlineLevel="2" x14ac:dyDescent="0.25">
      <c r="C173" s="2">
        <v>44937</v>
      </c>
      <c r="D173" s="3" t="s">
        <v>411</v>
      </c>
      <c r="E173" s="3" t="s">
        <v>514</v>
      </c>
      <c r="F173" s="7">
        <v>367155</v>
      </c>
      <c r="G173" s="12" t="s">
        <v>120</v>
      </c>
      <c r="H173" s="7">
        <v>36715</v>
      </c>
      <c r="I173" s="3" t="s">
        <v>397</v>
      </c>
      <c r="J173" s="3" t="s">
        <v>334</v>
      </c>
    </row>
    <row r="174" spans="2:10" outlineLevel="2" x14ac:dyDescent="0.25">
      <c r="C174" s="2">
        <v>44937</v>
      </c>
      <c r="D174" s="3" t="s">
        <v>411</v>
      </c>
      <c r="E174" s="3" t="s">
        <v>514</v>
      </c>
      <c r="F174" s="7">
        <v>333174</v>
      </c>
      <c r="G174" s="12" t="s">
        <v>120</v>
      </c>
      <c r="H174" s="7">
        <v>33317</v>
      </c>
      <c r="I174" s="3" t="s">
        <v>397</v>
      </c>
      <c r="J174" s="3" t="s">
        <v>334</v>
      </c>
    </row>
    <row r="175" spans="2:10" outlineLevel="2" x14ac:dyDescent="0.25">
      <c r="C175" s="2">
        <v>44937</v>
      </c>
      <c r="D175" s="3" t="s">
        <v>411</v>
      </c>
      <c r="E175" s="3" t="s">
        <v>514</v>
      </c>
      <c r="F175" s="7">
        <v>166785</v>
      </c>
      <c r="G175" s="12" t="s">
        <v>120</v>
      </c>
      <c r="H175" s="7">
        <v>16679</v>
      </c>
      <c r="I175" s="3" t="s">
        <v>397</v>
      </c>
      <c r="J175" s="3" t="s">
        <v>334</v>
      </c>
    </row>
    <row r="176" spans="2:10" outlineLevel="1" x14ac:dyDescent="0.25">
      <c r="B176" s="4" t="s">
        <v>227</v>
      </c>
      <c r="F176" s="8">
        <v>666348</v>
      </c>
      <c r="H176" s="8">
        <v>66635</v>
      </c>
    </row>
    <row r="177" spans="2:10" outlineLevel="2" x14ac:dyDescent="0.25">
      <c r="C177" s="2">
        <v>44937</v>
      </c>
      <c r="D177" s="3" t="s">
        <v>411</v>
      </c>
      <c r="E177" s="3" t="s">
        <v>272</v>
      </c>
      <c r="F177" s="7">
        <v>666348</v>
      </c>
      <c r="G177" s="12" t="s">
        <v>120</v>
      </c>
      <c r="H177" s="7">
        <v>66635</v>
      </c>
      <c r="I177" s="3" t="s">
        <v>397</v>
      </c>
      <c r="J177" s="3" t="s">
        <v>334</v>
      </c>
    </row>
    <row r="178" spans="2:10" outlineLevel="1" x14ac:dyDescent="0.25">
      <c r="B178" s="4" t="s">
        <v>167</v>
      </c>
      <c r="F178" s="8">
        <v>368978</v>
      </c>
      <c r="H178" s="8">
        <v>36898</v>
      </c>
    </row>
    <row r="179" spans="2:10" outlineLevel="2" x14ac:dyDescent="0.25">
      <c r="C179" s="2">
        <v>44937</v>
      </c>
      <c r="D179" s="3" t="s">
        <v>411</v>
      </c>
      <c r="E179" s="3" t="s">
        <v>322</v>
      </c>
      <c r="F179" s="7">
        <v>146862</v>
      </c>
      <c r="G179" s="12" t="s">
        <v>120</v>
      </c>
      <c r="H179" s="7">
        <v>14686</v>
      </c>
      <c r="I179" s="3" t="s">
        <v>397</v>
      </c>
      <c r="J179" s="3" t="s">
        <v>334</v>
      </c>
    </row>
    <row r="180" spans="2:10" outlineLevel="2" x14ac:dyDescent="0.25">
      <c r="C180" s="2">
        <v>44937</v>
      </c>
      <c r="D180" s="3" t="s">
        <v>411</v>
      </c>
      <c r="E180" s="3" t="s">
        <v>322</v>
      </c>
      <c r="F180" s="7">
        <v>222116</v>
      </c>
      <c r="G180" s="12" t="s">
        <v>120</v>
      </c>
      <c r="H180" s="7">
        <v>22212</v>
      </c>
      <c r="I180" s="3" t="s">
        <v>397</v>
      </c>
      <c r="J180" s="3" t="s">
        <v>334</v>
      </c>
    </row>
    <row r="181" spans="2:10" outlineLevel="1" x14ac:dyDescent="0.25">
      <c r="B181" s="4" t="s">
        <v>425</v>
      </c>
      <c r="F181" s="8">
        <v>888464</v>
      </c>
      <c r="H181" s="8">
        <v>88846</v>
      </c>
    </row>
    <row r="182" spans="2:10" outlineLevel="2" x14ac:dyDescent="0.25">
      <c r="C182" s="2">
        <v>44937</v>
      </c>
      <c r="D182" s="3" t="s">
        <v>411</v>
      </c>
      <c r="E182" s="3" t="s">
        <v>332</v>
      </c>
      <c r="F182" s="7">
        <v>888464</v>
      </c>
      <c r="G182" s="12" t="s">
        <v>120</v>
      </c>
      <c r="H182" s="7">
        <v>88846</v>
      </c>
      <c r="I182" s="3" t="s">
        <v>397</v>
      </c>
      <c r="J182" s="3" t="s">
        <v>334</v>
      </c>
    </row>
    <row r="183" spans="2:10" outlineLevel="1" x14ac:dyDescent="0.25">
      <c r="B183" s="4" t="s">
        <v>8</v>
      </c>
      <c r="F183" s="8">
        <v>655742</v>
      </c>
      <c r="H183" s="8">
        <v>65574</v>
      </c>
    </row>
    <row r="184" spans="2:10" outlineLevel="2" x14ac:dyDescent="0.25">
      <c r="C184" s="2">
        <v>44937</v>
      </c>
      <c r="D184" s="3" t="s">
        <v>411</v>
      </c>
      <c r="E184" s="3" t="s">
        <v>502</v>
      </c>
      <c r="F184" s="7">
        <v>146862</v>
      </c>
      <c r="G184" s="12" t="s">
        <v>120</v>
      </c>
      <c r="H184" s="7">
        <v>14686</v>
      </c>
      <c r="I184" s="3" t="s">
        <v>397</v>
      </c>
      <c r="J184" s="3" t="s">
        <v>334</v>
      </c>
    </row>
    <row r="185" spans="2:10" outlineLevel="2" x14ac:dyDescent="0.25">
      <c r="C185" s="2">
        <v>44937</v>
      </c>
      <c r="D185" s="3" t="s">
        <v>411</v>
      </c>
      <c r="E185" s="3" t="s">
        <v>502</v>
      </c>
      <c r="F185" s="7">
        <v>222116</v>
      </c>
      <c r="G185" s="12" t="s">
        <v>120</v>
      </c>
      <c r="H185" s="7">
        <v>22212</v>
      </c>
      <c r="I185" s="3" t="s">
        <v>397</v>
      </c>
      <c r="J185" s="3" t="s">
        <v>334</v>
      </c>
    </row>
    <row r="186" spans="2:10" outlineLevel="2" x14ac:dyDescent="0.25">
      <c r="C186" s="2">
        <v>44937</v>
      </c>
      <c r="D186" s="3" t="s">
        <v>411</v>
      </c>
      <c r="E186" s="3" t="s">
        <v>502</v>
      </c>
      <c r="F186" s="7">
        <v>175574</v>
      </c>
      <c r="G186" s="12" t="s">
        <v>120</v>
      </c>
      <c r="H186" s="7">
        <v>17557</v>
      </c>
      <c r="I186" s="3" t="s">
        <v>397</v>
      </c>
      <c r="J186" s="3" t="s">
        <v>334</v>
      </c>
    </row>
    <row r="187" spans="2:10" outlineLevel="2" x14ac:dyDescent="0.25">
      <c r="C187" s="2">
        <v>44937</v>
      </c>
      <c r="D187" s="3" t="s">
        <v>411</v>
      </c>
      <c r="E187" s="3" t="s">
        <v>502</v>
      </c>
      <c r="F187" s="7">
        <v>111190</v>
      </c>
      <c r="G187" s="12" t="s">
        <v>120</v>
      </c>
      <c r="H187" s="7">
        <v>11119</v>
      </c>
      <c r="I187" s="3" t="s">
        <v>397</v>
      </c>
      <c r="J187" s="3" t="s">
        <v>334</v>
      </c>
    </row>
    <row r="188" spans="2:10" outlineLevel="1" x14ac:dyDescent="0.25">
      <c r="B188" s="4" t="s">
        <v>497</v>
      </c>
      <c r="F188" s="8">
        <v>884818</v>
      </c>
      <c r="H188" s="8">
        <v>88482</v>
      </c>
    </row>
    <row r="189" spans="2:10" outlineLevel="2" x14ac:dyDescent="0.25">
      <c r="C189" s="2">
        <v>44937</v>
      </c>
      <c r="D189" s="3" t="s">
        <v>411</v>
      </c>
      <c r="E189" s="3" t="s">
        <v>221</v>
      </c>
      <c r="F189" s="7">
        <v>440586</v>
      </c>
      <c r="G189" s="12" t="s">
        <v>120</v>
      </c>
      <c r="H189" s="7">
        <v>44059</v>
      </c>
      <c r="I189" s="3" t="s">
        <v>397</v>
      </c>
      <c r="J189" s="3" t="s">
        <v>334</v>
      </c>
    </row>
    <row r="190" spans="2:10" outlineLevel="2" x14ac:dyDescent="0.25">
      <c r="C190" s="2">
        <v>44937</v>
      </c>
      <c r="D190" s="3" t="s">
        <v>411</v>
      </c>
      <c r="E190" s="3" t="s">
        <v>221</v>
      </c>
      <c r="F190" s="7">
        <v>444232</v>
      </c>
      <c r="G190" s="12" t="s">
        <v>120</v>
      </c>
      <c r="H190" s="7">
        <v>44423</v>
      </c>
      <c r="I190" s="3" t="s">
        <v>397</v>
      </c>
      <c r="J190" s="3" t="s">
        <v>334</v>
      </c>
    </row>
    <row r="191" spans="2:10" outlineLevel="1" x14ac:dyDescent="0.25">
      <c r="B191" s="4" t="s">
        <v>32</v>
      </c>
      <c r="F191" s="8">
        <v>367155</v>
      </c>
      <c r="H191" s="8">
        <v>36716</v>
      </c>
    </row>
    <row r="192" spans="2:10" outlineLevel="2" x14ac:dyDescent="0.25">
      <c r="C192" s="2">
        <v>44937</v>
      </c>
      <c r="D192" s="3" t="s">
        <v>411</v>
      </c>
      <c r="E192" s="3" t="s">
        <v>124</v>
      </c>
      <c r="F192" s="7">
        <v>367155</v>
      </c>
      <c r="G192" s="12" t="s">
        <v>120</v>
      </c>
      <c r="H192" s="7">
        <v>36716</v>
      </c>
      <c r="I192" s="3" t="s">
        <v>397</v>
      </c>
      <c r="J192" s="3" t="s">
        <v>334</v>
      </c>
    </row>
    <row r="193" spans="2:10" outlineLevel="1" x14ac:dyDescent="0.25">
      <c r="B193" s="4" t="s">
        <v>331</v>
      </c>
      <c r="F193" s="8">
        <v>308080</v>
      </c>
      <c r="H193" s="8">
        <v>30808</v>
      </c>
    </row>
    <row r="194" spans="2:10" outlineLevel="2" x14ac:dyDescent="0.25">
      <c r="C194" s="2">
        <v>44937</v>
      </c>
      <c r="D194" s="3" t="s">
        <v>411</v>
      </c>
      <c r="E194" s="3" t="s">
        <v>509</v>
      </c>
      <c r="F194" s="7">
        <v>220293</v>
      </c>
      <c r="G194" s="12" t="s">
        <v>120</v>
      </c>
      <c r="H194" s="7">
        <v>22029</v>
      </c>
      <c r="I194" s="3" t="s">
        <v>397</v>
      </c>
      <c r="J194" s="3" t="s">
        <v>334</v>
      </c>
    </row>
    <row r="195" spans="2:10" outlineLevel="2" x14ac:dyDescent="0.25">
      <c r="C195" s="2">
        <v>44937</v>
      </c>
      <c r="D195" s="3" t="s">
        <v>411</v>
      </c>
      <c r="E195" s="3" t="s">
        <v>509</v>
      </c>
      <c r="F195" s="7">
        <v>87787</v>
      </c>
      <c r="G195" s="12" t="s">
        <v>120</v>
      </c>
      <c r="H195" s="7">
        <v>8779</v>
      </c>
      <c r="I195" s="3" t="s">
        <v>397</v>
      </c>
      <c r="J195" s="3" t="s">
        <v>334</v>
      </c>
    </row>
    <row r="196" spans="2:10" outlineLevel="1" x14ac:dyDescent="0.25">
      <c r="B196" s="4" t="s">
        <v>300</v>
      </c>
      <c r="F196" s="8">
        <v>1486523</v>
      </c>
      <c r="H196" s="8">
        <v>148652</v>
      </c>
    </row>
    <row r="197" spans="2:10" outlineLevel="2" x14ac:dyDescent="0.25">
      <c r="C197" s="2">
        <v>44937</v>
      </c>
      <c r="D197" s="3" t="s">
        <v>411</v>
      </c>
      <c r="E197" s="3" t="s">
        <v>163</v>
      </c>
      <c r="F197" s="7">
        <v>367155</v>
      </c>
      <c r="G197" s="12" t="s">
        <v>120</v>
      </c>
      <c r="H197" s="7">
        <v>36715</v>
      </c>
      <c r="I197" s="3" t="s">
        <v>397</v>
      </c>
      <c r="J197" s="3" t="s">
        <v>334</v>
      </c>
    </row>
    <row r="198" spans="2:10" outlineLevel="2" x14ac:dyDescent="0.25">
      <c r="C198" s="2">
        <v>44937</v>
      </c>
      <c r="D198" s="3" t="s">
        <v>411</v>
      </c>
      <c r="E198" s="3" t="s">
        <v>163</v>
      </c>
      <c r="F198" s="7">
        <v>555290</v>
      </c>
      <c r="G198" s="12" t="s">
        <v>120</v>
      </c>
      <c r="H198" s="7">
        <v>55529</v>
      </c>
      <c r="I198" s="3" t="s">
        <v>397</v>
      </c>
      <c r="J198" s="3" t="s">
        <v>334</v>
      </c>
    </row>
    <row r="199" spans="2:10" outlineLevel="2" x14ac:dyDescent="0.25">
      <c r="C199" s="2">
        <v>44937</v>
      </c>
      <c r="D199" s="3" t="s">
        <v>411</v>
      </c>
      <c r="E199" s="3" t="s">
        <v>163</v>
      </c>
      <c r="F199" s="7">
        <v>564078</v>
      </c>
      <c r="G199" s="12" t="s">
        <v>120</v>
      </c>
      <c r="H199" s="7">
        <v>56408</v>
      </c>
      <c r="I199" s="3" t="s">
        <v>397</v>
      </c>
      <c r="J199" s="3" t="s">
        <v>334</v>
      </c>
    </row>
    <row r="200" spans="2:10" outlineLevel="1" x14ac:dyDescent="0.25">
      <c r="B200" s="4" t="s">
        <v>304</v>
      </c>
      <c r="F200" s="8">
        <v>2849365</v>
      </c>
      <c r="H200" s="8">
        <v>284937</v>
      </c>
    </row>
    <row r="201" spans="2:10" outlineLevel="2" x14ac:dyDescent="0.25">
      <c r="C201" s="2">
        <v>44937</v>
      </c>
      <c r="D201" s="3" t="s">
        <v>411</v>
      </c>
      <c r="E201" s="3" t="s">
        <v>111</v>
      </c>
      <c r="F201" s="7">
        <v>367155</v>
      </c>
      <c r="G201" s="12" t="s">
        <v>120</v>
      </c>
      <c r="H201" s="7">
        <v>36714</v>
      </c>
      <c r="I201" s="3" t="s">
        <v>397</v>
      </c>
      <c r="J201" s="3" t="s">
        <v>334</v>
      </c>
    </row>
    <row r="202" spans="2:10" outlineLevel="2" x14ac:dyDescent="0.25">
      <c r="C202" s="2">
        <v>44937</v>
      </c>
      <c r="D202" s="3" t="s">
        <v>411</v>
      </c>
      <c r="E202" s="3" t="s">
        <v>111</v>
      </c>
      <c r="F202" s="7">
        <v>555290</v>
      </c>
      <c r="G202" s="12" t="s">
        <v>120</v>
      </c>
      <c r="H202" s="7">
        <v>55529</v>
      </c>
      <c r="I202" s="3" t="s">
        <v>397</v>
      </c>
      <c r="J202" s="3" t="s">
        <v>334</v>
      </c>
    </row>
    <row r="203" spans="2:10" outlineLevel="2" x14ac:dyDescent="0.25">
      <c r="C203" s="2">
        <v>44937</v>
      </c>
      <c r="D203" s="3" t="s">
        <v>411</v>
      </c>
      <c r="E203" s="3" t="s">
        <v>111</v>
      </c>
      <c r="F203" s="7">
        <v>438935</v>
      </c>
      <c r="G203" s="12" t="s">
        <v>120</v>
      </c>
      <c r="H203" s="7">
        <v>43894</v>
      </c>
      <c r="I203" s="3" t="s">
        <v>397</v>
      </c>
      <c r="J203" s="3" t="s">
        <v>334</v>
      </c>
    </row>
    <row r="204" spans="2:10" outlineLevel="2" x14ac:dyDescent="0.25">
      <c r="C204" s="2">
        <v>44937</v>
      </c>
      <c r="D204" s="3" t="s">
        <v>411</v>
      </c>
      <c r="E204" s="3" t="s">
        <v>111</v>
      </c>
      <c r="F204" s="7">
        <v>277975</v>
      </c>
      <c r="G204" s="12" t="s">
        <v>120</v>
      </c>
      <c r="H204" s="7">
        <v>27798</v>
      </c>
      <c r="I204" s="3" t="s">
        <v>397</v>
      </c>
      <c r="J204" s="3" t="s">
        <v>334</v>
      </c>
    </row>
    <row r="205" spans="2:10" outlineLevel="2" x14ac:dyDescent="0.25">
      <c r="C205" s="2">
        <v>44937</v>
      </c>
      <c r="D205" s="3" t="s">
        <v>411</v>
      </c>
      <c r="E205" s="3" t="s">
        <v>111</v>
      </c>
      <c r="F205" s="7">
        <v>470065</v>
      </c>
      <c r="G205" s="12" t="s">
        <v>120</v>
      </c>
      <c r="H205" s="7">
        <v>47007</v>
      </c>
      <c r="I205" s="3" t="s">
        <v>397</v>
      </c>
      <c r="J205" s="3" t="s">
        <v>334</v>
      </c>
    </row>
    <row r="206" spans="2:10" outlineLevel="2" x14ac:dyDescent="0.25">
      <c r="C206" s="2">
        <v>44937</v>
      </c>
      <c r="D206" s="3" t="s">
        <v>411</v>
      </c>
      <c r="E206" s="3" t="s">
        <v>111</v>
      </c>
      <c r="F206" s="7">
        <v>509945</v>
      </c>
      <c r="G206" s="12" t="s">
        <v>120</v>
      </c>
      <c r="H206" s="7">
        <v>50995</v>
      </c>
      <c r="I206" s="3" t="s">
        <v>397</v>
      </c>
      <c r="J206" s="3" t="s">
        <v>334</v>
      </c>
    </row>
    <row r="207" spans="2:10" outlineLevel="2" x14ac:dyDescent="0.25">
      <c r="C207" s="2">
        <v>44937</v>
      </c>
      <c r="D207" s="3" t="s">
        <v>411</v>
      </c>
      <c r="E207" s="3" t="s">
        <v>111</v>
      </c>
      <c r="F207" s="7">
        <v>230000</v>
      </c>
      <c r="G207" s="12" t="s">
        <v>120</v>
      </c>
      <c r="H207" s="7">
        <v>23000</v>
      </c>
      <c r="I207" s="3" t="s">
        <v>397</v>
      </c>
      <c r="J207" s="3" t="s">
        <v>334</v>
      </c>
    </row>
    <row r="208" spans="2:10" outlineLevel="1" x14ac:dyDescent="0.25">
      <c r="B208" s="4" t="s">
        <v>347</v>
      </c>
      <c r="F208" s="8">
        <v>367155</v>
      </c>
      <c r="H208" s="8">
        <v>36716</v>
      </c>
    </row>
    <row r="209" spans="2:10" outlineLevel="2" x14ac:dyDescent="0.25">
      <c r="C209" s="2">
        <v>44937</v>
      </c>
      <c r="D209" s="3" t="s">
        <v>411</v>
      </c>
      <c r="E209" s="3" t="s">
        <v>162</v>
      </c>
      <c r="F209" s="7">
        <v>367155</v>
      </c>
      <c r="G209" s="12" t="s">
        <v>120</v>
      </c>
      <c r="H209" s="7">
        <v>36716</v>
      </c>
      <c r="I209" s="3" t="s">
        <v>397</v>
      </c>
      <c r="J209" s="3" t="s">
        <v>334</v>
      </c>
    </row>
    <row r="210" spans="2:10" outlineLevel="1" x14ac:dyDescent="0.25">
      <c r="B210" s="4" t="s">
        <v>271</v>
      </c>
      <c r="F210" s="8">
        <v>23986435</v>
      </c>
      <c r="H210" s="8">
        <v>2398644</v>
      </c>
    </row>
    <row r="211" spans="2:10" outlineLevel="2" x14ac:dyDescent="0.25">
      <c r="C211" s="2">
        <v>44939</v>
      </c>
      <c r="D211" s="3" t="s">
        <v>411</v>
      </c>
      <c r="E211" s="3" t="s">
        <v>302</v>
      </c>
      <c r="F211" s="7">
        <v>5140170</v>
      </c>
      <c r="G211" s="12" t="s">
        <v>120</v>
      </c>
      <c r="H211" s="7">
        <v>514017</v>
      </c>
      <c r="I211" s="3" t="s">
        <v>311</v>
      </c>
      <c r="J211" s="3" t="s">
        <v>309</v>
      </c>
    </row>
    <row r="212" spans="2:10" outlineLevel="2" x14ac:dyDescent="0.25">
      <c r="C212" s="2">
        <v>44939</v>
      </c>
      <c r="D212" s="3" t="s">
        <v>411</v>
      </c>
      <c r="E212" s="3" t="s">
        <v>302</v>
      </c>
      <c r="F212" s="7">
        <v>2680125</v>
      </c>
      <c r="G212" s="12" t="s">
        <v>120</v>
      </c>
      <c r="H212" s="7">
        <v>268013</v>
      </c>
      <c r="I212" s="3" t="s">
        <v>311</v>
      </c>
      <c r="J212" s="3" t="s">
        <v>309</v>
      </c>
    </row>
    <row r="213" spans="2:10" outlineLevel="2" x14ac:dyDescent="0.25">
      <c r="C213" s="2">
        <v>44939</v>
      </c>
      <c r="D213" s="3" t="s">
        <v>411</v>
      </c>
      <c r="E213" s="3" t="s">
        <v>302</v>
      </c>
      <c r="F213" s="7">
        <v>6663480</v>
      </c>
      <c r="G213" s="12" t="s">
        <v>120</v>
      </c>
      <c r="H213" s="7">
        <v>666348</v>
      </c>
      <c r="I213" s="3" t="s">
        <v>311</v>
      </c>
      <c r="J213" s="3" t="s">
        <v>309</v>
      </c>
    </row>
    <row r="214" spans="2:10" outlineLevel="2" x14ac:dyDescent="0.25">
      <c r="C214" s="2">
        <v>44939</v>
      </c>
      <c r="D214" s="3" t="s">
        <v>411</v>
      </c>
      <c r="E214" s="3" t="s">
        <v>302</v>
      </c>
      <c r="F214" s="7">
        <v>877870</v>
      </c>
      <c r="G214" s="12" t="s">
        <v>120</v>
      </c>
      <c r="H214" s="7">
        <v>87787</v>
      </c>
      <c r="I214" s="3" t="s">
        <v>311</v>
      </c>
      <c r="J214" s="3" t="s">
        <v>309</v>
      </c>
    </row>
    <row r="215" spans="2:10" outlineLevel="2" x14ac:dyDescent="0.25">
      <c r="C215" s="2">
        <v>44939</v>
      </c>
      <c r="D215" s="3" t="s">
        <v>411</v>
      </c>
      <c r="E215" s="3" t="s">
        <v>302</v>
      </c>
      <c r="F215" s="7">
        <v>5953300</v>
      </c>
      <c r="G215" s="12" t="s">
        <v>120</v>
      </c>
      <c r="H215" s="7">
        <v>595330</v>
      </c>
      <c r="I215" s="3" t="s">
        <v>311</v>
      </c>
      <c r="J215" s="3" t="s">
        <v>309</v>
      </c>
    </row>
    <row r="216" spans="2:10" outlineLevel="2" x14ac:dyDescent="0.25">
      <c r="C216" s="2">
        <v>44939</v>
      </c>
      <c r="D216" s="3" t="s">
        <v>411</v>
      </c>
      <c r="E216" s="3" t="s">
        <v>302</v>
      </c>
      <c r="F216" s="7">
        <v>1667850</v>
      </c>
      <c r="G216" s="12" t="s">
        <v>120</v>
      </c>
      <c r="H216" s="7">
        <v>166785</v>
      </c>
      <c r="I216" s="3" t="s">
        <v>311</v>
      </c>
      <c r="J216" s="3" t="s">
        <v>309</v>
      </c>
    </row>
    <row r="217" spans="2:10" outlineLevel="2" x14ac:dyDescent="0.25">
      <c r="C217" s="2">
        <v>44939</v>
      </c>
      <c r="D217" s="3" t="s">
        <v>411</v>
      </c>
      <c r="E217" s="3" t="s">
        <v>302</v>
      </c>
      <c r="F217" s="7">
        <v>1003640</v>
      </c>
      <c r="G217" s="12" t="s">
        <v>120</v>
      </c>
      <c r="H217" s="7">
        <v>100364</v>
      </c>
      <c r="I217" s="3" t="s">
        <v>311</v>
      </c>
      <c r="J217" s="3" t="s">
        <v>309</v>
      </c>
    </row>
    <row r="218" spans="2:10" outlineLevel="1" x14ac:dyDescent="0.25">
      <c r="B218" s="4" t="s">
        <v>291</v>
      </c>
      <c r="F218" s="8">
        <v>111190</v>
      </c>
      <c r="H218" s="8">
        <v>11119</v>
      </c>
    </row>
    <row r="219" spans="2:10" outlineLevel="2" x14ac:dyDescent="0.25">
      <c r="C219" s="2">
        <v>44939</v>
      </c>
      <c r="D219" s="3" t="s">
        <v>411</v>
      </c>
      <c r="E219" s="3" t="s">
        <v>223</v>
      </c>
      <c r="F219" s="7">
        <v>111190</v>
      </c>
      <c r="G219" s="12" t="s">
        <v>120</v>
      </c>
      <c r="H219" s="7">
        <v>11119</v>
      </c>
      <c r="I219" s="3" t="s">
        <v>397</v>
      </c>
      <c r="J219" s="3" t="s">
        <v>334</v>
      </c>
    </row>
    <row r="220" spans="2:10" outlineLevel="1" x14ac:dyDescent="0.25">
      <c r="B220" s="4" t="s">
        <v>46</v>
      </c>
      <c r="F220" s="8">
        <v>263361</v>
      </c>
      <c r="H220" s="8">
        <v>26336</v>
      </c>
    </row>
    <row r="221" spans="2:10" outlineLevel="2" x14ac:dyDescent="0.25">
      <c r="C221" s="2">
        <v>44939</v>
      </c>
      <c r="D221" s="3" t="s">
        <v>411</v>
      </c>
      <c r="E221" s="3" t="s">
        <v>173</v>
      </c>
      <c r="F221" s="7">
        <v>263361</v>
      </c>
      <c r="G221" s="12" t="s">
        <v>120</v>
      </c>
      <c r="H221" s="7">
        <v>26336</v>
      </c>
      <c r="I221" s="3" t="s">
        <v>397</v>
      </c>
      <c r="J221" s="3" t="s">
        <v>334</v>
      </c>
    </row>
    <row r="222" spans="2:10" outlineLevel="1" x14ac:dyDescent="0.25">
      <c r="B222" s="4" t="s">
        <v>386</v>
      </c>
      <c r="F222" s="8">
        <v>1268532</v>
      </c>
      <c r="H222" s="8">
        <v>126853</v>
      </c>
    </row>
    <row r="223" spans="2:10" outlineLevel="2" x14ac:dyDescent="0.25">
      <c r="C223" s="2">
        <v>44939</v>
      </c>
      <c r="D223" s="3" t="s">
        <v>411</v>
      </c>
      <c r="E223" s="3" t="s">
        <v>143</v>
      </c>
      <c r="F223" s="7">
        <v>666348</v>
      </c>
      <c r="G223" s="12" t="s">
        <v>120</v>
      </c>
      <c r="H223" s="7">
        <v>66635</v>
      </c>
      <c r="I223" s="3" t="s">
        <v>397</v>
      </c>
      <c r="J223" s="3" t="s">
        <v>334</v>
      </c>
    </row>
    <row r="224" spans="2:10" outlineLevel="2" x14ac:dyDescent="0.25">
      <c r="C224" s="2">
        <v>44939</v>
      </c>
      <c r="D224" s="3" t="s">
        <v>411</v>
      </c>
      <c r="E224" s="3" t="s">
        <v>143</v>
      </c>
      <c r="F224" s="7">
        <v>602184</v>
      </c>
      <c r="G224" s="12" t="s">
        <v>120</v>
      </c>
      <c r="H224" s="7">
        <v>60218</v>
      </c>
      <c r="I224" s="3" t="s">
        <v>397</v>
      </c>
      <c r="J224" s="3" t="s">
        <v>334</v>
      </c>
    </row>
    <row r="225" spans="2:10" outlineLevel="1" x14ac:dyDescent="0.25">
      <c r="B225" s="4" t="s">
        <v>277</v>
      </c>
      <c r="F225" s="8">
        <v>2633544</v>
      </c>
      <c r="H225" s="8">
        <v>263354</v>
      </c>
    </row>
    <row r="226" spans="2:10" outlineLevel="2" x14ac:dyDescent="0.25">
      <c r="C226" s="2">
        <v>44940</v>
      </c>
      <c r="D226" s="3" t="s">
        <v>411</v>
      </c>
      <c r="E226" s="3" t="s">
        <v>80</v>
      </c>
      <c r="F226" s="7">
        <v>643230</v>
      </c>
      <c r="G226" s="12" t="s">
        <v>120</v>
      </c>
      <c r="H226" s="7">
        <v>64322</v>
      </c>
      <c r="I226" s="3" t="s">
        <v>397</v>
      </c>
      <c r="J226" s="3" t="s">
        <v>334</v>
      </c>
    </row>
    <row r="227" spans="2:10" outlineLevel="2" x14ac:dyDescent="0.25">
      <c r="C227" s="2">
        <v>44940</v>
      </c>
      <c r="D227" s="3" t="s">
        <v>411</v>
      </c>
      <c r="E227" s="3" t="s">
        <v>80</v>
      </c>
      <c r="F227" s="7">
        <v>666348</v>
      </c>
      <c r="G227" s="12" t="s">
        <v>120</v>
      </c>
      <c r="H227" s="7">
        <v>66635</v>
      </c>
      <c r="I227" s="3" t="s">
        <v>397</v>
      </c>
      <c r="J227" s="3" t="s">
        <v>334</v>
      </c>
    </row>
    <row r="228" spans="2:10" outlineLevel="2" x14ac:dyDescent="0.25">
      <c r="C228" s="2">
        <v>44940</v>
      </c>
      <c r="D228" s="3" t="s">
        <v>411</v>
      </c>
      <c r="E228" s="3" t="s">
        <v>80</v>
      </c>
      <c r="F228" s="7">
        <v>714396</v>
      </c>
      <c r="G228" s="12" t="s">
        <v>120</v>
      </c>
      <c r="H228" s="7">
        <v>71440</v>
      </c>
      <c r="I228" s="3" t="s">
        <v>397</v>
      </c>
      <c r="J228" s="3" t="s">
        <v>334</v>
      </c>
    </row>
    <row r="229" spans="2:10" outlineLevel="2" x14ac:dyDescent="0.25">
      <c r="C229" s="2">
        <v>44940</v>
      </c>
      <c r="D229" s="3" t="s">
        <v>411</v>
      </c>
      <c r="E229" s="3" t="s">
        <v>80</v>
      </c>
      <c r="F229" s="7">
        <v>333570</v>
      </c>
      <c r="G229" s="12" t="s">
        <v>120</v>
      </c>
      <c r="H229" s="7">
        <v>33357</v>
      </c>
      <c r="I229" s="3" t="s">
        <v>397</v>
      </c>
      <c r="J229" s="3" t="s">
        <v>334</v>
      </c>
    </row>
    <row r="230" spans="2:10" outlineLevel="2" x14ac:dyDescent="0.25">
      <c r="C230" s="2">
        <v>44940</v>
      </c>
      <c r="D230" s="3" t="s">
        <v>411</v>
      </c>
      <c r="E230" s="3" t="s">
        <v>80</v>
      </c>
      <c r="F230" s="7">
        <v>276000</v>
      </c>
      <c r="G230" s="12" t="s">
        <v>120</v>
      </c>
      <c r="H230" s="7">
        <v>27600</v>
      </c>
      <c r="I230" s="3" t="s">
        <v>397</v>
      </c>
      <c r="J230" s="3" t="s">
        <v>334</v>
      </c>
    </row>
    <row r="231" spans="2:10" outlineLevel="1" x14ac:dyDescent="0.25">
      <c r="B231" s="4" t="s">
        <v>218</v>
      </c>
      <c r="F231" s="8">
        <v>480036</v>
      </c>
      <c r="H231" s="8">
        <v>48004</v>
      </c>
    </row>
    <row r="232" spans="2:10" outlineLevel="2" x14ac:dyDescent="0.25">
      <c r="C232" s="2">
        <v>44940</v>
      </c>
      <c r="D232" s="3" t="s">
        <v>411</v>
      </c>
      <c r="E232" s="3" t="s">
        <v>327</v>
      </c>
      <c r="F232" s="7">
        <v>146862</v>
      </c>
      <c r="G232" s="12" t="s">
        <v>120</v>
      </c>
      <c r="H232" s="7">
        <v>14687</v>
      </c>
      <c r="I232" s="3" t="s">
        <v>397</v>
      </c>
      <c r="J232" s="3" t="s">
        <v>334</v>
      </c>
    </row>
    <row r="233" spans="2:10" outlineLevel="2" x14ac:dyDescent="0.25">
      <c r="C233" s="2">
        <v>44940</v>
      </c>
      <c r="D233" s="3" t="s">
        <v>411</v>
      </c>
      <c r="E233" s="3" t="s">
        <v>327</v>
      </c>
      <c r="F233" s="7">
        <v>333174</v>
      </c>
      <c r="G233" s="12" t="s">
        <v>120</v>
      </c>
      <c r="H233" s="7">
        <v>33317</v>
      </c>
      <c r="I233" s="3" t="s">
        <v>397</v>
      </c>
      <c r="J233" s="3" t="s">
        <v>334</v>
      </c>
    </row>
    <row r="234" spans="2:10" outlineLevel="1" x14ac:dyDescent="0.25">
      <c r="B234" s="4" t="s">
        <v>66</v>
      </c>
      <c r="F234" s="8">
        <v>1581783</v>
      </c>
      <c r="H234" s="8">
        <v>158178</v>
      </c>
    </row>
    <row r="235" spans="2:10" outlineLevel="2" x14ac:dyDescent="0.25">
      <c r="C235" s="2">
        <v>44940</v>
      </c>
      <c r="D235" s="3" t="s">
        <v>411</v>
      </c>
      <c r="E235" s="3" t="s">
        <v>356</v>
      </c>
      <c r="F235" s="7">
        <v>220293</v>
      </c>
      <c r="G235" s="12" t="s">
        <v>120</v>
      </c>
      <c r="H235" s="7">
        <v>22029</v>
      </c>
      <c r="I235" s="3" t="s">
        <v>397</v>
      </c>
      <c r="J235" s="3" t="s">
        <v>334</v>
      </c>
    </row>
    <row r="236" spans="2:10" outlineLevel="2" x14ac:dyDescent="0.25">
      <c r="C236" s="2">
        <v>44940</v>
      </c>
      <c r="D236" s="3" t="s">
        <v>411</v>
      </c>
      <c r="E236" s="3" t="s">
        <v>356</v>
      </c>
      <c r="F236" s="7">
        <v>1110580</v>
      </c>
      <c r="G236" s="12" t="s">
        <v>120</v>
      </c>
      <c r="H236" s="7">
        <v>111058</v>
      </c>
      <c r="I236" s="3" t="s">
        <v>397</v>
      </c>
      <c r="J236" s="3" t="s">
        <v>334</v>
      </c>
    </row>
    <row r="237" spans="2:10" outlineLevel="2" x14ac:dyDescent="0.25">
      <c r="C237" s="2">
        <v>44940</v>
      </c>
      <c r="D237" s="3" t="s">
        <v>411</v>
      </c>
      <c r="E237" s="3" t="s">
        <v>356</v>
      </c>
      <c r="F237" s="7">
        <v>250910</v>
      </c>
      <c r="G237" s="12" t="s">
        <v>120</v>
      </c>
      <c r="H237" s="7">
        <v>25091</v>
      </c>
      <c r="I237" s="3" t="s">
        <v>397</v>
      </c>
      <c r="J237" s="3" t="s">
        <v>334</v>
      </c>
    </row>
    <row r="238" spans="2:10" outlineLevel="1" x14ac:dyDescent="0.25">
      <c r="B238" s="4" t="s">
        <v>179</v>
      </c>
      <c r="F238" s="8">
        <v>910665</v>
      </c>
      <c r="H238" s="8">
        <v>91067</v>
      </c>
    </row>
    <row r="239" spans="2:10" outlineLevel="2" x14ac:dyDescent="0.25">
      <c r="C239" s="2">
        <v>44940</v>
      </c>
      <c r="D239" s="3" t="s">
        <v>411</v>
      </c>
      <c r="E239" s="3" t="s">
        <v>499</v>
      </c>
      <c r="F239" s="7">
        <v>220293</v>
      </c>
      <c r="G239" s="12" t="s">
        <v>120</v>
      </c>
      <c r="H239" s="7">
        <v>22030</v>
      </c>
      <c r="I239" s="3" t="s">
        <v>397</v>
      </c>
      <c r="J239" s="3" t="s">
        <v>334</v>
      </c>
    </row>
    <row r="240" spans="2:10" outlineLevel="2" x14ac:dyDescent="0.25">
      <c r="C240" s="2">
        <v>44940</v>
      </c>
      <c r="D240" s="3" t="s">
        <v>411</v>
      </c>
      <c r="E240" s="3" t="s">
        <v>499</v>
      </c>
      <c r="F240" s="7">
        <v>357198</v>
      </c>
      <c r="G240" s="12" t="s">
        <v>120</v>
      </c>
      <c r="H240" s="7">
        <v>35720</v>
      </c>
      <c r="I240" s="3" t="s">
        <v>397</v>
      </c>
      <c r="J240" s="3" t="s">
        <v>334</v>
      </c>
    </row>
    <row r="241" spans="2:10" outlineLevel="2" x14ac:dyDescent="0.25">
      <c r="C241" s="2">
        <v>44940</v>
      </c>
      <c r="D241" s="3" t="s">
        <v>411</v>
      </c>
      <c r="E241" s="3" t="s">
        <v>499</v>
      </c>
      <c r="F241" s="7">
        <v>333174</v>
      </c>
      <c r="G241" s="12" t="s">
        <v>120</v>
      </c>
      <c r="H241" s="7">
        <v>33317</v>
      </c>
      <c r="I241" s="3" t="s">
        <v>397</v>
      </c>
      <c r="J241" s="3" t="s">
        <v>334</v>
      </c>
    </row>
    <row r="242" spans="2:10" outlineLevel="1" x14ac:dyDescent="0.25">
      <c r="B242" s="4" t="s">
        <v>237</v>
      </c>
      <c r="F242" s="8">
        <v>800988</v>
      </c>
      <c r="H242" s="8">
        <v>80099</v>
      </c>
    </row>
    <row r="243" spans="2:10" outlineLevel="2" x14ac:dyDescent="0.25">
      <c r="C243" s="2">
        <v>44940</v>
      </c>
      <c r="D243" s="3" t="s">
        <v>411</v>
      </c>
      <c r="E243" s="3" t="s">
        <v>374</v>
      </c>
      <c r="F243" s="7">
        <v>220295</v>
      </c>
      <c r="G243" s="12" t="s">
        <v>120</v>
      </c>
      <c r="H243" s="7">
        <v>22030</v>
      </c>
      <c r="I243" s="3" t="s">
        <v>397</v>
      </c>
      <c r="J243" s="3" t="s">
        <v>334</v>
      </c>
    </row>
    <row r="244" spans="2:10" outlineLevel="2" x14ac:dyDescent="0.25">
      <c r="C244" s="2">
        <v>44940</v>
      </c>
      <c r="D244" s="3" t="s">
        <v>411</v>
      </c>
      <c r="E244" s="3" t="s">
        <v>374</v>
      </c>
      <c r="F244" s="7">
        <v>263362</v>
      </c>
      <c r="G244" s="12" t="s">
        <v>120</v>
      </c>
      <c r="H244" s="7">
        <v>26335</v>
      </c>
      <c r="I244" s="3" t="s">
        <v>397</v>
      </c>
      <c r="J244" s="3" t="s">
        <v>334</v>
      </c>
    </row>
    <row r="245" spans="2:10" outlineLevel="2" x14ac:dyDescent="0.25">
      <c r="C245" s="2">
        <v>44940</v>
      </c>
      <c r="D245" s="3" t="s">
        <v>411</v>
      </c>
      <c r="E245" s="3" t="s">
        <v>374</v>
      </c>
      <c r="F245" s="7">
        <v>166785</v>
      </c>
      <c r="G245" s="12" t="s">
        <v>120</v>
      </c>
      <c r="H245" s="7">
        <v>16679</v>
      </c>
      <c r="I245" s="3" t="s">
        <v>397</v>
      </c>
      <c r="J245" s="3" t="s">
        <v>334</v>
      </c>
    </row>
    <row r="246" spans="2:10" outlineLevel="2" x14ac:dyDescent="0.25">
      <c r="C246" s="2">
        <v>44940</v>
      </c>
      <c r="D246" s="3" t="s">
        <v>411</v>
      </c>
      <c r="E246" s="3" t="s">
        <v>374</v>
      </c>
      <c r="F246" s="7">
        <v>150546</v>
      </c>
      <c r="G246" s="12" t="s">
        <v>120</v>
      </c>
      <c r="H246" s="7">
        <v>15055</v>
      </c>
      <c r="I246" s="3" t="s">
        <v>397</v>
      </c>
      <c r="J246" s="3" t="s">
        <v>334</v>
      </c>
    </row>
    <row r="247" spans="2:10" outlineLevel="1" x14ac:dyDescent="0.25">
      <c r="B247" s="4" t="s">
        <v>439</v>
      </c>
      <c r="F247" s="8">
        <v>0</v>
      </c>
      <c r="H247" s="8">
        <v>0</v>
      </c>
    </row>
    <row r="248" spans="2:10" outlineLevel="2" x14ac:dyDescent="0.25">
      <c r="C248" s="2">
        <v>44940</v>
      </c>
      <c r="D248" s="3" t="s">
        <v>411</v>
      </c>
      <c r="E248" s="3"/>
      <c r="F248" s="7">
        <v>0</v>
      </c>
      <c r="G248" s="12" t="s">
        <v>120</v>
      </c>
      <c r="H248" s="7">
        <v>0</v>
      </c>
      <c r="I248" s="3" t="s">
        <v>397</v>
      </c>
      <c r="J248" s="3" t="s">
        <v>334</v>
      </c>
    </row>
    <row r="249" spans="2:10" outlineLevel="1" x14ac:dyDescent="0.25">
      <c r="B249" s="4" t="s">
        <v>127</v>
      </c>
      <c r="F249" s="8">
        <v>470065</v>
      </c>
      <c r="H249" s="8">
        <v>47007</v>
      </c>
    </row>
    <row r="250" spans="2:10" outlineLevel="2" x14ac:dyDescent="0.25">
      <c r="C250" s="2">
        <v>44940</v>
      </c>
      <c r="D250" s="3" t="s">
        <v>411</v>
      </c>
      <c r="E250" s="3" t="s">
        <v>251</v>
      </c>
      <c r="F250" s="7">
        <v>470065</v>
      </c>
      <c r="G250" s="12" t="s">
        <v>120</v>
      </c>
      <c r="H250" s="7">
        <v>47007</v>
      </c>
      <c r="I250" s="3" t="s">
        <v>397</v>
      </c>
      <c r="J250" s="3" t="s">
        <v>334</v>
      </c>
    </row>
    <row r="251" spans="2:10" outlineLevel="1" x14ac:dyDescent="0.25">
      <c r="B251" s="4" t="s">
        <v>176</v>
      </c>
      <c r="F251" s="8">
        <v>587448</v>
      </c>
      <c r="H251" s="8">
        <v>58745</v>
      </c>
    </row>
    <row r="252" spans="2:10" outlineLevel="2" x14ac:dyDescent="0.25">
      <c r="C252" s="2">
        <v>44940</v>
      </c>
      <c r="D252" s="3" t="s">
        <v>411</v>
      </c>
      <c r="E252" s="3" t="s">
        <v>67</v>
      </c>
      <c r="F252" s="7">
        <v>587448</v>
      </c>
      <c r="G252" s="12" t="s">
        <v>120</v>
      </c>
      <c r="H252" s="7">
        <v>58745</v>
      </c>
      <c r="I252" s="3" t="s">
        <v>397</v>
      </c>
      <c r="J252" s="3" t="s">
        <v>334</v>
      </c>
    </row>
    <row r="253" spans="2:10" outlineLevel="1" x14ac:dyDescent="0.25">
      <c r="B253" s="4" t="s">
        <v>317</v>
      </c>
      <c r="F253" s="8">
        <v>3036439</v>
      </c>
      <c r="H253" s="8">
        <v>303644</v>
      </c>
    </row>
    <row r="254" spans="2:10" outlineLevel="2" x14ac:dyDescent="0.25">
      <c r="C254" s="2">
        <v>44940</v>
      </c>
      <c r="D254" s="3" t="s">
        <v>411</v>
      </c>
      <c r="E254" s="3" t="s">
        <v>5</v>
      </c>
      <c r="F254" s="7">
        <v>188026</v>
      </c>
      <c r="G254" s="12" t="s">
        <v>120</v>
      </c>
      <c r="H254" s="7">
        <v>18802</v>
      </c>
      <c r="I254" s="3" t="s">
        <v>397</v>
      </c>
      <c r="J254" s="3" t="s">
        <v>334</v>
      </c>
    </row>
    <row r="255" spans="2:10" outlineLevel="2" x14ac:dyDescent="0.25">
      <c r="C255" s="2">
        <v>44940</v>
      </c>
      <c r="D255" s="3" t="s">
        <v>411</v>
      </c>
      <c r="E255" s="3" t="s">
        <v>5</v>
      </c>
      <c r="F255" s="7">
        <v>509945</v>
      </c>
      <c r="G255" s="12" t="s">
        <v>120</v>
      </c>
      <c r="H255" s="7">
        <v>50995</v>
      </c>
      <c r="I255" s="3" t="s">
        <v>397</v>
      </c>
      <c r="J255" s="3" t="s">
        <v>334</v>
      </c>
    </row>
    <row r="256" spans="2:10" outlineLevel="2" x14ac:dyDescent="0.25">
      <c r="C256" s="2">
        <v>44940</v>
      </c>
      <c r="D256" s="3" t="s">
        <v>411</v>
      </c>
      <c r="E256" s="3" t="s">
        <v>5</v>
      </c>
      <c r="F256" s="7">
        <v>138000</v>
      </c>
      <c r="G256" s="12" t="s">
        <v>120</v>
      </c>
      <c r="H256" s="7">
        <v>13800</v>
      </c>
      <c r="I256" s="3" t="s">
        <v>397</v>
      </c>
      <c r="J256" s="3" t="s">
        <v>334</v>
      </c>
    </row>
    <row r="257" spans="2:10" outlineLevel="2" x14ac:dyDescent="0.25">
      <c r="C257" s="2">
        <v>44940</v>
      </c>
      <c r="D257" s="3" t="s">
        <v>411</v>
      </c>
      <c r="E257" s="3" t="s">
        <v>5</v>
      </c>
      <c r="F257" s="7">
        <v>220293</v>
      </c>
      <c r="G257" s="12" t="s">
        <v>120</v>
      </c>
      <c r="H257" s="7">
        <v>22029</v>
      </c>
      <c r="I257" s="3" t="s">
        <v>397</v>
      </c>
      <c r="J257" s="3" t="s">
        <v>334</v>
      </c>
    </row>
    <row r="258" spans="2:10" outlineLevel="2" x14ac:dyDescent="0.25">
      <c r="C258" s="2">
        <v>44940</v>
      </c>
      <c r="D258" s="3" t="s">
        <v>411</v>
      </c>
      <c r="E258" s="3" t="s">
        <v>5</v>
      </c>
      <c r="F258" s="7">
        <v>536025</v>
      </c>
      <c r="G258" s="12" t="s">
        <v>120</v>
      </c>
      <c r="H258" s="7">
        <v>53603</v>
      </c>
      <c r="I258" s="3" t="s">
        <v>397</v>
      </c>
      <c r="J258" s="3" t="s">
        <v>334</v>
      </c>
    </row>
    <row r="259" spans="2:10" outlineLevel="2" x14ac:dyDescent="0.25">
      <c r="C259" s="2">
        <v>44940</v>
      </c>
      <c r="D259" s="3" t="s">
        <v>411</v>
      </c>
      <c r="E259" s="3" t="s">
        <v>5</v>
      </c>
      <c r="F259" s="7">
        <v>1110580</v>
      </c>
      <c r="G259" s="12" t="s">
        <v>120</v>
      </c>
      <c r="H259" s="7">
        <v>111058</v>
      </c>
      <c r="I259" s="3" t="s">
        <v>397</v>
      </c>
      <c r="J259" s="3" t="s">
        <v>334</v>
      </c>
    </row>
    <row r="260" spans="2:10" outlineLevel="2" x14ac:dyDescent="0.25">
      <c r="C260" s="2">
        <v>44940</v>
      </c>
      <c r="D260" s="3" t="s">
        <v>411</v>
      </c>
      <c r="E260" s="3" t="s">
        <v>5</v>
      </c>
      <c r="F260" s="7">
        <v>333570</v>
      </c>
      <c r="G260" s="12" t="s">
        <v>120</v>
      </c>
      <c r="H260" s="7">
        <v>33357</v>
      </c>
      <c r="I260" s="3" t="s">
        <v>397</v>
      </c>
      <c r="J260" s="3" t="s">
        <v>334</v>
      </c>
    </row>
    <row r="261" spans="2:10" outlineLevel="1" x14ac:dyDescent="0.25">
      <c r="B261" s="4" t="s">
        <v>106</v>
      </c>
      <c r="F261" s="8">
        <v>10971454</v>
      </c>
      <c r="H261" s="8">
        <v>1097145</v>
      </c>
    </row>
    <row r="262" spans="2:10" outlineLevel="2" x14ac:dyDescent="0.25">
      <c r="C262" s="2">
        <v>44942</v>
      </c>
      <c r="D262" s="3" t="s">
        <v>411</v>
      </c>
      <c r="E262" s="3" t="s">
        <v>423</v>
      </c>
      <c r="F262" s="7">
        <v>2857584</v>
      </c>
      <c r="G262" s="12" t="s">
        <v>120</v>
      </c>
      <c r="H262" s="7">
        <v>285758</v>
      </c>
      <c r="I262" s="3" t="s">
        <v>270</v>
      </c>
      <c r="J262" s="3" t="s">
        <v>517</v>
      </c>
    </row>
    <row r="263" spans="2:10" outlineLevel="2" x14ac:dyDescent="0.25">
      <c r="C263" s="2">
        <v>44942</v>
      </c>
      <c r="D263" s="3" t="s">
        <v>411</v>
      </c>
      <c r="E263" s="3" t="s">
        <v>423</v>
      </c>
      <c r="F263" s="7">
        <v>4442320</v>
      </c>
      <c r="G263" s="12" t="s">
        <v>120</v>
      </c>
      <c r="H263" s="7">
        <v>444232</v>
      </c>
      <c r="I263" s="3" t="s">
        <v>270</v>
      </c>
      <c r="J263" s="3" t="s">
        <v>517</v>
      </c>
    </row>
    <row r="264" spans="2:10" outlineLevel="2" x14ac:dyDescent="0.25">
      <c r="C264" s="2">
        <v>44942</v>
      </c>
      <c r="D264" s="3" t="s">
        <v>411</v>
      </c>
      <c r="E264" s="3" t="s">
        <v>423</v>
      </c>
      <c r="F264" s="7">
        <v>3671550</v>
      </c>
      <c r="G264" s="12" t="s">
        <v>120</v>
      </c>
      <c r="H264" s="7">
        <v>367155</v>
      </c>
      <c r="I264" s="3" t="s">
        <v>270</v>
      </c>
      <c r="J264" s="3" t="s">
        <v>517</v>
      </c>
    </row>
    <row r="265" spans="2:10" outlineLevel="1" x14ac:dyDescent="0.25">
      <c r="B265" s="4" t="s">
        <v>192</v>
      </c>
      <c r="F265" s="8">
        <v>883353</v>
      </c>
      <c r="H265" s="8">
        <v>88335</v>
      </c>
    </row>
    <row r="266" spans="2:10" outlineLevel="2" x14ac:dyDescent="0.25">
      <c r="C266" s="2">
        <v>44942</v>
      </c>
      <c r="D266" s="3" t="s">
        <v>411</v>
      </c>
      <c r="E266" s="3" t="s">
        <v>152</v>
      </c>
      <c r="F266" s="7">
        <v>293724</v>
      </c>
      <c r="G266" s="12" t="s">
        <v>120</v>
      </c>
      <c r="H266" s="7">
        <v>29371</v>
      </c>
      <c r="I266" s="3" t="s">
        <v>397</v>
      </c>
      <c r="J266" s="3" t="s">
        <v>334</v>
      </c>
    </row>
    <row r="267" spans="2:10" outlineLevel="2" x14ac:dyDescent="0.25">
      <c r="C267" s="2">
        <v>44942</v>
      </c>
      <c r="D267" s="3" t="s">
        <v>411</v>
      </c>
      <c r="E267" s="3" t="s">
        <v>152</v>
      </c>
      <c r="F267" s="7">
        <v>222116</v>
      </c>
      <c r="G267" s="12" t="s">
        <v>120</v>
      </c>
      <c r="H267" s="7">
        <v>22212</v>
      </c>
      <c r="I267" s="3" t="s">
        <v>397</v>
      </c>
      <c r="J267" s="3" t="s">
        <v>334</v>
      </c>
    </row>
    <row r="268" spans="2:10" outlineLevel="2" x14ac:dyDescent="0.25">
      <c r="C268" s="2">
        <v>44942</v>
      </c>
      <c r="D268" s="3" t="s">
        <v>411</v>
      </c>
      <c r="E268" s="3" t="s">
        <v>152</v>
      </c>
      <c r="F268" s="7">
        <v>200728</v>
      </c>
      <c r="G268" s="12" t="s">
        <v>120</v>
      </c>
      <c r="H268" s="7">
        <v>20073</v>
      </c>
      <c r="I268" s="3" t="s">
        <v>397</v>
      </c>
      <c r="J268" s="3" t="s">
        <v>334</v>
      </c>
    </row>
    <row r="269" spans="2:10" outlineLevel="2" x14ac:dyDescent="0.25">
      <c r="C269" s="2">
        <v>44942</v>
      </c>
      <c r="D269" s="3" t="s">
        <v>411</v>
      </c>
      <c r="E269" s="3" t="s">
        <v>152</v>
      </c>
      <c r="F269" s="7">
        <v>166785</v>
      </c>
      <c r="G269" s="12" t="s">
        <v>120</v>
      </c>
      <c r="H269" s="7">
        <v>16679</v>
      </c>
      <c r="I269" s="3" t="s">
        <v>397</v>
      </c>
      <c r="J269" s="3" t="s">
        <v>334</v>
      </c>
    </row>
    <row r="270" spans="2:10" outlineLevel="1" x14ac:dyDescent="0.25">
      <c r="B270" s="4" t="s">
        <v>500</v>
      </c>
      <c r="F270" s="8">
        <v>521200</v>
      </c>
      <c r="H270" s="8">
        <v>52120</v>
      </c>
    </row>
    <row r="271" spans="2:10" outlineLevel="2" x14ac:dyDescent="0.25">
      <c r="C271" s="2">
        <v>44942</v>
      </c>
      <c r="D271" s="3" t="s">
        <v>411</v>
      </c>
      <c r="E271" s="3" t="s">
        <v>262</v>
      </c>
      <c r="F271" s="7">
        <v>333174</v>
      </c>
      <c r="G271" s="12" t="s">
        <v>120</v>
      </c>
      <c r="H271" s="7">
        <v>33317</v>
      </c>
      <c r="I271" s="3" t="s">
        <v>397</v>
      </c>
      <c r="J271" s="3" t="s">
        <v>334</v>
      </c>
    </row>
    <row r="272" spans="2:10" outlineLevel="2" x14ac:dyDescent="0.25">
      <c r="C272" s="2">
        <v>44942</v>
      </c>
      <c r="D272" s="3" t="s">
        <v>411</v>
      </c>
      <c r="E272" s="3" t="s">
        <v>262</v>
      </c>
      <c r="F272" s="7">
        <v>188026</v>
      </c>
      <c r="G272" s="12" t="s">
        <v>120</v>
      </c>
      <c r="H272" s="7">
        <v>18803</v>
      </c>
      <c r="I272" s="3" t="s">
        <v>397</v>
      </c>
      <c r="J272" s="3" t="s">
        <v>334</v>
      </c>
    </row>
    <row r="273" spans="2:10" outlineLevel="1" x14ac:dyDescent="0.25">
      <c r="B273" s="4" t="s">
        <v>243</v>
      </c>
      <c r="F273" s="8">
        <v>775583</v>
      </c>
      <c r="H273" s="8">
        <v>77558</v>
      </c>
    </row>
    <row r="274" spans="2:10" outlineLevel="2" x14ac:dyDescent="0.25">
      <c r="C274" s="2">
        <v>44942</v>
      </c>
      <c r="D274" s="3" t="s">
        <v>411</v>
      </c>
      <c r="E274" s="3" t="s">
        <v>522</v>
      </c>
      <c r="F274" s="7">
        <v>555290</v>
      </c>
      <c r="G274" s="12" t="s">
        <v>120</v>
      </c>
      <c r="H274" s="7">
        <v>55529</v>
      </c>
      <c r="I274" s="3" t="s">
        <v>397</v>
      </c>
      <c r="J274" s="3" t="s">
        <v>334</v>
      </c>
    </row>
    <row r="275" spans="2:10" outlineLevel="2" x14ac:dyDescent="0.25">
      <c r="C275" s="2">
        <v>44942</v>
      </c>
      <c r="D275" s="3" t="s">
        <v>411</v>
      </c>
      <c r="E275" s="3" t="s">
        <v>522</v>
      </c>
      <c r="F275" s="7">
        <v>220293</v>
      </c>
      <c r="G275" s="12" t="s">
        <v>120</v>
      </c>
      <c r="H275" s="7">
        <v>22029</v>
      </c>
      <c r="I275" s="3" t="s">
        <v>397</v>
      </c>
      <c r="J275" s="3" t="s">
        <v>334</v>
      </c>
    </row>
    <row r="276" spans="2:10" outlineLevel="1" x14ac:dyDescent="0.25">
      <c r="B276" s="4" t="s">
        <v>542</v>
      </c>
      <c r="F276" s="8">
        <v>589271</v>
      </c>
      <c r="H276" s="8">
        <v>58927</v>
      </c>
    </row>
    <row r="277" spans="2:10" outlineLevel="2" x14ac:dyDescent="0.25">
      <c r="C277" s="2">
        <v>44942</v>
      </c>
      <c r="D277" s="3" t="s">
        <v>411</v>
      </c>
      <c r="E277" s="3" t="s">
        <v>258</v>
      </c>
      <c r="F277" s="7">
        <v>367155</v>
      </c>
      <c r="G277" s="12" t="s">
        <v>120</v>
      </c>
      <c r="H277" s="7">
        <v>36715</v>
      </c>
      <c r="I277" s="3" t="s">
        <v>397</v>
      </c>
      <c r="J277" s="3" t="s">
        <v>334</v>
      </c>
    </row>
    <row r="278" spans="2:10" outlineLevel="2" x14ac:dyDescent="0.25">
      <c r="C278" s="2">
        <v>44942</v>
      </c>
      <c r="D278" s="3" t="s">
        <v>411</v>
      </c>
      <c r="E278" s="3" t="s">
        <v>258</v>
      </c>
      <c r="F278" s="7">
        <v>222116</v>
      </c>
      <c r="G278" s="12" t="s">
        <v>120</v>
      </c>
      <c r="H278" s="7">
        <v>22212</v>
      </c>
      <c r="I278" s="3" t="s">
        <v>397</v>
      </c>
      <c r="J278" s="3" t="s">
        <v>334</v>
      </c>
    </row>
    <row r="279" spans="2:10" outlineLevel="1" x14ac:dyDescent="0.25">
      <c r="B279" s="4" t="s">
        <v>285</v>
      </c>
      <c r="F279" s="8">
        <v>720252</v>
      </c>
      <c r="H279" s="8">
        <v>72025</v>
      </c>
    </row>
    <row r="280" spans="2:10" outlineLevel="2" x14ac:dyDescent="0.25">
      <c r="C280" s="2">
        <v>44943</v>
      </c>
      <c r="D280" s="3" t="s">
        <v>411</v>
      </c>
      <c r="E280" s="3" t="s">
        <v>502</v>
      </c>
      <c r="F280" s="7">
        <v>333174</v>
      </c>
      <c r="G280" s="12" t="s">
        <v>120</v>
      </c>
      <c r="H280" s="7">
        <v>33317</v>
      </c>
      <c r="I280" s="3" t="s">
        <v>397</v>
      </c>
      <c r="J280" s="3" t="s">
        <v>334</v>
      </c>
    </row>
    <row r="281" spans="2:10" outlineLevel="2" x14ac:dyDescent="0.25">
      <c r="C281" s="2">
        <v>44943</v>
      </c>
      <c r="D281" s="3" t="s">
        <v>411</v>
      </c>
      <c r="E281" s="3" t="s">
        <v>502</v>
      </c>
      <c r="F281" s="7">
        <v>220293</v>
      </c>
      <c r="G281" s="12" t="s">
        <v>120</v>
      </c>
      <c r="H281" s="7">
        <v>22029</v>
      </c>
      <c r="I281" s="3" t="s">
        <v>397</v>
      </c>
      <c r="J281" s="3" t="s">
        <v>334</v>
      </c>
    </row>
    <row r="282" spans="2:10" outlineLevel="2" x14ac:dyDescent="0.25">
      <c r="C282" s="2">
        <v>44943</v>
      </c>
      <c r="D282" s="3" t="s">
        <v>411</v>
      </c>
      <c r="E282" s="3" t="s">
        <v>502</v>
      </c>
      <c r="F282" s="7">
        <v>166785</v>
      </c>
      <c r="G282" s="12" t="s">
        <v>120</v>
      </c>
      <c r="H282" s="7">
        <v>16679</v>
      </c>
      <c r="I282" s="3" t="s">
        <v>397</v>
      </c>
      <c r="J282" s="3" t="s">
        <v>334</v>
      </c>
    </row>
    <row r="283" spans="2:10" outlineLevel="1" x14ac:dyDescent="0.25">
      <c r="B283" s="4" t="s">
        <v>357</v>
      </c>
      <c r="F283" s="8">
        <v>872621</v>
      </c>
      <c r="H283" s="8">
        <v>87262</v>
      </c>
    </row>
    <row r="284" spans="2:10" outlineLevel="2" x14ac:dyDescent="0.25">
      <c r="C284" s="2">
        <v>44943</v>
      </c>
      <c r="D284" s="3" t="s">
        <v>411</v>
      </c>
      <c r="E284" s="3" t="s">
        <v>204</v>
      </c>
      <c r="F284" s="7">
        <v>555290</v>
      </c>
      <c r="G284" s="12" t="s">
        <v>120</v>
      </c>
      <c r="H284" s="7">
        <v>55528</v>
      </c>
      <c r="I284" s="3" t="s">
        <v>397</v>
      </c>
      <c r="J284" s="3" t="s">
        <v>334</v>
      </c>
    </row>
    <row r="285" spans="2:10" outlineLevel="2" x14ac:dyDescent="0.25">
      <c r="C285" s="2">
        <v>44943</v>
      </c>
      <c r="D285" s="3" t="s">
        <v>411</v>
      </c>
      <c r="E285" s="3" t="s">
        <v>204</v>
      </c>
      <c r="F285" s="7">
        <v>166785</v>
      </c>
      <c r="G285" s="12" t="s">
        <v>120</v>
      </c>
      <c r="H285" s="7">
        <v>16679</v>
      </c>
      <c r="I285" s="3" t="s">
        <v>397</v>
      </c>
      <c r="J285" s="3" t="s">
        <v>334</v>
      </c>
    </row>
    <row r="286" spans="2:10" outlineLevel="2" x14ac:dyDescent="0.25">
      <c r="C286" s="2">
        <v>44943</v>
      </c>
      <c r="D286" s="3" t="s">
        <v>411</v>
      </c>
      <c r="E286" s="3" t="s">
        <v>204</v>
      </c>
      <c r="F286" s="7">
        <v>150546</v>
      </c>
      <c r="G286" s="12" t="s">
        <v>120</v>
      </c>
      <c r="H286" s="7">
        <v>15055</v>
      </c>
      <c r="I286" s="3" t="s">
        <v>397</v>
      </c>
      <c r="J286" s="3" t="s">
        <v>334</v>
      </c>
    </row>
    <row r="287" spans="2:10" outlineLevel="1" x14ac:dyDescent="0.25">
      <c r="B287" s="4" t="s">
        <v>226</v>
      </c>
      <c r="F287" s="8">
        <v>666348</v>
      </c>
      <c r="H287" s="8">
        <v>66635</v>
      </c>
    </row>
    <row r="288" spans="2:10" outlineLevel="2" x14ac:dyDescent="0.25">
      <c r="C288" s="2">
        <v>44943</v>
      </c>
      <c r="D288" s="3" t="s">
        <v>411</v>
      </c>
      <c r="E288" s="3" t="s">
        <v>513</v>
      </c>
      <c r="F288" s="7">
        <v>666348</v>
      </c>
      <c r="G288" s="12" t="s">
        <v>120</v>
      </c>
      <c r="H288" s="7">
        <v>66635</v>
      </c>
      <c r="I288" s="3" t="s">
        <v>397</v>
      </c>
      <c r="J288" s="3" t="s">
        <v>334</v>
      </c>
    </row>
    <row r="289" spans="2:10" outlineLevel="1" x14ac:dyDescent="0.25">
      <c r="B289" s="4" t="s">
        <v>410</v>
      </c>
      <c r="F289" s="8">
        <v>1309578</v>
      </c>
      <c r="H289" s="8">
        <v>130958</v>
      </c>
    </row>
    <row r="290" spans="2:10" outlineLevel="2" x14ac:dyDescent="0.25">
      <c r="C290" s="2">
        <v>44943</v>
      </c>
      <c r="D290" s="3" t="s">
        <v>411</v>
      </c>
      <c r="E290" s="3" t="s">
        <v>446</v>
      </c>
      <c r="F290" s="7">
        <v>643230</v>
      </c>
      <c r="G290" s="12" t="s">
        <v>120</v>
      </c>
      <c r="H290" s="7">
        <v>64323</v>
      </c>
      <c r="I290" s="3" t="s">
        <v>397</v>
      </c>
      <c r="J290" s="3" t="s">
        <v>334</v>
      </c>
    </row>
    <row r="291" spans="2:10" outlineLevel="2" x14ac:dyDescent="0.25">
      <c r="C291" s="2">
        <v>44943</v>
      </c>
      <c r="D291" s="3" t="s">
        <v>411</v>
      </c>
      <c r="E291" s="3" t="s">
        <v>446</v>
      </c>
      <c r="F291" s="7">
        <v>666348</v>
      </c>
      <c r="G291" s="12" t="s">
        <v>120</v>
      </c>
      <c r="H291" s="7">
        <v>66635</v>
      </c>
      <c r="I291" s="3" t="s">
        <v>397</v>
      </c>
      <c r="J291" s="3" t="s">
        <v>334</v>
      </c>
    </row>
    <row r="292" spans="2:10" outlineLevel="1" x14ac:dyDescent="0.25">
      <c r="B292" s="4" t="s">
        <v>48</v>
      </c>
      <c r="F292" s="8">
        <v>555290</v>
      </c>
      <c r="H292" s="8">
        <v>55529</v>
      </c>
    </row>
    <row r="293" spans="2:10" outlineLevel="2" x14ac:dyDescent="0.25">
      <c r="C293" s="2">
        <v>44943</v>
      </c>
      <c r="D293" s="3" t="s">
        <v>411</v>
      </c>
      <c r="E293" s="3" t="s">
        <v>37</v>
      </c>
      <c r="F293" s="7">
        <v>555290</v>
      </c>
      <c r="G293" s="12" t="s">
        <v>120</v>
      </c>
      <c r="H293" s="7">
        <v>55529</v>
      </c>
      <c r="I293" s="3" t="s">
        <v>397</v>
      </c>
      <c r="J293" s="3" t="s">
        <v>334</v>
      </c>
    </row>
    <row r="294" spans="2:10" outlineLevel="1" x14ac:dyDescent="0.25">
      <c r="B294" s="4" t="s">
        <v>444</v>
      </c>
      <c r="F294" s="8">
        <v>666348</v>
      </c>
      <c r="H294" s="8">
        <v>66635</v>
      </c>
    </row>
    <row r="295" spans="2:10" outlineLevel="2" x14ac:dyDescent="0.25">
      <c r="C295" s="2">
        <v>44943</v>
      </c>
      <c r="D295" s="3" t="s">
        <v>411</v>
      </c>
      <c r="E295" s="3" t="s">
        <v>417</v>
      </c>
      <c r="F295" s="7">
        <v>666348</v>
      </c>
      <c r="G295" s="12" t="s">
        <v>120</v>
      </c>
      <c r="H295" s="7">
        <v>66635</v>
      </c>
      <c r="I295" s="3" t="s">
        <v>397</v>
      </c>
      <c r="J295" s="3" t="s">
        <v>334</v>
      </c>
    </row>
    <row r="296" spans="2:10" outlineLevel="1" x14ac:dyDescent="0.25">
      <c r="B296" s="4" t="s">
        <v>461</v>
      </c>
      <c r="F296" s="8">
        <v>761566</v>
      </c>
      <c r="H296" s="8">
        <v>76157</v>
      </c>
    </row>
    <row r="297" spans="2:10" outlineLevel="2" x14ac:dyDescent="0.25">
      <c r="C297" s="2">
        <v>44944</v>
      </c>
      <c r="D297" s="3" t="s">
        <v>411</v>
      </c>
      <c r="E297" s="3" t="s">
        <v>54</v>
      </c>
      <c r="F297" s="7">
        <v>444232</v>
      </c>
      <c r="G297" s="12" t="s">
        <v>120</v>
      </c>
      <c r="H297" s="7">
        <v>44422</v>
      </c>
      <c r="I297" s="3" t="s">
        <v>397</v>
      </c>
      <c r="J297" s="3" t="s">
        <v>334</v>
      </c>
    </row>
    <row r="298" spans="2:10" outlineLevel="2" x14ac:dyDescent="0.25">
      <c r="C298" s="2">
        <v>44944</v>
      </c>
      <c r="D298" s="3" t="s">
        <v>411</v>
      </c>
      <c r="E298" s="3" t="s">
        <v>54</v>
      </c>
      <c r="F298" s="7">
        <v>166785</v>
      </c>
      <c r="G298" s="12" t="s">
        <v>120</v>
      </c>
      <c r="H298" s="7">
        <v>16679</v>
      </c>
      <c r="I298" s="3" t="s">
        <v>397</v>
      </c>
      <c r="J298" s="3" t="s">
        <v>334</v>
      </c>
    </row>
    <row r="299" spans="2:10" outlineLevel="2" x14ac:dyDescent="0.25">
      <c r="C299" s="2">
        <v>44944</v>
      </c>
      <c r="D299" s="3" t="s">
        <v>411</v>
      </c>
      <c r="E299" s="3" t="s">
        <v>54</v>
      </c>
      <c r="F299" s="7">
        <v>150549</v>
      </c>
      <c r="G299" s="12" t="s">
        <v>120</v>
      </c>
      <c r="H299" s="7">
        <v>15056</v>
      </c>
      <c r="I299" s="3" t="s">
        <v>397</v>
      </c>
      <c r="J299" s="3" t="s">
        <v>334</v>
      </c>
    </row>
    <row r="300" spans="2:10" outlineLevel="1" x14ac:dyDescent="0.25">
      <c r="B300" s="4" t="s">
        <v>145</v>
      </c>
      <c r="F300" s="8">
        <v>655610</v>
      </c>
      <c r="H300" s="8">
        <v>65561</v>
      </c>
    </row>
    <row r="301" spans="2:10" outlineLevel="2" x14ac:dyDescent="0.25">
      <c r="C301" s="2">
        <v>44945</v>
      </c>
      <c r="D301" s="3" t="s">
        <v>411</v>
      </c>
      <c r="E301" s="3" t="s">
        <v>12</v>
      </c>
      <c r="F301" s="7">
        <v>333174</v>
      </c>
      <c r="G301" s="12" t="s">
        <v>120</v>
      </c>
      <c r="H301" s="7">
        <v>33318</v>
      </c>
      <c r="I301" s="3" t="s">
        <v>397</v>
      </c>
      <c r="J301" s="3" t="s">
        <v>334</v>
      </c>
    </row>
    <row r="302" spans="2:10" outlineLevel="2" x14ac:dyDescent="0.25">
      <c r="C302" s="2">
        <v>44945</v>
      </c>
      <c r="D302" s="3" t="s">
        <v>411</v>
      </c>
      <c r="E302" s="3" t="s">
        <v>12</v>
      </c>
      <c r="F302" s="7">
        <v>175574</v>
      </c>
      <c r="G302" s="12" t="s">
        <v>120</v>
      </c>
      <c r="H302" s="7">
        <v>17557</v>
      </c>
      <c r="I302" s="3" t="s">
        <v>397</v>
      </c>
      <c r="J302" s="3" t="s">
        <v>334</v>
      </c>
    </row>
    <row r="303" spans="2:10" outlineLevel="2" x14ac:dyDescent="0.25">
      <c r="C303" s="2">
        <v>44945</v>
      </c>
      <c r="D303" s="3" t="s">
        <v>411</v>
      </c>
      <c r="E303" s="3" t="s">
        <v>12</v>
      </c>
      <c r="F303" s="7">
        <v>146862</v>
      </c>
      <c r="G303" s="12" t="s">
        <v>120</v>
      </c>
      <c r="H303" s="7">
        <v>14686</v>
      </c>
      <c r="I303" s="3" t="s">
        <v>397</v>
      </c>
      <c r="J303" s="3" t="s">
        <v>334</v>
      </c>
    </row>
    <row r="304" spans="2:10" outlineLevel="1" x14ac:dyDescent="0.25">
      <c r="B304" s="4" t="s">
        <v>185</v>
      </c>
      <c r="F304" s="8">
        <v>700329</v>
      </c>
      <c r="H304" s="8">
        <v>70033</v>
      </c>
    </row>
    <row r="305" spans="2:10" outlineLevel="2" x14ac:dyDescent="0.25">
      <c r="C305" s="2">
        <v>44945</v>
      </c>
      <c r="D305" s="3" t="s">
        <v>411</v>
      </c>
      <c r="E305" s="3" t="s">
        <v>514</v>
      </c>
      <c r="F305" s="7">
        <v>367155</v>
      </c>
      <c r="G305" s="12" t="s">
        <v>120</v>
      </c>
      <c r="H305" s="7">
        <v>36716</v>
      </c>
      <c r="I305" s="3" t="s">
        <v>397</v>
      </c>
      <c r="J305" s="3" t="s">
        <v>334</v>
      </c>
    </row>
    <row r="306" spans="2:10" outlineLevel="2" x14ac:dyDescent="0.25">
      <c r="C306" s="2">
        <v>44945</v>
      </c>
      <c r="D306" s="3" t="s">
        <v>411</v>
      </c>
      <c r="E306" s="3" t="s">
        <v>514</v>
      </c>
      <c r="F306" s="7">
        <v>333174</v>
      </c>
      <c r="G306" s="12" t="s">
        <v>120</v>
      </c>
      <c r="H306" s="7">
        <v>33317</v>
      </c>
      <c r="I306" s="3" t="s">
        <v>397</v>
      </c>
      <c r="J306" s="3" t="s">
        <v>334</v>
      </c>
    </row>
    <row r="307" spans="2:10" outlineLevel="1" x14ac:dyDescent="0.25">
      <c r="B307" s="4" t="s">
        <v>257</v>
      </c>
      <c r="F307" s="8">
        <v>740049</v>
      </c>
      <c r="H307" s="8">
        <v>74005</v>
      </c>
    </row>
    <row r="308" spans="2:10" outlineLevel="2" x14ac:dyDescent="0.25">
      <c r="C308" s="2">
        <v>44945</v>
      </c>
      <c r="D308" s="3" t="s">
        <v>411</v>
      </c>
      <c r="E308" s="3" t="s">
        <v>275</v>
      </c>
      <c r="F308" s="7">
        <v>351148</v>
      </c>
      <c r="G308" s="12" t="s">
        <v>120</v>
      </c>
      <c r="H308" s="7">
        <v>35114</v>
      </c>
      <c r="I308" s="3" t="s">
        <v>397</v>
      </c>
      <c r="J308" s="3" t="s">
        <v>334</v>
      </c>
    </row>
    <row r="309" spans="2:10" outlineLevel="2" x14ac:dyDescent="0.25">
      <c r="C309" s="2">
        <v>44945</v>
      </c>
      <c r="D309" s="3" t="s">
        <v>411</v>
      </c>
      <c r="E309" s="3" t="s">
        <v>275</v>
      </c>
      <c r="F309" s="7">
        <v>166785</v>
      </c>
      <c r="G309" s="12" t="s">
        <v>120</v>
      </c>
      <c r="H309" s="7">
        <v>16679</v>
      </c>
      <c r="I309" s="3" t="s">
        <v>397</v>
      </c>
      <c r="J309" s="3" t="s">
        <v>334</v>
      </c>
    </row>
    <row r="310" spans="2:10" outlineLevel="2" x14ac:dyDescent="0.25">
      <c r="C310" s="2">
        <v>44945</v>
      </c>
      <c r="D310" s="3" t="s">
        <v>411</v>
      </c>
      <c r="E310" s="3" t="s">
        <v>275</v>
      </c>
      <c r="F310" s="7">
        <v>222116</v>
      </c>
      <c r="G310" s="12" t="s">
        <v>120</v>
      </c>
      <c r="H310" s="7">
        <v>22212</v>
      </c>
      <c r="I310" s="3" t="s">
        <v>397</v>
      </c>
      <c r="J310" s="3" t="s">
        <v>334</v>
      </c>
    </row>
    <row r="311" spans="2:10" outlineLevel="1" x14ac:dyDescent="0.25">
      <c r="B311" s="4" t="s">
        <v>9</v>
      </c>
      <c r="F311" s="8">
        <v>444232</v>
      </c>
      <c r="H311" s="8">
        <v>44423</v>
      </c>
    </row>
    <row r="312" spans="2:10" outlineLevel="2" x14ac:dyDescent="0.25">
      <c r="C312" s="2">
        <v>44945</v>
      </c>
      <c r="D312" s="3" t="s">
        <v>411</v>
      </c>
      <c r="E312" s="3" t="s">
        <v>272</v>
      </c>
      <c r="F312" s="7">
        <v>444232</v>
      </c>
      <c r="G312" s="12" t="s">
        <v>120</v>
      </c>
      <c r="H312" s="7">
        <v>44423</v>
      </c>
      <c r="I312" s="3" t="s">
        <v>397</v>
      </c>
      <c r="J312" s="3" t="s">
        <v>334</v>
      </c>
    </row>
    <row r="313" spans="2:10" outlineLevel="1" x14ac:dyDescent="0.25">
      <c r="B313" s="4" t="s">
        <v>387</v>
      </c>
      <c r="F313" s="8">
        <v>440586</v>
      </c>
      <c r="H313" s="8">
        <v>44059</v>
      </c>
    </row>
    <row r="314" spans="2:10" outlineLevel="2" x14ac:dyDescent="0.25">
      <c r="C314" s="2">
        <v>44945</v>
      </c>
      <c r="D314" s="3" t="s">
        <v>411</v>
      </c>
      <c r="E314" s="3" t="s">
        <v>173</v>
      </c>
      <c r="F314" s="7">
        <v>440586</v>
      </c>
      <c r="G314" s="12" t="s">
        <v>120</v>
      </c>
      <c r="H314" s="7">
        <v>44059</v>
      </c>
      <c r="I314" s="3" t="s">
        <v>397</v>
      </c>
      <c r="J314" s="3" t="s">
        <v>334</v>
      </c>
    </row>
    <row r="315" spans="2:10" outlineLevel="1" x14ac:dyDescent="0.25">
      <c r="B315" s="4" t="s">
        <v>187</v>
      </c>
      <c r="F315" s="8">
        <v>1521287</v>
      </c>
      <c r="H315" s="8">
        <v>152129</v>
      </c>
    </row>
    <row r="316" spans="2:10" outlineLevel="2" x14ac:dyDescent="0.25">
      <c r="C316" s="2">
        <v>44945</v>
      </c>
      <c r="D316" s="3" t="s">
        <v>411</v>
      </c>
      <c r="E316" s="3" t="s">
        <v>169</v>
      </c>
      <c r="F316" s="7">
        <v>220293</v>
      </c>
      <c r="G316" s="12" t="s">
        <v>120</v>
      </c>
      <c r="H316" s="7">
        <v>22028</v>
      </c>
      <c r="I316" s="3" t="s">
        <v>397</v>
      </c>
      <c r="J316" s="3" t="s">
        <v>334</v>
      </c>
    </row>
    <row r="317" spans="2:10" outlineLevel="2" x14ac:dyDescent="0.25">
      <c r="C317" s="2">
        <v>44945</v>
      </c>
      <c r="D317" s="3" t="s">
        <v>411</v>
      </c>
      <c r="E317" s="3" t="s">
        <v>169</v>
      </c>
      <c r="F317" s="7">
        <v>333174</v>
      </c>
      <c r="G317" s="12" t="s">
        <v>120</v>
      </c>
      <c r="H317" s="7">
        <v>33318</v>
      </c>
      <c r="I317" s="3" t="s">
        <v>397</v>
      </c>
      <c r="J317" s="3" t="s">
        <v>334</v>
      </c>
    </row>
    <row r="318" spans="2:10" outlineLevel="2" x14ac:dyDescent="0.25">
      <c r="C318" s="2">
        <v>44945</v>
      </c>
      <c r="D318" s="3" t="s">
        <v>411</v>
      </c>
      <c r="E318" s="3" t="s">
        <v>169</v>
      </c>
      <c r="F318" s="7">
        <v>438935</v>
      </c>
      <c r="G318" s="12" t="s">
        <v>120</v>
      </c>
      <c r="H318" s="7">
        <v>43894</v>
      </c>
      <c r="I318" s="3" t="s">
        <v>397</v>
      </c>
      <c r="J318" s="3" t="s">
        <v>334</v>
      </c>
    </row>
    <row r="319" spans="2:10" outlineLevel="2" x14ac:dyDescent="0.25">
      <c r="C319" s="2">
        <v>44945</v>
      </c>
      <c r="D319" s="3" t="s">
        <v>411</v>
      </c>
      <c r="E319" s="3" t="s">
        <v>169</v>
      </c>
      <c r="F319" s="7">
        <v>277975</v>
      </c>
      <c r="G319" s="12" t="s">
        <v>120</v>
      </c>
      <c r="H319" s="7">
        <v>27798</v>
      </c>
      <c r="I319" s="3" t="s">
        <v>397</v>
      </c>
      <c r="J319" s="3" t="s">
        <v>334</v>
      </c>
    </row>
    <row r="320" spans="2:10" outlineLevel="2" x14ac:dyDescent="0.25">
      <c r="C320" s="2">
        <v>44945</v>
      </c>
      <c r="D320" s="3" t="s">
        <v>411</v>
      </c>
      <c r="E320" s="3" t="s">
        <v>169</v>
      </c>
      <c r="F320" s="7">
        <v>250910</v>
      </c>
      <c r="G320" s="12" t="s">
        <v>120</v>
      </c>
      <c r="H320" s="7">
        <v>25091</v>
      </c>
      <c r="I320" s="3" t="s">
        <v>397</v>
      </c>
      <c r="J320" s="3" t="s">
        <v>334</v>
      </c>
    </row>
    <row r="321" spans="2:10" outlineLevel="1" x14ac:dyDescent="0.25">
      <c r="B321" s="4" t="s">
        <v>373</v>
      </c>
      <c r="F321" s="8">
        <v>1107808</v>
      </c>
      <c r="H321" s="8">
        <v>110781</v>
      </c>
    </row>
    <row r="322" spans="2:10" outlineLevel="2" x14ac:dyDescent="0.25">
      <c r="C322" s="2">
        <v>44945</v>
      </c>
      <c r="D322" s="3" t="s">
        <v>411</v>
      </c>
      <c r="E322" s="3" t="s">
        <v>88</v>
      </c>
      <c r="F322" s="7">
        <v>293724</v>
      </c>
      <c r="G322" s="12" t="s">
        <v>120</v>
      </c>
      <c r="H322" s="7">
        <v>29373</v>
      </c>
      <c r="I322" s="3" t="s">
        <v>397</v>
      </c>
      <c r="J322" s="3" t="s">
        <v>334</v>
      </c>
    </row>
    <row r="323" spans="2:10" outlineLevel="2" x14ac:dyDescent="0.25">
      <c r="C323" s="2">
        <v>44945</v>
      </c>
      <c r="D323" s="3" t="s">
        <v>411</v>
      </c>
      <c r="E323" s="3" t="s">
        <v>88</v>
      </c>
      <c r="F323" s="7">
        <v>333174</v>
      </c>
      <c r="G323" s="12" t="s">
        <v>120</v>
      </c>
      <c r="H323" s="7">
        <v>33317</v>
      </c>
      <c r="I323" s="3" t="s">
        <v>397</v>
      </c>
      <c r="J323" s="3" t="s">
        <v>334</v>
      </c>
    </row>
    <row r="324" spans="2:10" outlineLevel="2" x14ac:dyDescent="0.25">
      <c r="C324" s="2">
        <v>44945</v>
      </c>
      <c r="D324" s="3" t="s">
        <v>411</v>
      </c>
      <c r="E324" s="3" t="s">
        <v>88</v>
      </c>
      <c r="F324" s="7">
        <v>250910</v>
      </c>
      <c r="G324" s="12" t="s">
        <v>120</v>
      </c>
      <c r="H324" s="7">
        <v>25091</v>
      </c>
      <c r="I324" s="3" t="s">
        <v>397</v>
      </c>
      <c r="J324" s="3" t="s">
        <v>334</v>
      </c>
    </row>
    <row r="325" spans="2:10" outlineLevel="2" x14ac:dyDescent="0.25">
      <c r="C325" s="2">
        <v>44945</v>
      </c>
      <c r="D325" s="3" t="s">
        <v>411</v>
      </c>
      <c r="E325" s="3" t="s">
        <v>88</v>
      </c>
      <c r="F325" s="7">
        <v>230000</v>
      </c>
      <c r="G325" s="12" t="s">
        <v>120</v>
      </c>
      <c r="H325" s="7">
        <v>23000</v>
      </c>
      <c r="I325" s="3" t="s">
        <v>397</v>
      </c>
      <c r="J325" s="3" t="s">
        <v>334</v>
      </c>
    </row>
    <row r="326" spans="2:10" outlineLevel="1" x14ac:dyDescent="0.25">
      <c r="B326" s="4" t="s">
        <v>174</v>
      </c>
      <c r="F326" s="8">
        <v>730996</v>
      </c>
      <c r="H326" s="8">
        <v>73100</v>
      </c>
    </row>
    <row r="327" spans="2:10" outlineLevel="2" x14ac:dyDescent="0.25">
      <c r="C327" s="2">
        <v>44945</v>
      </c>
      <c r="D327" s="3" t="s">
        <v>411</v>
      </c>
      <c r="E327" s="3" t="s">
        <v>40</v>
      </c>
      <c r="F327" s="7">
        <v>444232</v>
      </c>
      <c r="G327" s="12" t="s">
        <v>120</v>
      </c>
      <c r="H327" s="7">
        <v>44424</v>
      </c>
      <c r="I327" s="3" t="s">
        <v>397</v>
      </c>
      <c r="J327" s="3" t="s">
        <v>334</v>
      </c>
    </row>
    <row r="328" spans="2:10" outlineLevel="2" x14ac:dyDescent="0.25">
      <c r="C328" s="2">
        <v>44945</v>
      </c>
      <c r="D328" s="3" t="s">
        <v>411</v>
      </c>
      <c r="E328" s="3" t="s">
        <v>40</v>
      </c>
      <c r="F328" s="7">
        <v>175574</v>
      </c>
      <c r="G328" s="12" t="s">
        <v>120</v>
      </c>
      <c r="H328" s="7">
        <v>17557</v>
      </c>
      <c r="I328" s="3" t="s">
        <v>397</v>
      </c>
      <c r="J328" s="3" t="s">
        <v>334</v>
      </c>
    </row>
    <row r="329" spans="2:10" outlineLevel="2" x14ac:dyDescent="0.25">
      <c r="C329" s="2">
        <v>44945</v>
      </c>
      <c r="D329" s="3" t="s">
        <v>411</v>
      </c>
      <c r="E329" s="3" t="s">
        <v>40</v>
      </c>
      <c r="F329" s="7">
        <v>111190</v>
      </c>
      <c r="G329" s="12" t="s">
        <v>120</v>
      </c>
      <c r="H329" s="7">
        <v>11119</v>
      </c>
      <c r="I329" s="3" t="s">
        <v>397</v>
      </c>
      <c r="J329" s="3" t="s">
        <v>334</v>
      </c>
    </row>
    <row r="330" spans="2:10" outlineLevel="1" x14ac:dyDescent="0.25">
      <c r="B330" s="4" t="s">
        <v>523</v>
      </c>
      <c r="F330" s="8">
        <v>747317</v>
      </c>
      <c r="H330" s="8">
        <v>74732</v>
      </c>
    </row>
    <row r="331" spans="2:10" outlineLevel="2" x14ac:dyDescent="0.25">
      <c r="C331" s="2">
        <v>44945</v>
      </c>
      <c r="D331" s="3" t="s">
        <v>411</v>
      </c>
      <c r="E331" s="3" t="s">
        <v>71</v>
      </c>
      <c r="F331" s="7">
        <v>146862</v>
      </c>
      <c r="G331" s="12" t="s">
        <v>120</v>
      </c>
      <c r="H331" s="7">
        <v>14686</v>
      </c>
      <c r="I331" s="3" t="s">
        <v>397</v>
      </c>
      <c r="J331" s="3" t="s">
        <v>334</v>
      </c>
    </row>
    <row r="332" spans="2:10" outlineLevel="2" x14ac:dyDescent="0.25">
      <c r="C332" s="2">
        <v>44945</v>
      </c>
      <c r="D332" s="3" t="s">
        <v>411</v>
      </c>
      <c r="E332" s="3" t="s">
        <v>71</v>
      </c>
      <c r="F332" s="7">
        <v>222116</v>
      </c>
      <c r="G332" s="12" t="s">
        <v>120</v>
      </c>
      <c r="H332" s="7">
        <v>22212</v>
      </c>
      <c r="I332" s="3" t="s">
        <v>397</v>
      </c>
      <c r="J332" s="3" t="s">
        <v>334</v>
      </c>
    </row>
    <row r="333" spans="2:10" outlineLevel="2" x14ac:dyDescent="0.25">
      <c r="C333" s="2">
        <v>44945</v>
      </c>
      <c r="D333" s="3" t="s">
        <v>411</v>
      </c>
      <c r="E333" s="3" t="s">
        <v>71</v>
      </c>
      <c r="F333" s="7">
        <v>277975</v>
      </c>
      <c r="G333" s="12" t="s">
        <v>120</v>
      </c>
      <c r="H333" s="7">
        <v>27798</v>
      </c>
      <c r="I333" s="3" t="s">
        <v>397</v>
      </c>
      <c r="J333" s="3" t="s">
        <v>334</v>
      </c>
    </row>
    <row r="334" spans="2:10" outlineLevel="2" x14ac:dyDescent="0.25">
      <c r="C334" s="2">
        <v>44945</v>
      </c>
      <c r="D334" s="3" t="s">
        <v>411</v>
      </c>
      <c r="E334" s="3" t="s">
        <v>71</v>
      </c>
      <c r="F334" s="7">
        <v>100364</v>
      </c>
      <c r="G334" s="12" t="s">
        <v>120</v>
      </c>
      <c r="H334" s="7">
        <v>10036</v>
      </c>
      <c r="I334" s="3" t="s">
        <v>397</v>
      </c>
      <c r="J334" s="3" t="s">
        <v>334</v>
      </c>
    </row>
    <row r="335" spans="2:10" outlineLevel="1" x14ac:dyDescent="0.25">
      <c r="B335" s="4" t="s">
        <v>433</v>
      </c>
      <c r="F335" s="8">
        <v>533940</v>
      </c>
      <c r="H335" s="8">
        <v>53394</v>
      </c>
    </row>
    <row r="336" spans="2:10" outlineLevel="2" x14ac:dyDescent="0.25">
      <c r="C336" s="2">
        <v>44945</v>
      </c>
      <c r="D336" s="3" t="s">
        <v>411</v>
      </c>
      <c r="E336" s="3" t="s">
        <v>239</v>
      </c>
      <c r="F336" s="7">
        <v>367155</v>
      </c>
      <c r="G336" s="12" t="s">
        <v>120</v>
      </c>
      <c r="H336" s="7">
        <v>36715</v>
      </c>
      <c r="I336" s="3" t="s">
        <v>397</v>
      </c>
      <c r="J336" s="3" t="s">
        <v>334</v>
      </c>
    </row>
    <row r="337" spans="2:10" outlineLevel="2" x14ac:dyDescent="0.25">
      <c r="C337" s="2">
        <v>44945</v>
      </c>
      <c r="D337" s="3" t="s">
        <v>411</v>
      </c>
      <c r="E337" s="3" t="s">
        <v>239</v>
      </c>
      <c r="F337" s="7">
        <v>166785</v>
      </c>
      <c r="G337" s="12" t="s">
        <v>120</v>
      </c>
      <c r="H337" s="7">
        <v>16679</v>
      </c>
      <c r="I337" s="3" t="s">
        <v>397</v>
      </c>
      <c r="J337" s="3" t="s">
        <v>334</v>
      </c>
    </row>
    <row r="338" spans="2:10" outlineLevel="1" x14ac:dyDescent="0.25">
      <c r="B338" s="4" t="s">
        <v>504</v>
      </c>
      <c r="F338" s="8">
        <v>541336</v>
      </c>
      <c r="H338" s="8">
        <v>54134</v>
      </c>
    </row>
    <row r="339" spans="2:10" outlineLevel="2" x14ac:dyDescent="0.25">
      <c r="C339" s="2">
        <v>44945</v>
      </c>
      <c r="D339" s="3" t="s">
        <v>411</v>
      </c>
      <c r="E339" s="3" t="s">
        <v>459</v>
      </c>
      <c r="F339" s="7">
        <v>277975</v>
      </c>
      <c r="G339" s="12" t="s">
        <v>120</v>
      </c>
      <c r="H339" s="7">
        <v>27798</v>
      </c>
      <c r="I339" s="3" t="s">
        <v>397</v>
      </c>
      <c r="J339" s="3" t="s">
        <v>334</v>
      </c>
    </row>
    <row r="340" spans="2:10" outlineLevel="2" x14ac:dyDescent="0.25">
      <c r="C340" s="2">
        <v>44945</v>
      </c>
      <c r="D340" s="3" t="s">
        <v>411</v>
      </c>
      <c r="E340" s="3" t="s">
        <v>459</v>
      </c>
      <c r="F340" s="7">
        <v>263361</v>
      </c>
      <c r="G340" s="12" t="s">
        <v>120</v>
      </c>
      <c r="H340" s="7">
        <v>26336</v>
      </c>
      <c r="I340" s="3" t="s">
        <v>397</v>
      </c>
      <c r="J340" s="3" t="s">
        <v>334</v>
      </c>
    </row>
    <row r="341" spans="2:10" outlineLevel="1" x14ac:dyDescent="0.25">
      <c r="B341" s="4" t="s">
        <v>133</v>
      </c>
      <c r="F341" s="8">
        <v>716910</v>
      </c>
      <c r="H341" s="8">
        <v>71691</v>
      </c>
    </row>
    <row r="342" spans="2:10" outlineLevel="2" x14ac:dyDescent="0.25">
      <c r="C342" s="2">
        <v>44956</v>
      </c>
      <c r="D342" s="3" t="s">
        <v>411</v>
      </c>
      <c r="E342" s="3" t="s">
        <v>59</v>
      </c>
      <c r="F342" s="7">
        <v>438935</v>
      </c>
      <c r="G342" s="12" t="s">
        <v>120</v>
      </c>
      <c r="H342" s="7">
        <v>43893</v>
      </c>
      <c r="I342" s="3" t="s">
        <v>397</v>
      </c>
      <c r="J342" s="3" t="s">
        <v>334</v>
      </c>
    </row>
    <row r="343" spans="2:10" outlineLevel="2" x14ac:dyDescent="0.25">
      <c r="C343" s="2">
        <v>44956</v>
      </c>
      <c r="D343" s="3" t="s">
        <v>411</v>
      </c>
      <c r="E343" s="3" t="s">
        <v>59</v>
      </c>
      <c r="F343" s="7">
        <v>277975</v>
      </c>
      <c r="G343" s="12" t="s">
        <v>120</v>
      </c>
      <c r="H343" s="7">
        <v>27798</v>
      </c>
      <c r="I343" s="3" t="s">
        <v>397</v>
      </c>
      <c r="J343" s="3" t="s">
        <v>334</v>
      </c>
    </row>
    <row r="344" spans="2:10" outlineLevel="1" x14ac:dyDescent="0.25">
      <c r="B344" s="4" t="s">
        <v>506</v>
      </c>
      <c r="F344" s="8">
        <v>286764</v>
      </c>
      <c r="H344" s="8">
        <v>28676</v>
      </c>
    </row>
    <row r="345" spans="2:10" outlineLevel="2" x14ac:dyDescent="0.25">
      <c r="C345" s="2">
        <v>44956</v>
      </c>
      <c r="D345" s="3" t="s">
        <v>411</v>
      </c>
      <c r="E345" s="3" t="s">
        <v>239</v>
      </c>
      <c r="F345" s="7">
        <v>175574</v>
      </c>
      <c r="G345" s="12" t="s">
        <v>120</v>
      </c>
      <c r="H345" s="7">
        <v>17557</v>
      </c>
      <c r="I345" s="3" t="s">
        <v>397</v>
      </c>
      <c r="J345" s="3" t="s">
        <v>334</v>
      </c>
    </row>
    <row r="346" spans="2:10" outlineLevel="2" x14ac:dyDescent="0.25">
      <c r="C346" s="2">
        <v>44956</v>
      </c>
      <c r="D346" s="3" t="s">
        <v>411</v>
      </c>
      <c r="E346" s="3" t="s">
        <v>239</v>
      </c>
      <c r="F346" s="7">
        <v>111190</v>
      </c>
      <c r="G346" s="12" t="s">
        <v>120</v>
      </c>
      <c r="H346" s="7">
        <v>11119</v>
      </c>
      <c r="I346" s="3" t="s">
        <v>397</v>
      </c>
      <c r="J346" s="3" t="s">
        <v>334</v>
      </c>
    </row>
    <row r="347" spans="2:10" outlineLevel="1" x14ac:dyDescent="0.25">
      <c r="B347" s="4" t="s">
        <v>69</v>
      </c>
      <c r="F347" s="8">
        <v>367155</v>
      </c>
      <c r="H347" s="8">
        <v>36716</v>
      </c>
    </row>
    <row r="348" spans="2:10" outlineLevel="2" x14ac:dyDescent="0.25">
      <c r="C348" s="2">
        <v>44963</v>
      </c>
      <c r="D348" s="3" t="s">
        <v>411</v>
      </c>
      <c r="E348" s="3" t="s">
        <v>173</v>
      </c>
      <c r="F348" s="7">
        <v>367155</v>
      </c>
      <c r="G348" s="12" t="s">
        <v>120</v>
      </c>
      <c r="H348" s="7">
        <v>36716</v>
      </c>
      <c r="I348" s="3" t="s">
        <v>397</v>
      </c>
      <c r="J348" s="3" t="s">
        <v>334</v>
      </c>
    </row>
    <row r="349" spans="2:10" outlineLevel="1" x14ac:dyDescent="0.25">
      <c r="B349" s="4" t="s">
        <v>115</v>
      </c>
      <c r="F349" s="8">
        <v>1241665</v>
      </c>
      <c r="H349" s="8">
        <v>124167</v>
      </c>
    </row>
    <row r="350" spans="2:10" outlineLevel="2" x14ac:dyDescent="0.25">
      <c r="C350" s="2">
        <v>44963</v>
      </c>
      <c r="D350" s="3" t="s">
        <v>411</v>
      </c>
      <c r="E350" s="3" t="s">
        <v>362</v>
      </c>
      <c r="F350" s="7">
        <v>367155</v>
      </c>
      <c r="G350" s="12" t="s">
        <v>120</v>
      </c>
      <c r="H350" s="7">
        <v>36716</v>
      </c>
      <c r="I350" s="3" t="s">
        <v>397</v>
      </c>
      <c r="J350" s="3" t="s">
        <v>334</v>
      </c>
    </row>
    <row r="351" spans="2:10" outlineLevel="2" x14ac:dyDescent="0.25">
      <c r="C351" s="2">
        <v>44963</v>
      </c>
      <c r="D351" s="3" t="s">
        <v>411</v>
      </c>
      <c r="E351" s="3" t="s">
        <v>362</v>
      </c>
      <c r="F351" s="7">
        <v>333174</v>
      </c>
      <c r="G351" s="12" t="s">
        <v>120</v>
      </c>
      <c r="H351" s="7">
        <v>33317</v>
      </c>
      <c r="I351" s="3" t="s">
        <v>397</v>
      </c>
      <c r="J351" s="3" t="s">
        <v>334</v>
      </c>
    </row>
    <row r="352" spans="2:10" outlineLevel="2" x14ac:dyDescent="0.25">
      <c r="C352" s="2">
        <v>44963</v>
      </c>
      <c r="D352" s="3" t="s">
        <v>411</v>
      </c>
      <c r="E352" s="3" t="s">
        <v>362</v>
      </c>
      <c r="F352" s="7">
        <v>263361</v>
      </c>
      <c r="G352" s="12" t="s">
        <v>120</v>
      </c>
      <c r="H352" s="7">
        <v>26336</v>
      </c>
      <c r="I352" s="3" t="s">
        <v>397</v>
      </c>
      <c r="J352" s="3" t="s">
        <v>334</v>
      </c>
    </row>
    <row r="353" spans="2:10" outlineLevel="2" x14ac:dyDescent="0.25">
      <c r="C353" s="2">
        <v>44963</v>
      </c>
      <c r="D353" s="3" t="s">
        <v>411</v>
      </c>
      <c r="E353" s="3" t="s">
        <v>362</v>
      </c>
      <c r="F353" s="7">
        <v>277975</v>
      </c>
      <c r="G353" s="12" t="s">
        <v>120</v>
      </c>
      <c r="H353" s="7">
        <v>27798</v>
      </c>
      <c r="I353" s="3" t="s">
        <v>397</v>
      </c>
      <c r="J353" s="3" t="s">
        <v>334</v>
      </c>
    </row>
    <row r="354" spans="2:10" outlineLevel="1" x14ac:dyDescent="0.25">
      <c r="B354" s="4" t="s">
        <v>391</v>
      </c>
      <c r="F354" s="8">
        <v>700329</v>
      </c>
      <c r="H354" s="8">
        <v>70033</v>
      </c>
    </row>
    <row r="355" spans="2:10" outlineLevel="2" x14ac:dyDescent="0.25">
      <c r="C355" s="2">
        <v>44963</v>
      </c>
      <c r="D355" s="3" t="s">
        <v>411</v>
      </c>
      <c r="E355" s="3" t="s">
        <v>275</v>
      </c>
      <c r="F355" s="7">
        <v>333174</v>
      </c>
      <c r="G355" s="12" t="s">
        <v>120</v>
      </c>
      <c r="H355" s="7">
        <v>33317</v>
      </c>
      <c r="I355" s="3" t="s">
        <v>397</v>
      </c>
      <c r="J355" s="3" t="s">
        <v>334</v>
      </c>
    </row>
    <row r="356" spans="2:10" outlineLevel="2" x14ac:dyDescent="0.25">
      <c r="C356" s="2">
        <v>44963</v>
      </c>
      <c r="D356" s="3" t="s">
        <v>411</v>
      </c>
      <c r="E356" s="3" t="s">
        <v>275</v>
      </c>
      <c r="F356" s="7">
        <v>367155</v>
      </c>
      <c r="G356" s="12" t="s">
        <v>120</v>
      </c>
      <c r="H356" s="7">
        <v>36716</v>
      </c>
      <c r="I356" s="3" t="s">
        <v>397</v>
      </c>
      <c r="J356" s="3" t="s">
        <v>334</v>
      </c>
    </row>
    <row r="357" spans="2:10" outlineLevel="1" x14ac:dyDescent="0.25">
      <c r="B357" s="4" t="s">
        <v>486</v>
      </c>
      <c r="F357" s="8">
        <v>1456385</v>
      </c>
      <c r="H357" s="8">
        <v>145639</v>
      </c>
    </row>
    <row r="358" spans="2:10" outlineLevel="2" x14ac:dyDescent="0.25">
      <c r="C358" s="2">
        <v>44963</v>
      </c>
      <c r="D358" s="3" t="s">
        <v>411</v>
      </c>
      <c r="E358" s="3" t="s">
        <v>514</v>
      </c>
      <c r="F358" s="7">
        <v>734310</v>
      </c>
      <c r="G358" s="12" t="s">
        <v>120</v>
      </c>
      <c r="H358" s="7">
        <v>73431</v>
      </c>
      <c r="I358" s="3" t="s">
        <v>397</v>
      </c>
      <c r="J358" s="3" t="s">
        <v>334</v>
      </c>
    </row>
    <row r="359" spans="2:10" outlineLevel="2" x14ac:dyDescent="0.25">
      <c r="C359" s="2">
        <v>44963</v>
      </c>
      <c r="D359" s="3" t="s">
        <v>411</v>
      </c>
      <c r="E359" s="3" t="s">
        <v>514</v>
      </c>
      <c r="F359" s="7">
        <v>555290</v>
      </c>
      <c r="G359" s="12" t="s">
        <v>120</v>
      </c>
      <c r="H359" s="7">
        <v>55529</v>
      </c>
      <c r="I359" s="3" t="s">
        <v>397</v>
      </c>
      <c r="J359" s="3" t="s">
        <v>334</v>
      </c>
    </row>
    <row r="360" spans="2:10" outlineLevel="2" x14ac:dyDescent="0.25">
      <c r="C360" s="2">
        <v>44963</v>
      </c>
      <c r="D360" s="3" t="s">
        <v>411</v>
      </c>
      <c r="E360" s="3" t="s">
        <v>514</v>
      </c>
      <c r="F360" s="7">
        <v>166785</v>
      </c>
      <c r="G360" s="12" t="s">
        <v>120</v>
      </c>
      <c r="H360" s="7">
        <v>16679</v>
      </c>
      <c r="I360" s="3" t="s">
        <v>397</v>
      </c>
      <c r="J360" s="3" t="s">
        <v>334</v>
      </c>
    </row>
    <row r="361" spans="2:10" outlineLevel="1" x14ac:dyDescent="0.25">
      <c r="B361" s="4" t="s">
        <v>369</v>
      </c>
      <c r="F361" s="8">
        <v>1018261</v>
      </c>
      <c r="H361" s="8">
        <v>101826</v>
      </c>
    </row>
    <row r="362" spans="2:10" outlineLevel="2" x14ac:dyDescent="0.25">
      <c r="C362" s="2">
        <v>44963</v>
      </c>
      <c r="D362" s="3" t="s">
        <v>411</v>
      </c>
      <c r="E362" s="3" t="s">
        <v>152</v>
      </c>
      <c r="F362" s="7">
        <v>220293</v>
      </c>
      <c r="G362" s="12" t="s">
        <v>120</v>
      </c>
      <c r="H362" s="7">
        <v>22029</v>
      </c>
      <c r="I362" s="3" t="s">
        <v>397</v>
      </c>
      <c r="J362" s="3" t="s">
        <v>334</v>
      </c>
    </row>
    <row r="363" spans="2:10" outlineLevel="2" x14ac:dyDescent="0.25">
      <c r="C363" s="2">
        <v>44963</v>
      </c>
      <c r="D363" s="3" t="s">
        <v>411</v>
      </c>
      <c r="E363" s="3" t="s">
        <v>152</v>
      </c>
      <c r="F363" s="7">
        <v>444232</v>
      </c>
      <c r="G363" s="12" t="s">
        <v>120</v>
      </c>
      <c r="H363" s="7">
        <v>44423</v>
      </c>
      <c r="I363" s="3" t="s">
        <v>397</v>
      </c>
      <c r="J363" s="3" t="s">
        <v>334</v>
      </c>
    </row>
    <row r="364" spans="2:10" outlineLevel="2" x14ac:dyDescent="0.25">
      <c r="C364" s="2">
        <v>44963</v>
      </c>
      <c r="D364" s="3" t="s">
        <v>411</v>
      </c>
      <c r="E364" s="3" t="s">
        <v>152</v>
      </c>
      <c r="F364" s="7">
        <v>150546</v>
      </c>
      <c r="G364" s="12" t="s">
        <v>120</v>
      </c>
      <c r="H364" s="7">
        <v>15055</v>
      </c>
      <c r="I364" s="3" t="s">
        <v>397</v>
      </c>
      <c r="J364" s="3" t="s">
        <v>334</v>
      </c>
    </row>
    <row r="365" spans="2:10" outlineLevel="2" x14ac:dyDescent="0.25">
      <c r="C365" s="2">
        <v>44963</v>
      </c>
      <c r="D365" s="3" t="s">
        <v>411</v>
      </c>
      <c r="E365" s="3" t="s">
        <v>152</v>
      </c>
      <c r="F365" s="7">
        <v>92000</v>
      </c>
      <c r="G365" s="12" t="s">
        <v>120</v>
      </c>
      <c r="H365" s="7">
        <v>9200</v>
      </c>
      <c r="I365" s="3" t="s">
        <v>397</v>
      </c>
      <c r="J365" s="3" t="s">
        <v>334</v>
      </c>
    </row>
    <row r="366" spans="2:10" outlineLevel="2" x14ac:dyDescent="0.25">
      <c r="C366" s="2">
        <v>44963</v>
      </c>
      <c r="D366" s="3" t="s">
        <v>411</v>
      </c>
      <c r="E366" s="3" t="s">
        <v>152</v>
      </c>
      <c r="F366" s="7">
        <v>111190</v>
      </c>
      <c r="G366" s="12" t="s">
        <v>120</v>
      </c>
      <c r="H366" s="7">
        <v>11119</v>
      </c>
      <c r="I366" s="3" t="s">
        <v>397</v>
      </c>
      <c r="J366" s="3" t="s">
        <v>334</v>
      </c>
    </row>
    <row r="367" spans="2:10" outlineLevel="1" x14ac:dyDescent="0.25">
      <c r="B367" s="4" t="s">
        <v>73</v>
      </c>
      <c r="F367" s="8">
        <v>645130</v>
      </c>
      <c r="H367" s="8">
        <v>64513</v>
      </c>
    </row>
    <row r="368" spans="2:10" outlineLevel="2" x14ac:dyDescent="0.25">
      <c r="C368" s="2">
        <v>44963</v>
      </c>
      <c r="D368" s="3" t="s">
        <v>411</v>
      </c>
      <c r="E368" s="3" t="s">
        <v>492</v>
      </c>
      <c r="F368" s="7">
        <v>367155</v>
      </c>
      <c r="G368" s="12" t="s">
        <v>120</v>
      </c>
      <c r="H368" s="7">
        <v>36715</v>
      </c>
      <c r="I368" s="3" t="s">
        <v>397</v>
      </c>
      <c r="J368" s="3" t="s">
        <v>334</v>
      </c>
    </row>
    <row r="369" spans="2:10" outlineLevel="2" x14ac:dyDescent="0.25">
      <c r="C369" s="2">
        <v>44963</v>
      </c>
      <c r="D369" s="3" t="s">
        <v>411</v>
      </c>
      <c r="E369" s="3" t="s">
        <v>492</v>
      </c>
      <c r="F369" s="7">
        <v>277975</v>
      </c>
      <c r="G369" s="12" t="s">
        <v>120</v>
      </c>
      <c r="H369" s="7">
        <v>27798</v>
      </c>
      <c r="I369" s="3" t="s">
        <v>397</v>
      </c>
      <c r="J369" s="3" t="s">
        <v>334</v>
      </c>
    </row>
    <row r="370" spans="2:10" outlineLevel="1" x14ac:dyDescent="0.25">
      <c r="B370" s="4" t="s">
        <v>460</v>
      </c>
      <c r="F370" s="8">
        <v>368978</v>
      </c>
      <c r="H370" s="8">
        <v>36898</v>
      </c>
    </row>
    <row r="371" spans="2:10" outlineLevel="2" x14ac:dyDescent="0.25">
      <c r="C371" s="2">
        <v>44963</v>
      </c>
      <c r="D371" s="3" t="s">
        <v>411</v>
      </c>
      <c r="E371" s="3" t="s">
        <v>322</v>
      </c>
      <c r="F371" s="7">
        <v>146862</v>
      </c>
      <c r="G371" s="12" t="s">
        <v>120</v>
      </c>
      <c r="H371" s="7">
        <v>14686</v>
      </c>
      <c r="I371" s="3" t="s">
        <v>397</v>
      </c>
      <c r="J371" s="3" t="s">
        <v>334</v>
      </c>
    </row>
    <row r="372" spans="2:10" outlineLevel="2" x14ac:dyDescent="0.25">
      <c r="C372" s="2">
        <v>44963</v>
      </c>
      <c r="D372" s="3" t="s">
        <v>411</v>
      </c>
      <c r="E372" s="3" t="s">
        <v>322</v>
      </c>
      <c r="F372" s="7">
        <v>222116</v>
      </c>
      <c r="G372" s="12" t="s">
        <v>120</v>
      </c>
      <c r="H372" s="7">
        <v>22212</v>
      </c>
      <c r="I372" s="3" t="s">
        <v>397</v>
      </c>
      <c r="J372" s="3" t="s">
        <v>334</v>
      </c>
    </row>
    <row r="373" spans="2:10" outlineLevel="1" x14ac:dyDescent="0.25">
      <c r="B373" s="4" t="s">
        <v>394</v>
      </c>
      <c r="F373" s="8">
        <v>884818</v>
      </c>
      <c r="H373" s="8">
        <v>88482</v>
      </c>
    </row>
    <row r="374" spans="2:10" outlineLevel="2" x14ac:dyDescent="0.25">
      <c r="C374" s="2">
        <v>44963</v>
      </c>
      <c r="D374" s="3" t="s">
        <v>411</v>
      </c>
      <c r="E374" s="3" t="s">
        <v>220</v>
      </c>
      <c r="F374" s="7">
        <v>444232</v>
      </c>
      <c r="G374" s="12" t="s">
        <v>120</v>
      </c>
      <c r="H374" s="7">
        <v>44423</v>
      </c>
      <c r="I374" s="3" t="s">
        <v>397</v>
      </c>
      <c r="J374" s="3" t="s">
        <v>334</v>
      </c>
    </row>
    <row r="375" spans="2:10" outlineLevel="2" x14ac:dyDescent="0.25">
      <c r="C375" s="2">
        <v>44963</v>
      </c>
      <c r="D375" s="3" t="s">
        <v>411</v>
      </c>
      <c r="E375" s="3" t="s">
        <v>220</v>
      </c>
      <c r="F375" s="7">
        <v>440586</v>
      </c>
      <c r="G375" s="12" t="s">
        <v>120</v>
      </c>
      <c r="H375" s="7">
        <v>44059</v>
      </c>
      <c r="I375" s="3" t="s">
        <v>397</v>
      </c>
      <c r="J375" s="3" t="s">
        <v>334</v>
      </c>
    </row>
    <row r="376" spans="2:10" outlineLevel="1" x14ac:dyDescent="0.25">
      <c r="B376" s="4" t="s">
        <v>265</v>
      </c>
      <c r="F376" s="8">
        <v>1524785</v>
      </c>
      <c r="H376" s="8">
        <v>152479</v>
      </c>
    </row>
    <row r="377" spans="2:10" outlineLevel="2" x14ac:dyDescent="0.25">
      <c r="C377" s="2">
        <v>44963</v>
      </c>
      <c r="D377" s="3" t="s">
        <v>411</v>
      </c>
      <c r="E377" s="3" t="s">
        <v>169</v>
      </c>
      <c r="F377" s="7">
        <v>220293</v>
      </c>
      <c r="G377" s="12" t="s">
        <v>120</v>
      </c>
      <c r="H377" s="7">
        <v>22029</v>
      </c>
      <c r="I377" s="3" t="s">
        <v>397</v>
      </c>
      <c r="J377" s="3" t="s">
        <v>334</v>
      </c>
    </row>
    <row r="378" spans="2:10" outlineLevel="2" x14ac:dyDescent="0.25">
      <c r="C378" s="2">
        <v>44963</v>
      </c>
      <c r="D378" s="3" t="s">
        <v>411</v>
      </c>
      <c r="E378" s="3" t="s">
        <v>169</v>
      </c>
      <c r="F378" s="7">
        <v>555290</v>
      </c>
      <c r="G378" s="12" t="s">
        <v>120</v>
      </c>
      <c r="H378" s="7">
        <v>55529</v>
      </c>
      <c r="I378" s="3" t="s">
        <v>397</v>
      </c>
      <c r="J378" s="3" t="s">
        <v>334</v>
      </c>
    </row>
    <row r="379" spans="2:10" outlineLevel="2" x14ac:dyDescent="0.25">
      <c r="C379" s="2">
        <v>44963</v>
      </c>
      <c r="D379" s="3" t="s">
        <v>411</v>
      </c>
      <c r="E379" s="3" t="s">
        <v>169</v>
      </c>
      <c r="F379" s="7">
        <v>357198</v>
      </c>
      <c r="G379" s="12" t="s">
        <v>120</v>
      </c>
      <c r="H379" s="7">
        <v>35720</v>
      </c>
      <c r="I379" s="3" t="s">
        <v>397</v>
      </c>
      <c r="J379" s="3" t="s">
        <v>334</v>
      </c>
    </row>
    <row r="380" spans="2:10" outlineLevel="2" x14ac:dyDescent="0.25">
      <c r="C380" s="2">
        <v>44963</v>
      </c>
      <c r="D380" s="3" t="s">
        <v>411</v>
      </c>
      <c r="E380" s="3" t="s">
        <v>169</v>
      </c>
      <c r="F380" s="7">
        <v>188026</v>
      </c>
      <c r="G380" s="12" t="s">
        <v>120</v>
      </c>
      <c r="H380" s="7">
        <v>18803</v>
      </c>
      <c r="I380" s="3" t="s">
        <v>397</v>
      </c>
      <c r="J380" s="3" t="s">
        <v>334</v>
      </c>
    </row>
    <row r="381" spans="2:10" outlineLevel="2" x14ac:dyDescent="0.25">
      <c r="C381" s="2">
        <v>44963</v>
      </c>
      <c r="D381" s="3" t="s">
        <v>411</v>
      </c>
      <c r="E381" s="3" t="s">
        <v>169</v>
      </c>
      <c r="F381" s="7">
        <v>203978</v>
      </c>
      <c r="G381" s="12" t="s">
        <v>120</v>
      </c>
      <c r="H381" s="7">
        <v>20398</v>
      </c>
      <c r="I381" s="3" t="s">
        <v>397</v>
      </c>
      <c r="J381" s="3" t="s">
        <v>334</v>
      </c>
    </row>
    <row r="382" spans="2:10" outlineLevel="1" x14ac:dyDescent="0.25">
      <c r="B382" s="4" t="s">
        <v>372</v>
      </c>
      <c r="F382" s="8">
        <v>775583</v>
      </c>
      <c r="H382" s="8">
        <v>77558</v>
      </c>
    </row>
    <row r="383" spans="2:10" outlineLevel="2" x14ac:dyDescent="0.25">
      <c r="C383" s="2">
        <v>44963</v>
      </c>
      <c r="D383" s="3" t="s">
        <v>411</v>
      </c>
      <c r="E383" s="3" t="s">
        <v>498</v>
      </c>
      <c r="F383" s="7">
        <v>220293</v>
      </c>
      <c r="G383" s="12" t="s">
        <v>120</v>
      </c>
      <c r="H383" s="7">
        <v>22029</v>
      </c>
      <c r="I383" s="3" t="s">
        <v>397</v>
      </c>
      <c r="J383" s="3" t="s">
        <v>334</v>
      </c>
    </row>
    <row r="384" spans="2:10" outlineLevel="2" x14ac:dyDescent="0.25">
      <c r="C384" s="2">
        <v>44963</v>
      </c>
      <c r="D384" s="3" t="s">
        <v>411</v>
      </c>
      <c r="E384" s="3" t="s">
        <v>498</v>
      </c>
      <c r="F384" s="7">
        <v>555290</v>
      </c>
      <c r="G384" s="12" t="s">
        <v>120</v>
      </c>
      <c r="H384" s="7">
        <v>55529</v>
      </c>
      <c r="I384" s="3" t="s">
        <v>397</v>
      </c>
      <c r="J384" s="3" t="s">
        <v>334</v>
      </c>
    </row>
    <row r="385" spans="2:10" outlineLevel="1" x14ac:dyDescent="0.25">
      <c r="B385" s="4" t="s">
        <v>29</v>
      </c>
      <c r="F385" s="8">
        <v>978434</v>
      </c>
      <c r="H385" s="8">
        <v>97843</v>
      </c>
    </row>
    <row r="386" spans="2:10" outlineLevel="2" x14ac:dyDescent="0.25">
      <c r="C386" s="2">
        <v>44963</v>
      </c>
      <c r="D386" s="3" t="s">
        <v>411</v>
      </c>
      <c r="E386" s="3" t="s">
        <v>521</v>
      </c>
      <c r="F386" s="7">
        <v>220293</v>
      </c>
      <c r="G386" s="12" t="s">
        <v>120</v>
      </c>
      <c r="H386" s="7">
        <v>22028</v>
      </c>
      <c r="I386" s="3" t="s">
        <v>397</v>
      </c>
      <c r="J386" s="3" t="s">
        <v>334</v>
      </c>
    </row>
    <row r="387" spans="2:10" outlineLevel="2" x14ac:dyDescent="0.25">
      <c r="C387" s="2">
        <v>44963</v>
      </c>
      <c r="D387" s="3" t="s">
        <v>411</v>
      </c>
      <c r="E387" s="3" t="s">
        <v>521</v>
      </c>
      <c r="F387" s="7">
        <v>536025</v>
      </c>
      <c r="G387" s="12" t="s">
        <v>120</v>
      </c>
      <c r="H387" s="7">
        <v>53603</v>
      </c>
      <c r="I387" s="3" t="s">
        <v>397</v>
      </c>
      <c r="J387" s="3" t="s">
        <v>334</v>
      </c>
    </row>
    <row r="388" spans="2:10" outlineLevel="2" x14ac:dyDescent="0.25">
      <c r="C388" s="2">
        <v>44963</v>
      </c>
      <c r="D388" s="3" t="s">
        <v>411</v>
      </c>
      <c r="E388" s="3" t="s">
        <v>521</v>
      </c>
      <c r="F388" s="7">
        <v>222116</v>
      </c>
      <c r="G388" s="12" t="s">
        <v>120</v>
      </c>
      <c r="H388" s="7">
        <v>22212</v>
      </c>
      <c r="I388" s="3" t="s">
        <v>397</v>
      </c>
      <c r="J388" s="3" t="s">
        <v>334</v>
      </c>
    </row>
    <row r="389" spans="2:10" outlineLevel="1" x14ac:dyDescent="0.25">
      <c r="B389" s="4" t="s">
        <v>148</v>
      </c>
      <c r="F389" s="8">
        <v>720252</v>
      </c>
      <c r="H389" s="8">
        <v>72025</v>
      </c>
    </row>
    <row r="390" spans="2:10" outlineLevel="2" x14ac:dyDescent="0.25">
      <c r="C390" s="2">
        <v>44963</v>
      </c>
      <c r="D390" s="3" t="s">
        <v>411</v>
      </c>
      <c r="E390" s="3" t="s">
        <v>407</v>
      </c>
      <c r="F390" s="7">
        <v>220293</v>
      </c>
      <c r="G390" s="12" t="s">
        <v>120</v>
      </c>
      <c r="H390" s="7">
        <v>22029</v>
      </c>
      <c r="I390" s="3" t="s">
        <v>397</v>
      </c>
      <c r="J390" s="3" t="s">
        <v>334</v>
      </c>
    </row>
    <row r="391" spans="2:10" outlineLevel="2" x14ac:dyDescent="0.25">
      <c r="C391" s="2">
        <v>44963</v>
      </c>
      <c r="D391" s="3" t="s">
        <v>411</v>
      </c>
      <c r="E391" s="3" t="s">
        <v>407</v>
      </c>
      <c r="F391" s="7">
        <v>333174</v>
      </c>
      <c r="G391" s="12" t="s">
        <v>120</v>
      </c>
      <c r="H391" s="7">
        <v>33317</v>
      </c>
      <c r="I391" s="3" t="s">
        <v>397</v>
      </c>
      <c r="J391" s="3" t="s">
        <v>334</v>
      </c>
    </row>
    <row r="392" spans="2:10" outlineLevel="2" x14ac:dyDescent="0.25">
      <c r="C392" s="2">
        <v>44963</v>
      </c>
      <c r="D392" s="3" t="s">
        <v>411</v>
      </c>
      <c r="E392" s="3" t="s">
        <v>407</v>
      </c>
      <c r="F392" s="7">
        <v>166785</v>
      </c>
      <c r="G392" s="12" t="s">
        <v>120</v>
      </c>
      <c r="H392" s="7">
        <v>16679</v>
      </c>
      <c r="I392" s="3" t="s">
        <v>397</v>
      </c>
      <c r="J392" s="3" t="s">
        <v>334</v>
      </c>
    </row>
    <row r="393" spans="2:10" outlineLevel="1" x14ac:dyDescent="0.25">
      <c r="B393" s="4" t="s">
        <v>349</v>
      </c>
      <c r="F393" s="8">
        <v>922445</v>
      </c>
      <c r="H393" s="8">
        <v>92245</v>
      </c>
    </row>
    <row r="394" spans="2:10" outlineLevel="2" x14ac:dyDescent="0.25">
      <c r="C394" s="2">
        <v>44963</v>
      </c>
      <c r="D394" s="3" t="s">
        <v>411</v>
      </c>
      <c r="E394" s="3" t="s">
        <v>368</v>
      </c>
      <c r="F394" s="7">
        <v>367155</v>
      </c>
      <c r="G394" s="12" t="s">
        <v>120</v>
      </c>
      <c r="H394" s="7">
        <v>36716</v>
      </c>
      <c r="I394" s="3" t="s">
        <v>397</v>
      </c>
      <c r="J394" s="3" t="s">
        <v>334</v>
      </c>
    </row>
    <row r="395" spans="2:10" outlineLevel="2" x14ac:dyDescent="0.25">
      <c r="C395" s="2">
        <v>44963</v>
      </c>
      <c r="D395" s="3" t="s">
        <v>411</v>
      </c>
      <c r="E395" s="3" t="s">
        <v>368</v>
      </c>
      <c r="F395" s="7">
        <v>555290</v>
      </c>
      <c r="G395" s="12" t="s">
        <v>120</v>
      </c>
      <c r="H395" s="7">
        <v>55529</v>
      </c>
      <c r="I395" s="3" t="s">
        <v>397</v>
      </c>
      <c r="J395" s="3" t="s">
        <v>334</v>
      </c>
    </row>
    <row r="396" spans="2:10" outlineLevel="1" x14ac:dyDescent="0.25">
      <c r="B396" s="4" t="s">
        <v>254</v>
      </c>
      <c r="F396" s="8">
        <v>690372</v>
      </c>
      <c r="H396" s="8">
        <v>69037</v>
      </c>
    </row>
    <row r="397" spans="2:10" outlineLevel="2" x14ac:dyDescent="0.25">
      <c r="C397" s="2">
        <v>44963</v>
      </c>
      <c r="D397" s="3" t="s">
        <v>411</v>
      </c>
      <c r="E397" s="3" t="s">
        <v>30</v>
      </c>
      <c r="F397" s="7">
        <v>333174</v>
      </c>
      <c r="G397" s="12" t="s">
        <v>120</v>
      </c>
      <c r="H397" s="7">
        <v>33317</v>
      </c>
      <c r="I397" s="3" t="s">
        <v>397</v>
      </c>
      <c r="J397" s="3" t="s">
        <v>334</v>
      </c>
    </row>
    <row r="398" spans="2:10" outlineLevel="2" x14ac:dyDescent="0.25">
      <c r="C398" s="2">
        <v>44963</v>
      </c>
      <c r="D398" s="3" t="s">
        <v>411</v>
      </c>
      <c r="E398" s="3" t="s">
        <v>30</v>
      </c>
      <c r="F398" s="7">
        <v>357198</v>
      </c>
      <c r="G398" s="12" t="s">
        <v>120</v>
      </c>
      <c r="H398" s="7">
        <v>35720</v>
      </c>
      <c r="I398" s="3" t="s">
        <v>397</v>
      </c>
      <c r="J398" s="3" t="s">
        <v>334</v>
      </c>
    </row>
    <row r="399" spans="2:10" outlineLevel="1" x14ac:dyDescent="0.25">
      <c r="B399" s="4" t="s">
        <v>481</v>
      </c>
      <c r="F399" s="8">
        <v>444232</v>
      </c>
      <c r="H399" s="8">
        <v>44423</v>
      </c>
    </row>
    <row r="400" spans="2:10" outlineLevel="2" x14ac:dyDescent="0.25">
      <c r="C400" s="2">
        <v>44963</v>
      </c>
      <c r="D400" s="3" t="s">
        <v>411</v>
      </c>
      <c r="E400" s="3" t="s">
        <v>132</v>
      </c>
      <c r="F400" s="7">
        <v>444232</v>
      </c>
      <c r="G400" s="12" t="s">
        <v>120</v>
      </c>
      <c r="H400" s="7">
        <v>44423</v>
      </c>
      <c r="I400" s="3" t="s">
        <v>397</v>
      </c>
      <c r="J400" s="3" t="s">
        <v>334</v>
      </c>
    </row>
    <row r="401" spans="2:10" outlineLevel="1" x14ac:dyDescent="0.25">
      <c r="B401" s="4" t="s">
        <v>507</v>
      </c>
      <c r="F401" s="8">
        <v>1885016</v>
      </c>
      <c r="H401" s="8">
        <v>188502</v>
      </c>
    </row>
    <row r="402" spans="2:10" outlineLevel="2" x14ac:dyDescent="0.25">
      <c r="C402" s="2">
        <v>44963</v>
      </c>
      <c r="D402" s="3" t="s">
        <v>411</v>
      </c>
      <c r="E402" s="3" t="s">
        <v>466</v>
      </c>
      <c r="F402" s="7">
        <v>367155</v>
      </c>
      <c r="G402" s="12" t="s">
        <v>120</v>
      </c>
      <c r="H402" s="7">
        <v>36715</v>
      </c>
      <c r="I402" s="3" t="s">
        <v>397</v>
      </c>
      <c r="J402" s="3" t="s">
        <v>334</v>
      </c>
    </row>
    <row r="403" spans="2:10" outlineLevel="2" x14ac:dyDescent="0.25">
      <c r="C403" s="2">
        <v>44963</v>
      </c>
      <c r="D403" s="3" t="s">
        <v>411</v>
      </c>
      <c r="E403" s="3" t="s">
        <v>466</v>
      </c>
      <c r="F403" s="7">
        <v>536025</v>
      </c>
      <c r="G403" s="12" t="s">
        <v>120</v>
      </c>
      <c r="H403" s="7">
        <v>53603</v>
      </c>
      <c r="I403" s="3" t="s">
        <v>397</v>
      </c>
      <c r="J403" s="3" t="s">
        <v>334</v>
      </c>
    </row>
    <row r="404" spans="2:10" outlineLevel="2" x14ac:dyDescent="0.25">
      <c r="C404" s="2">
        <v>44963</v>
      </c>
      <c r="D404" s="3" t="s">
        <v>411</v>
      </c>
      <c r="E404" s="3" t="s">
        <v>466</v>
      </c>
      <c r="F404" s="7">
        <v>555290</v>
      </c>
      <c r="G404" s="12" t="s">
        <v>120</v>
      </c>
      <c r="H404" s="7">
        <v>55529</v>
      </c>
      <c r="I404" s="3" t="s">
        <v>397</v>
      </c>
      <c r="J404" s="3" t="s">
        <v>334</v>
      </c>
    </row>
    <row r="405" spans="2:10" outlineLevel="2" x14ac:dyDescent="0.25">
      <c r="C405" s="2">
        <v>44963</v>
      </c>
      <c r="D405" s="3" t="s">
        <v>411</v>
      </c>
      <c r="E405" s="3" t="s">
        <v>466</v>
      </c>
      <c r="F405" s="7">
        <v>150546</v>
      </c>
      <c r="G405" s="12" t="s">
        <v>120</v>
      </c>
      <c r="H405" s="7">
        <v>15055</v>
      </c>
      <c r="I405" s="3" t="s">
        <v>397</v>
      </c>
      <c r="J405" s="3" t="s">
        <v>334</v>
      </c>
    </row>
    <row r="406" spans="2:10" outlineLevel="2" x14ac:dyDescent="0.25">
      <c r="C406" s="2">
        <v>44963</v>
      </c>
      <c r="D406" s="3" t="s">
        <v>411</v>
      </c>
      <c r="E406" s="3" t="s">
        <v>466</v>
      </c>
      <c r="F406" s="7">
        <v>276000</v>
      </c>
      <c r="G406" s="12" t="s">
        <v>120</v>
      </c>
      <c r="H406" s="7">
        <v>27600</v>
      </c>
      <c r="I406" s="3" t="s">
        <v>397</v>
      </c>
      <c r="J406" s="3" t="s">
        <v>334</v>
      </c>
    </row>
    <row r="407" spans="2:10" outlineLevel="1" x14ac:dyDescent="0.25">
      <c r="B407" s="4" t="s">
        <v>44</v>
      </c>
      <c r="F407" s="8">
        <v>1512564</v>
      </c>
      <c r="H407" s="8">
        <v>151256</v>
      </c>
    </row>
    <row r="408" spans="2:10" outlineLevel="2" x14ac:dyDescent="0.25">
      <c r="C408" s="2">
        <v>44963</v>
      </c>
      <c r="D408" s="3" t="s">
        <v>411</v>
      </c>
      <c r="E408" s="3" t="s">
        <v>441</v>
      </c>
      <c r="F408" s="7">
        <v>666348</v>
      </c>
      <c r="G408" s="12" t="s">
        <v>120</v>
      </c>
      <c r="H408" s="7">
        <v>66634</v>
      </c>
      <c r="I408" s="3" t="s">
        <v>397</v>
      </c>
      <c r="J408" s="3" t="s">
        <v>334</v>
      </c>
    </row>
    <row r="409" spans="2:10" outlineLevel="2" x14ac:dyDescent="0.25">
      <c r="C409" s="2">
        <v>44963</v>
      </c>
      <c r="D409" s="3" t="s">
        <v>411</v>
      </c>
      <c r="E409" s="3" t="s">
        <v>441</v>
      </c>
      <c r="F409" s="7">
        <v>444760</v>
      </c>
      <c r="G409" s="12" t="s">
        <v>120</v>
      </c>
      <c r="H409" s="7">
        <v>44476</v>
      </c>
      <c r="I409" s="3" t="s">
        <v>397</v>
      </c>
      <c r="J409" s="3" t="s">
        <v>334</v>
      </c>
    </row>
    <row r="410" spans="2:10" outlineLevel="2" x14ac:dyDescent="0.25">
      <c r="C410" s="2">
        <v>44963</v>
      </c>
      <c r="D410" s="3" t="s">
        <v>411</v>
      </c>
      <c r="E410" s="3" t="s">
        <v>441</v>
      </c>
      <c r="F410" s="7">
        <v>401456</v>
      </c>
      <c r="G410" s="12" t="s">
        <v>120</v>
      </c>
      <c r="H410" s="7">
        <v>40146</v>
      </c>
      <c r="I410" s="3" t="s">
        <v>397</v>
      </c>
      <c r="J410" s="3" t="s">
        <v>334</v>
      </c>
    </row>
    <row r="411" spans="2:10" outlineLevel="1" x14ac:dyDescent="0.25">
      <c r="B411" s="4" t="s">
        <v>128</v>
      </c>
      <c r="F411" s="8">
        <v>978434</v>
      </c>
      <c r="H411" s="8">
        <v>97843</v>
      </c>
    </row>
    <row r="412" spans="2:10" outlineLevel="2" x14ac:dyDescent="0.25">
      <c r="C412" s="2">
        <v>44963</v>
      </c>
      <c r="D412" s="3" t="s">
        <v>411</v>
      </c>
      <c r="E412" s="3" t="s">
        <v>78</v>
      </c>
      <c r="F412" s="7">
        <v>222116</v>
      </c>
      <c r="G412" s="12" t="s">
        <v>120</v>
      </c>
      <c r="H412" s="7">
        <v>22211</v>
      </c>
      <c r="I412" s="3" t="s">
        <v>397</v>
      </c>
      <c r="J412" s="3" t="s">
        <v>334</v>
      </c>
    </row>
    <row r="413" spans="2:10" outlineLevel="2" x14ac:dyDescent="0.25">
      <c r="C413" s="2">
        <v>44963</v>
      </c>
      <c r="D413" s="3" t="s">
        <v>411</v>
      </c>
      <c r="E413" s="3" t="s">
        <v>78</v>
      </c>
      <c r="F413" s="7">
        <v>536025</v>
      </c>
      <c r="G413" s="12" t="s">
        <v>120</v>
      </c>
      <c r="H413" s="7">
        <v>53603</v>
      </c>
      <c r="I413" s="3" t="s">
        <v>397</v>
      </c>
      <c r="J413" s="3" t="s">
        <v>334</v>
      </c>
    </row>
    <row r="414" spans="2:10" outlineLevel="2" x14ac:dyDescent="0.25">
      <c r="C414" s="2">
        <v>44963</v>
      </c>
      <c r="D414" s="3" t="s">
        <v>411</v>
      </c>
      <c r="E414" s="3" t="s">
        <v>78</v>
      </c>
      <c r="F414" s="7">
        <v>220293</v>
      </c>
      <c r="G414" s="12" t="s">
        <v>120</v>
      </c>
      <c r="H414" s="7">
        <v>22029</v>
      </c>
      <c r="I414" s="3" t="s">
        <v>397</v>
      </c>
      <c r="J414" s="3" t="s">
        <v>334</v>
      </c>
    </row>
    <row r="415" spans="2:10" outlineLevel="1" x14ac:dyDescent="0.25">
      <c r="B415" s="4" t="s">
        <v>89</v>
      </c>
      <c r="F415" s="8">
        <v>589271</v>
      </c>
      <c r="H415" s="8">
        <v>58927</v>
      </c>
    </row>
    <row r="416" spans="2:10" outlineLevel="2" x14ac:dyDescent="0.25">
      <c r="C416" s="2">
        <v>44963</v>
      </c>
      <c r="D416" s="3" t="s">
        <v>411</v>
      </c>
      <c r="E416" s="3" t="s">
        <v>398</v>
      </c>
      <c r="F416" s="7">
        <v>367155</v>
      </c>
      <c r="G416" s="12" t="s">
        <v>120</v>
      </c>
      <c r="H416" s="7">
        <v>36715</v>
      </c>
      <c r="I416" s="3" t="s">
        <v>397</v>
      </c>
      <c r="J416" s="3" t="s">
        <v>334</v>
      </c>
    </row>
    <row r="417" spans="2:10" outlineLevel="2" x14ac:dyDescent="0.25">
      <c r="C417" s="2">
        <v>44963</v>
      </c>
      <c r="D417" s="3" t="s">
        <v>411</v>
      </c>
      <c r="E417" s="3" t="s">
        <v>398</v>
      </c>
      <c r="F417" s="7">
        <v>222116</v>
      </c>
      <c r="G417" s="12" t="s">
        <v>120</v>
      </c>
      <c r="H417" s="7">
        <v>22212</v>
      </c>
      <c r="I417" s="3" t="s">
        <v>397</v>
      </c>
      <c r="J417" s="3" t="s">
        <v>334</v>
      </c>
    </row>
    <row r="418" spans="2:10" outlineLevel="1" x14ac:dyDescent="0.25">
      <c r="B418" s="4" t="s">
        <v>478</v>
      </c>
      <c r="F418" s="8">
        <v>666348</v>
      </c>
      <c r="H418" s="8">
        <v>66635</v>
      </c>
    </row>
    <row r="419" spans="2:10" outlineLevel="2" x14ac:dyDescent="0.25">
      <c r="C419" s="2">
        <v>44963</v>
      </c>
      <c r="D419" s="3" t="s">
        <v>411</v>
      </c>
      <c r="E419" s="3" t="s">
        <v>462</v>
      </c>
      <c r="F419" s="7">
        <v>666348</v>
      </c>
      <c r="G419" s="12" t="s">
        <v>120</v>
      </c>
      <c r="H419" s="7">
        <v>66635</v>
      </c>
      <c r="I419" s="3" t="s">
        <v>397</v>
      </c>
      <c r="J419" s="3" t="s">
        <v>334</v>
      </c>
    </row>
    <row r="420" spans="2:10" outlineLevel="1" x14ac:dyDescent="0.25">
      <c r="B420" s="4" t="s">
        <v>213</v>
      </c>
      <c r="F420" s="8">
        <v>516104</v>
      </c>
      <c r="H420" s="8">
        <v>51610</v>
      </c>
    </row>
    <row r="421" spans="2:10" outlineLevel="2" x14ac:dyDescent="0.25">
      <c r="C421" s="2">
        <v>44963</v>
      </c>
      <c r="D421" s="3" t="s">
        <v>411</v>
      </c>
      <c r="E421" s="3" t="s">
        <v>34</v>
      </c>
      <c r="F421" s="7">
        <v>293724</v>
      </c>
      <c r="G421" s="12" t="s">
        <v>120</v>
      </c>
      <c r="H421" s="7">
        <v>29372</v>
      </c>
      <c r="I421" s="3" t="s">
        <v>397</v>
      </c>
      <c r="J421" s="3" t="s">
        <v>334</v>
      </c>
    </row>
    <row r="422" spans="2:10" outlineLevel="2" x14ac:dyDescent="0.25">
      <c r="C422" s="2">
        <v>44963</v>
      </c>
      <c r="D422" s="3" t="s">
        <v>411</v>
      </c>
      <c r="E422" s="3" t="s">
        <v>34</v>
      </c>
      <c r="F422" s="7">
        <v>222380</v>
      </c>
      <c r="G422" s="12" t="s">
        <v>120</v>
      </c>
      <c r="H422" s="7">
        <v>22238</v>
      </c>
      <c r="I422" s="3" t="s">
        <v>397</v>
      </c>
      <c r="J422" s="3" t="s">
        <v>334</v>
      </c>
    </row>
    <row r="423" spans="2:10" outlineLevel="1" x14ac:dyDescent="0.25">
      <c r="B423" s="4" t="s">
        <v>303</v>
      </c>
      <c r="F423" s="8">
        <v>442409</v>
      </c>
      <c r="H423" s="8">
        <v>44241</v>
      </c>
    </row>
    <row r="424" spans="2:10" outlineLevel="2" x14ac:dyDescent="0.25">
      <c r="C424" s="2">
        <v>44963</v>
      </c>
      <c r="D424" s="3" t="s">
        <v>411</v>
      </c>
      <c r="E424" s="3" t="s">
        <v>274</v>
      </c>
      <c r="F424" s="7">
        <v>220293</v>
      </c>
      <c r="G424" s="12" t="s">
        <v>120</v>
      </c>
      <c r="H424" s="7">
        <v>22029</v>
      </c>
      <c r="I424" s="3" t="s">
        <v>397</v>
      </c>
      <c r="J424" s="3" t="s">
        <v>334</v>
      </c>
    </row>
    <row r="425" spans="2:10" outlineLevel="2" x14ac:dyDescent="0.25">
      <c r="C425" s="2">
        <v>44963</v>
      </c>
      <c r="D425" s="3" t="s">
        <v>411</v>
      </c>
      <c r="E425" s="3" t="s">
        <v>274</v>
      </c>
      <c r="F425" s="7">
        <v>222116</v>
      </c>
      <c r="G425" s="12" t="s">
        <v>120</v>
      </c>
      <c r="H425" s="7">
        <v>22212</v>
      </c>
      <c r="I425" s="3" t="s">
        <v>397</v>
      </c>
      <c r="J425" s="3" t="s">
        <v>334</v>
      </c>
    </row>
    <row r="426" spans="2:10" outlineLevel="1" x14ac:dyDescent="0.25">
      <c r="B426" s="4" t="s">
        <v>159</v>
      </c>
      <c r="F426" s="8">
        <v>1159401</v>
      </c>
      <c r="H426" s="8">
        <v>115940</v>
      </c>
    </row>
    <row r="427" spans="2:10" outlineLevel="2" x14ac:dyDescent="0.25">
      <c r="C427" s="2">
        <v>44963</v>
      </c>
      <c r="D427" s="3" t="s">
        <v>411</v>
      </c>
      <c r="E427" s="3" t="s">
        <v>0</v>
      </c>
      <c r="F427" s="7">
        <v>367155</v>
      </c>
      <c r="G427" s="12" t="s">
        <v>120</v>
      </c>
      <c r="H427" s="7">
        <v>36715</v>
      </c>
      <c r="I427" s="3" t="s">
        <v>397</v>
      </c>
      <c r="J427" s="3" t="s">
        <v>334</v>
      </c>
    </row>
    <row r="428" spans="2:10" outlineLevel="2" x14ac:dyDescent="0.25">
      <c r="C428" s="2">
        <v>44963</v>
      </c>
      <c r="D428" s="3" t="s">
        <v>411</v>
      </c>
      <c r="E428" s="3" t="s">
        <v>0</v>
      </c>
      <c r="F428" s="7">
        <v>263361</v>
      </c>
      <c r="G428" s="12" t="s">
        <v>120</v>
      </c>
      <c r="H428" s="7">
        <v>26336</v>
      </c>
      <c r="I428" s="3" t="s">
        <v>397</v>
      </c>
      <c r="J428" s="3" t="s">
        <v>334</v>
      </c>
    </row>
    <row r="429" spans="2:10" outlineLevel="2" x14ac:dyDescent="0.25">
      <c r="C429" s="2">
        <v>44963</v>
      </c>
      <c r="D429" s="3" t="s">
        <v>411</v>
      </c>
      <c r="E429" s="3" t="s">
        <v>0</v>
      </c>
      <c r="F429" s="7">
        <v>277975</v>
      </c>
      <c r="G429" s="12" t="s">
        <v>120</v>
      </c>
      <c r="H429" s="7">
        <v>27798</v>
      </c>
      <c r="I429" s="3" t="s">
        <v>397</v>
      </c>
      <c r="J429" s="3" t="s">
        <v>334</v>
      </c>
    </row>
    <row r="430" spans="2:10" outlineLevel="2" x14ac:dyDescent="0.25">
      <c r="C430" s="2">
        <v>44963</v>
      </c>
      <c r="D430" s="3" t="s">
        <v>411</v>
      </c>
      <c r="E430" s="3" t="s">
        <v>0</v>
      </c>
      <c r="F430" s="7">
        <v>250910</v>
      </c>
      <c r="G430" s="12" t="s">
        <v>120</v>
      </c>
      <c r="H430" s="7">
        <v>25091</v>
      </c>
      <c r="I430" s="3" t="s">
        <v>397</v>
      </c>
      <c r="J430" s="3" t="s">
        <v>334</v>
      </c>
    </row>
    <row r="431" spans="2:10" outlineLevel="1" x14ac:dyDescent="0.25">
      <c r="B431" s="4" t="s">
        <v>323</v>
      </c>
      <c r="F431" s="8">
        <v>951239</v>
      </c>
      <c r="H431" s="8">
        <v>95124</v>
      </c>
    </row>
    <row r="432" spans="2:10" outlineLevel="2" x14ac:dyDescent="0.25">
      <c r="C432" s="2">
        <v>44963</v>
      </c>
      <c r="D432" s="3" t="s">
        <v>411</v>
      </c>
      <c r="E432" s="3" t="s">
        <v>163</v>
      </c>
      <c r="F432" s="7">
        <v>367155</v>
      </c>
      <c r="G432" s="12" t="s">
        <v>120</v>
      </c>
      <c r="H432" s="7">
        <v>36716</v>
      </c>
      <c r="I432" s="3" t="s">
        <v>397</v>
      </c>
      <c r="J432" s="3" t="s">
        <v>334</v>
      </c>
    </row>
    <row r="433" spans="2:10" outlineLevel="2" x14ac:dyDescent="0.25">
      <c r="C433" s="2">
        <v>44963</v>
      </c>
      <c r="D433" s="3" t="s">
        <v>411</v>
      </c>
      <c r="E433" s="3" t="s">
        <v>163</v>
      </c>
      <c r="F433" s="7">
        <v>333174</v>
      </c>
      <c r="G433" s="12" t="s">
        <v>120</v>
      </c>
      <c r="H433" s="7">
        <v>33317</v>
      </c>
      <c r="I433" s="3" t="s">
        <v>397</v>
      </c>
      <c r="J433" s="3" t="s">
        <v>334</v>
      </c>
    </row>
    <row r="434" spans="2:10" outlineLevel="2" x14ac:dyDescent="0.25">
      <c r="C434" s="2">
        <v>44963</v>
      </c>
      <c r="D434" s="3" t="s">
        <v>411</v>
      </c>
      <c r="E434" s="3" t="s">
        <v>163</v>
      </c>
      <c r="F434" s="7">
        <v>250910</v>
      </c>
      <c r="G434" s="12" t="s">
        <v>120</v>
      </c>
      <c r="H434" s="7">
        <v>25091</v>
      </c>
      <c r="I434" s="3" t="s">
        <v>397</v>
      </c>
      <c r="J434" s="3" t="s">
        <v>334</v>
      </c>
    </row>
    <row r="435" spans="2:10" outlineLevel="1" x14ac:dyDescent="0.25">
      <c r="B435" s="4" t="s">
        <v>396</v>
      </c>
      <c r="F435" s="8">
        <v>367155</v>
      </c>
      <c r="H435" s="8">
        <v>36716</v>
      </c>
    </row>
    <row r="436" spans="2:10" outlineLevel="2" x14ac:dyDescent="0.25">
      <c r="C436" s="2">
        <v>44963</v>
      </c>
      <c r="D436" s="3" t="s">
        <v>411</v>
      </c>
      <c r="E436" s="3" t="s">
        <v>343</v>
      </c>
      <c r="F436" s="7">
        <v>367155</v>
      </c>
      <c r="G436" s="12" t="s">
        <v>120</v>
      </c>
      <c r="H436" s="7">
        <v>36716</v>
      </c>
      <c r="I436" s="3" t="s">
        <v>397</v>
      </c>
      <c r="J436" s="3" t="s">
        <v>334</v>
      </c>
    </row>
    <row r="437" spans="2:10" outlineLevel="1" x14ac:dyDescent="0.25">
      <c r="B437" s="4" t="s">
        <v>310</v>
      </c>
      <c r="F437" s="8">
        <v>543731</v>
      </c>
      <c r="H437" s="8">
        <v>54373</v>
      </c>
    </row>
    <row r="438" spans="2:10" outlineLevel="2" x14ac:dyDescent="0.25">
      <c r="C438" s="2">
        <v>44963</v>
      </c>
      <c r="D438" s="3" t="s">
        <v>411</v>
      </c>
      <c r="E438" s="3" t="s">
        <v>212</v>
      </c>
      <c r="F438" s="7">
        <v>321615</v>
      </c>
      <c r="G438" s="12" t="s">
        <v>120</v>
      </c>
      <c r="H438" s="7">
        <v>32161</v>
      </c>
      <c r="I438" s="3" t="s">
        <v>397</v>
      </c>
      <c r="J438" s="3" t="s">
        <v>334</v>
      </c>
    </row>
    <row r="439" spans="2:10" outlineLevel="2" x14ac:dyDescent="0.25">
      <c r="C439" s="2">
        <v>44963</v>
      </c>
      <c r="D439" s="3" t="s">
        <v>411</v>
      </c>
      <c r="E439" s="3" t="s">
        <v>212</v>
      </c>
      <c r="F439" s="7">
        <v>222116</v>
      </c>
      <c r="G439" s="12" t="s">
        <v>120</v>
      </c>
      <c r="H439" s="7">
        <v>22212</v>
      </c>
      <c r="I439" s="3" t="s">
        <v>397</v>
      </c>
      <c r="J439" s="3" t="s">
        <v>334</v>
      </c>
    </row>
    <row r="440" spans="2:10" outlineLevel="1" x14ac:dyDescent="0.25">
      <c r="B440" s="4" t="s">
        <v>273</v>
      </c>
      <c r="F440" s="8">
        <v>1012075</v>
      </c>
      <c r="H440" s="8">
        <v>101208</v>
      </c>
    </row>
    <row r="441" spans="2:10" outlineLevel="2" x14ac:dyDescent="0.25">
      <c r="C441" s="2">
        <v>44963</v>
      </c>
      <c r="D441" s="3" t="s">
        <v>411</v>
      </c>
      <c r="E441" s="3" t="s">
        <v>365</v>
      </c>
      <c r="F441" s="7">
        <v>263361</v>
      </c>
      <c r="G441" s="12" t="s">
        <v>120</v>
      </c>
      <c r="H441" s="7">
        <v>26336</v>
      </c>
      <c r="I441" s="3" t="s">
        <v>397</v>
      </c>
      <c r="J441" s="3" t="s">
        <v>334</v>
      </c>
    </row>
    <row r="442" spans="2:10" outlineLevel="2" x14ac:dyDescent="0.25">
      <c r="C442" s="2">
        <v>44963</v>
      </c>
      <c r="D442" s="3" t="s">
        <v>411</v>
      </c>
      <c r="E442" s="3" t="s">
        <v>365</v>
      </c>
      <c r="F442" s="7">
        <v>150546</v>
      </c>
      <c r="G442" s="12" t="s">
        <v>120</v>
      </c>
      <c r="H442" s="7">
        <v>15055</v>
      </c>
      <c r="I442" s="3" t="s">
        <v>397</v>
      </c>
      <c r="J442" s="3" t="s">
        <v>334</v>
      </c>
    </row>
    <row r="443" spans="2:10" outlineLevel="2" x14ac:dyDescent="0.25">
      <c r="C443" s="2">
        <v>44963</v>
      </c>
      <c r="D443" s="3" t="s">
        <v>411</v>
      </c>
      <c r="E443" s="3" t="s">
        <v>365</v>
      </c>
      <c r="F443" s="7">
        <v>222116</v>
      </c>
      <c r="G443" s="12" t="s">
        <v>120</v>
      </c>
      <c r="H443" s="7">
        <v>22212</v>
      </c>
      <c r="I443" s="3" t="s">
        <v>397</v>
      </c>
      <c r="J443" s="3" t="s">
        <v>334</v>
      </c>
    </row>
    <row r="444" spans="2:10" outlineLevel="2" x14ac:dyDescent="0.25">
      <c r="C444" s="2">
        <v>44963</v>
      </c>
      <c r="D444" s="3" t="s">
        <v>411</v>
      </c>
      <c r="E444" s="3" t="s">
        <v>365</v>
      </c>
      <c r="F444" s="7">
        <v>376052</v>
      </c>
      <c r="G444" s="12" t="s">
        <v>120</v>
      </c>
      <c r="H444" s="7">
        <v>37605</v>
      </c>
      <c r="I444" s="3" t="s">
        <v>397</v>
      </c>
      <c r="J444" s="3" t="s">
        <v>334</v>
      </c>
    </row>
    <row r="445" spans="2:10" outlineLevel="1" x14ac:dyDescent="0.25">
      <c r="B445" s="4" t="s">
        <v>476</v>
      </c>
      <c r="F445" s="8">
        <v>867114</v>
      </c>
      <c r="H445" s="8">
        <v>86711</v>
      </c>
    </row>
    <row r="446" spans="2:10" outlineLevel="2" x14ac:dyDescent="0.25">
      <c r="C446" s="2">
        <v>44963</v>
      </c>
      <c r="D446" s="3" t="s">
        <v>411</v>
      </c>
      <c r="E446" s="3" t="s">
        <v>385</v>
      </c>
      <c r="F446" s="7">
        <v>367155</v>
      </c>
      <c r="G446" s="12" t="s">
        <v>120</v>
      </c>
      <c r="H446" s="7">
        <v>36715</v>
      </c>
      <c r="I446" s="3" t="s">
        <v>397</v>
      </c>
      <c r="J446" s="3" t="s">
        <v>334</v>
      </c>
    </row>
    <row r="447" spans="2:10" outlineLevel="2" x14ac:dyDescent="0.25">
      <c r="C447" s="2">
        <v>44963</v>
      </c>
      <c r="D447" s="3" t="s">
        <v>411</v>
      </c>
      <c r="E447" s="3" t="s">
        <v>385</v>
      </c>
      <c r="F447" s="7">
        <v>333174</v>
      </c>
      <c r="G447" s="12" t="s">
        <v>120</v>
      </c>
      <c r="H447" s="7">
        <v>33317</v>
      </c>
      <c r="I447" s="3" t="s">
        <v>397</v>
      </c>
      <c r="J447" s="3" t="s">
        <v>334</v>
      </c>
    </row>
    <row r="448" spans="2:10" outlineLevel="2" x14ac:dyDescent="0.25">
      <c r="C448" s="2">
        <v>44963</v>
      </c>
      <c r="D448" s="3" t="s">
        <v>411</v>
      </c>
      <c r="E448" s="3" t="s">
        <v>385</v>
      </c>
      <c r="F448" s="7">
        <v>166785</v>
      </c>
      <c r="G448" s="12" t="s">
        <v>120</v>
      </c>
      <c r="H448" s="7">
        <v>16679</v>
      </c>
      <c r="I448" s="3" t="s">
        <v>397</v>
      </c>
      <c r="J448" s="3" t="s">
        <v>334</v>
      </c>
    </row>
    <row r="449" spans="2:10" outlineLevel="1" x14ac:dyDescent="0.25">
      <c r="B449" s="4" t="s">
        <v>24</v>
      </c>
      <c r="F449" s="8">
        <v>2336450</v>
      </c>
      <c r="H449" s="8">
        <v>233645</v>
      </c>
    </row>
    <row r="450" spans="2:10" outlineLevel="2" x14ac:dyDescent="0.25">
      <c r="C450" s="2">
        <v>44963</v>
      </c>
      <c r="D450" s="3" t="s">
        <v>411</v>
      </c>
      <c r="E450" s="3" t="s">
        <v>515</v>
      </c>
      <c r="F450" s="7">
        <v>536025</v>
      </c>
      <c r="G450" s="12" t="s">
        <v>120</v>
      </c>
      <c r="H450" s="7">
        <v>53602</v>
      </c>
      <c r="I450" s="3" t="s">
        <v>397</v>
      </c>
      <c r="J450" s="3" t="s">
        <v>334</v>
      </c>
    </row>
    <row r="451" spans="2:10" outlineLevel="2" x14ac:dyDescent="0.25">
      <c r="C451" s="2">
        <v>44963</v>
      </c>
      <c r="D451" s="3" t="s">
        <v>411</v>
      </c>
      <c r="E451" s="3" t="s">
        <v>515</v>
      </c>
      <c r="F451" s="7">
        <v>1110580</v>
      </c>
      <c r="G451" s="12" t="s">
        <v>120</v>
      </c>
      <c r="H451" s="7">
        <v>111058</v>
      </c>
      <c r="I451" s="3" t="s">
        <v>397</v>
      </c>
      <c r="J451" s="3" t="s">
        <v>334</v>
      </c>
    </row>
    <row r="452" spans="2:10" outlineLevel="2" x14ac:dyDescent="0.25">
      <c r="C452" s="2">
        <v>44963</v>
      </c>
      <c r="D452" s="3" t="s">
        <v>411</v>
      </c>
      <c r="E452" s="3" t="s">
        <v>515</v>
      </c>
      <c r="F452" s="7">
        <v>438935</v>
      </c>
      <c r="G452" s="12" t="s">
        <v>120</v>
      </c>
      <c r="H452" s="7">
        <v>43894</v>
      </c>
      <c r="I452" s="3" t="s">
        <v>397</v>
      </c>
      <c r="J452" s="3" t="s">
        <v>334</v>
      </c>
    </row>
    <row r="453" spans="2:10" outlineLevel="2" x14ac:dyDescent="0.25">
      <c r="C453" s="2">
        <v>44963</v>
      </c>
      <c r="D453" s="3" t="s">
        <v>411</v>
      </c>
      <c r="E453" s="3" t="s">
        <v>515</v>
      </c>
      <c r="F453" s="7">
        <v>250910</v>
      </c>
      <c r="G453" s="12" t="s">
        <v>120</v>
      </c>
      <c r="H453" s="7">
        <v>25091</v>
      </c>
      <c r="I453" s="3" t="s">
        <v>397</v>
      </c>
      <c r="J453" s="3" t="s">
        <v>334</v>
      </c>
    </row>
    <row r="454" spans="2:10" outlineLevel="1" x14ac:dyDescent="0.25">
      <c r="B454" s="4" t="s">
        <v>104</v>
      </c>
      <c r="F454" s="8">
        <v>442409</v>
      </c>
      <c r="H454" s="8">
        <v>44241</v>
      </c>
    </row>
    <row r="455" spans="2:10" outlineLevel="2" x14ac:dyDescent="0.25">
      <c r="C455" s="2">
        <v>44963</v>
      </c>
      <c r="D455" s="3" t="s">
        <v>411</v>
      </c>
      <c r="E455" s="3" t="s">
        <v>76</v>
      </c>
      <c r="F455" s="7">
        <v>220293</v>
      </c>
      <c r="G455" s="12" t="s">
        <v>120</v>
      </c>
      <c r="H455" s="7">
        <v>22029</v>
      </c>
      <c r="I455" s="3" t="s">
        <v>397</v>
      </c>
      <c r="J455" s="3" t="s">
        <v>334</v>
      </c>
    </row>
    <row r="456" spans="2:10" outlineLevel="2" x14ac:dyDescent="0.25">
      <c r="C456" s="2">
        <v>44963</v>
      </c>
      <c r="D456" s="3" t="s">
        <v>411</v>
      </c>
      <c r="E456" s="3" t="s">
        <v>76</v>
      </c>
      <c r="F456" s="7">
        <v>222116</v>
      </c>
      <c r="G456" s="12" t="s">
        <v>120</v>
      </c>
      <c r="H456" s="7">
        <v>22212</v>
      </c>
      <c r="I456" s="3" t="s">
        <v>397</v>
      </c>
      <c r="J456" s="3" t="s">
        <v>334</v>
      </c>
    </row>
    <row r="457" spans="2:10" outlineLevel="1" x14ac:dyDescent="0.25">
      <c r="B457" s="4" t="s">
        <v>79</v>
      </c>
      <c r="F457" s="8">
        <v>512360</v>
      </c>
      <c r="H457" s="8">
        <v>51236</v>
      </c>
    </row>
    <row r="458" spans="2:10" outlineLevel="2" x14ac:dyDescent="0.25">
      <c r="C458" s="2">
        <v>44964</v>
      </c>
      <c r="D458" s="3" t="s">
        <v>411</v>
      </c>
      <c r="E458" s="3" t="s">
        <v>7</v>
      </c>
      <c r="F458" s="7">
        <v>146862</v>
      </c>
      <c r="G458" s="12" t="s">
        <v>120</v>
      </c>
      <c r="H458" s="7">
        <v>14685</v>
      </c>
      <c r="I458" s="3" t="s">
        <v>397</v>
      </c>
      <c r="J458" s="3" t="s">
        <v>334</v>
      </c>
    </row>
    <row r="459" spans="2:10" outlineLevel="2" x14ac:dyDescent="0.25">
      <c r="C459" s="2">
        <v>44964</v>
      </c>
      <c r="D459" s="3" t="s">
        <v>411</v>
      </c>
      <c r="E459" s="3" t="s">
        <v>7</v>
      </c>
      <c r="F459" s="7">
        <v>222116</v>
      </c>
      <c r="G459" s="12" t="s">
        <v>120</v>
      </c>
      <c r="H459" s="7">
        <v>22212</v>
      </c>
      <c r="I459" s="3" t="s">
        <v>397</v>
      </c>
      <c r="J459" s="3" t="s">
        <v>334</v>
      </c>
    </row>
    <row r="460" spans="2:10" outlineLevel="2" x14ac:dyDescent="0.25">
      <c r="C460" s="2">
        <v>44964</v>
      </c>
      <c r="D460" s="3" t="s">
        <v>411</v>
      </c>
      <c r="E460" s="3" t="s">
        <v>7</v>
      </c>
      <c r="F460" s="7">
        <v>87787</v>
      </c>
      <c r="G460" s="12" t="s">
        <v>120</v>
      </c>
      <c r="H460" s="7">
        <v>8779</v>
      </c>
      <c r="I460" s="3" t="s">
        <v>397</v>
      </c>
      <c r="J460" s="3" t="s">
        <v>334</v>
      </c>
    </row>
    <row r="461" spans="2:10" outlineLevel="2" x14ac:dyDescent="0.25">
      <c r="C461" s="2">
        <v>44964</v>
      </c>
      <c r="D461" s="3" t="s">
        <v>411</v>
      </c>
      <c r="E461" s="3" t="s">
        <v>7</v>
      </c>
      <c r="F461" s="7">
        <v>55595</v>
      </c>
      <c r="G461" s="12" t="s">
        <v>120</v>
      </c>
      <c r="H461" s="7">
        <v>5560</v>
      </c>
      <c r="I461" s="3" t="s">
        <v>397</v>
      </c>
      <c r="J461" s="3" t="s">
        <v>334</v>
      </c>
    </row>
    <row r="462" spans="2:10" outlineLevel="1" x14ac:dyDescent="0.25">
      <c r="B462" s="4" t="s">
        <v>383</v>
      </c>
      <c r="F462" s="8">
        <v>1779850</v>
      </c>
      <c r="H462" s="8">
        <v>177985</v>
      </c>
    </row>
    <row r="463" spans="2:10" outlineLevel="2" x14ac:dyDescent="0.25">
      <c r="C463" s="2">
        <v>44964</v>
      </c>
      <c r="D463" s="3" t="s">
        <v>411</v>
      </c>
      <c r="E463" s="3" t="s">
        <v>422</v>
      </c>
      <c r="F463" s="7">
        <v>440586</v>
      </c>
      <c r="G463" s="12" t="s">
        <v>120</v>
      </c>
      <c r="H463" s="7">
        <v>44058</v>
      </c>
      <c r="I463" s="3" t="s">
        <v>397</v>
      </c>
      <c r="J463" s="3" t="s">
        <v>334</v>
      </c>
    </row>
    <row r="464" spans="2:10" outlineLevel="2" x14ac:dyDescent="0.25">
      <c r="C464" s="2">
        <v>44964</v>
      </c>
      <c r="D464" s="3" t="s">
        <v>411</v>
      </c>
      <c r="E464" s="3" t="s">
        <v>422</v>
      </c>
      <c r="F464" s="7">
        <v>536025</v>
      </c>
      <c r="G464" s="12" t="s">
        <v>120</v>
      </c>
      <c r="H464" s="7">
        <v>53603</v>
      </c>
      <c r="I464" s="3" t="s">
        <v>397</v>
      </c>
      <c r="J464" s="3" t="s">
        <v>334</v>
      </c>
    </row>
    <row r="465" spans="2:10" outlineLevel="2" x14ac:dyDescent="0.25">
      <c r="C465" s="2">
        <v>44964</v>
      </c>
      <c r="D465" s="3" t="s">
        <v>411</v>
      </c>
      <c r="E465" s="3" t="s">
        <v>422</v>
      </c>
      <c r="F465" s="7">
        <v>333174</v>
      </c>
      <c r="G465" s="12" t="s">
        <v>120</v>
      </c>
      <c r="H465" s="7">
        <v>33317</v>
      </c>
      <c r="I465" s="3" t="s">
        <v>397</v>
      </c>
      <c r="J465" s="3" t="s">
        <v>334</v>
      </c>
    </row>
    <row r="466" spans="2:10" outlineLevel="2" x14ac:dyDescent="0.25">
      <c r="C466" s="2">
        <v>44964</v>
      </c>
      <c r="D466" s="3" t="s">
        <v>411</v>
      </c>
      <c r="E466" s="3" t="s">
        <v>422</v>
      </c>
      <c r="F466" s="7">
        <v>470065</v>
      </c>
      <c r="G466" s="12" t="s">
        <v>120</v>
      </c>
      <c r="H466" s="7">
        <v>47007</v>
      </c>
      <c r="I466" s="3" t="s">
        <v>397</v>
      </c>
      <c r="J466" s="3" t="s">
        <v>334</v>
      </c>
    </row>
    <row r="467" spans="2:10" outlineLevel="1" x14ac:dyDescent="0.25">
      <c r="B467" s="4" t="s">
        <v>138</v>
      </c>
      <c r="F467" s="8">
        <v>816828</v>
      </c>
      <c r="H467" s="8">
        <v>81683</v>
      </c>
    </row>
    <row r="468" spans="2:10" outlineLevel="2" x14ac:dyDescent="0.25">
      <c r="C468" s="2">
        <v>44964</v>
      </c>
      <c r="D468" s="3" t="s">
        <v>411</v>
      </c>
      <c r="E468" s="3" t="s">
        <v>215</v>
      </c>
      <c r="F468" s="7">
        <v>333174</v>
      </c>
      <c r="G468" s="12" t="s">
        <v>120</v>
      </c>
      <c r="H468" s="7">
        <v>33318</v>
      </c>
      <c r="I468" s="3" t="s">
        <v>397</v>
      </c>
      <c r="J468" s="3" t="s">
        <v>334</v>
      </c>
    </row>
    <row r="469" spans="2:10" outlineLevel="2" x14ac:dyDescent="0.25">
      <c r="C469" s="2">
        <v>44964</v>
      </c>
      <c r="D469" s="3" t="s">
        <v>411</v>
      </c>
      <c r="E469" s="3" t="s">
        <v>215</v>
      </c>
      <c r="F469" s="7">
        <v>220293</v>
      </c>
      <c r="G469" s="12" t="s">
        <v>120</v>
      </c>
      <c r="H469" s="7">
        <v>22029</v>
      </c>
      <c r="I469" s="3" t="s">
        <v>397</v>
      </c>
      <c r="J469" s="3" t="s">
        <v>334</v>
      </c>
    </row>
    <row r="470" spans="2:10" outlineLevel="2" x14ac:dyDescent="0.25">
      <c r="C470" s="2">
        <v>44964</v>
      </c>
      <c r="D470" s="3" t="s">
        <v>411</v>
      </c>
      <c r="E470" s="3" t="s">
        <v>215</v>
      </c>
      <c r="F470" s="7">
        <v>263361</v>
      </c>
      <c r="G470" s="12" t="s">
        <v>120</v>
      </c>
      <c r="H470" s="7">
        <v>26336</v>
      </c>
      <c r="I470" s="3" t="s">
        <v>397</v>
      </c>
      <c r="J470" s="3" t="s">
        <v>334</v>
      </c>
    </row>
    <row r="471" spans="2:10" outlineLevel="1" x14ac:dyDescent="0.25">
      <c r="B471" s="4" t="s">
        <v>269</v>
      </c>
      <c r="F471" s="8">
        <v>682625</v>
      </c>
      <c r="H471" s="8">
        <v>68263</v>
      </c>
    </row>
    <row r="472" spans="2:10" outlineLevel="2" x14ac:dyDescent="0.25">
      <c r="C472" s="2">
        <v>44964</v>
      </c>
      <c r="D472" s="3" t="s">
        <v>411</v>
      </c>
      <c r="E472" s="3" t="s">
        <v>345</v>
      </c>
      <c r="F472" s="7">
        <v>293724</v>
      </c>
      <c r="G472" s="12" t="s">
        <v>120</v>
      </c>
      <c r="H472" s="7">
        <v>29372</v>
      </c>
      <c r="I472" s="3" t="s">
        <v>397</v>
      </c>
      <c r="J472" s="3" t="s">
        <v>334</v>
      </c>
    </row>
    <row r="473" spans="2:10" outlineLevel="2" x14ac:dyDescent="0.25">
      <c r="C473" s="2">
        <v>44964</v>
      </c>
      <c r="D473" s="3" t="s">
        <v>411</v>
      </c>
      <c r="E473" s="3" t="s">
        <v>345</v>
      </c>
      <c r="F473" s="7">
        <v>166785</v>
      </c>
      <c r="G473" s="12" t="s">
        <v>120</v>
      </c>
      <c r="H473" s="7">
        <v>16679</v>
      </c>
      <c r="I473" s="3" t="s">
        <v>397</v>
      </c>
      <c r="J473" s="3" t="s">
        <v>334</v>
      </c>
    </row>
    <row r="474" spans="2:10" outlineLevel="2" x14ac:dyDescent="0.25">
      <c r="C474" s="2">
        <v>44964</v>
      </c>
      <c r="D474" s="3" t="s">
        <v>411</v>
      </c>
      <c r="E474" s="3" t="s">
        <v>345</v>
      </c>
      <c r="F474" s="7">
        <v>222116</v>
      </c>
      <c r="G474" s="12" t="s">
        <v>120</v>
      </c>
      <c r="H474" s="7">
        <v>22212</v>
      </c>
      <c r="I474" s="3" t="s">
        <v>397</v>
      </c>
      <c r="J474" s="3" t="s">
        <v>334</v>
      </c>
    </row>
    <row r="475" spans="2:10" outlineLevel="1" x14ac:dyDescent="0.25">
      <c r="B475" s="4" t="s">
        <v>27</v>
      </c>
      <c r="F475" s="8">
        <v>313647</v>
      </c>
      <c r="H475" s="8">
        <v>31365</v>
      </c>
    </row>
    <row r="476" spans="2:10" outlineLevel="2" x14ac:dyDescent="0.25">
      <c r="C476" s="2">
        <v>44964</v>
      </c>
      <c r="D476" s="3" t="s">
        <v>411</v>
      </c>
      <c r="E476" s="3" t="s">
        <v>522</v>
      </c>
      <c r="F476" s="7">
        <v>146862</v>
      </c>
      <c r="G476" s="12" t="s">
        <v>120</v>
      </c>
      <c r="H476" s="7">
        <v>14686</v>
      </c>
      <c r="I476" s="3" t="s">
        <v>397</v>
      </c>
      <c r="J476" s="3" t="s">
        <v>334</v>
      </c>
    </row>
    <row r="477" spans="2:10" outlineLevel="2" x14ac:dyDescent="0.25">
      <c r="C477" s="2">
        <v>44964</v>
      </c>
      <c r="D477" s="3" t="s">
        <v>411</v>
      </c>
      <c r="E477" s="3" t="s">
        <v>522</v>
      </c>
      <c r="F477" s="7">
        <v>166785</v>
      </c>
      <c r="G477" s="12" t="s">
        <v>120</v>
      </c>
      <c r="H477" s="7">
        <v>16679</v>
      </c>
      <c r="I477" s="3" t="s">
        <v>397</v>
      </c>
      <c r="J477" s="3" t="s">
        <v>334</v>
      </c>
    </row>
    <row r="478" spans="2:10" outlineLevel="1" x14ac:dyDescent="0.25">
      <c r="B478" s="4" t="s">
        <v>364</v>
      </c>
      <c r="F478" s="8">
        <v>666348</v>
      </c>
      <c r="H478" s="8">
        <v>66635</v>
      </c>
    </row>
    <row r="479" spans="2:10" outlineLevel="2" x14ac:dyDescent="0.25">
      <c r="C479" s="2">
        <v>44964</v>
      </c>
      <c r="D479" s="3" t="s">
        <v>411</v>
      </c>
      <c r="E479" s="3" t="s">
        <v>2</v>
      </c>
      <c r="F479" s="7">
        <v>666348</v>
      </c>
      <c r="G479" s="12" t="s">
        <v>120</v>
      </c>
      <c r="H479" s="7">
        <v>66635</v>
      </c>
      <c r="I479" s="3" t="s">
        <v>397</v>
      </c>
      <c r="J479" s="3" t="s">
        <v>334</v>
      </c>
    </row>
    <row r="480" spans="2:10" outlineLevel="1" x14ac:dyDescent="0.25">
      <c r="B480" s="4" t="s">
        <v>244</v>
      </c>
      <c r="F480" s="8">
        <v>368978</v>
      </c>
      <c r="H480" s="8">
        <v>36898</v>
      </c>
    </row>
    <row r="481" spans="2:10" outlineLevel="2" x14ac:dyDescent="0.25">
      <c r="C481" s="2">
        <v>44964</v>
      </c>
      <c r="D481" s="3" t="s">
        <v>411</v>
      </c>
      <c r="E481" s="3" t="s">
        <v>134</v>
      </c>
      <c r="F481" s="7">
        <v>146862</v>
      </c>
      <c r="G481" s="12" t="s">
        <v>120</v>
      </c>
      <c r="H481" s="7">
        <v>14686</v>
      </c>
      <c r="I481" s="3" t="s">
        <v>397</v>
      </c>
      <c r="J481" s="3" t="s">
        <v>334</v>
      </c>
    </row>
    <row r="482" spans="2:10" outlineLevel="2" x14ac:dyDescent="0.25">
      <c r="C482" s="2">
        <v>44964</v>
      </c>
      <c r="D482" s="3" t="s">
        <v>411</v>
      </c>
      <c r="E482" s="3" t="s">
        <v>134</v>
      </c>
      <c r="F482" s="7">
        <v>222116</v>
      </c>
      <c r="G482" s="12" t="s">
        <v>120</v>
      </c>
      <c r="H482" s="7">
        <v>22212</v>
      </c>
      <c r="I482" s="3" t="s">
        <v>397</v>
      </c>
      <c r="J482" s="3" t="s">
        <v>334</v>
      </c>
    </row>
    <row r="483" spans="2:10" outlineLevel="1" x14ac:dyDescent="0.25">
      <c r="B483" s="4" t="s">
        <v>154</v>
      </c>
      <c r="F483" s="8">
        <v>1373979</v>
      </c>
      <c r="H483" s="8">
        <v>137398</v>
      </c>
    </row>
    <row r="484" spans="2:10" outlineLevel="2" x14ac:dyDescent="0.25">
      <c r="C484" s="2">
        <v>44964</v>
      </c>
      <c r="D484" s="3" t="s">
        <v>411</v>
      </c>
      <c r="E484" s="3" t="s">
        <v>217</v>
      </c>
      <c r="F484" s="7">
        <v>293724</v>
      </c>
      <c r="G484" s="12" t="s">
        <v>120</v>
      </c>
      <c r="H484" s="7">
        <v>29372</v>
      </c>
      <c r="I484" s="3" t="s">
        <v>397</v>
      </c>
      <c r="J484" s="3" t="s">
        <v>334</v>
      </c>
    </row>
    <row r="485" spans="2:10" outlineLevel="2" x14ac:dyDescent="0.25">
      <c r="C485" s="2">
        <v>44964</v>
      </c>
      <c r="D485" s="3" t="s">
        <v>411</v>
      </c>
      <c r="E485" s="3" t="s">
        <v>217</v>
      </c>
      <c r="F485" s="7">
        <v>666348</v>
      </c>
      <c r="G485" s="12" t="s">
        <v>120</v>
      </c>
      <c r="H485" s="7">
        <v>66635</v>
      </c>
      <c r="I485" s="3" t="s">
        <v>397</v>
      </c>
      <c r="J485" s="3" t="s">
        <v>334</v>
      </c>
    </row>
    <row r="486" spans="2:10" outlineLevel="2" x14ac:dyDescent="0.25">
      <c r="C486" s="2">
        <v>44964</v>
      </c>
      <c r="D486" s="3" t="s">
        <v>411</v>
      </c>
      <c r="E486" s="3" t="s">
        <v>217</v>
      </c>
      <c r="F486" s="7">
        <v>263361</v>
      </c>
      <c r="G486" s="12" t="s">
        <v>120</v>
      </c>
      <c r="H486" s="7">
        <v>26336</v>
      </c>
      <c r="I486" s="3" t="s">
        <v>397</v>
      </c>
      <c r="J486" s="3" t="s">
        <v>334</v>
      </c>
    </row>
    <row r="487" spans="2:10" outlineLevel="2" x14ac:dyDescent="0.25">
      <c r="C487" s="2">
        <v>44964</v>
      </c>
      <c r="D487" s="3" t="s">
        <v>411</v>
      </c>
      <c r="E487" s="3" t="s">
        <v>217</v>
      </c>
      <c r="F487" s="7">
        <v>150546</v>
      </c>
      <c r="G487" s="12" t="s">
        <v>120</v>
      </c>
      <c r="H487" s="7">
        <v>15055</v>
      </c>
      <c r="I487" s="3" t="s">
        <v>397</v>
      </c>
      <c r="J487" s="3" t="s">
        <v>334</v>
      </c>
    </row>
    <row r="488" spans="2:10" outlineLevel="1" x14ac:dyDescent="0.25">
      <c r="B488" s="4" t="s">
        <v>144</v>
      </c>
      <c r="F488" s="8">
        <v>1509240</v>
      </c>
      <c r="H488" s="8">
        <v>150924</v>
      </c>
    </row>
    <row r="489" spans="2:10" outlineLevel="2" x14ac:dyDescent="0.25">
      <c r="C489" s="2">
        <v>44965</v>
      </c>
      <c r="D489" s="3" t="s">
        <v>411</v>
      </c>
      <c r="E489" s="3" t="s">
        <v>513</v>
      </c>
      <c r="F489" s="7">
        <v>367155</v>
      </c>
      <c r="G489" s="12" t="s">
        <v>120</v>
      </c>
      <c r="H489" s="7">
        <v>36715</v>
      </c>
      <c r="I489" s="3" t="s">
        <v>397</v>
      </c>
      <c r="J489" s="3" t="s">
        <v>334</v>
      </c>
    </row>
    <row r="490" spans="2:10" outlineLevel="2" x14ac:dyDescent="0.25">
      <c r="C490" s="2">
        <v>44965</v>
      </c>
      <c r="D490" s="3" t="s">
        <v>411</v>
      </c>
      <c r="E490" s="3" t="s">
        <v>513</v>
      </c>
      <c r="F490" s="7">
        <v>333174</v>
      </c>
      <c r="G490" s="12" t="s">
        <v>120</v>
      </c>
      <c r="H490" s="7">
        <v>33317</v>
      </c>
      <c r="I490" s="3" t="s">
        <v>397</v>
      </c>
      <c r="J490" s="3" t="s">
        <v>334</v>
      </c>
    </row>
    <row r="491" spans="2:10" outlineLevel="2" x14ac:dyDescent="0.25">
      <c r="C491" s="2">
        <v>44965</v>
      </c>
      <c r="D491" s="3" t="s">
        <v>411</v>
      </c>
      <c r="E491" s="3" t="s">
        <v>513</v>
      </c>
      <c r="F491" s="7">
        <v>119066</v>
      </c>
      <c r="G491" s="12" t="s">
        <v>120</v>
      </c>
      <c r="H491" s="7">
        <v>11907</v>
      </c>
      <c r="I491" s="3" t="s">
        <v>397</v>
      </c>
      <c r="J491" s="3" t="s">
        <v>334</v>
      </c>
    </row>
    <row r="492" spans="2:10" outlineLevel="2" x14ac:dyDescent="0.25">
      <c r="C492" s="2">
        <v>44965</v>
      </c>
      <c r="D492" s="3" t="s">
        <v>411</v>
      </c>
      <c r="E492" s="3" t="s">
        <v>513</v>
      </c>
      <c r="F492" s="7">
        <v>250910</v>
      </c>
      <c r="G492" s="12" t="s">
        <v>120</v>
      </c>
      <c r="H492" s="7">
        <v>25091</v>
      </c>
      <c r="I492" s="3" t="s">
        <v>397</v>
      </c>
      <c r="J492" s="3" t="s">
        <v>334</v>
      </c>
    </row>
    <row r="493" spans="2:10" outlineLevel="2" x14ac:dyDescent="0.25">
      <c r="C493" s="2">
        <v>44965</v>
      </c>
      <c r="D493" s="3" t="s">
        <v>411</v>
      </c>
      <c r="E493" s="3" t="s">
        <v>513</v>
      </c>
      <c r="F493" s="7">
        <v>438935</v>
      </c>
      <c r="G493" s="12" t="s">
        <v>120</v>
      </c>
      <c r="H493" s="7">
        <v>43894</v>
      </c>
      <c r="I493" s="3" t="s">
        <v>397</v>
      </c>
      <c r="J493" s="3" t="s">
        <v>334</v>
      </c>
    </row>
    <row r="494" spans="2:10" outlineLevel="1" x14ac:dyDescent="0.25">
      <c r="B494" s="4" t="s">
        <v>175</v>
      </c>
      <c r="F494" s="8">
        <v>838329</v>
      </c>
      <c r="H494" s="8">
        <v>83833</v>
      </c>
    </row>
    <row r="495" spans="2:10" outlineLevel="2" x14ac:dyDescent="0.25">
      <c r="C495" s="2">
        <v>44966</v>
      </c>
      <c r="D495" s="3" t="s">
        <v>411</v>
      </c>
      <c r="E495" s="3" t="s">
        <v>114</v>
      </c>
      <c r="F495" s="7">
        <v>333174</v>
      </c>
      <c r="G495" s="12" t="s">
        <v>120</v>
      </c>
      <c r="H495" s="7">
        <v>33317</v>
      </c>
      <c r="I495" s="3" t="s">
        <v>397</v>
      </c>
      <c r="J495" s="3" t="s">
        <v>334</v>
      </c>
    </row>
    <row r="496" spans="2:10" outlineLevel="2" x14ac:dyDescent="0.25">
      <c r="C496" s="2">
        <v>44966</v>
      </c>
      <c r="D496" s="3" t="s">
        <v>411</v>
      </c>
      <c r="E496" s="3" t="s">
        <v>114</v>
      </c>
      <c r="F496" s="7">
        <v>138000</v>
      </c>
      <c r="G496" s="12" t="s">
        <v>120</v>
      </c>
      <c r="H496" s="7">
        <v>13800</v>
      </c>
      <c r="I496" s="3" t="s">
        <v>397</v>
      </c>
      <c r="J496" s="3" t="s">
        <v>334</v>
      </c>
    </row>
    <row r="497" spans="2:10" outlineLevel="2" x14ac:dyDescent="0.25">
      <c r="C497" s="2">
        <v>44966</v>
      </c>
      <c r="D497" s="3" t="s">
        <v>411</v>
      </c>
      <c r="E497" s="3" t="s">
        <v>114</v>
      </c>
      <c r="F497" s="7">
        <v>367155</v>
      </c>
      <c r="G497" s="12" t="s">
        <v>120</v>
      </c>
      <c r="H497" s="7">
        <v>36716</v>
      </c>
      <c r="I497" s="3" t="s">
        <v>397</v>
      </c>
      <c r="J497" s="3" t="s">
        <v>334</v>
      </c>
    </row>
    <row r="498" spans="2:10" outlineLevel="1" x14ac:dyDescent="0.25">
      <c r="B498" s="4" t="s">
        <v>480</v>
      </c>
      <c r="F498" s="8">
        <v>433670</v>
      </c>
      <c r="H498" s="8">
        <v>43367</v>
      </c>
    </row>
    <row r="499" spans="2:10" outlineLevel="2" x14ac:dyDescent="0.25">
      <c r="C499" s="2">
        <v>44966</v>
      </c>
      <c r="D499" s="3" t="s">
        <v>411</v>
      </c>
      <c r="E499" s="3" t="s">
        <v>251</v>
      </c>
      <c r="F499" s="7">
        <v>222116</v>
      </c>
      <c r="G499" s="12" t="s">
        <v>120</v>
      </c>
      <c r="H499" s="7">
        <v>22212</v>
      </c>
      <c r="I499" s="3" t="s">
        <v>397</v>
      </c>
      <c r="J499" s="3" t="s">
        <v>334</v>
      </c>
    </row>
    <row r="500" spans="2:10" outlineLevel="2" x14ac:dyDescent="0.25">
      <c r="C500" s="2">
        <v>44966</v>
      </c>
      <c r="D500" s="3" t="s">
        <v>411</v>
      </c>
      <c r="E500" s="3" t="s">
        <v>251</v>
      </c>
      <c r="F500" s="7">
        <v>111190</v>
      </c>
      <c r="G500" s="12" t="s">
        <v>120</v>
      </c>
      <c r="H500" s="7">
        <v>11119</v>
      </c>
      <c r="I500" s="3" t="s">
        <v>397</v>
      </c>
      <c r="J500" s="3" t="s">
        <v>334</v>
      </c>
    </row>
    <row r="501" spans="2:10" outlineLevel="2" x14ac:dyDescent="0.25">
      <c r="C501" s="2">
        <v>44966</v>
      </c>
      <c r="D501" s="3" t="s">
        <v>411</v>
      </c>
      <c r="E501" s="3" t="s">
        <v>251</v>
      </c>
      <c r="F501" s="7">
        <v>100364</v>
      </c>
      <c r="G501" s="12" t="s">
        <v>120</v>
      </c>
      <c r="H501" s="7">
        <v>10036</v>
      </c>
      <c r="I501" s="3" t="s">
        <v>397</v>
      </c>
      <c r="J501" s="3" t="s">
        <v>334</v>
      </c>
    </row>
    <row r="502" spans="2:10" outlineLevel="1" x14ac:dyDescent="0.25">
      <c r="B502" s="4" t="s">
        <v>260</v>
      </c>
      <c r="F502" s="8">
        <v>666348</v>
      </c>
      <c r="H502" s="8">
        <v>66635</v>
      </c>
    </row>
    <row r="503" spans="2:10" outlineLevel="2" x14ac:dyDescent="0.25">
      <c r="C503" s="2">
        <v>44966</v>
      </c>
      <c r="D503" s="3" t="s">
        <v>411</v>
      </c>
      <c r="E503" s="3" t="s">
        <v>208</v>
      </c>
      <c r="F503" s="7">
        <v>666348</v>
      </c>
      <c r="G503" s="12" t="s">
        <v>120</v>
      </c>
      <c r="H503" s="7">
        <v>66635</v>
      </c>
      <c r="I503" s="3" t="s">
        <v>397</v>
      </c>
      <c r="J503" s="3" t="s">
        <v>334</v>
      </c>
    </row>
    <row r="504" spans="2:10" outlineLevel="1" x14ac:dyDescent="0.25">
      <c r="B504" s="4" t="s">
        <v>348</v>
      </c>
      <c r="F504" s="8">
        <v>250910</v>
      </c>
      <c r="H504" s="8">
        <v>25091</v>
      </c>
    </row>
    <row r="505" spans="2:10" outlineLevel="2" x14ac:dyDescent="0.25">
      <c r="C505" s="2">
        <v>44966</v>
      </c>
      <c r="D505" s="3" t="s">
        <v>411</v>
      </c>
      <c r="E505" s="3" t="s">
        <v>113</v>
      </c>
      <c r="F505" s="7">
        <v>250910</v>
      </c>
      <c r="G505" s="12" t="s">
        <v>120</v>
      </c>
      <c r="H505" s="7">
        <v>25091</v>
      </c>
      <c r="I505" s="3" t="s">
        <v>397</v>
      </c>
      <c r="J505" s="3" t="s">
        <v>334</v>
      </c>
    </row>
    <row r="506" spans="2:10" outlineLevel="1" x14ac:dyDescent="0.25">
      <c r="B506" s="4" t="s">
        <v>112</v>
      </c>
      <c r="F506" s="8">
        <v>500091</v>
      </c>
      <c r="H506" s="8">
        <v>50009</v>
      </c>
    </row>
    <row r="507" spans="2:10" outlineLevel="2" x14ac:dyDescent="0.25">
      <c r="C507" s="2">
        <v>44966</v>
      </c>
      <c r="D507" s="3" t="s">
        <v>411</v>
      </c>
      <c r="E507" s="3" t="s">
        <v>162</v>
      </c>
      <c r="F507" s="7">
        <v>222116</v>
      </c>
      <c r="G507" s="12" t="s">
        <v>120</v>
      </c>
      <c r="H507" s="7">
        <v>22211</v>
      </c>
      <c r="I507" s="3" t="s">
        <v>397</v>
      </c>
      <c r="J507" s="3" t="s">
        <v>334</v>
      </c>
    </row>
    <row r="508" spans="2:10" outlineLevel="2" x14ac:dyDescent="0.25">
      <c r="C508" s="2">
        <v>44966</v>
      </c>
      <c r="D508" s="3" t="s">
        <v>411</v>
      </c>
      <c r="E508" s="3" t="s">
        <v>162</v>
      </c>
      <c r="F508" s="7">
        <v>277975</v>
      </c>
      <c r="G508" s="12" t="s">
        <v>120</v>
      </c>
      <c r="H508" s="7">
        <v>27798</v>
      </c>
      <c r="I508" s="3" t="s">
        <v>397</v>
      </c>
      <c r="J508" s="3" t="s">
        <v>334</v>
      </c>
    </row>
    <row r="509" spans="2:10" outlineLevel="1" x14ac:dyDescent="0.25">
      <c r="B509" s="4" t="s">
        <v>528</v>
      </c>
      <c r="F509" s="8">
        <v>222116</v>
      </c>
      <c r="H509" s="8">
        <v>22212</v>
      </c>
    </row>
    <row r="510" spans="2:10" outlineLevel="2" x14ac:dyDescent="0.25">
      <c r="C510" s="2">
        <v>44966</v>
      </c>
      <c r="D510" s="3" t="s">
        <v>411</v>
      </c>
      <c r="E510" s="3" t="s">
        <v>239</v>
      </c>
      <c r="F510" s="7">
        <v>222116</v>
      </c>
      <c r="G510" s="12" t="s">
        <v>120</v>
      </c>
      <c r="H510" s="7">
        <v>22212</v>
      </c>
      <c r="I510" s="3" t="s">
        <v>397</v>
      </c>
      <c r="J510" s="3" t="s">
        <v>334</v>
      </c>
    </row>
    <row r="511" spans="2:10" outlineLevel="1" x14ac:dyDescent="0.25">
      <c r="B511" s="4" t="s">
        <v>452</v>
      </c>
      <c r="F511" s="8">
        <v>0</v>
      </c>
      <c r="H511" s="8">
        <v>0</v>
      </c>
    </row>
    <row r="512" spans="2:10" outlineLevel="2" x14ac:dyDescent="0.25">
      <c r="C512" s="2">
        <v>44966</v>
      </c>
      <c r="D512" s="3" t="s">
        <v>411</v>
      </c>
      <c r="E512" s="3"/>
      <c r="F512" s="7">
        <v>0</v>
      </c>
      <c r="G512" s="12" t="s">
        <v>120</v>
      </c>
      <c r="H512" s="7">
        <v>0</v>
      </c>
      <c r="I512" s="3" t="s">
        <v>397</v>
      </c>
      <c r="J512" s="3" t="s">
        <v>334</v>
      </c>
    </row>
    <row r="513" spans="2:10" outlineLevel="2" x14ac:dyDescent="0.25">
      <c r="C513" s="2">
        <v>44966</v>
      </c>
      <c r="D513" s="3" t="s">
        <v>411</v>
      </c>
      <c r="E513" s="3"/>
      <c r="F513" s="7">
        <v>0</v>
      </c>
      <c r="G513" s="12" t="s">
        <v>120</v>
      </c>
      <c r="H513" s="7">
        <v>0</v>
      </c>
      <c r="I513" s="3" t="s">
        <v>397</v>
      </c>
      <c r="J513" s="3" t="s">
        <v>334</v>
      </c>
    </row>
    <row r="514" spans="2:10" outlineLevel="1" x14ac:dyDescent="0.25">
      <c r="B514" s="4" t="s">
        <v>531</v>
      </c>
      <c r="F514" s="8">
        <v>1570580</v>
      </c>
      <c r="H514" s="8">
        <v>157058</v>
      </c>
    </row>
    <row r="515" spans="2:10" outlineLevel="2" x14ac:dyDescent="0.25">
      <c r="C515" s="2">
        <v>44966</v>
      </c>
      <c r="D515" s="3" t="s">
        <v>411</v>
      </c>
      <c r="E515" s="3" t="s">
        <v>417</v>
      </c>
      <c r="F515" s="7">
        <v>1110580</v>
      </c>
      <c r="G515" s="12" t="s">
        <v>120</v>
      </c>
      <c r="H515" s="7">
        <v>111058</v>
      </c>
      <c r="I515" s="3" t="s">
        <v>397</v>
      </c>
      <c r="J515" s="3" t="s">
        <v>334</v>
      </c>
    </row>
    <row r="516" spans="2:10" outlineLevel="2" x14ac:dyDescent="0.25">
      <c r="C516" s="2">
        <v>44966</v>
      </c>
      <c r="D516" s="3" t="s">
        <v>411</v>
      </c>
      <c r="E516" s="3" t="s">
        <v>417</v>
      </c>
      <c r="F516" s="7">
        <v>460000</v>
      </c>
      <c r="G516" s="12" t="s">
        <v>120</v>
      </c>
      <c r="H516" s="7">
        <v>46000</v>
      </c>
      <c r="I516" s="3" t="s">
        <v>397</v>
      </c>
      <c r="J516" s="3" t="s">
        <v>334</v>
      </c>
    </row>
    <row r="517" spans="2:10" outlineLevel="1" x14ac:dyDescent="0.25">
      <c r="B517" s="4" t="s">
        <v>512</v>
      </c>
      <c r="F517" s="8">
        <v>333306</v>
      </c>
      <c r="H517" s="8">
        <v>33331</v>
      </c>
    </row>
    <row r="518" spans="2:10" outlineLevel="2" x14ac:dyDescent="0.25">
      <c r="C518" s="2">
        <v>44966</v>
      </c>
      <c r="D518" s="3" t="s">
        <v>411</v>
      </c>
      <c r="E518" s="3" t="s">
        <v>493</v>
      </c>
      <c r="F518" s="7">
        <v>222116</v>
      </c>
      <c r="G518" s="12" t="s">
        <v>120</v>
      </c>
      <c r="H518" s="7">
        <v>22212</v>
      </c>
      <c r="I518" s="3" t="s">
        <v>397</v>
      </c>
      <c r="J518" s="3" t="s">
        <v>334</v>
      </c>
    </row>
    <row r="519" spans="2:10" outlineLevel="2" x14ac:dyDescent="0.25">
      <c r="C519" s="2">
        <v>44966</v>
      </c>
      <c r="D519" s="3" t="s">
        <v>411</v>
      </c>
      <c r="E519" s="3" t="s">
        <v>493</v>
      </c>
      <c r="F519" s="7">
        <v>111190</v>
      </c>
      <c r="G519" s="12" t="s">
        <v>120</v>
      </c>
      <c r="H519" s="7">
        <v>11119</v>
      </c>
      <c r="I519" s="3" t="s">
        <v>397</v>
      </c>
      <c r="J519" s="3" t="s">
        <v>334</v>
      </c>
    </row>
    <row r="520" spans="2:10" outlineLevel="1" x14ac:dyDescent="0.25">
      <c r="B520" s="4" t="s">
        <v>429</v>
      </c>
      <c r="F520" s="8">
        <v>175574</v>
      </c>
      <c r="H520" s="8">
        <v>17557</v>
      </c>
    </row>
    <row r="521" spans="2:10" outlineLevel="2" x14ac:dyDescent="0.25">
      <c r="C521" s="2">
        <v>44966</v>
      </c>
      <c r="D521" s="3" t="s">
        <v>411</v>
      </c>
      <c r="E521" s="3" t="s">
        <v>191</v>
      </c>
      <c r="F521" s="7">
        <v>175574</v>
      </c>
      <c r="G521" s="12" t="s">
        <v>120</v>
      </c>
      <c r="H521" s="7">
        <v>17557</v>
      </c>
      <c r="I521" s="3" t="s">
        <v>397</v>
      </c>
      <c r="J521" s="3" t="s">
        <v>334</v>
      </c>
    </row>
    <row r="522" spans="2:10" outlineLevel="1" x14ac:dyDescent="0.25">
      <c r="B522" s="4" t="s">
        <v>378</v>
      </c>
      <c r="F522" s="8">
        <v>321615</v>
      </c>
      <c r="H522" s="8">
        <v>32162</v>
      </c>
    </row>
    <row r="523" spans="2:10" outlineLevel="2" x14ac:dyDescent="0.25">
      <c r="C523" s="2">
        <v>44966</v>
      </c>
      <c r="D523" s="3" t="s">
        <v>411</v>
      </c>
      <c r="E523" s="3" t="s">
        <v>381</v>
      </c>
      <c r="F523" s="7">
        <v>321615</v>
      </c>
      <c r="G523" s="12" t="s">
        <v>120</v>
      </c>
      <c r="H523" s="7">
        <v>32162</v>
      </c>
      <c r="I523" s="3" t="s">
        <v>397</v>
      </c>
      <c r="J523" s="3" t="s">
        <v>334</v>
      </c>
    </row>
    <row r="524" spans="2:10" outlineLevel="1" x14ac:dyDescent="0.25">
      <c r="B524" s="4" t="s">
        <v>491</v>
      </c>
      <c r="F524" s="8">
        <v>1364124</v>
      </c>
      <c r="H524" s="8">
        <v>136412</v>
      </c>
    </row>
    <row r="525" spans="2:10" outlineLevel="2" x14ac:dyDescent="0.25">
      <c r="C525" s="2">
        <v>44967</v>
      </c>
      <c r="D525" s="3" t="s">
        <v>411</v>
      </c>
      <c r="E525" s="3" t="s">
        <v>43</v>
      </c>
      <c r="F525" s="7">
        <v>220293</v>
      </c>
      <c r="G525" s="12" t="s">
        <v>120</v>
      </c>
      <c r="H525" s="7">
        <v>22029</v>
      </c>
      <c r="I525" s="3" t="s">
        <v>397</v>
      </c>
      <c r="J525" s="3" t="s">
        <v>334</v>
      </c>
    </row>
    <row r="526" spans="2:10" outlineLevel="2" x14ac:dyDescent="0.25">
      <c r="C526" s="2">
        <v>44967</v>
      </c>
      <c r="D526" s="3" t="s">
        <v>411</v>
      </c>
      <c r="E526" s="3" t="s">
        <v>43</v>
      </c>
      <c r="F526" s="7">
        <v>321615</v>
      </c>
      <c r="G526" s="12" t="s">
        <v>120</v>
      </c>
      <c r="H526" s="7">
        <v>32162</v>
      </c>
      <c r="I526" s="3" t="s">
        <v>397</v>
      </c>
      <c r="J526" s="3" t="s">
        <v>334</v>
      </c>
    </row>
    <row r="527" spans="2:10" outlineLevel="2" x14ac:dyDescent="0.25">
      <c r="C527" s="2">
        <v>44967</v>
      </c>
      <c r="D527" s="3" t="s">
        <v>411</v>
      </c>
      <c r="E527" s="3" t="s">
        <v>43</v>
      </c>
      <c r="F527" s="7">
        <v>238132</v>
      </c>
      <c r="G527" s="12" t="s">
        <v>120</v>
      </c>
      <c r="H527" s="7">
        <v>23813</v>
      </c>
      <c r="I527" s="3" t="s">
        <v>397</v>
      </c>
      <c r="J527" s="3" t="s">
        <v>334</v>
      </c>
    </row>
    <row r="528" spans="2:10" outlineLevel="2" x14ac:dyDescent="0.25">
      <c r="C528" s="2">
        <v>44967</v>
      </c>
      <c r="D528" s="3" t="s">
        <v>411</v>
      </c>
      <c r="E528" s="3" t="s">
        <v>43</v>
      </c>
      <c r="F528" s="7">
        <v>250910</v>
      </c>
      <c r="G528" s="12" t="s">
        <v>120</v>
      </c>
      <c r="H528" s="7">
        <v>25091</v>
      </c>
      <c r="I528" s="3" t="s">
        <v>397</v>
      </c>
      <c r="J528" s="3" t="s">
        <v>334</v>
      </c>
    </row>
    <row r="529" spans="2:10" outlineLevel="2" x14ac:dyDescent="0.25">
      <c r="C529" s="2">
        <v>44967</v>
      </c>
      <c r="D529" s="3" t="s">
        <v>411</v>
      </c>
      <c r="E529" s="3" t="s">
        <v>43</v>
      </c>
      <c r="F529" s="7">
        <v>333174</v>
      </c>
      <c r="G529" s="12" t="s">
        <v>120</v>
      </c>
      <c r="H529" s="7">
        <v>33317</v>
      </c>
      <c r="I529" s="3" t="s">
        <v>397</v>
      </c>
      <c r="J529" s="3" t="s">
        <v>334</v>
      </c>
    </row>
    <row r="530" spans="2:10" outlineLevel="1" x14ac:dyDescent="0.25">
      <c r="B530" s="4" t="s">
        <v>193</v>
      </c>
      <c r="F530" s="8">
        <v>1897405</v>
      </c>
      <c r="H530" s="8">
        <v>189741</v>
      </c>
    </row>
    <row r="531" spans="2:10" outlineLevel="2" x14ac:dyDescent="0.25">
      <c r="C531" s="2">
        <v>44967</v>
      </c>
      <c r="D531" s="3" t="s">
        <v>411</v>
      </c>
      <c r="E531" s="3" t="s">
        <v>375</v>
      </c>
      <c r="F531" s="7">
        <v>367155</v>
      </c>
      <c r="G531" s="12" t="s">
        <v>120</v>
      </c>
      <c r="H531" s="7">
        <v>36715</v>
      </c>
      <c r="I531" s="3" t="s">
        <v>397</v>
      </c>
      <c r="J531" s="3" t="s">
        <v>334</v>
      </c>
    </row>
    <row r="532" spans="2:10" outlineLevel="2" x14ac:dyDescent="0.25">
      <c r="C532" s="2">
        <v>44967</v>
      </c>
      <c r="D532" s="3" t="s">
        <v>411</v>
      </c>
      <c r="E532" s="3" t="s">
        <v>375</v>
      </c>
      <c r="F532" s="7">
        <v>555290</v>
      </c>
      <c r="G532" s="12" t="s">
        <v>120</v>
      </c>
      <c r="H532" s="7">
        <v>55529</v>
      </c>
      <c r="I532" s="3" t="s">
        <v>397</v>
      </c>
      <c r="J532" s="3" t="s">
        <v>334</v>
      </c>
    </row>
    <row r="533" spans="2:10" outlineLevel="2" x14ac:dyDescent="0.25">
      <c r="C533" s="2">
        <v>44967</v>
      </c>
      <c r="D533" s="3" t="s">
        <v>411</v>
      </c>
      <c r="E533" s="3" t="s">
        <v>375</v>
      </c>
      <c r="F533" s="7">
        <v>536025</v>
      </c>
      <c r="G533" s="12" t="s">
        <v>120</v>
      </c>
      <c r="H533" s="7">
        <v>53603</v>
      </c>
      <c r="I533" s="3" t="s">
        <v>397</v>
      </c>
      <c r="J533" s="3" t="s">
        <v>334</v>
      </c>
    </row>
    <row r="534" spans="2:10" outlineLevel="2" x14ac:dyDescent="0.25">
      <c r="C534" s="2">
        <v>44967</v>
      </c>
      <c r="D534" s="3" t="s">
        <v>411</v>
      </c>
      <c r="E534" s="3" t="s">
        <v>375</v>
      </c>
      <c r="F534" s="7">
        <v>438935</v>
      </c>
      <c r="G534" s="12" t="s">
        <v>120</v>
      </c>
      <c r="H534" s="7">
        <v>43894</v>
      </c>
      <c r="I534" s="3" t="s">
        <v>397</v>
      </c>
      <c r="J534" s="3" t="s">
        <v>334</v>
      </c>
    </row>
    <row r="535" spans="2:10" outlineLevel="1" x14ac:dyDescent="0.25">
      <c r="B535" s="4" t="s">
        <v>122</v>
      </c>
      <c r="F535" s="8">
        <v>913866</v>
      </c>
      <c r="H535" s="8">
        <v>91387</v>
      </c>
    </row>
    <row r="536" spans="2:10" outlineLevel="2" x14ac:dyDescent="0.25">
      <c r="C536" s="2">
        <v>44967</v>
      </c>
      <c r="D536" s="3" t="s">
        <v>411</v>
      </c>
      <c r="E536" s="3" t="s">
        <v>297</v>
      </c>
      <c r="F536" s="7">
        <v>333174</v>
      </c>
      <c r="G536" s="12" t="s">
        <v>120</v>
      </c>
      <c r="H536" s="7">
        <v>33317</v>
      </c>
      <c r="I536" s="3" t="s">
        <v>397</v>
      </c>
      <c r="J536" s="3" t="s">
        <v>334</v>
      </c>
    </row>
    <row r="537" spans="2:10" outlineLevel="2" x14ac:dyDescent="0.25">
      <c r="C537" s="2">
        <v>44967</v>
      </c>
      <c r="D537" s="3" t="s">
        <v>411</v>
      </c>
      <c r="E537" s="3" t="s">
        <v>297</v>
      </c>
      <c r="F537" s="7">
        <v>263361</v>
      </c>
      <c r="G537" s="12" t="s">
        <v>120</v>
      </c>
      <c r="H537" s="7">
        <v>26336</v>
      </c>
      <c r="I537" s="3" t="s">
        <v>397</v>
      </c>
      <c r="J537" s="3" t="s">
        <v>334</v>
      </c>
    </row>
    <row r="538" spans="2:10" outlineLevel="2" x14ac:dyDescent="0.25">
      <c r="C538" s="2">
        <v>44967</v>
      </c>
      <c r="D538" s="3" t="s">
        <v>411</v>
      </c>
      <c r="E538" s="3" t="s">
        <v>297</v>
      </c>
      <c r="F538" s="7">
        <v>166785</v>
      </c>
      <c r="G538" s="12" t="s">
        <v>120</v>
      </c>
      <c r="H538" s="7">
        <v>16679</v>
      </c>
      <c r="I538" s="3" t="s">
        <v>397</v>
      </c>
      <c r="J538" s="3" t="s">
        <v>334</v>
      </c>
    </row>
    <row r="539" spans="2:10" outlineLevel="2" x14ac:dyDescent="0.25">
      <c r="C539" s="2">
        <v>44967</v>
      </c>
      <c r="D539" s="3" t="s">
        <v>411</v>
      </c>
      <c r="E539" s="3" t="s">
        <v>297</v>
      </c>
      <c r="F539" s="7">
        <v>150546</v>
      </c>
      <c r="G539" s="12" t="s">
        <v>120</v>
      </c>
      <c r="H539" s="7">
        <v>15055</v>
      </c>
      <c r="I539" s="3" t="s">
        <v>397</v>
      </c>
      <c r="J539" s="3" t="s">
        <v>334</v>
      </c>
    </row>
    <row r="540" spans="2:10" outlineLevel="1" x14ac:dyDescent="0.25">
      <c r="B540" s="4" t="s">
        <v>404</v>
      </c>
      <c r="F540" s="8">
        <v>596535</v>
      </c>
      <c r="H540" s="8">
        <v>59654</v>
      </c>
    </row>
    <row r="541" spans="2:10" outlineLevel="2" x14ac:dyDescent="0.25">
      <c r="C541" s="2">
        <v>44967</v>
      </c>
      <c r="D541" s="3" t="s">
        <v>411</v>
      </c>
      <c r="E541" s="3" t="s">
        <v>415</v>
      </c>
      <c r="F541" s="7">
        <v>333174</v>
      </c>
      <c r="G541" s="12" t="s">
        <v>120</v>
      </c>
      <c r="H541" s="7">
        <v>33318</v>
      </c>
      <c r="I541" s="3" t="s">
        <v>397</v>
      </c>
      <c r="J541" s="3" t="s">
        <v>334</v>
      </c>
    </row>
    <row r="542" spans="2:10" outlineLevel="2" x14ac:dyDescent="0.25">
      <c r="C542" s="2">
        <v>44967</v>
      </c>
      <c r="D542" s="3" t="s">
        <v>411</v>
      </c>
      <c r="E542" s="3" t="s">
        <v>415</v>
      </c>
      <c r="F542" s="7">
        <v>263361</v>
      </c>
      <c r="G542" s="12" t="s">
        <v>120</v>
      </c>
      <c r="H542" s="7">
        <v>26336</v>
      </c>
      <c r="I542" s="3" t="s">
        <v>397</v>
      </c>
      <c r="J542" s="3" t="s">
        <v>334</v>
      </c>
    </row>
    <row r="543" spans="2:10" outlineLevel="1" x14ac:dyDescent="0.25">
      <c r="B543" s="4" t="s">
        <v>242</v>
      </c>
      <c r="F543" s="8">
        <v>1139374</v>
      </c>
      <c r="H543" s="8">
        <v>113937</v>
      </c>
    </row>
    <row r="544" spans="2:10" outlineLevel="2" x14ac:dyDescent="0.25">
      <c r="C544" s="2">
        <v>44967</v>
      </c>
      <c r="D544" s="3" t="s">
        <v>411</v>
      </c>
      <c r="E544" s="3" t="s">
        <v>505</v>
      </c>
      <c r="F544" s="7">
        <v>250910</v>
      </c>
      <c r="G544" s="12" t="s">
        <v>120</v>
      </c>
      <c r="H544" s="7">
        <v>25091</v>
      </c>
      <c r="I544" s="3" t="s">
        <v>397</v>
      </c>
      <c r="J544" s="3" t="s">
        <v>334</v>
      </c>
    </row>
    <row r="545" spans="2:10" outlineLevel="2" x14ac:dyDescent="0.25">
      <c r="C545" s="2">
        <v>44967</v>
      </c>
      <c r="D545" s="3" t="s">
        <v>411</v>
      </c>
      <c r="E545" s="3" t="s">
        <v>505</v>
      </c>
      <c r="F545" s="7">
        <v>888464</v>
      </c>
      <c r="G545" s="12" t="s">
        <v>120</v>
      </c>
      <c r="H545" s="7">
        <v>88846</v>
      </c>
      <c r="I545" s="3" t="s">
        <v>397</v>
      </c>
      <c r="J545" s="3" t="s">
        <v>334</v>
      </c>
    </row>
    <row r="546" spans="2:10" outlineLevel="1" x14ac:dyDescent="0.25">
      <c r="B546" s="4" t="s">
        <v>219</v>
      </c>
      <c r="F546" s="8">
        <v>2830215</v>
      </c>
      <c r="H546" s="8">
        <v>283022</v>
      </c>
    </row>
    <row r="547" spans="2:10" outlineLevel="2" x14ac:dyDescent="0.25">
      <c r="C547" s="2">
        <v>44967</v>
      </c>
      <c r="D547" s="3" t="s">
        <v>411</v>
      </c>
      <c r="E547" s="3" t="s">
        <v>355</v>
      </c>
      <c r="F547" s="7">
        <v>277975</v>
      </c>
      <c r="G547" s="12" t="s">
        <v>120</v>
      </c>
      <c r="H547" s="7">
        <v>27798</v>
      </c>
      <c r="I547" s="3" t="s">
        <v>397</v>
      </c>
      <c r="J547" s="3" t="s">
        <v>334</v>
      </c>
    </row>
    <row r="548" spans="2:10" outlineLevel="2" x14ac:dyDescent="0.25">
      <c r="C548" s="2">
        <v>44967</v>
      </c>
      <c r="D548" s="3" t="s">
        <v>411</v>
      </c>
      <c r="E548" s="3" t="s">
        <v>355</v>
      </c>
      <c r="F548" s="7">
        <v>470065</v>
      </c>
      <c r="G548" s="12" t="s">
        <v>120</v>
      </c>
      <c r="H548" s="7">
        <v>47007</v>
      </c>
      <c r="I548" s="3" t="s">
        <v>397</v>
      </c>
      <c r="J548" s="3" t="s">
        <v>334</v>
      </c>
    </row>
    <row r="549" spans="2:10" outlineLevel="2" x14ac:dyDescent="0.25">
      <c r="C549" s="2">
        <v>44967</v>
      </c>
      <c r="D549" s="3" t="s">
        <v>411</v>
      </c>
      <c r="E549" s="3" t="s">
        <v>355</v>
      </c>
      <c r="F549" s="7">
        <v>509945</v>
      </c>
      <c r="G549" s="12" t="s">
        <v>120</v>
      </c>
      <c r="H549" s="7">
        <v>50995</v>
      </c>
      <c r="I549" s="3" t="s">
        <v>397</v>
      </c>
      <c r="J549" s="3" t="s">
        <v>334</v>
      </c>
    </row>
    <row r="550" spans="2:10" outlineLevel="2" x14ac:dyDescent="0.25">
      <c r="C550" s="2">
        <v>44967</v>
      </c>
      <c r="D550" s="3" t="s">
        <v>411</v>
      </c>
      <c r="E550" s="3" t="s">
        <v>355</v>
      </c>
      <c r="F550" s="7">
        <v>250915</v>
      </c>
      <c r="G550" s="12" t="s">
        <v>120</v>
      </c>
      <c r="H550" s="7">
        <v>25092</v>
      </c>
      <c r="I550" s="3" t="s">
        <v>397</v>
      </c>
      <c r="J550" s="3" t="s">
        <v>334</v>
      </c>
    </row>
    <row r="551" spans="2:10" outlineLevel="2" x14ac:dyDescent="0.25">
      <c r="C551" s="2">
        <v>44967</v>
      </c>
      <c r="D551" s="3" t="s">
        <v>411</v>
      </c>
      <c r="E551" s="3" t="s">
        <v>355</v>
      </c>
      <c r="F551" s="7">
        <v>230000</v>
      </c>
      <c r="G551" s="12" t="s">
        <v>120</v>
      </c>
      <c r="H551" s="7">
        <v>23000</v>
      </c>
      <c r="I551" s="3" t="s">
        <v>397</v>
      </c>
      <c r="J551" s="3" t="s">
        <v>334</v>
      </c>
    </row>
    <row r="552" spans="2:10" outlineLevel="2" x14ac:dyDescent="0.25">
      <c r="C552" s="2">
        <v>44967</v>
      </c>
      <c r="D552" s="3" t="s">
        <v>411</v>
      </c>
      <c r="E552" s="3" t="s">
        <v>355</v>
      </c>
      <c r="F552" s="7">
        <v>536025</v>
      </c>
      <c r="G552" s="12" t="s">
        <v>120</v>
      </c>
      <c r="H552" s="7">
        <v>53601</v>
      </c>
      <c r="I552" s="3" t="s">
        <v>397</v>
      </c>
      <c r="J552" s="3" t="s">
        <v>334</v>
      </c>
    </row>
    <row r="553" spans="2:10" outlineLevel="2" x14ac:dyDescent="0.25">
      <c r="C553" s="2">
        <v>44967</v>
      </c>
      <c r="D553" s="3" t="s">
        <v>411</v>
      </c>
      <c r="E553" s="3" t="s">
        <v>355</v>
      </c>
      <c r="F553" s="7">
        <v>555290</v>
      </c>
      <c r="G553" s="12" t="s">
        <v>120</v>
      </c>
      <c r="H553" s="7">
        <v>55529</v>
      </c>
      <c r="I553" s="3" t="s">
        <v>397</v>
      </c>
      <c r="J553" s="3" t="s">
        <v>334</v>
      </c>
    </row>
    <row r="554" spans="2:10" outlineLevel="1" x14ac:dyDescent="0.25">
      <c r="B554" s="4" t="s">
        <v>186</v>
      </c>
      <c r="F554" s="8">
        <v>2579200</v>
      </c>
      <c r="H554" s="8">
        <v>257920</v>
      </c>
    </row>
    <row r="555" spans="2:10" outlineLevel="2" x14ac:dyDescent="0.25">
      <c r="C555" s="2">
        <v>44967</v>
      </c>
      <c r="D555" s="3" t="s">
        <v>411</v>
      </c>
      <c r="E555" s="3" t="s">
        <v>408</v>
      </c>
      <c r="F555" s="7">
        <v>1468620</v>
      </c>
      <c r="G555" s="12" t="s">
        <v>120</v>
      </c>
      <c r="H555" s="7">
        <v>146862</v>
      </c>
      <c r="I555" s="3" t="s">
        <v>311</v>
      </c>
      <c r="J555" s="3" t="s">
        <v>309</v>
      </c>
    </row>
    <row r="556" spans="2:10" outlineLevel="2" x14ac:dyDescent="0.25">
      <c r="C556" s="2">
        <v>44967</v>
      </c>
      <c r="D556" s="3" t="s">
        <v>411</v>
      </c>
      <c r="E556" s="3" t="s">
        <v>408</v>
      </c>
      <c r="F556" s="7">
        <v>1110580</v>
      </c>
      <c r="G556" s="12" t="s">
        <v>120</v>
      </c>
      <c r="H556" s="7">
        <v>111058</v>
      </c>
      <c r="I556" s="3" t="s">
        <v>311</v>
      </c>
      <c r="J556" s="3" t="s">
        <v>309</v>
      </c>
    </row>
    <row r="557" spans="2:10" outlineLevel="1" x14ac:dyDescent="0.25">
      <c r="B557" s="4" t="s">
        <v>156</v>
      </c>
      <c r="F557" s="8">
        <v>326120</v>
      </c>
      <c r="H557" s="8">
        <v>32612</v>
      </c>
    </row>
    <row r="558" spans="2:10" outlineLevel="2" x14ac:dyDescent="0.25">
      <c r="C558" s="2">
        <v>44967</v>
      </c>
      <c r="D558" s="3" t="s">
        <v>411</v>
      </c>
      <c r="E558" s="3" t="s">
        <v>111</v>
      </c>
      <c r="F558" s="7">
        <v>175574</v>
      </c>
      <c r="G558" s="12" t="s">
        <v>120</v>
      </c>
      <c r="H558" s="7">
        <v>17557</v>
      </c>
      <c r="I558" s="3" t="s">
        <v>397</v>
      </c>
      <c r="J558" s="3" t="s">
        <v>334</v>
      </c>
    </row>
    <row r="559" spans="2:10" outlineLevel="2" x14ac:dyDescent="0.25">
      <c r="C559" s="2">
        <v>44967</v>
      </c>
      <c r="D559" s="3" t="s">
        <v>411</v>
      </c>
      <c r="E559" s="3" t="s">
        <v>111</v>
      </c>
      <c r="F559" s="7">
        <v>150546</v>
      </c>
      <c r="G559" s="12" t="s">
        <v>120</v>
      </c>
      <c r="H559" s="7">
        <v>15055</v>
      </c>
      <c r="I559" s="3" t="s">
        <v>397</v>
      </c>
      <c r="J559" s="3" t="s">
        <v>334</v>
      </c>
    </row>
    <row r="560" spans="2:10" outlineLevel="1" x14ac:dyDescent="0.25">
      <c r="B560" s="4" t="s">
        <v>431</v>
      </c>
      <c r="F560" s="8">
        <v>793683</v>
      </c>
      <c r="H560" s="8">
        <v>79368</v>
      </c>
    </row>
    <row r="561" spans="2:10" outlineLevel="2" x14ac:dyDescent="0.25">
      <c r="C561" s="2">
        <v>44967</v>
      </c>
      <c r="D561" s="3" t="s">
        <v>411</v>
      </c>
      <c r="E561" s="3" t="s">
        <v>502</v>
      </c>
      <c r="F561" s="7">
        <v>293724</v>
      </c>
      <c r="G561" s="12" t="s">
        <v>120</v>
      </c>
      <c r="H561" s="7">
        <v>29372</v>
      </c>
      <c r="I561" s="3" t="s">
        <v>397</v>
      </c>
      <c r="J561" s="3" t="s">
        <v>334</v>
      </c>
    </row>
    <row r="562" spans="2:10" outlineLevel="2" x14ac:dyDescent="0.25">
      <c r="C562" s="2">
        <v>44967</v>
      </c>
      <c r="D562" s="3" t="s">
        <v>411</v>
      </c>
      <c r="E562" s="3" t="s">
        <v>502</v>
      </c>
      <c r="F562" s="7">
        <v>333174</v>
      </c>
      <c r="G562" s="12" t="s">
        <v>120</v>
      </c>
      <c r="H562" s="7">
        <v>33317</v>
      </c>
      <c r="I562" s="3" t="s">
        <v>397</v>
      </c>
      <c r="J562" s="3" t="s">
        <v>334</v>
      </c>
    </row>
    <row r="563" spans="2:10" outlineLevel="2" x14ac:dyDescent="0.25">
      <c r="C563" s="2">
        <v>44967</v>
      </c>
      <c r="D563" s="3" t="s">
        <v>411</v>
      </c>
      <c r="E563" s="3" t="s">
        <v>502</v>
      </c>
      <c r="F563" s="7">
        <v>166785</v>
      </c>
      <c r="G563" s="12" t="s">
        <v>120</v>
      </c>
      <c r="H563" s="7">
        <v>16679</v>
      </c>
      <c r="I563" s="3" t="s">
        <v>397</v>
      </c>
      <c r="J563" s="3" t="s">
        <v>334</v>
      </c>
    </row>
    <row r="564" spans="2:10" outlineLevel="1" x14ac:dyDescent="0.25">
      <c r="B564" s="4" t="s">
        <v>330</v>
      </c>
      <c r="F564" s="8">
        <v>0</v>
      </c>
      <c r="H564" s="8">
        <v>0</v>
      </c>
    </row>
    <row r="565" spans="2:10" outlineLevel="2" x14ac:dyDescent="0.25">
      <c r="C565" s="2">
        <v>44967</v>
      </c>
      <c r="D565" s="3" t="s">
        <v>411</v>
      </c>
      <c r="E565" s="3"/>
      <c r="F565" s="7">
        <v>0</v>
      </c>
      <c r="G565" s="12" t="s">
        <v>120</v>
      </c>
      <c r="H565" s="7">
        <v>0</v>
      </c>
      <c r="I565" s="3" t="s">
        <v>397</v>
      </c>
      <c r="J565" s="3" t="s">
        <v>334</v>
      </c>
    </row>
    <row r="566" spans="2:10" outlineLevel="2" x14ac:dyDescent="0.25">
      <c r="C566" s="2">
        <v>44967</v>
      </c>
      <c r="D566" s="3" t="s">
        <v>411</v>
      </c>
      <c r="E566" s="3"/>
      <c r="F566" s="7">
        <v>0</v>
      </c>
      <c r="G566" s="12" t="s">
        <v>120</v>
      </c>
      <c r="H566" s="7">
        <v>0</v>
      </c>
      <c r="I566" s="3" t="s">
        <v>397</v>
      </c>
      <c r="J566" s="3" t="s">
        <v>334</v>
      </c>
    </row>
    <row r="567" spans="2:10" outlineLevel="1" x14ac:dyDescent="0.25">
      <c r="B567" s="4" t="s">
        <v>286</v>
      </c>
      <c r="F567" s="8">
        <v>423112</v>
      </c>
      <c r="H567" s="8">
        <v>42311</v>
      </c>
    </row>
    <row r="568" spans="2:10" outlineLevel="2" x14ac:dyDescent="0.25">
      <c r="C568" s="2">
        <v>44967</v>
      </c>
      <c r="D568" s="3" t="s">
        <v>411</v>
      </c>
      <c r="E568" s="3" t="s">
        <v>18</v>
      </c>
      <c r="F568" s="7">
        <v>222380</v>
      </c>
      <c r="G568" s="12" t="s">
        <v>120</v>
      </c>
      <c r="H568" s="7">
        <v>22238</v>
      </c>
      <c r="I568" s="3" t="s">
        <v>397</v>
      </c>
      <c r="J568" s="3" t="s">
        <v>334</v>
      </c>
    </row>
    <row r="569" spans="2:10" outlineLevel="2" x14ac:dyDescent="0.25">
      <c r="C569" s="2">
        <v>44967</v>
      </c>
      <c r="D569" s="3" t="s">
        <v>411</v>
      </c>
      <c r="E569" s="3" t="s">
        <v>18</v>
      </c>
      <c r="F569" s="7">
        <v>200732</v>
      </c>
      <c r="G569" s="12" t="s">
        <v>120</v>
      </c>
      <c r="H569" s="7">
        <v>20073</v>
      </c>
      <c r="I569" s="3" t="s">
        <v>397</v>
      </c>
      <c r="J569" s="3" t="s">
        <v>334</v>
      </c>
    </row>
    <row r="570" spans="2:10" outlineLevel="1" x14ac:dyDescent="0.25">
      <c r="B570" s="4" t="s">
        <v>83</v>
      </c>
      <c r="F570" s="8">
        <v>645130</v>
      </c>
      <c r="H570" s="8">
        <v>64513</v>
      </c>
    </row>
    <row r="571" spans="2:10" outlineLevel="2" x14ac:dyDescent="0.25">
      <c r="C571" s="2">
        <v>44968</v>
      </c>
      <c r="D571" s="3" t="s">
        <v>411</v>
      </c>
      <c r="E571" s="3" t="s">
        <v>81</v>
      </c>
      <c r="F571" s="7">
        <v>367155</v>
      </c>
      <c r="G571" s="12" t="s">
        <v>120</v>
      </c>
      <c r="H571" s="7">
        <v>36715</v>
      </c>
      <c r="I571" s="3" t="s">
        <v>397</v>
      </c>
      <c r="J571" s="3" t="s">
        <v>334</v>
      </c>
    </row>
    <row r="572" spans="2:10" outlineLevel="2" x14ac:dyDescent="0.25">
      <c r="C572" s="2">
        <v>44968</v>
      </c>
      <c r="D572" s="3" t="s">
        <v>411</v>
      </c>
      <c r="E572" s="3" t="s">
        <v>81</v>
      </c>
      <c r="F572" s="7">
        <v>277975</v>
      </c>
      <c r="G572" s="12" t="s">
        <v>120</v>
      </c>
      <c r="H572" s="7">
        <v>27798</v>
      </c>
      <c r="I572" s="3" t="s">
        <v>397</v>
      </c>
      <c r="J572" s="3" t="s">
        <v>334</v>
      </c>
    </row>
    <row r="573" spans="2:10" outlineLevel="1" x14ac:dyDescent="0.25">
      <c r="B573" s="4" t="s">
        <v>21</v>
      </c>
      <c r="F573" s="8">
        <v>1916670</v>
      </c>
      <c r="H573" s="8">
        <v>191667</v>
      </c>
    </row>
    <row r="574" spans="2:10" outlineLevel="2" x14ac:dyDescent="0.25">
      <c r="C574" s="2">
        <v>44968</v>
      </c>
      <c r="D574" s="3" t="s">
        <v>411</v>
      </c>
      <c r="E574" s="3" t="s">
        <v>380</v>
      </c>
      <c r="F574" s="7">
        <v>367155</v>
      </c>
      <c r="G574" s="12" t="s">
        <v>120</v>
      </c>
      <c r="H574" s="7">
        <v>36715</v>
      </c>
      <c r="I574" s="3" t="s">
        <v>397</v>
      </c>
      <c r="J574" s="3" t="s">
        <v>334</v>
      </c>
    </row>
    <row r="575" spans="2:10" outlineLevel="2" x14ac:dyDescent="0.25">
      <c r="C575" s="2">
        <v>44968</v>
      </c>
      <c r="D575" s="3" t="s">
        <v>411</v>
      </c>
      <c r="E575" s="3" t="s">
        <v>380</v>
      </c>
      <c r="F575" s="7">
        <v>1110580</v>
      </c>
      <c r="G575" s="12" t="s">
        <v>120</v>
      </c>
      <c r="H575" s="7">
        <v>111058</v>
      </c>
      <c r="I575" s="3" t="s">
        <v>397</v>
      </c>
      <c r="J575" s="3" t="s">
        <v>334</v>
      </c>
    </row>
    <row r="576" spans="2:10" outlineLevel="2" x14ac:dyDescent="0.25">
      <c r="C576" s="2">
        <v>44968</v>
      </c>
      <c r="D576" s="3" t="s">
        <v>411</v>
      </c>
      <c r="E576" s="3" t="s">
        <v>380</v>
      </c>
      <c r="F576" s="7">
        <v>438935</v>
      </c>
      <c r="G576" s="12" t="s">
        <v>120</v>
      </c>
      <c r="H576" s="7">
        <v>43894</v>
      </c>
      <c r="I576" s="3" t="s">
        <v>397</v>
      </c>
      <c r="J576" s="3" t="s">
        <v>334</v>
      </c>
    </row>
    <row r="577" spans="2:10" outlineLevel="1" x14ac:dyDescent="0.25">
      <c r="B577" s="4" t="s">
        <v>298</v>
      </c>
      <c r="F577" s="8">
        <v>367155</v>
      </c>
      <c r="H577" s="8">
        <v>36716</v>
      </c>
    </row>
    <row r="578" spans="2:10" outlineLevel="2" x14ac:dyDescent="0.25">
      <c r="C578" s="2">
        <v>44968</v>
      </c>
      <c r="D578" s="3" t="s">
        <v>411</v>
      </c>
      <c r="E578" s="3" t="s">
        <v>450</v>
      </c>
      <c r="F578" s="7">
        <v>367155</v>
      </c>
      <c r="G578" s="12" t="s">
        <v>120</v>
      </c>
      <c r="H578" s="7">
        <v>36716</v>
      </c>
      <c r="I578" s="3" t="s">
        <v>397</v>
      </c>
      <c r="J578" s="3" t="s">
        <v>334</v>
      </c>
    </row>
    <row r="579" spans="2:10" outlineLevel="1" x14ac:dyDescent="0.25">
      <c r="B579" s="4" t="s">
        <v>200</v>
      </c>
      <c r="F579" s="8">
        <v>571699</v>
      </c>
      <c r="H579" s="8">
        <v>57170</v>
      </c>
    </row>
    <row r="580" spans="2:10" outlineLevel="2" x14ac:dyDescent="0.25">
      <c r="C580" s="2">
        <v>44968</v>
      </c>
      <c r="D580" s="3" t="s">
        <v>411</v>
      </c>
      <c r="E580" s="3" t="s">
        <v>188</v>
      </c>
      <c r="F580" s="7">
        <v>293724</v>
      </c>
      <c r="G580" s="12" t="s">
        <v>120</v>
      </c>
      <c r="H580" s="7">
        <v>29372</v>
      </c>
      <c r="I580" s="3" t="s">
        <v>397</v>
      </c>
      <c r="J580" s="3" t="s">
        <v>334</v>
      </c>
    </row>
    <row r="581" spans="2:10" outlineLevel="2" x14ac:dyDescent="0.25">
      <c r="C581" s="2">
        <v>44968</v>
      </c>
      <c r="D581" s="3" t="s">
        <v>411</v>
      </c>
      <c r="E581" s="3" t="s">
        <v>188</v>
      </c>
      <c r="F581" s="7">
        <v>277975</v>
      </c>
      <c r="G581" s="12" t="s">
        <v>120</v>
      </c>
      <c r="H581" s="7">
        <v>27798</v>
      </c>
      <c r="I581" s="3" t="s">
        <v>397</v>
      </c>
      <c r="J581" s="3" t="s">
        <v>334</v>
      </c>
    </row>
    <row r="582" spans="2:10" outlineLevel="1" x14ac:dyDescent="0.25">
      <c r="B582" s="4" t="s">
        <v>33</v>
      </c>
      <c r="F582" s="8">
        <v>666348</v>
      </c>
      <c r="H582" s="8">
        <v>66635</v>
      </c>
    </row>
    <row r="583" spans="2:10" outlineLevel="2" x14ac:dyDescent="0.25">
      <c r="C583" s="2">
        <v>44968</v>
      </c>
      <c r="D583" s="3" t="s">
        <v>411</v>
      </c>
      <c r="E583" s="3" t="s">
        <v>65</v>
      </c>
      <c r="F583" s="7">
        <v>666348</v>
      </c>
      <c r="G583" s="12" t="s">
        <v>120</v>
      </c>
      <c r="H583" s="7">
        <v>66635</v>
      </c>
      <c r="I583" s="3" t="s">
        <v>397</v>
      </c>
      <c r="J583" s="3" t="s">
        <v>334</v>
      </c>
    </row>
    <row r="584" spans="2:10" outlineLevel="1" x14ac:dyDescent="0.25">
      <c r="B584" s="4" t="s">
        <v>340</v>
      </c>
      <c r="F584" s="8">
        <v>433494</v>
      </c>
      <c r="H584" s="8">
        <v>43349</v>
      </c>
    </row>
    <row r="585" spans="2:10" outlineLevel="2" x14ac:dyDescent="0.25">
      <c r="C585" s="2">
        <v>44968</v>
      </c>
      <c r="D585" s="3" t="s">
        <v>411</v>
      </c>
      <c r="E585" s="3" t="s">
        <v>479</v>
      </c>
      <c r="F585" s="7">
        <v>146862</v>
      </c>
      <c r="G585" s="12" t="s">
        <v>120</v>
      </c>
      <c r="H585" s="7">
        <v>14686</v>
      </c>
      <c r="I585" s="3" t="s">
        <v>397</v>
      </c>
      <c r="J585" s="3" t="s">
        <v>334</v>
      </c>
    </row>
    <row r="586" spans="2:10" outlineLevel="2" x14ac:dyDescent="0.25">
      <c r="C586" s="2">
        <v>44968</v>
      </c>
      <c r="D586" s="3" t="s">
        <v>411</v>
      </c>
      <c r="E586" s="3" t="s">
        <v>479</v>
      </c>
      <c r="F586" s="7">
        <v>111058</v>
      </c>
      <c r="G586" s="12" t="s">
        <v>120</v>
      </c>
      <c r="H586" s="7">
        <v>11106</v>
      </c>
      <c r="I586" s="3" t="s">
        <v>397</v>
      </c>
      <c r="J586" s="3" t="s">
        <v>334</v>
      </c>
    </row>
    <row r="587" spans="2:10" outlineLevel="2" x14ac:dyDescent="0.25">
      <c r="C587" s="2">
        <v>44968</v>
      </c>
      <c r="D587" s="3" t="s">
        <v>411</v>
      </c>
      <c r="E587" s="3" t="s">
        <v>479</v>
      </c>
      <c r="F587" s="7">
        <v>175574</v>
      </c>
      <c r="G587" s="12" t="s">
        <v>120</v>
      </c>
      <c r="H587" s="7">
        <v>17557</v>
      </c>
      <c r="I587" s="3" t="s">
        <v>397</v>
      </c>
      <c r="J587" s="3" t="s">
        <v>334</v>
      </c>
    </row>
    <row r="588" spans="2:10" outlineLevel="1" x14ac:dyDescent="0.25">
      <c r="B588" s="4" t="s">
        <v>103</v>
      </c>
      <c r="F588" s="8">
        <v>553467</v>
      </c>
      <c r="H588" s="8">
        <v>55347</v>
      </c>
    </row>
    <row r="589" spans="2:10" outlineLevel="2" x14ac:dyDescent="0.25">
      <c r="C589" s="2">
        <v>44968</v>
      </c>
      <c r="D589" s="3" t="s">
        <v>411</v>
      </c>
      <c r="E589" s="3" t="s">
        <v>230</v>
      </c>
      <c r="F589" s="7">
        <v>220293</v>
      </c>
      <c r="G589" s="12" t="s">
        <v>120</v>
      </c>
      <c r="H589" s="7">
        <v>22030</v>
      </c>
      <c r="I589" s="3" t="s">
        <v>397</v>
      </c>
      <c r="J589" s="3" t="s">
        <v>334</v>
      </c>
    </row>
    <row r="590" spans="2:10" outlineLevel="2" x14ac:dyDescent="0.25">
      <c r="C590" s="2">
        <v>44968</v>
      </c>
      <c r="D590" s="3" t="s">
        <v>411</v>
      </c>
      <c r="E590" s="3" t="s">
        <v>230</v>
      </c>
      <c r="F590" s="7">
        <v>333174</v>
      </c>
      <c r="G590" s="12" t="s">
        <v>120</v>
      </c>
      <c r="H590" s="7">
        <v>33317</v>
      </c>
      <c r="I590" s="3" t="s">
        <v>397</v>
      </c>
      <c r="J590" s="3" t="s">
        <v>334</v>
      </c>
    </row>
    <row r="591" spans="2:10" outlineLevel="1" x14ac:dyDescent="0.25">
      <c r="B591" s="4" t="s">
        <v>246</v>
      </c>
      <c r="F591" s="8">
        <v>333174</v>
      </c>
      <c r="H591" s="8">
        <v>33317</v>
      </c>
    </row>
    <row r="592" spans="2:10" outlineLevel="2" x14ac:dyDescent="0.25">
      <c r="C592" s="2">
        <v>44969</v>
      </c>
      <c r="D592" s="3" t="s">
        <v>411</v>
      </c>
      <c r="E592" s="3" t="s">
        <v>459</v>
      </c>
      <c r="F592" s="7">
        <v>333174</v>
      </c>
      <c r="G592" s="12" t="s">
        <v>120</v>
      </c>
      <c r="H592" s="7">
        <v>33317</v>
      </c>
      <c r="I592" s="3" t="s">
        <v>397</v>
      </c>
      <c r="J592" s="3" t="s">
        <v>334</v>
      </c>
    </row>
    <row r="593" spans="2:10" outlineLevel="1" x14ac:dyDescent="0.25">
      <c r="B593" s="4" t="s">
        <v>526</v>
      </c>
      <c r="F593" s="8">
        <v>571306</v>
      </c>
      <c r="H593" s="8">
        <v>57131</v>
      </c>
    </row>
    <row r="594" spans="2:10" outlineLevel="2" x14ac:dyDescent="0.25">
      <c r="C594" s="2">
        <v>44969</v>
      </c>
      <c r="D594" s="3" t="s">
        <v>411</v>
      </c>
      <c r="E594" s="3" t="s">
        <v>64</v>
      </c>
      <c r="F594" s="7">
        <v>333174</v>
      </c>
      <c r="G594" s="12" t="s">
        <v>120</v>
      </c>
      <c r="H594" s="7">
        <v>33318</v>
      </c>
      <c r="I594" s="3" t="s">
        <v>397</v>
      </c>
      <c r="J594" s="3" t="s">
        <v>334</v>
      </c>
    </row>
    <row r="595" spans="2:10" outlineLevel="2" x14ac:dyDescent="0.25">
      <c r="C595" s="2">
        <v>44969</v>
      </c>
      <c r="D595" s="3" t="s">
        <v>411</v>
      </c>
      <c r="E595" s="3" t="s">
        <v>64</v>
      </c>
      <c r="F595" s="7">
        <v>238132</v>
      </c>
      <c r="G595" s="12" t="s">
        <v>120</v>
      </c>
      <c r="H595" s="7">
        <v>23813</v>
      </c>
      <c r="I595" s="3" t="s">
        <v>397</v>
      </c>
      <c r="J595" s="3" t="s">
        <v>334</v>
      </c>
    </row>
    <row r="596" spans="2:10" outlineLevel="1" x14ac:dyDescent="0.25">
      <c r="B596" s="4" t="s">
        <v>449</v>
      </c>
      <c r="F596" s="8">
        <v>440586</v>
      </c>
      <c r="H596" s="8">
        <v>44059</v>
      </c>
    </row>
    <row r="597" spans="2:10" outlineLevel="2" x14ac:dyDescent="0.25">
      <c r="C597" s="2">
        <v>44969</v>
      </c>
      <c r="D597" s="3" t="s">
        <v>411</v>
      </c>
      <c r="E597" s="3" t="s">
        <v>503</v>
      </c>
      <c r="F597" s="7">
        <v>440586</v>
      </c>
      <c r="G597" s="12" t="s">
        <v>120</v>
      </c>
      <c r="H597" s="7">
        <v>44059</v>
      </c>
      <c r="I597" s="3" t="s">
        <v>397</v>
      </c>
      <c r="J597" s="3" t="s">
        <v>334</v>
      </c>
    </row>
    <row r="598" spans="2:10" outlineLevel="1" x14ac:dyDescent="0.25">
      <c r="B598" s="4" t="s">
        <v>292</v>
      </c>
      <c r="F598" s="8">
        <v>734310</v>
      </c>
      <c r="H598" s="8">
        <v>73431</v>
      </c>
    </row>
    <row r="599" spans="2:10" outlineLevel="2" x14ac:dyDescent="0.25">
      <c r="C599" s="2">
        <v>44970</v>
      </c>
      <c r="D599" s="3" t="s">
        <v>411</v>
      </c>
      <c r="E599" s="3" t="s">
        <v>514</v>
      </c>
      <c r="F599" s="7">
        <v>734310</v>
      </c>
      <c r="G599" s="12" t="s">
        <v>120</v>
      </c>
      <c r="H599" s="7">
        <v>73431</v>
      </c>
      <c r="I599" s="3" t="s">
        <v>397</v>
      </c>
      <c r="J599" s="3" t="s">
        <v>334</v>
      </c>
    </row>
    <row r="600" spans="2:10" outlineLevel="1" x14ac:dyDescent="0.25">
      <c r="B600" s="4" t="s">
        <v>435</v>
      </c>
      <c r="F600" s="8">
        <v>444232</v>
      </c>
      <c r="H600" s="8">
        <v>44423</v>
      </c>
    </row>
    <row r="601" spans="2:10" outlineLevel="2" x14ac:dyDescent="0.25">
      <c r="C601" s="2">
        <v>44970</v>
      </c>
      <c r="D601" s="3" t="s">
        <v>411</v>
      </c>
      <c r="E601" s="3" t="s">
        <v>152</v>
      </c>
      <c r="F601" s="7">
        <v>444232</v>
      </c>
      <c r="G601" s="12" t="s">
        <v>120</v>
      </c>
      <c r="H601" s="7">
        <v>44423</v>
      </c>
      <c r="I601" s="3" t="s">
        <v>397</v>
      </c>
      <c r="J601" s="3" t="s">
        <v>334</v>
      </c>
    </row>
    <row r="602" spans="2:10" outlineLevel="1" x14ac:dyDescent="0.25">
      <c r="B602" s="4" t="s">
        <v>199</v>
      </c>
      <c r="F602" s="8">
        <v>1092914</v>
      </c>
      <c r="H602" s="8">
        <v>109291</v>
      </c>
    </row>
    <row r="603" spans="2:10" outlineLevel="2" x14ac:dyDescent="0.25">
      <c r="C603" s="2">
        <v>44970</v>
      </c>
      <c r="D603" s="3" t="s">
        <v>411</v>
      </c>
      <c r="E603" s="3" t="s">
        <v>393</v>
      </c>
      <c r="F603" s="7">
        <v>166785</v>
      </c>
      <c r="G603" s="12" t="s">
        <v>120</v>
      </c>
      <c r="H603" s="7">
        <v>16679</v>
      </c>
      <c r="I603" s="3" t="s">
        <v>397</v>
      </c>
      <c r="J603" s="3" t="s">
        <v>334</v>
      </c>
    </row>
    <row r="604" spans="2:10" outlineLevel="2" x14ac:dyDescent="0.25">
      <c r="C604" s="2">
        <v>44970</v>
      </c>
      <c r="D604" s="3" t="s">
        <v>411</v>
      </c>
      <c r="E604" s="3" t="s">
        <v>393</v>
      </c>
      <c r="F604" s="7">
        <v>150546</v>
      </c>
      <c r="G604" s="12" t="s">
        <v>120</v>
      </c>
      <c r="H604" s="7">
        <v>15055</v>
      </c>
      <c r="I604" s="3" t="s">
        <v>397</v>
      </c>
      <c r="J604" s="3" t="s">
        <v>334</v>
      </c>
    </row>
    <row r="605" spans="2:10" outlineLevel="2" x14ac:dyDescent="0.25">
      <c r="C605" s="2">
        <v>44970</v>
      </c>
      <c r="D605" s="3" t="s">
        <v>411</v>
      </c>
      <c r="E605" s="3" t="s">
        <v>393</v>
      </c>
      <c r="F605" s="7">
        <v>220293</v>
      </c>
      <c r="G605" s="12" t="s">
        <v>120</v>
      </c>
      <c r="H605" s="7">
        <v>22028</v>
      </c>
      <c r="I605" s="3" t="s">
        <v>397</v>
      </c>
      <c r="J605" s="3" t="s">
        <v>334</v>
      </c>
    </row>
    <row r="606" spans="2:10" outlineLevel="2" x14ac:dyDescent="0.25">
      <c r="C606" s="2">
        <v>44970</v>
      </c>
      <c r="D606" s="3" t="s">
        <v>411</v>
      </c>
      <c r="E606" s="3" t="s">
        <v>393</v>
      </c>
      <c r="F606" s="7">
        <v>555290</v>
      </c>
      <c r="G606" s="12" t="s">
        <v>120</v>
      </c>
      <c r="H606" s="7">
        <v>55529</v>
      </c>
      <c r="I606" s="3" t="s">
        <v>397</v>
      </c>
      <c r="J606" s="3" t="s">
        <v>334</v>
      </c>
    </row>
    <row r="607" spans="2:10" outlineLevel="1" x14ac:dyDescent="0.25">
      <c r="B607" s="4" t="s">
        <v>406</v>
      </c>
      <c r="F607" s="8">
        <v>583388</v>
      </c>
      <c r="H607" s="8">
        <v>58339</v>
      </c>
    </row>
    <row r="608" spans="2:10" outlineLevel="2" x14ac:dyDescent="0.25">
      <c r="C608" s="2">
        <v>44970</v>
      </c>
      <c r="D608" s="3" t="s">
        <v>411</v>
      </c>
      <c r="E608" s="3" t="s">
        <v>403</v>
      </c>
      <c r="F608" s="7">
        <v>146862</v>
      </c>
      <c r="G608" s="12" t="s">
        <v>120</v>
      </c>
      <c r="H608" s="7">
        <v>14686</v>
      </c>
      <c r="I608" s="3" t="s">
        <v>397</v>
      </c>
      <c r="J608" s="3" t="s">
        <v>334</v>
      </c>
    </row>
    <row r="609" spans="2:10" outlineLevel="2" x14ac:dyDescent="0.25">
      <c r="C609" s="2">
        <v>44970</v>
      </c>
      <c r="D609" s="3" t="s">
        <v>411</v>
      </c>
      <c r="E609" s="3" t="s">
        <v>403</v>
      </c>
      <c r="F609" s="7">
        <v>214410</v>
      </c>
      <c r="G609" s="12" t="s">
        <v>120</v>
      </c>
      <c r="H609" s="7">
        <v>21441</v>
      </c>
      <c r="I609" s="3" t="s">
        <v>397</v>
      </c>
      <c r="J609" s="3" t="s">
        <v>334</v>
      </c>
    </row>
    <row r="610" spans="2:10" outlineLevel="2" x14ac:dyDescent="0.25">
      <c r="C610" s="2">
        <v>44970</v>
      </c>
      <c r="D610" s="3" t="s">
        <v>411</v>
      </c>
      <c r="E610" s="3" t="s">
        <v>403</v>
      </c>
      <c r="F610" s="7">
        <v>222116</v>
      </c>
      <c r="G610" s="12" t="s">
        <v>120</v>
      </c>
      <c r="H610" s="7">
        <v>22212</v>
      </c>
      <c r="I610" s="3" t="s">
        <v>397</v>
      </c>
      <c r="J610" s="3" t="s">
        <v>334</v>
      </c>
    </row>
    <row r="611" spans="2:10" outlineLevel="1" x14ac:dyDescent="0.25">
      <c r="B611" s="4" t="s">
        <v>61</v>
      </c>
      <c r="F611" s="8">
        <v>1429800</v>
      </c>
      <c r="H611" s="8">
        <v>142980</v>
      </c>
    </row>
    <row r="612" spans="2:10" outlineLevel="2" x14ac:dyDescent="0.25">
      <c r="C612" s="2">
        <v>44970</v>
      </c>
      <c r="D612" s="3" t="s">
        <v>411</v>
      </c>
      <c r="E612" s="3" t="s">
        <v>263</v>
      </c>
      <c r="F612" s="7">
        <v>888464</v>
      </c>
      <c r="G612" s="12" t="s">
        <v>120</v>
      </c>
      <c r="H612" s="7">
        <v>88846</v>
      </c>
      <c r="I612" s="3" t="s">
        <v>397</v>
      </c>
      <c r="J612" s="3" t="s">
        <v>334</v>
      </c>
    </row>
    <row r="613" spans="2:10" outlineLevel="2" x14ac:dyDescent="0.25">
      <c r="C613" s="2">
        <v>44970</v>
      </c>
      <c r="D613" s="3" t="s">
        <v>411</v>
      </c>
      <c r="E613" s="3" t="s">
        <v>263</v>
      </c>
      <c r="F613" s="7">
        <v>263361</v>
      </c>
      <c r="G613" s="12" t="s">
        <v>120</v>
      </c>
      <c r="H613" s="7">
        <v>26336</v>
      </c>
      <c r="I613" s="3" t="s">
        <v>397</v>
      </c>
      <c r="J613" s="3" t="s">
        <v>334</v>
      </c>
    </row>
    <row r="614" spans="2:10" outlineLevel="2" x14ac:dyDescent="0.25">
      <c r="C614" s="2">
        <v>44970</v>
      </c>
      <c r="D614" s="3" t="s">
        <v>411</v>
      </c>
      <c r="E614" s="3" t="s">
        <v>263</v>
      </c>
      <c r="F614" s="7">
        <v>277975</v>
      </c>
      <c r="G614" s="12" t="s">
        <v>120</v>
      </c>
      <c r="H614" s="7">
        <v>27798</v>
      </c>
      <c r="I614" s="3" t="s">
        <v>397</v>
      </c>
      <c r="J614" s="3" t="s">
        <v>334</v>
      </c>
    </row>
    <row r="615" spans="2:10" outlineLevel="1" x14ac:dyDescent="0.25">
      <c r="B615" s="4" t="s">
        <v>399</v>
      </c>
      <c r="F615" s="8">
        <v>3849940</v>
      </c>
      <c r="H615" s="8">
        <v>384994</v>
      </c>
    </row>
    <row r="616" spans="2:10" outlineLevel="2" x14ac:dyDescent="0.25">
      <c r="C616" s="2">
        <v>44970</v>
      </c>
      <c r="D616" s="3" t="s">
        <v>411</v>
      </c>
      <c r="E616" s="3" t="s">
        <v>23</v>
      </c>
      <c r="F616" s="7">
        <v>1468620</v>
      </c>
      <c r="G616" s="12" t="s">
        <v>120</v>
      </c>
      <c r="H616" s="7">
        <v>146862</v>
      </c>
      <c r="I616" s="3" t="s">
        <v>270</v>
      </c>
      <c r="J616" s="3" t="s">
        <v>517</v>
      </c>
    </row>
    <row r="617" spans="2:10" outlineLevel="2" x14ac:dyDescent="0.25">
      <c r="C617" s="2">
        <v>44970</v>
      </c>
      <c r="D617" s="3" t="s">
        <v>411</v>
      </c>
      <c r="E617" s="3" t="s">
        <v>23</v>
      </c>
      <c r="F617" s="7">
        <v>2381320</v>
      </c>
      <c r="G617" s="12" t="s">
        <v>120</v>
      </c>
      <c r="H617" s="7">
        <v>238132</v>
      </c>
      <c r="I617" s="3" t="s">
        <v>270</v>
      </c>
      <c r="J617" s="3" t="s">
        <v>517</v>
      </c>
    </row>
    <row r="618" spans="2:10" outlineLevel="1" x14ac:dyDescent="0.25">
      <c r="B618" s="4" t="s">
        <v>58</v>
      </c>
      <c r="F618" s="8">
        <v>222116</v>
      </c>
      <c r="H618" s="8">
        <v>22212</v>
      </c>
    </row>
    <row r="619" spans="2:10" outlineLevel="2" x14ac:dyDescent="0.25">
      <c r="C619" s="2">
        <v>44970</v>
      </c>
      <c r="D619" s="3" t="s">
        <v>411</v>
      </c>
      <c r="E619" s="3" t="s">
        <v>223</v>
      </c>
      <c r="F619" s="7">
        <v>222116</v>
      </c>
      <c r="G619" s="12" t="s">
        <v>120</v>
      </c>
      <c r="H619" s="7">
        <v>22212</v>
      </c>
      <c r="I619" s="3" t="s">
        <v>397</v>
      </c>
      <c r="J619" s="3" t="s">
        <v>334</v>
      </c>
    </row>
    <row r="620" spans="2:10" outlineLevel="1" x14ac:dyDescent="0.25">
      <c r="B620" s="4" t="s">
        <v>56</v>
      </c>
      <c r="F620" s="8">
        <v>1046828</v>
      </c>
      <c r="H620" s="8">
        <v>104683</v>
      </c>
    </row>
    <row r="621" spans="2:10" outlineLevel="2" x14ac:dyDescent="0.25">
      <c r="C621" s="2">
        <v>44971</v>
      </c>
      <c r="D621" s="3" t="s">
        <v>411</v>
      </c>
      <c r="E621" s="3" t="s">
        <v>114</v>
      </c>
      <c r="F621" s="7">
        <v>333174</v>
      </c>
      <c r="G621" s="12" t="s">
        <v>120</v>
      </c>
      <c r="H621" s="7">
        <v>33318</v>
      </c>
      <c r="I621" s="3" t="s">
        <v>397</v>
      </c>
      <c r="J621" s="3" t="s">
        <v>334</v>
      </c>
    </row>
    <row r="622" spans="2:10" outlineLevel="2" x14ac:dyDescent="0.25">
      <c r="C622" s="2">
        <v>44971</v>
      </c>
      <c r="D622" s="3" t="s">
        <v>411</v>
      </c>
      <c r="E622" s="3" t="s">
        <v>114</v>
      </c>
      <c r="F622" s="7">
        <v>220293</v>
      </c>
      <c r="G622" s="12" t="s">
        <v>120</v>
      </c>
      <c r="H622" s="7">
        <v>22029</v>
      </c>
      <c r="I622" s="3" t="s">
        <v>397</v>
      </c>
      <c r="J622" s="3" t="s">
        <v>334</v>
      </c>
    </row>
    <row r="623" spans="2:10" outlineLevel="2" x14ac:dyDescent="0.25">
      <c r="C623" s="2">
        <v>44971</v>
      </c>
      <c r="D623" s="3" t="s">
        <v>411</v>
      </c>
      <c r="E623" s="3" t="s">
        <v>114</v>
      </c>
      <c r="F623" s="7">
        <v>263361</v>
      </c>
      <c r="G623" s="12" t="s">
        <v>120</v>
      </c>
      <c r="H623" s="7">
        <v>26336</v>
      </c>
      <c r="I623" s="3" t="s">
        <v>397</v>
      </c>
      <c r="J623" s="3" t="s">
        <v>334</v>
      </c>
    </row>
    <row r="624" spans="2:10" outlineLevel="2" x14ac:dyDescent="0.25">
      <c r="C624" s="2">
        <v>44971</v>
      </c>
      <c r="D624" s="3" t="s">
        <v>411</v>
      </c>
      <c r="E624" s="3" t="s">
        <v>114</v>
      </c>
      <c r="F624" s="7">
        <v>230000</v>
      </c>
      <c r="G624" s="12" t="s">
        <v>120</v>
      </c>
      <c r="H624" s="7">
        <v>23000</v>
      </c>
      <c r="I624" s="3" t="s">
        <v>397</v>
      </c>
      <c r="J624" s="3" t="s">
        <v>334</v>
      </c>
    </row>
    <row r="625" spans="2:10" outlineLevel="1" x14ac:dyDescent="0.25">
      <c r="B625" s="4" t="s">
        <v>405</v>
      </c>
      <c r="F625" s="8">
        <v>1110580</v>
      </c>
      <c r="H625" s="8">
        <v>111058</v>
      </c>
    </row>
    <row r="626" spans="2:10" outlineLevel="2" x14ac:dyDescent="0.25">
      <c r="C626" s="2">
        <v>44971</v>
      </c>
      <c r="D626" s="3" t="s">
        <v>411</v>
      </c>
      <c r="E626" s="3" t="s">
        <v>59</v>
      </c>
      <c r="F626" s="7">
        <v>1110580</v>
      </c>
      <c r="G626" s="12" t="s">
        <v>120</v>
      </c>
      <c r="H626" s="7">
        <v>111058</v>
      </c>
      <c r="I626" s="3" t="s">
        <v>397</v>
      </c>
      <c r="J626" s="3" t="s">
        <v>334</v>
      </c>
    </row>
    <row r="627" spans="2:10" outlineLevel="1" x14ac:dyDescent="0.25">
      <c r="B627" s="4" t="s">
        <v>508</v>
      </c>
      <c r="F627" s="8">
        <v>609112</v>
      </c>
      <c r="H627" s="8">
        <v>60911</v>
      </c>
    </row>
    <row r="628" spans="2:10" outlineLevel="2" x14ac:dyDescent="0.25">
      <c r="C628" s="2">
        <v>44971</v>
      </c>
      <c r="D628" s="3" t="s">
        <v>411</v>
      </c>
      <c r="E628" s="3" t="s">
        <v>247</v>
      </c>
      <c r="F628" s="7">
        <v>100364</v>
      </c>
      <c r="G628" s="12" t="s">
        <v>120</v>
      </c>
      <c r="H628" s="7">
        <v>10036</v>
      </c>
      <c r="I628" s="3" t="s">
        <v>397</v>
      </c>
      <c r="J628" s="3" t="s">
        <v>334</v>
      </c>
    </row>
    <row r="629" spans="2:10" outlineLevel="2" x14ac:dyDescent="0.25">
      <c r="C629" s="2">
        <v>44971</v>
      </c>
      <c r="D629" s="3" t="s">
        <v>411</v>
      </c>
      <c r="E629" s="3" t="s">
        <v>247</v>
      </c>
      <c r="F629" s="7">
        <v>333174</v>
      </c>
      <c r="G629" s="12" t="s">
        <v>120</v>
      </c>
      <c r="H629" s="7">
        <v>33318</v>
      </c>
      <c r="I629" s="3" t="s">
        <v>397</v>
      </c>
      <c r="J629" s="3" t="s">
        <v>334</v>
      </c>
    </row>
    <row r="630" spans="2:10" outlineLevel="2" x14ac:dyDescent="0.25">
      <c r="C630" s="2">
        <v>44971</v>
      </c>
      <c r="D630" s="3" t="s">
        <v>411</v>
      </c>
      <c r="E630" s="3" t="s">
        <v>247</v>
      </c>
      <c r="F630" s="7">
        <v>175574</v>
      </c>
      <c r="G630" s="12" t="s">
        <v>120</v>
      </c>
      <c r="H630" s="7">
        <v>17557</v>
      </c>
      <c r="I630" s="3" t="s">
        <v>397</v>
      </c>
      <c r="J630" s="3" t="s">
        <v>334</v>
      </c>
    </row>
    <row r="631" spans="2:10" outlineLevel="1" x14ac:dyDescent="0.25">
      <c r="B631" s="4" t="s">
        <v>55</v>
      </c>
      <c r="F631" s="8">
        <v>618070</v>
      </c>
      <c r="H631" s="8">
        <v>61807</v>
      </c>
    </row>
    <row r="632" spans="2:10" outlineLevel="2" x14ac:dyDescent="0.25">
      <c r="C632" s="2">
        <v>44972</v>
      </c>
      <c r="D632" s="3" t="s">
        <v>411</v>
      </c>
      <c r="E632" s="3" t="s">
        <v>140</v>
      </c>
      <c r="F632" s="7">
        <v>367155</v>
      </c>
      <c r="G632" s="12" t="s">
        <v>120</v>
      </c>
      <c r="H632" s="7">
        <v>36715</v>
      </c>
      <c r="I632" s="3" t="s">
        <v>397</v>
      </c>
      <c r="J632" s="3" t="s">
        <v>334</v>
      </c>
    </row>
    <row r="633" spans="2:10" outlineLevel="2" x14ac:dyDescent="0.25">
      <c r="C633" s="2">
        <v>44972</v>
      </c>
      <c r="D633" s="3" t="s">
        <v>411</v>
      </c>
      <c r="E633" s="3" t="s">
        <v>140</v>
      </c>
      <c r="F633" s="7">
        <v>250915</v>
      </c>
      <c r="G633" s="12" t="s">
        <v>120</v>
      </c>
      <c r="H633" s="7">
        <v>25092</v>
      </c>
      <c r="I633" s="3" t="s">
        <v>397</v>
      </c>
      <c r="J633" s="3" t="s">
        <v>334</v>
      </c>
    </row>
    <row r="634" spans="2:10" outlineLevel="1" x14ac:dyDescent="0.25">
      <c r="B634" s="4" t="s">
        <v>465</v>
      </c>
      <c r="F634" s="8">
        <v>2646587</v>
      </c>
      <c r="H634" s="8">
        <v>264659</v>
      </c>
    </row>
    <row r="635" spans="2:10" outlineLevel="2" x14ac:dyDescent="0.25">
      <c r="C635" s="2">
        <v>44972</v>
      </c>
      <c r="D635" s="3" t="s">
        <v>411</v>
      </c>
      <c r="E635" s="3" t="s">
        <v>328</v>
      </c>
      <c r="F635" s="7">
        <v>440586</v>
      </c>
      <c r="G635" s="12" t="s">
        <v>120</v>
      </c>
      <c r="H635" s="7">
        <v>44058</v>
      </c>
      <c r="I635" s="3" t="s">
        <v>397</v>
      </c>
      <c r="J635" s="3" t="s">
        <v>334</v>
      </c>
    </row>
    <row r="636" spans="2:10" outlineLevel="2" x14ac:dyDescent="0.25">
      <c r="C636" s="2">
        <v>44972</v>
      </c>
      <c r="D636" s="3" t="s">
        <v>411</v>
      </c>
      <c r="E636" s="3" t="s">
        <v>328</v>
      </c>
      <c r="F636" s="7">
        <v>1332696</v>
      </c>
      <c r="G636" s="12" t="s">
        <v>120</v>
      </c>
      <c r="H636" s="7">
        <v>133270</v>
      </c>
      <c r="I636" s="3" t="s">
        <v>397</v>
      </c>
      <c r="J636" s="3" t="s">
        <v>334</v>
      </c>
    </row>
    <row r="637" spans="2:10" outlineLevel="2" x14ac:dyDescent="0.25">
      <c r="C637" s="2">
        <v>44972</v>
      </c>
      <c r="D637" s="3" t="s">
        <v>411</v>
      </c>
      <c r="E637" s="3" t="s">
        <v>328</v>
      </c>
      <c r="F637" s="7">
        <v>595330</v>
      </c>
      <c r="G637" s="12" t="s">
        <v>120</v>
      </c>
      <c r="H637" s="7">
        <v>59533</v>
      </c>
      <c r="I637" s="3" t="s">
        <v>397</v>
      </c>
      <c r="J637" s="3" t="s">
        <v>334</v>
      </c>
    </row>
    <row r="638" spans="2:10" outlineLevel="2" x14ac:dyDescent="0.25">
      <c r="C638" s="2">
        <v>44972</v>
      </c>
      <c r="D638" s="3" t="s">
        <v>411</v>
      </c>
      <c r="E638" s="3" t="s">
        <v>328</v>
      </c>
      <c r="F638" s="7">
        <v>277975</v>
      </c>
      <c r="G638" s="12" t="s">
        <v>120</v>
      </c>
      <c r="H638" s="7">
        <v>27798</v>
      </c>
      <c r="I638" s="3" t="s">
        <v>397</v>
      </c>
      <c r="J638" s="3" t="s">
        <v>334</v>
      </c>
    </row>
    <row r="639" spans="2:10" outlineLevel="1" x14ac:dyDescent="0.25">
      <c r="B639" s="4" t="s">
        <v>358</v>
      </c>
      <c r="F639" s="8">
        <v>709558</v>
      </c>
      <c r="H639" s="8">
        <v>70956</v>
      </c>
    </row>
    <row r="640" spans="2:10" outlineLevel="2" x14ac:dyDescent="0.25">
      <c r="C640" s="2">
        <v>44972</v>
      </c>
      <c r="D640" s="3" t="s">
        <v>411</v>
      </c>
      <c r="E640" s="3" t="s">
        <v>421</v>
      </c>
      <c r="F640" s="7">
        <v>166785</v>
      </c>
      <c r="G640" s="12" t="s">
        <v>120</v>
      </c>
      <c r="H640" s="7">
        <v>16679</v>
      </c>
      <c r="I640" s="3" t="s">
        <v>397</v>
      </c>
      <c r="J640" s="3" t="s">
        <v>334</v>
      </c>
    </row>
    <row r="641" spans="2:10" outlineLevel="2" x14ac:dyDescent="0.25">
      <c r="C641" s="2">
        <v>44972</v>
      </c>
      <c r="D641" s="3" t="s">
        <v>411</v>
      </c>
      <c r="E641" s="3" t="s">
        <v>421</v>
      </c>
      <c r="F641" s="7">
        <v>100364</v>
      </c>
      <c r="G641" s="12" t="s">
        <v>120</v>
      </c>
      <c r="H641" s="7">
        <v>10036</v>
      </c>
      <c r="I641" s="3" t="s">
        <v>397</v>
      </c>
      <c r="J641" s="3" t="s">
        <v>334</v>
      </c>
    </row>
    <row r="642" spans="2:10" outlineLevel="2" x14ac:dyDescent="0.25">
      <c r="C642" s="2">
        <v>44972</v>
      </c>
      <c r="D642" s="3" t="s">
        <v>411</v>
      </c>
      <c r="E642" s="3" t="s">
        <v>421</v>
      </c>
      <c r="F642" s="7">
        <v>220293</v>
      </c>
      <c r="G642" s="12" t="s">
        <v>120</v>
      </c>
      <c r="H642" s="7">
        <v>22029</v>
      </c>
      <c r="I642" s="3" t="s">
        <v>397</v>
      </c>
      <c r="J642" s="3" t="s">
        <v>334</v>
      </c>
    </row>
    <row r="643" spans="2:10" outlineLevel="2" x14ac:dyDescent="0.25">
      <c r="C643" s="2">
        <v>44972</v>
      </c>
      <c r="D643" s="3" t="s">
        <v>411</v>
      </c>
      <c r="E643" s="3" t="s">
        <v>421</v>
      </c>
      <c r="F643" s="7">
        <v>222116</v>
      </c>
      <c r="G643" s="12" t="s">
        <v>120</v>
      </c>
      <c r="H643" s="7">
        <v>22212</v>
      </c>
      <c r="I643" s="3" t="s">
        <v>397</v>
      </c>
      <c r="J643" s="3" t="s">
        <v>334</v>
      </c>
    </row>
    <row r="644" spans="2:10" outlineLevel="1" x14ac:dyDescent="0.25">
      <c r="B644" s="4" t="s">
        <v>325</v>
      </c>
      <c r="F644" s="8">
        <v>333174</v>
      </c>
      <c r="H644" s="8">
        <v>33317</v>
      </c>
    </row>
    <row r="645" spans="2:10" outlineLevel="2" x14ac:dyDescent="0.25">
      <c r="C645" s="2">
        <v>44973</v>
      </c>
      <c r="D645" s="3" t="s">
        <v>411</v>
      </c>
      <c r="E645" s="3" t="s">
        <v>338</v>
      </c>
      <c r="F645" s="7">
        <v>333174</v>
      </c>
      <c r="G645" s="12" t="s">
        <v>120</v>
      </c>
      <c r="H645" s="7">
        <v>33317</v>
      </c>
      <c r="I645" s="3" t="s">
        <v>397</v>
      </c>
      <c r="J645" s="3" t="s">
        <v>334</v>
      </c>
    </row>
    <row r="646" spans="2:10" outlineLevel="1" x14ac:dyDescent="0.25">
      <c r="B646" s="4" t="s">
        <v>62</v>
      </c>
      <c r="F646" s="8">
        <v>625207</v>
      </c>
      <c r="H646" s="8">
        <v>62521</v>
      </c>
    </row>
    <row r="647" spans="2:10" outlineLevel="2" x14ac:dyDescent="0.25">
      <c r="C647" s="2">
        <v>44973</v>
      </c>
      <c r="D647" s="3" t="s">
        <v>411</v>
      </c>
      <c r="E647" s="3" t="s">
        <v>239</v>
      </c>
      <c r="F647" s="7">
        <v>514017</v>
      </c>
      <c r="G647" s="12" t="s">
        <v>120</v>
      </c>
      <c r="H647" s="7">
        <v>51402</v>
      </c>
      <c r="I647" s="3" t="s">
        <v>397</v>
      </c>
      <c r="J647" s="3" t="s">
        <v>334</v>
      </c>
    </row>
    <row r="648" spans="2:10" outlineLevel="2" x14ac:dyDescent="0.25">
      <c r="C648" s="2">
        <v>44973</v>
      </c>
      <c r="D648" s="3" t="s">
        <v>411</v>
      </c>
      <c r="E648" s="3" t="s">
        <v>239</v>
      </c>
      <c r="F648" s="7">
        <v>111190</v>
      </c>
      <c r="G648" s="12" t="s">
        <v>120</v>
      </c>
      <c r="H648" s="7">
        <v>11119</v>
      </c>
      <c r="I648" s="3" t="s">
        <v>397</v>
      </c>
      <c r="J648" s="3" t="s">
        <v>334</v>
      </c>
    </row>
    <row r="649" spans="2:10" outlineLevel="1" x14ac:dyDescent="0.25">
      <c r="B649" s="4" t="s">
        <v>235</v>
      </c>
      <c r="F649" s="8">
        <v>0</v>
      </c>
      <c r="H649" s="8">
        <v>0</v>
      </c>
    </row>
    <row r="650" spans="2:10" outlineLevel="2" x14ac:dyDescent="0.25">
      <c r="C650" s="2">
        <v>44973</v>
      </c>
      <c r="D650" s="3" t="s">
        <v>411</v>
      </c>
      <c r="E650" s="3"/>
      <c r="F650" s="7">
        <v>0</v>
      </c>
      <c r="G650" s="12" t="s">
        <v>120</v>
      </c>
      <c r="H650" s="7">
        <v>0</v>
      </c>
      <c r="I650" s="3" t="s">
        <v>397</v>
      </c>
      <c r="J650" s="3" t="s">
        <v>334</v>
      </c>
    </row>
    <row r="651" spans="2:10" outlineLevel="2" x14ac:dyDescent="0.25">
      <c r="C651" s="2">
        <v>44973</v>
      </c>
      <c r="D651" s="3" t="s">
        <v>411</v>
      </c>
      <c r="E651" s="3"/>
      <c r="F651" s="7">
        <v>0</v>
      </c>
      <c r="G651" s="12" t="s">
        <v>120</v>
      </c>
      <c r="H651" s="7">
        <v>0</v>
      </c>
      <c r="I651" s="3" t="s">
        <v>397</v>
      </c>
      <c r="J651" s="3" t="s">
        <v>334</v>
      </c>
    </row>
    <row r="652" spans="2:10" outlineLevel="2" x14ac:dyDescent="0.25">
      <c r="C652" s="2">
        <v>44973</v>
      </c>
      <c r="D652" s="3" t="s">
        <v>411</v>
      </c>
      <c r="E652" s="3"/>
      <c r="F652" s="7">
        <v>0</v>
      </c>
      <c r="G652" s="12" t="s">
        <v>120</v>
      </c>
      <c r="H652" s="7">
        <v>0</v>
      </c>
      <c r="I652" s="3" t="s">
        <v>397</v>
      </c>
      <c r="J652" s="3" t="s">
        <v>334</v>
      </c>
    </row>
    <row r="653" spans="2:10" outlineLevel="1" x14ac:dyDescent="0.25">
      <c r="B653" s="4" t="s">
        <v>177</v>
      </c>
      <c r="F653" s="8">
        <v>309903</v>
      </c>
      <c r="H653" s="8">
        <v>30990</v>
      </c>
    </row>
    <row r="654" spans="2:10" outlineLevel="2" x14ac:dyDescent="0.25">
      <c r="C654" s="2">
        <v>44974</v>
      </c>
      <c r="D654" s="3" t="s">
        <v>411</v>
      </c>
      <c r="E654" s="3" t="s">
        <v>7</v>
      </c>
      <c r="F654" s="7">
        <v>222116</v>
      </c>
      <c r="G654" s="12" t="s">
        <v>120</v>
      </c>
      <c r="H654" s="7">
        <v>22211</v>
      </c>
      <c r="I654" s="3" t="s">
        <v>397</v>
      </c>
      <c r="J654" s="3" t="s">
        <v>334</v>
      </c>
    </row>
    <row r="655" spans="2:10" outlineLevel="2" x14ac:dyDescent="0.25">
      <c r="C655" s="2">
        <v>44974</v>
      </c>
      <c r="D655" s="3" t="s">
        <v>411</v>
      </c>
      <c r="E655" s="3" t="s">
        <v>7</v>
      </c>
      <c r="F655" s="7">
        <v>87787</v>
      </c>
      <c r="G655" s="12" t="s">
        <v>120</v>
      </c>
      <c r="H655" s="7">
        <v>8779</v>
      </c>
      <c r="I655" s="3" t="s">
        <v>397</v>
      </c>
      <c r="J655" s="3" t="s">
        <v>334</v>
      </c>
    </row>
    <row r="656" spans="2:10" outlineLevel="1" x14ac:dyDescent="0.25">
      <c r="B656" s="4" t="s">
        <v>233</v>
      </c>
      <c r="F656" s="8">
        <v>333174</v>
      </c>
      <c r="H656" s="8">
        <v>33317</v>
      </c>
    </row>
    <row r="657" spans="2:10" outlineLevel="2" x14ac:dyDescent="0.25">
      <c r="C657" s="2">
        <v>44974</v>
      </c>
      <c r="D657" s="3" t="s">
        <v>411</v>
      </c>
      <c r="E657" s="3" t="s">
        <v>471</v>
      </c>
      <c r="F657" s="7">
        <v>333174</v>
      </c>
      <c r="G657" s="12" t="s">
        <v>120</v>
      </c>
      <c r="H657" s="7">
        <v>33317</v>
      </c>
      <c r="I657" s="3" t="s">
        <v>397</v>
      </c>
      <c r="J657" s="3" t="s">
        <v>334</v>
      </c>
    </row>
    <row r="658" spans="2:10" outlineLevel="1" x14ac:dyDescent="0.25">
      <c r="B658" s="4" t="s">
        <v>468</v>
      </c>
      <c r="F658" s="8">
        <v>1245220</v>
      </c>
      <c r="H658" s="8">
        <v>124522</v>
      </c>
    </row>
    <row r="659" spans="2:10" outlineLevel="2" x14ac:dyDescent="0.25">
      <c r="C659" s="2">
        <v>44974</v>
      </c>
      <c r="D659" s="3" t="s">
        <v>411</v>
      </c>
      <c r="E659" s="3" t="s">
        <v>54</v>
      </c>
      <c r="F659" s="7">
        <v>444232</v>
      </c>
      <c r="G659" s="12" t="s">
        <v>120</v>
      </c>
      <c r="H659" s="7">
        <v>44423</v>
      </c>
      <c r="I659" s="3" t="s">
        <v>397</v>
      </c>
      <c r="J659" s="3" t="s">
        <v>334</v>
      </c>
    </row>
    <row r="660" spans="2:10" outlineLevel="2" x14ac:dyDescent="0.25">
      <c r="C660" s="2">
        <v>44974</v>
      </c>
      <c r="D660" s="3" t="s">
        <v>411</v>
      </c>
      <c r="E660" s="3" t="s">
        <v>54</v>
      </c>
      <c r="F660" s="7">
        <v>150549</v>
      </c>
      <c r="G660" s="12" t="s">
        <v>120</v>
      </c>
      <c r="H660" s="7">
        <v>15055</v>
      </c>
      <c r="I660" s="3" t="s">
        <v>397</v>
      </c>
      <c r="J660" s="3" t="s">
        <v>334</v>
      </c>
    </row>
    <row r="661" spans="2:10" outlineLevel="2" x14ac:dyDescent="0.25">
      <c r="C661" s="2">
        <v>44974</v>
      </c>
      <c r="D661" s="3" t="s">
        <v>411</v>
      </c>
      <c r="E661" s="3" t="s">
        <v>54</v>
      </c>
      <c r="F661" s="7">
        <v>166785</v>
      </c>
      <c r="G661" s="12" t="s">
        <v>120</v>
      </c>
      <c r="H661" s="7">
        <v>16679</v>
      </c>
      <c r="I661" s="3" t="s">
        <v>397</v>
      </c>
      <c r="J661" s="3" t="s">
        <v>334</v>
      </c>
    </row>
    <row r="662" spans="2:10" outlineLevel="2" x14ac:dyDescent="0.25">
      <c r="C662" s="2">
        <v>44974</v>
      </c>
      <c r="D662" s="3" t="s">
        <v>411</v>
      </c>
      <c r="E662" s="3" t="s">
        <v>54</v>
      </c>
      <c r="F662" s="7">
        <v>220293</v>
      </c>
      <c r="G662" s="12" t="s">
        <v>120</v>
      </c>
      <c r="H662" s="7">
        <v>22029</v>
      </c>
      <c r="I662" s="3" t="s">
        <v>397</v>
      </c>
      <c r="J662" s="3" t="s">
        <v>334</v>
      </c>
    </row>
    <row r="663" spans="2:10" outlineLevel="2" x14ac:dyDescent="0.25">
      <c r="C663" s="2">
        <v>44974</v>
      </c>
      <c r="D663" s="3" t="s">
        <v>411</v>
      </c>
      <c r="E663" s="3" t="s">
        <v>54</v>
      </c>
      <c r="F663" s="7">
        <v>263361</v>
      </c>
      <c r="G663" s="12" t="s">
        <v>120</v>
      </c>
      <c r="H663" s="7">
        <v>26336</v>
      </c>
      <c r="I663" s="3" t="s">
        <v>397</v>
      </c>
      <c r="J663" s="3" t="s">
        <v>334</v>
      </c>
    </row>
    <row r="664" spans="2:10" outlineLevel="1" x14ac:dyDescent="0.25">
      <c r="B664" s="4" t="s">
        <v>379</v>
      </c>
      <c r="F664" s="8">
        <v>544552</v>
      </c>
      <c r="H664" s="8">
        <v>54455</v>
      </c>
    </row>
    <row r="665" spans="2:10" outlineLevel="2" x14ac:dyDescent="0.25">
      <c r="C665" s="2">
        <v>44974</v>
      </c>
      <c r="D665" s="3" t="s">
        <v>411</v>
      </c>
      <c r="E665" s="3" t="s">
        <v>321</v>
      </c>
      <c r="F665" s="7">
        <v>146862</v>
      </c>
      <c r="G665" s="12" t="s">
        <v>120</v>
      </c>
      <c r="H665" s="7">
        <v>14686</v>
      </c>
      <c r="I665" s="3" t="s">
        <v>397</v>
      </c>
      <c r="J665" s="3" t="s">
        <v>334</v>
      </c>
    </row>
    <row r="666" spans="2:10" outlineLevel="2" x14ac:dyDescent="0.25">
      <c r="C666" s="2">
        <v>44974</v>
      </c>
      <c r="D666" s="3" t="s">
        <v>411</v>
      </c>
      <c r="E666" s="3" t="s">
        <v>321</v>
      </c>
      <c r="F666" s="7">
        <v>175574</v>
      </c>
      <c r="G666" s="12" t="s">
        <v>120</v>
      </c>
      <c r="H666" s="7">
        <v>17557</v>
      </c>
      <c r="I666" s="3" t="s">
        <v>397</v>
      </c>
      <c r="J666" s="3" t="s">
        <v>334</v>
      </c>
    </row>
    <row r="667" spans="2:10" outlineLevel="2" x14ac:dyDescent="0.25">
      <c r="C667" s="2">
        <v>44974</v>
      </c>
      <c r="D667" s="3" t="s">
        <v>411</v>
      </c>
      <c r="E667" s="3" t="s">
        <v>321</v>
      </c>
      <c r="F667" s="7">
        <v>222116</v>
      </c>
      <c r="G667" s="12" t="s">
        <v>120</v>
      </c>
      <c r="H667" s="7">
        <v>22212</v>
      </c>
      <c r="I667" s="3" t="s">
        <v>397</v>
      </c>
      <c r="J667" s="3" t="s">
        <v>334</v>
      </c>
    </row>
    <row r="668" spans="2:10" outlineLevel="1" x14ac:dyDescent="0.25">
      <c r="B668" s="4" t="s">
        <v>172</v>
      </c>
      <c r="F668" s="8">
        <v>666348</v>
      </c>
      <c r="H668" s="8">
        <v>66635</v>
      </c>
    </row>
    <row r="669" spans="2:10" outlineLevel="2" x14ac:dyDescent="0.25">
      <c r="C669" s="2">
        <v>44974</v>
      </c>
      <c r="D669" s="3" t="s">
        <v>411</v>
      </c>
      <c r="E669" s="3" t="s">
        <v>37</v>
      </c>
      <c r="F669" s="7">
        <v>666348</v>
      </c>
      <c r="G669" s="12" t="s">
        <v>120</v>
      </c>
      <c r="H669" s="7">
        <v>66635</v>
      </c>
      <c r="I669" s="3" t="s">
        <v>397</v>
      </c>
      <c r="J669" s="3" t="s">
        <v>334</v>
      </c>
    </row>
    <row r="670" spans="2:10" outlineLevel="1" x14ac:dyDescent="0.25">
      <c r="B670" s="4" t="s">
        <v>3</v>
      </c>
      <c r="F670" s="8">
        <v>555290</v>
      </c>
      <c r="H670" s="8">
        <v>55529</v>
      </c>
    </row>
    <row r="671" spans="2:10" outlineLevel="2" x14ac:dyDescent="0.25">
      <c r="C671" s="2">
        <v>44974</v>
      </c>
      <c r="D671" s="3" t="s">
        <v>411</v>
      </c>
      <c r="E671" s="3" t="s">
        <v>450</v>
      </c>
      <c r="F671" s="7">
        <v>555290</v>
      </c>
      <c r="G671" s="12" t="s">
        <v>120</v>
      </c>
      <c r="H671" s="7">
        <v>55529</v>
      </c>
      <c r="I671" s="3" t="s">
        <v>397</v>
      </c>
      <c r="J671" s="3" t="s">
        <v>334</v>
      </c>
    </row>
    <row r="672" spans="2:10" outlineLevel="1" x14ac:dyDescent="0.25">
      <c r="B672" s="4" t="s">
        <v>38</v>
      </c>
      <c r="F672" s="8">
        <v>864200</v>
      </c>
      <c r="H672" s="8">
        <v>86420</v>
      </c>
    </row>
    <row r="673" spans="2:10" outlineLevel="2" x14ac:dyDescent="0.25">
      <c r="C673" s="2">
        <v>44975</v>
      </c>
      <c r="D673" s="3" t="s">
        <v>411</v>
      </c>
      <c r="E673" s="3" t="s">
        <v>466</v>
      </c>
      <c r="F673" s="7">
        <v>263361</v>
      </c>
      <c r="G673" s="12" t="s">
        <v>120</v>
      </c>
      <c r="H673" s="7">
        <v>26336</v>
      </c>
      <c r="I673" s="3" t="s">
        <v>397</v>
      </c>
      <c r="J673" s="3" t="s">
        <v>334</v>
      </c>
    </row>
    <row r="674" spans="2:10" outlineLevel="2" x14ac:dyDescent="0.25">
      <c r="C674" s="2">
        <v>44975</v>
      </c>
      <c r="D674" s="3" t="s">
        <v>411</v>
      </c>
      <c r="E674" s="3" t="s">
        <v>466</v>
      </c>
      <c r="F674" s="7">
        <v>220293</v>
      </c>
      <c r="G674" s="12" t="s">
        <v>120</v>
      </c>
      <c r="H674" s="7">
        <v>22029</v>
      </c>
      <c r="I674" s="3" t="s">
        <v>397</v>
      </c>
      <c r="J674" s="3" t="s">
        <v>334</v>
      </c>
    </row>
    <row r="675" spans="2:10" outlineLevel="2" x14ac:dyDescent="0.25">
      <c r="C675" s="2">
        <v>44975</v>
      </c>
      <c r="D675" s="3" t="s">
        <v>411</v>
      </c>
      <c r="E675" s="3" t="s">
        <v>466</v>
      </c>
      <c r="F675" s="7">
        <v>150546</v>
      </c>
      <c r="G675" s="12" t="s">
        <v>120</v>
      </c>
      <c r="H675" s="7">
        <v>15055</v>
      </c>
      <c r="I675" s="3" t="s">
        <v>397</v>
      </c>
      <c r="J675" s="3" t="s">
        <v>334</v>
      </c>
    </row>
    <row r="676" spans="2:10" outlineLevel="2" x14ac:dyDescent="0.25">
      <c r="C676" s="2">
        <v>44975</v>
      </c>
      <c r="D676" s="3" t="s">
        <v>411</v>
      </c>
      <c r="E676" s="3" t="s">
        <v>466</v>
      </c>
      <c r="F676" s="7">
        <v>230000</v>
      </c>
      <c r="G676" s="12" t="s">
        <v>120</v>
      </c>
      <c r="H676" s="7">
        <v>23000</v>
      </c>
      <c r="I676" s="3" t="s">
        <v>397</v>
      </c>
      <c r="J676" s="3" t="s">
        <v>334</v>
      </c>
    </row>
    <row r="677" spans="2:10" outlineLevel="1" x14ac:dyDescent="0.25">
      <c r="B677" s="4" t="s">
        <v>495</v>
      </c>
      <c r="F677" s="8">
        <v>1110580</v>
      </c>
      <c r="H677" s="8">
        <v>111058</v>
      </c>
    </row>
    <row r="678" spans="2:10" outlineLevel="2" x14ac:dyDescent="0.25">
      <c r="C678" s="2">
        <v>44975</v>
      </c>
      <c r="D678" s="3" t="s">
        <v>411</v>
      </c>
      <c r="E678" s="3" t="s">
        <v>525</v>
      </c>
      <c r="F678" s="7">
        <v>1110580</v>
      </c>
      <c r="G678" s="12" t="s">
        <v>120</v>
      </c>
      <c r="H678" s="7">
        <v>111058</v>
      </c>
      <c r="I678" s="3" t="s">
        <v>397</v>
      </c>
      <c r="J678" s="3" t="s">
        <v>334</v>
      </c>
    </row>
    <row r="679" spans="2:10" outlineLevel="1" x14ac:dyDescent="0.25">
      <c r="B679" s="4" t="s">
        <v>142</v>
      </c>
      <c r="F679" s="8">
        <v>1077450</v>
      </c>
      <c r="H679" s="8">
        <v>107745</v>
      </c>
    </row>
    <row r="680" spans="2:10" outlineLevel="2" x14ac:dyDescent="0.25">
      <c r="C680" s="2">
        <v>44975</v>
      </c>
      <c r="D680" s="3" t="s">
        <v>411</v>
      </c>
      <c r="E680" s="3" t="s">
        <v>446</v>
      </c>
      <c r="F680" s="7">
        <v>357198</v>
      </c>
      <c r="G680" s="12" t="s">
        <v>120</v>
      </c>
      <c r="H680" s="7">
        <v>35720</v>
      </c>
      <c r="I680" s="3" t="s">
        <v>397</v>
      </c>
      <c r="J680" s="3" t="s">
        <v>334</v>
      </c>
    </row>
    <row r="681" spans="2:10" outlineLevel="2" x14ac:dyDescent="0.25">
      <c r="C681" s="2">
        <v>44975</v>
      </c>
      <c r="D681" s="3" t="s">
        <v>411</v>
      </c>
      <c r="E681" s="3" t="s">
        <v>446</v>
      </c>
      <c r="F681" s="7">
        <v>220293</v>
      </c>
      <c r="G681" s="12" t="s">
        <v>120</v>
      </c>
      <c r="H681" s="7">
        <v>22029</v>
      </c>
      <c r="I681" s="3" t="s">
        <v>397</v>
      </c>
      <c r="J681" s="3" t="s">
        <v>334</v>
      </c>
    </row>
    <row r="682" spans="2:10" outlineLevel="2" x14ac:dyDescent="0.25">
      <c r="C682" s="2">
        <v>44975</v>
      </c>
      <c r="D682" s="3" t="s">
        <v>411</v>
      </c>
      <c r="E682" s="3" t="s">
        <v>446</v>
      </c>
      <c r="F682" s="7">
        <v>166785</v>
      </c>
      <c r="G682" s="12" t="s">
        <v>120</v>
      </c>
      <c r="H682" s="7">
        <v>16679</v>
      </c>
      <c r="I682" s="3" t="s">
        <v>397</v>
      </c>
      <c r="J682" s="3" t="s">
        <v>334</v>
      </c>
    </row>
    <row r="683" spans="2:10" outlineLevel="2" x14ac:dyDescent="0.25">
      <c r="C683" s="2">
        <v>44975</v>
      </c>
      <c r="D683" s="3" t="s">
        <v>411</v>
      </c>
      <c r="E683" s="3" t="s">
        <v>446</v>
      </c>
      <c r="F683" s="7">
        <v>333174</v>
      </c>
      <c r="G683" s="12" t="s">
        <v>120</v>
      </c>
      <c r="H683" s="7">
        <v>33317</v>
      </c>
      <c r="I683" s="3" t="s">
        <v>397</v>
      </c>
      <c r="J683" s="3" t="s">
        <v>334</v>
      </c>
    </row>
    <row r="684" spans="2:10" outlineLevel="1" x14ac:dyDescent="0.25">
      <c r="B684" s="4" t="s">
        <v>402</v>
      </c>
      <c r="F684" s="8">
        <v>261736</v>
      </c>
      <c r="H684" s="8">
        <v>26174</v>
      </c>
    </row>
    <row r="685" spans="2:10" outlineLevel="2" x14ac:dyDescent="0.25">
      <c r="C685" s="2">
        <v>44975</v>
      </c>
      <c r="D685" s="3" t="s">
        <v>411</v>
      </c>
      <c r="E685" s="3" t="s">
        <v>94</v>
      </c>
      <c r="F685" s="7">
        <v>111190</v>
      </c>
      <c r="G685" s="12" t="s">
        <v>120</v>
      </c>
      <c r="H685" s="7">
        <v>11119</v>
      </c>
      <c r="I685" s="3" t="s">
        <v>397</v>
      </c>
      <c r="J685" s="3" t="s">
        <v>334</v>
      </c>
    </row>
    <row r="686" spans="2:10" outlineLevel="2" x14ac:dyDescent="0.25">
      <c r="C686" s="2">
        <v>44975</v>
      </c>
      <c r="D686" s="3" t="s">
        <v>411</v>
      </c>
      <c r="E686" s="3" t="s">
        <v>94</v>
      </c>
      <c r="F686" s="7">
        <v>150546</v>
      </c>
      <c r="G686" s="12" t="s">
        <v>120</v>
      </c>
      <c r="H686" s="7">
        <v>15055</v>
      </c>
      <c r="I686" s="3" t="s">
        <v>397</v>
      </c>
      <c r="J686" s="3" t="s">
        <v>334</v>
      </c>
    </row>
    <row r="687" spans="2:10" outlineLevel="1" x14ac:dyDescent="0.25">
      <c r="B687" s="4" t="s">
        <v>437</v>
      </c>
      <c r="F687" s="8">
        <v>670586</v>
      </c>
      <c r="H687" s="8">
        <v>67059</v>
      </c>
    </row>
    <row r="688" spans="2:10" outlineLevel="2" x14ac:dyDescent="0.25">
      <c r="C688" s="2">
        <v>44975</v>
      </c>
      <c r="D688" s="3" t="s">
        <v>411</v>
      </c>
      <c r="E688" s="3" t="s">
        <v>332</v>
      </c>
      <c r="F688" s="7">
        <v>440586</v>
      </c>
      <c r="G688" s="12" t="s">
        <v>120</v>
      </c>
      <c r="H688" s="7">
        <v>44059</v>
      </c>
      <c r="I688" s="3" t="s">
        <v>397</v>
      </c>
      <c r="J688" s="3" t="s">
        <v>334</v>
      </c>
    </row>
    <row r="689" spans="2:10" outlineLevel="2" x14ac:dyDescent="0.25">
      <c r="C689" s="2">
        <v>44975</v>
      </c>
      <c r="D689" s="3" t="s">
        <v>411</v>
      </c>
      <c r="E689" s="3" t="s">
        <v>332</v>
      </c>
      <c r="F689" s="7">
        <v>230000</v>
      </c>
      <c r="G689" s="12" t="s">
        <v>120</v>
      </c>
      <c r="H689" s="7">
        <v>23000</v>
      </c>
      <c r="I689" s="3" t="s">
        <v>397</v>
      </c>
      <c r="J689" s="3" t="s">
        <v>334</v>
      </c>
    </row>
    <row r="690" spans="2:10" outlineLevel="1" x14ac:dyDescent="0.25">
      <c r="B690" s="4" t="s">
        <v>413</v>
      </c>
      <c r="F690" s="8">
        <v>499959</v>
      </c>
      <c r="H690" s="8">
        <v>49996</v>
      </c>
    </row>
    <row r="691" spans="2:10" outlineLevel="2" x14ac:dyDescent="0.25">
      <c r="C691" s="2">
        <v>44975</v>
      </c>
      <c r="D691" s="3" t="s">
        <v>411</v>
      </c>
      <c r="E691" s="3" t="s">
        <v>543</v>
      </c>
      <c r="F691" s="7">
        <v>333174</v>
      </c>
      <c r="G691" s="12" t="s">
        <v>120</v>
      </c>
      <c r="H691" s="7">
        <v>33317</v>
      </c>
      <c r="I691" s="3" t="s">
        <v>397</v>
      </c>
      <c r="J691" s="3" t="s">
        <v>334</v>
      </c>
    </row>
    <row r="692" spans="2:10" outlineLevel="2" x14ac:dyDescent="0.25">
      <c r="C692" s="2">
        <v>44975</v>
      </c>
      <c r="D692" s="3" t="s">
        <v>411</v>
      </c>
      <c r="E692" s="3" t="s">
        <v>543</v>
      </c>
      <c r="F692" s="7">
        <v>166785</v>
      </c>
      <c r="G692" s="12" t="s">
        <v>120</v>
      </c>
      <c r="H692" s="7">
        <v>16679</v>
      </c>
      <c r="I692" s="3" t="s">
        <v>397</v>
      </c>
      <c r="J692" s="3" t="s">
        <v>334</v>
      </c>
    </row>
    <row r="693" spans="2:10" outlineLevel="1" x14ac:dyDescent="0.25">
      <c r="B693" s="4" t="s">
        <v>284</v>
      </c>
      <c r="F693" s="8">
        <v>922445</v>
      </c>
      <c r="H693" s="8">
        <v>92245</v>
      </c>
    </row>
    <row r="694" spans="2:10" outlineLevel="2" x14ac:dyDescent="0.25">
      <c r="C694" s="2">
        <v>44975</v>
      </c>
      <c r="D694" s="3" t="s">
        <v>411</v>
      </c>
      <c r="E694" s="3" t="s">
        <v>363</v>
      </c>
      <c r="F694" s="7">
        <v>367155</v>
      </c>
      <c r="G694" s="12" t="s">
        <v>120</v>
      </c>
      <c r="H694" s="7">
        <v>36716</v>
      </c>
      <c r="I694" s="3" t="s">
        <v>397</v>
      </c>
      <c r="J694" s="3" t="s">
        <v>334</v>
      </c>
    </row>
    <row r="695" spans="2:10" outlineLevel="2" x14ac:dyDescent="0.25">
      <c r="C695" s="2">
        <v>44975</v>
      </c>
      <c r="D695" s="3" t="s">
        <v>411</v>
      </c>
      <c r="E695" s="3" t="s">
        <v>363</v>
      </c>
      <c r="F695" s="7">
        <v>555290</v>
      </c>
      <c r="G695" s="12" t="s">
        <v>120</v>
      </c>
      <c r="H695" s="7">
        <v>55529</v>
      </c>
      <c r="I695" s="3" t="s">
        <v>397</v>
      </c>
      <c r="J695" s="3" t="s">
        <v>334</v>
      </c>
    </row>
    <row r="696" spans="2:10" outlineLevel="1" x14ac:dyDescent="0.25">
      <c r="B696" s="4" t="s">
        <v>50</v>
      </c>
      <c r="F696" s="8">
        <v>589403</v>
      </c>
      <c r="H696" s="8">
        <v>58940</v>
      </c>
    </row>
    <row r="697" spans="2:10" outlineLevel="2" x14ac:dyDescent="0.25">
      <c r="C697" s="2">
        <v>44975</v>
      </c>
      <c r="D697" s="3" t="s">
        <v>411</v>
      </c>
      <c r="E697" s="3" t="s">
        <v>147</v>
      </c>
      <c r="F697" s="7">
        <v>367155</v>
      </c>
      <c r="G697" s="12" t="s">
        <v>120</v>
      </c>
      <c r="H697" s="7">
        <v>36715</v>
      </c>
      <c r="I697" s="3" t="s">
        <v>397</v>
      </c>
      <c r="J697" s="3" t="s">
        <v>334</v>
      </c>
    </row>
    <row r="698" spans="2:10" outlineLevel="2" x14ac:dyDescent="0.25">
      <c r="C698" s="2">
        <v>44975</v>
      </c>
      <c r="D698" s="3" t="s">
        <v>411</v>
      </c>
      <c r="E698" s="3" t="s">
        <v>147</v>
      </c>
      <c r="F698" s="7">
        <v>111190</v>
      </c>
      <c r="G698" s="12" t="s">
        <v>120</v>
      </c>
      <c r="H698" s="7">
        <v>11119</v>
      </c>
      <c r="I698" s="3" t="s">
        <v>397</v>
      </c>
      <c r="J698" s="3" t="s">
        <v>334</v>
      </c>
    </row>
    <row r="699" spans="2:10" outlineLevel="2" x14ac:dyDescent="0.25">
      <c r="C699" s="2">
        <v>44975</v>
      </c>
      <c r="D699" s="3" t="s">
        <v>411</v>
      </c>
      <c r="E699" s="3" t="s">
        <v>147</v>
      </c>
      <c r="F699" s="7">
        <v>111058</v>
      </c>
      <c r="G699" s="12" t="s">
        <v>120</v>
      </c>
      <c r="H699" s="7">
        <v>11106</v>
      </c>
      <c r="I699" s="3" t="s">
        <v>397</v>
      </c>
      <c r="J699" s="3" t="s">
        <v>334</v>
      </c>
    </row>
    <row r="700" spans="2:10" outlineLevel="1" x14ac:dyDescent="0.25">
      <c r="B700" s="4" t="s">
        <v>428</v>
      </c>
      <c r="F700" s="8">
        <v>508880</v>
      </c>
      <c r="H700" s="8">
        <v>50888</v>
      </c>
    </row>
    <row r="701" spans="2:10" outlineLevel="2" x14ac:dyDescent="0.25">
      <c r="C701" s="2">
        <v>44975</v>
      </c>
      <c r="D701" s="3" t="s">
        <v>411</v>
      </c>
      <c r="E701" s="3" t="s">
        <v>416</v>
      </c>
      <c r="F701" s="7">
        <v>222116</v>
      </c>
      <c r="G701" s="12" t="s">
        <v>120</v>
      </c>
      <c r="H701" s="7">
        <v>22212</v>
      </c>
      <c r="I701" s="3" t="s">
        <v>397</v>
      </c>
      <c r="J701" s="3" t="s">
        <v>334</v>
      </c>
    </row>
    <row r="702" spans="2:10" outlineLevel="2" x14ac:dyDescent="0.25">
      <c r="C702" s="2">
        <v>44975</v>
      </c>
      <c r="D702" s="3" t="s">
        <v>411</v>
      </c>
      <c r="E702" s="3" t="s">
        <v>416</v>
      </c>
      <c r="F702" s="7">
        <v>175574</v>
      </c>
      <c r="G702" s="12" t="s">
        <v>120</v>
      </c>
      <c r="H702" s="7">
        <v>17557</v>
      </c>
      <c r="I702" s="3" t="s">
        <v>397</v>
      </c>
      <c r="J702" s="3" t="s">
        <v>334</v>
      </c>
    </row>
    <row r="703" spans="2:10" outlineLevel="2" x14ac:dyDescent="0.25">
      <c r="C703" s="2">
        <v>44975</v>
      </c>
      <c r="D703" s="3" t="s">
        <v>411</v>
      </c>
      <c r="E703" s="3" t="s">
        <v>416</v>
      </c>
      <c r="F703" s="7">
        <v>111190</v>
      </c>
      <c r="G703" s="12" t="s">
        <v>120</v>
      </c>
      <c r="H703" s="7">
        <v>11119</v>
      </c>
      <c r="I703" s="3" t="s">
        <v>397</v>
      </c>
      <c r="J703" s="3" t="s">
        <v>334</v>
      </c>
    </row>
    <row r="704" spans="2:10" outlineLevel="1" x14ac:dyDescent="0.25">
      <c r="B704" s="4" t="s">
        <v>490</v>
      </c>
      <c r="F704" s="8">
        <v>748040</v>
      </c>
      <c r="H704" s="8">
        <v>74804</v>
      </c>
    </row>
    <row r="705" spans="2:10" outlineLevel="2" x14ac:dyDescent="0.25">
      <c r="C705" s="2">
        <v>44975</v>
      </c>
      <c r="D705" s="3" t="s">
        <v>411</v>
      </c>
      <c r="E705" s="3" t="s">
        <v>515</v>
      </c>
      <c r="F705" s="7">
        <v>277975</v>
      </c>
      <c r="G705" s="12" t="s">
        <v>120</v>
      </c>
      <c r="H705" s="7">
        <v>27797</v>
      </c>
      <c r="I705" s="3" t="s">
        <v>397</v>
      </c>
      <c r="J705" s="3" t="s">
        <v>334</v>
      </c>
    </row>
    <row r="706" spans="2:10" outlineLevel="2" x14ac:dyDescent="0.25">
      <c r="C706" s="2">
        <v>44975</v>
      </c>
      <c r="D706" s="3" t="s">
        <v>411</v>
      </c>
      <c r="E706" s="3" t="s">
        <v>515</v>
      </c>
      <c r="F706" s="7">
        <v>470065</v>
      </c>
      <c r="G706" s="12" t="s">
        <v>120</v>
      </c>
      <c r="H706" s="7">
        <v>47007</v>
      </c>
      <c r="I706" s="3" t="s">
        <v>397</v>
      </c>
      <c r="J706" s="3" t="s">
        <v>334</v>
      </c>
    </row>
    <row r="707" spans="2:10" outlineLevel="1" x14ac:dyDescent="0.25">
      <c r="B707" s="4" t="s">
        <v>295</v>
      </c>
      <c r="F707" s="8">
        <v>414013</v>
      </c>
      <c r="H707" s="8">
        <v>41401</v>
      </c>
    </row>
    <row r="708" spans="2:10" outlineLevel="2" x14ac:dyDescent="0.25">
      <c r="C708" s="2">
        <v>44975</v>
      </c>
      <c r="D708" s="3" t="s">
        <v>411</v>
      </c>
      <c r="E708" s="3" t="s">
        <v>538</v>
      </c>
      <c r="F708" s="7">
        <v>146862</v>
      </c>
      <c r="G708" s="12" t="s">
        <v>120</v>
      </c>
      <c r="H708" s="7">
        <v>14685</v>
      </c>
      <c r="I708" s="3" t="s">
        <v>397</v>
      </c>
      <c r="J708" s="3" t="s">
        <v>334</v>
      </c>
    </row>
    <row r="709" spans="2:10" outlineLevel="2" x14ac:dyDescent="0.25">
      <c r="C709" s="2">
        <v>44975</v>
      </c>
      <c r="D709" s="3" t="s">
        <v>411</v>
      </c>
      <c r="E709" s="3" t="s">
        <v>538</v>
      </c>
      <c r="F709" s="7">
        <v>166785</v>
      </c>
      <c r="G709" s="12" t="s">
        <v>120</v>
      </c>
      <c r="H709" s="7">
        <v>16679</v>
      </c>
      <c r="I709" s="3" t="s">
        <v>397</v>
      </c>
      <c r="J709" s="3" t="s">
        <v>334</v>
      </c>
    </row>
    <row r="710" spans="2:10" outlineLevel="2" x14ac:dyDescent="0.25">
      <c r="C710" s="2">
        <v>44975</v>
      </c>
      <c r="D710" s="3" t="s">
        <v>411</v>
      </c>
      <c r="E710" s="3" t="s">
        <v>538</v>
      </c>
      <c r="F710" s="7">
        <v>100366</v>
      </c>
      <c r="G710" s="12" t="s">
        <v>120</v>
      </c>
      <c r="H710" s="7">
        <v>10037</v>
      </c>
      <c r="I710" s="3" t="s">
        <v>397</v>
      </c>
      <c r="J710" s="3" t="s">
        <v>334</v>
      </c>
    </row>
    <row r="711" spans="2:10" outlineLevel="1" x14ac:dyDescent="0.25">
      <c r="B711" s="4" t="s">
        <v>253</v>
      </c>
      <c r="F711" s="8">
        <v>713720</v>
      </c>
      <c r="H711" s="8">
        <v>71372</v>
      </c>
    </row>
    <row r="712" spans="2:10" outlineLevel="2" x14ac:dyDescent="0.25">
      <c r="C712" s="2">
        <v>44975</v>
      </c>
      <c r="D712" s="3" t="s">
        <v>411</v>
      </c>
      <c r="E712" s="3" t="s">
        <v>322</v>
      </c>
      <c r="F712" s="7">
        <v>333174</v>
      </c>
      <c r="G712" s="12" t="s">
        <v>120</v>
      </c>
      <c r="H712" s="7">
        <v>33317</v>
      </c>
      <c r="I712" s="3" t="s">
        <v>397</v>
      </c>
      <c r="J712" s="3" t="s">
        <v>334</v>
      </c>
    </row>
    <row r="713" spans="2:10" outlineLevel="2" x14ac:dyDescent="0.25">
      <c r="C713" s="2">
        <v>44975</v>
      </c>
      <c r="D713" s="3" t="s">
        <v>411</v>
      </c>
      <c r="E713" s="3" t="s">
        <v>322</v>
      </c>
      <c r="F713" s="7">
        <v>150546</v>
      </c>
      <c r="G713" s="12" t="s">
        <v>120</v>
      </c>
      <c r="H713" s="7">
        <v>15055</v>
      </c>
      <c r="I713" s="3" t="s">
        <v>397</v>
      </c>
      <c r="J713" s="3" t="s">
        <v>334</v>
      </c>
    </row>
    <row r="714" spans="2:10" outlineLevel="2" x14ac:dyDescent="0.25">
      <c r="C714" s="2">
        <v>44975</v>
      </c>
      <c r="D714" s="3" t="s">
        <v>411</v>
      </c>
      <c r="E714" s="3" t="s">
        <v>322</v>
      </c>
      <c r="F714" s="7">
        <v>230000</v>
      </c>
      <c r="G714" s="12" t="s">
        <v>120</v>
      </c>
      <c r="H714" s="7">
        <v>23000</v>
      </c>
      <c r="I714" s="3" t="s">
        <v>397</v>
      </c>
      <c r="J714" s="3" t="s">
        <v>334</v>
      </c>
    </row>
    <row r="715" spans="2:10" outlineLevel="1" x14ac:dyDescent="0.25">
      <c r="B715" s="4" t="s">
        <v>336</v>
      </c>
      <c r="F715" s="8">
        <v>1110580</v>
      </c>
      <c r="H715" s="8">
        <v>111058</v>
      </c>
    </row>
    <row r="716" spans="2:10" outlineLevel="2" x14ac:dyDescent="0.25">
      <c r="C716" s="2">
        <v>44977</v>
      </c>
      <c r="D716" s="3" t="s">
        <v>411</v>
      </c>
      <c r="E716" s="3" t="s">
        <v>16</v>
      </c>
      <c r="F716" s="7">
        <v>1110580</v>
      </c>
      <c r="G716" s="12" t="s">
        <v>120</v>
      </c>
      <c r="H716" s="7">
        <v>111058</v>
      </c>
      <c r="I716" s="3" t="s">
        <v>270</v>
      </c>
      <c r="J716" s="3" t="s">
        <v>517</v>
      </c>
    </row>
    <row r="717" spans="2:10" outlineLevel="1" x14ac:dyDescent="0.25">
      <c r="B717" s="4" t="s">
        <v>494</v>
      </c>
      <c r="F717" s="8">
        <v>553467</v>
      </c>
      <c r="H717" s="8">
        <v>55347</v>
      </c>
    </row>
    <row r="718" spans="2:10" outlineLevel="2" x14ac:dyDescent="0.25">
      <c r="C718" s="2">
        <v>44977</v>
      </c>
      <c r="D718" s="3" t="s">
        <v>411</v>
      </c>
      <c r="E718" s="3" t="s">
        <v>509</v>
      </c>
      <c r="F718" s="7">
        <v>220293</v>
      </c>
      <c r="G718" s="12" t="s">
        <v>120</v>
      </c>
      <c r="H718" s="7">
        <v>22030</v>
      </c>
      <c r="I718" s="3" t="s">
        <v>397</v>
      </c>
      <c r="J718" s="3" t="s">
        <v>334</v>
      </c>
    </row>
    <row r="719" spans="2:10" outlineLevel="2" x14ac:dyDescent="0.25">
      <c r="C719" s="2">
        <v>44977</v>
      </c>
      <c r="D719" s="3" t="s">
        <v>411</v>
      </c>
      <c r="E719" s="3" t="s">
        <v>509</v>
      </c>
      <c r="F719" s="7">
        <v>333174</v>
      </c>
      <c r="G719" s="12" t="s">
        <v>120</v>
      </c>
      <c r="H719" s="7">
        <v>33317</v>
      </c>
      <c r="I719" s="3" t="s">
        <v>397</v>
      </c>
      <c r="J719" s="3" t="s">
        <v>334</v>
      </c>
    </row>
    <row r="720" spans="2:10" outlineLevel="1" x14ac:dyDescent="0.25">
      <c r="B720" s="4" t="s">
        <v>451</v>
      </c>
      <c r="F720" s="8">
        <v>737956</v>
      </c>
      <c r="H720" s="8">
        <v>73796</v>
      </c>
    </row>
    <row r="721" spans="2:10" outlineLevel="2" x14ac:dyDescent="0.25">
      <c r="C721" s="2">
        <v>44978</v>
      </c>
      <c r="D721" s="3" t="s">
        <v>411</v>
      </c>
      <c r="E721" s="3" t="s">
        <v>12</v>
      </c>
      <c r="F721" s="7">
        <v>293724</v>
      </c>
      <c r="G721" s="12" t="s">
        <v>120</v>
      </c>
      <c r="H721" s="7">
        <v>29373</v>
      </c>
      <c r="I721" s="3" t="s">
        <v>397</v>
      </c>
      <c r="J721" s="3" t="s">
        <v>334</v>
      </c>
    </row>
    <row r="722" spans="2:10" outlineLevel="2" x14ac:dyDescent="0.25">
      <c r="C722" s="2">
        <v>44978</v>
      </c>
      <c r="D722" s="3" t="s">
        <v>411</v>
      </c>
      <c r="E722" s="3" t="s">
        <v>12</v>
      </c>
      <c r="F722" s="7">
        <v>444232</v>
      </c>
      <c r="G722" s="12" t="s">
        <v>120</v>
      </c>
      <c r="H722" s="7">
        <v>44423</v>
      </c>
      <c r="I722" s="3" t="s">
        <v>397</v>
      </c>
      <c r="J722" s="3" t="s">
        <v>334</v>
      </c>
    </row>
    <row r="723" spans="2:10" outlineLevel="1" x14ac:dyDescent="0.25">
      <c r="B723" s="4" t="s">
        <v>166</v>
      </c>
      <c r="F723" s="8">
        <v>480036</v>
      </c>
      <c r="H723" s="8">
        <v>48004</v>
      </c>
    </row>
    <row r="724" spans="2:10" outlineLevel="2" x14ac:dyDescent="0.25">
      <c r="C724" s="2">
        <v>44978</v>
      </c>
      <c r="D724" s="3" t="s">
        <v>411</v>
      </c>
      <c r="E724" s="3" t="s">
        <v>76</v>
      </c>
      <c r="F724" s="7">
        <v>333174</v>
      </c>
      <c r="G724" s="12" t="s">
        <v>120</v>
      </c>
      <c r="H724" s="7">
        <v>33318</v>
      </c>
      <c r="I724" s="3" t="s">
        <v>397</v>
      </c>
      <c r="J724" s="3" t="s">
        <v>334</v>
      </c>
    </row>
    <row r="725" spans="2:10" outlineLevel="2" x14ac:dyDescent="0.25">
      <c r="C725" s="2">
        <v>44978</v>
      </c>
      <c r="D725" s="3" t="s">
        <v>411</v>
      </c>
      <c r="E725" s="3" t="s">
        <v>76</v>
      </c>
      <c r="F725" s="7">
        <v>146862</v>
      </c>
      <c r="G725" s="12" t="s">
        <v>120</v>
      </c>
      <c r="H725" s="7">
        <v>14686</v>
      </c>
      <c r="I725" s="3" t="s">
        <v>397</v>
      </c>
      <c r="J725" s="3" t="s">
        <v>334</v>
      </c>
    </row>
    <row r="726" spans="2:10" outlineLevel="1" x14ac:dyDescent="0.25">
      <c r="B726" s="4" t="s">
        <v>529</v>
      </c>
      <c r="F726" s="8">
        <v>498136</v>
      </c>
      <c r="H726" s="8">
        <v>49814</v>
      </c>
    </row>
    <row r="727" spans="2:10" outlineLevel="2" x14ac:dyDescent="0.25">
      <c r="C727" s="2">
        <v>44978</v>
      </c>
      <c r="D727" s="3" t="s">
        <v>411</v>
      </c>
      <c r="E727" s="3" t="s">
        <v>266</v>
      </c>
      <c r="F727" s="7">
        <v>220293</v>
      </c>
      <c r="G727" s="12" t="s">
        <v>120</v>
      </c>
      <c r="H727" s="7">
        <v>22029</v>
      </c>
      <c r="I727" s="3" t="s">
        <v>397</v>
      </c>
      <c r="J727" s="3" t="s">
        <v>334</v>
      </c>
    </row>
    <row r="728" spans="2:10" outlineLevel="2" x14ac:dyDescent="0.25">
      <c r="C728" s="2">
        <v>44978</v>
      </c>
      <c r="D728" s="3" t="s">
        <v>411</v>
      </c>
      <c r="E728" s="3" t="s">
        <v>266</v>
      </c>
      <c r="F728" s="7">
        <v>111058</v>
      </c>
      <c r="G728" s="12" t="s">
        <v>120</v>
      </c>
      <c r="H728" s="7">
        <v>11106</v>
      </c>
      <c r="I728" s="3" t="s">
        <v>397</v>
      </c>
      <c r="J728" s="3" t="s">
        <v>334</v>
      </c>
    </row>
    <row r="729" spans="2:10" outlineLevel="2" x14ac:dyDescent="0.25">
      <c r="C729" s="2">
        <v>44978</v>
      </c>
      <c r="D729" s="3" t="s">
        <v>411</v>
      </c>
      <c r="E729" s="3" t="s">
        <v>266</v>
      </c>
      <c r="F729" s="7">
        <v>166785</v>
      </c>
      <c r="G729" s="12" t="s">
        <v>120</v>
      </c>
      <c r="H729" s="7">
        <v>16679</v>
      </c>
      <c r="I729" s="3" t="s">
        <v>397</v>
      </c>
      <c r="J729" s="3" t="s">
        <v>334</v>
      </c>
    </row>
    <row r="730" spans="2:10" outlineLevel="1" x14ac:dyDescent="0.25">
      <c r="B730" s="4" t="s">
        <v>305</v>
      </c>
      <c r="F730" s="8">
        <v>361968</v>
      </c>
      <c r="H730" s="8">
        <v>36197</v>
      </c>
    </row>
    <row r="731" spans="2:10" outlineLevel="2" x14ac:dyDescent="0.25">
      <c r="C731" s="2">
        <v>44978</v>
      </c>
      <c r="D731" s="3" t="s">
        <v>411</v>
      </c>
      <c r="E731" s="3" t="s">
        <v>198</v>
      </c>
      <c r="F731" s="7">
        <v>111058</v>
      </c>
      <c r="G731" s="12" t="s">
        <v>120</v>
      </c>
      <c r="H731" s="7">
        <v>11106</v>
      </c>
      <c r="I731" s="3" t="s">
        <v>397</v>
      </c>
      <c r="J731" s="3" t="s">
        <v>334</v>
      </c>
    </row>
    <row r="732" spans="2:10" outlineLevel="2" x14ac:dyDescent="0.25">
      <c r="C732" s="2">
        <v>44978</v>
      </c>
      <c r="D732" s="3" t="s">
        <v>411</v>
      </c>
      <c r="E732" s="3" t="s">
        <v>198</v>
      </c>
      <c r="F732" s="7">
        <v>250910</v>
      </c>
      <c r="G732" s="12" t="s">
        <v>120</v>
      </c>
      <c r="H732" s="7">
        <v>25091</v>
      </c>
      <c r="I732" s="3" t="s">
        <v>397</v>
      </c>
      <c r="J732" s="3" t="s">
        <v>334</v>
      </c>
    </row>
    <row r="733" spans="2:10" outlineLevel="1" x14ac:dyDescent="0.25">
      <c r="B733" s="4" t="s">
        <v>202</v>
      </c>
      <c r="F733" s="8">
        <v>872555</v>
      </c>
      <c r="H733" s="8">
        <v>87256</v>
      </c>
    </row>
    <row r="734" spans="2:10" outlineLevel="2" x14ac:dyDescent="0.25">
      <c r="C734" s="2">
        <v>44978</v>
      </c>
      <c r="D734" s="3" t="s">
        <v>411</v>
      </c>
      <c r="E734" s="3" t="s">
        <v>279</v>
      </c>
      <c r="F734" s="7">
        <v>220293</v>
      </c>
      <c r="G734" s="12" t="s">
        <v>120</v>
      </c>
      <c r="H734" s="7">
        <v>22029</v>
      </c>
      <c r="I734" s="3" t="s">
        <v>397</v>
      </c>
      <c r="J734" s="3" t="s">
        <v>334</v>
      </c>
    </row>
    <row r="735" spans="2:10" outlineLevel="2" x14ac:dyDescent="0.25">
      <c r="C735" s="2">
        <v>44978</v>
      </c>
      <c r="D735" s="3" t="s">
        <v>411</v>
      </c>
      <c r="E735" s="3" t="s">
        <v>279</v>
      </c>
      <c r="F735" s="7">
        <v>222116</v>
      </c>
      <c r="G735" s="12" t="s">
        <v>120</v>
      </c>
      <c r="H735" s="7">
        <v>22212</v>
      </c>
      <c r="I735" s="3" t="s">
        <v>397</v>
      </c>
      <c r="J735" s="3" t="s">
        <v>334</v>
      </c>
    </row>
    <row r="736" spans="2:10" outlineLevel="2" x14ac:dyDescent="0.25">
      <c r="C736" s="2">
        <v>44978</v>
      </c>
      <c r="D736" s="3" t="s">
        <v>411</v>
      </c>
      <c r="E736" s="3" t="s">
        <v>279</v>
      </c>
      <c r="F736" s="7">
        <v>263361</v>
      </c>
      <c r="G736" s="12" t="s">
        <v>120</v>
      </c>
      <c r="H736" s="7">
        <v>26336</v>
      </c>
      <c r="I736" s="3" t="s">
        <v>397</v>
      </c>
      <c r="J736" s="3" t="s">
        <v>334</v>
      </c>
    </row>
    <row r="737" spans="2:10" outlineLevel="2" x14ac:dyDescent="0.25">
      <c r="C737" s="2">
        <v>44978</v>
      </c>
      <c r="D737" s="3" t="s">
        <v>411</v>
      </c>
      <c r="E737" s="3" t="s">
        <v>279</v>
      </c>
      <c r="F737" s="7">
        <v>166785</v>
      </c>
      <c r="G737" s="12" t="s">
        <v>120</v>
      </c>
      <c r="H737" s="7">
        <v>16679</v>
      </c>
      <c r="I737" s="3" t="s">
        <v>397</v>
      </c>
      <c r="J737" s="3" t="s">
        <v>334</v>
      </c>
    </row>
    <row r="738" spans="2:10" outlineLevel="1" x14ac:dyDescent="0.25">
      <c r="B738" s="4" t="s">
        <v>225</v>
      </c>
      <c r="F738" s="8">
        <v>737956</v>
      </c>
      <c r="H738" s="8">
        <v>73796</v>
      </c>
    </row>
    <row r="739" spans="2:10" outlineLevel="2" x14ac:dyDescent="0.25">
      <c r="C739" s="2">
        <v>44978</v>
      </c>
      <c r="D739" s="3" t="s">
        <v>411</v>
      </c>
      <c r="E739" s="3" t="s">
        <v>1</v>
      </c>
      <c r="F739" s="7">
        <v>444232</v>
      </c>
      <c r="G739" s="12" t="s">
        <v>120</v>
      </c>
      <c r="H739" s="7">
        <v>44424</v>
      </c>
      <c r="I739" s="3" t="s">
        <v>397</v>
      </c>
      <c r="J739" s="3" t="s">
        <v>334</v>
      </c>
    </row>
    <row r="740" spans="2:10" outlineLevel="2" x14ac:dyDescent="0.25">
      <c r="C740" s="2">
        <v>44978</v>
      </c>
      <c r="D740" s="3" t="s">
        <v>411</v>
      </c>
      <c r="E740" s="3" t="s">
        <v>1</v>
      </c>
      <c r="F740" s="7">
        <v>293724</v>
      </c>
      <c r="G740" s="12" t="s">
        <v>120</v>
      </c>
      <c r="H740" s="7">
        <v>29372</v>
      </c>
      <c r="I740" s="3" t="s">
        <v>397</v>
      </c>
      <c r="J740" s="3" t="s">
        <v>334</v>
      </c>
    </row>
    <row r="741" spans="2:10" outlineLevel="1" x14ac:dyDescent="0.25">
      <c r="B741" s="4" t="s">
        <v>346</v>
      </c>
      <c r="F741" s="8">
        <v>884818</v>
      </c>
      <c r="H741" s="8">
        <v>88482</v>
      </c>
    </row>
    <row r="742" spans="2:10" outlineLevel="2" x14ac:dyDescent="0.25">
      <c r="C742" s="2">
        <v>44978</v>
      </c>
      <c r="D742" s="3" t="s">
        <v>411</v>
      </c>
      <c r="E742" s="3" t="s">
        <v>229</v>
      </c>
      <c r="F742" s="7">
        <v>444232</v>
      </c>
      <c r="G742" s="12" t="s">
        <v>120</v>
      </c>
      <c r="H742" s="7">
        <v>44423</v>
      </c>
      <c r="I742" s="3" t="s">
        <v>397</v>
      </c>
      <c r="J742" s="3" t="s">
        <v>334</v>
      </c>
    </row>
    <row r="743" spans="2:10" outlineLevel="2" x14ac:dyDescent="0.25">
      <c r="C743" s="2">
        <v>44978</v>
      </c>
      <c r="D743" s="3" t="s">
        <v>411</v>
      </c>
      <c r="E743" s="3" t="s">
        <v>229</v>
      </c>
      <c r="F743" s="7">
        <v>440586</v>
      </c>
      <c r="G743" s="12" t="s">
        <v>120</v>
      </c>
      <c r="H743" s="7">
        <v>44059</v>
      </c>
      <c r="I743" s="3" t="s">
        <v>397</v>
      </c>
      <c r="J743" s="3" t="s">
        <v>334</v>
      </c>
    </row>
    <row r="744" spans="2:10" outlineLevel="1" x14ac:dyDescent="0.25">
      <c r="B744" s="4" t="s">
        <v>17</v>
      </c>
      <c r="F744" s="8">
        <v>4245730</v>
      </c>
      <c r="H744" s="8">
        <v>424573</v>
      </c>
    </row>
    <row r="745" spans="2:10" outlineLevel="2" x14ac:dyDescent="0.25">
      <c r="C745" s="2">
        <v>44979</v>
      </c>
      <c r="D745" s="3" t="s">
        <v>411</v>
      </c>
      <c r="E745" s="3" t="s">
        <v>371</v>
      </c>
      <c r="F745" s="7">
        <v>1468620</v>
      </c>
      <c r="G745" s="12" t="s">
        <v>120</v>
      </c>
      <c r="H745" s="7">
        <v>146862</v>
      </c>
      <c r="I745" s="3" t="s">
        <v>311</v>
      </c>
      <c r="J745" s="3" t="s">
        <v>309</v>
      </c>
    </row>
    <row r="746" spans="2:10" outlineLevel="2" x14ac:dyDescent="0.25">
      <c r="C746" s="2">
        <v>44979</v>
      </c>
      <c r="D746" s="3" t="s">
        <v>411</v>
      </c>
      <c r="E746" s="3" t="s">
        <v>371</v>
      </c>
      <c r="F746" s="7">
        <v>2221160</v>
      </c>
      <c r="G746" s="12" t="s">
        <v>120</v>
      </c>
      <c r="H746" s="7">
        <v>222116</v>
      </c>
      <c r="I746" s="3" t="s">
        <v>311</v>
      </c>
      <c r="J746" s="3" t="s">
        <v>309</v>
      </c>
    </row>
    <row r="747" spans="2:10" outlineLevel="2" x14ac:dyDescent="0.25">
      <c r="C747" s="2">
        <v>44979</v>
      </c>
      <c r="D747" s="3" t="s">
        <v>411</v>
      </c>
      <c r="E747" s="3" t="s">
        <v>371</v>
      </c>
      <c r="F747" s="7">
        <v>555950</v>
      </c>
      <c r="G747" s="12" t="s">
        <v>120</v>
      </c>
      <c r="H747" s="7">
        <v>55595</v>
      </c>
      <c r="I747" s="3" t="s">
        <v>311</v>
      </c>
      <c r="J747" s="3" t="s">
        <v>309</v>
      </c>
    </row>
    <row r="748" spans="2:10" outlineLevel="1" x14ac:dyDescent="0.25">
      <c r="B748" s="4" t="s">
        <v>427</v>
      </c>
      <c r="F748" s="8">
        <v>1665870</v>
      </c>
      <c r="H748" s="8">
        <v>166587</v>
      </c>
    </row>
    <row r="749" spans="2:10" outlineLevel="2" x14ac:dyDescent="0.25">
      <c r="C749" s="2">
        <v>44979</v>
      </c>
      <c r="D749" s="3" t="s">
        <v>411</v>
      </c>
      <c r="E749" s="3" t="s">
        <v>417</v>
      </c>
      <c r="F749" s="7">
        <v>1665870</v>
      </c>
      <c r="G749" s="12" t="s">
        <v>120</v>
      </c>
      <c r="H749" s="7">
        <v>166587</v>
      </c>
      <c r="I749" s="3" t="s">
        <v>10</v>
      </c>
      <c r="J749" s="3" t="s">
        <v>334</v>
      </c>
    </row>
    <row r="750" spans="2:10" outlineLevel="1" x14ac:dyDescent="0.25">
      <c r="B750" s="4" t="s">
        <v>129</v>
      </c>
      <c r="F750" s="8">
        <v>1229951</v>
      </c>
      <c r="H750" s="8">
        <v>122995</v>
      </c>
    </row>
    <row r="751" spans="2:10" outlineLevel="2" x14ac:dyDescent="0.25">
      <c r="C751" s="2">
        <v>44979</v>
      </c>
      <c r="D751" s="3" t="s">
        <v>411</v>
      </c>
      <c r="E751" s="3" t="s">
        <v>513</v>
      </c>
      <c r="F751" s="7">
        <v>444232</v>
      </c>
      <c r="G751" s="12" t="s">
        <v>120</v>
      </c>
      <c r="H751" s="7">
        <v>44422</v>
      </c>
      <c r="I751" s="3" t="s">
        <v>10</v>
      </c>
      <c r="J751" s="3" t="s">
        <v>334</v>
      </c>
    </row>
    <row r="752" spans="2:10" outlineLevel="2" x14ac:dyDescent="0.25">
      <c r="C752" s="2">
        <v>44979</v>
      </c>
      <c r="D752" s="3" t="s">
        <v>411</v>
      </c>
      <c r="E752" s="3" t="s">
        <v>513</v>
      </c>
      <c r="F752" s="7">
        <v>357198</v>
      </c>
      <c r="G752" s="12" t="s">
        <v>120</v>
      </c>
      <c r="H752" s="7">
        <v>35720</v>
      </c>
      <c r="I752" s="3" t="s">
        <v>10</v>
      </c>
      <c r="J752" s="3" t="s">
        <v>334</v>
      </c>
    </row>
    <row r="753" spans="2:10" outlineLevel="2" x14ac:dyDescent="0.25">
      <c r="C753" s="2">
        <v>44979</v>
      </c>
      <c r="D753" s="3" t="s">
        <v>411</v>
      </c>
      <c r="E753" s="3" t="s">
        <v>513</v>
      </c>
      <c r="F753" s="7">
        <v>150546</v>
      </c>
      <c r="G753" s="12" t="s">
        <v>120</v>
      </c>
      <c r="H753" s="7">
        <v>15055</v>
      </c>
      <c r="I753" s="3" t="s">
        <v>10</v>
      </c>
      <c r="J753" s="3" t="s">
        <v>334</v>
      </c>
    </row>
    <row r="754" spans="2:10" outlineLevel="2" x14ac:dyDescent="0.25">
      <c r="C754" s="2">
        <v>44979</v>
      </c>
      <c r="D754" s="3" t="s">
        <v>411</v>
      </c>
      <c r="E754" s="3" t="s">
        <v>513</v>
      </c>
      <c r="F754" s="7">
        <v>277975</v>
      </c>
      <c r="G754" s="12" t="s">
        <v>120</v>
      </c>
      <c r="H754" s="7">
        <v>27798</v>
      </c>
      <c r="I754" s="3" t="s">
        <v>10</v>
      </c>
      <c r="J754" s="3" t="s">
        <v>334</v>
      </c>
    </row>
    <row r="755" spans="2:10" outlineLevel="1" x14ac:dyDescent="0.25">
      <c r="B755" s="4" t="s">
        <v>231</v>
      </c>
      <c r="F755" s="8">
        <v>200728</v>
      </c>
      <c r="H755" s="8">
        <v>20073</v>
      </c>
    </row>
    <row r="756" spans="2:10" outlineLevel="2" x14ac:dyDescent="0.25">
      <c r="C756" s="2">
        <v>44979</v>
      </c>
      <c r="D756" s="3" t="s">
        <v>411</v>
      </c>
      <c r="E756" s="3" t="s">
        <v>223</v>
      </c>
      <c r="F756" s="7">
        <v>200728</v>
      </c>
      <c r="G756" s="12" t="s">
        <v>120</v>
      </c>
      <c r="H756" s="7">
        <v>20073</v>
      </c>
      <c r="I756" s="3" t="s">
        <v>397</v>
      </c>
      <c r="J756" s="3" t="s">
        <v>334</v>
      </c>
    </row>
    <row r="757" spans="2:10" outlineLevel="1" x14ac:dyDescent="0.25">
      <c r="B757" s="4" t="s">
        <v>301</v>
      </c>
      <c r="F757" s="8">
        <v>734310</v>
      </c>
      <c r="H757" s="8">
        <v>73431</v>
      </c>
    </row>
    <row r="758" spans="2:10" outlineLevel="2" x14ac:dyDescent="0.25">
      <c r="C758" s="2">
        <v>44980</v>
      </c>
      <c r="D758" s="3" t="s">
        <v>411</v>
      </c>
      <c r="E758" s="3" t="s">
        <v>100</v>
      </c>
      <c r="F758" s="7">
        <v>734310</v>
      </c>
      <c r="G758" s="12" t="s">
        <v>120</v>
      </c>
      <c r="H758" s="7">
        <v>73431</v>
      </c>
      <c r="I758" s="3" t="s">
        <v>10</v>
      </c>
      <c r="J758" s="3" t="s">
        <v>334</v>
      </c>
    </row>
    <row r="759" spans="2:10" outlineLevel="1" x14ac:dyDescent="0.25">
      <c r="B759" s="4" t="s">
        <v>344</v>
      </c>
      <c r="F759" s="8">
        <v>555290</v>
      </c>
      <c r="H759" s="8">
        <v>55529</v>
      </c>
    </row>
    <row r="760" spans="2:10" outlineLevel="2" x14ac:dyDescent="0.25">
      <c r="C760" s="2">
        <v>44980</v>
      </c>
      <c r="D760" s="3" t="s">
        <v>411</v>
      </c>
      <c r="E760" s="3" t="s">
        <v>261</v>
      </c>
      <c r="F760" s="7">
        <v>555290</v>
      </c>
      <c r="G760" s="12" t="s">
        <v>120</v>
      </c>
      <c r="H760" s="7">
        <v>55529</v>
      </c>
      <c r="I760" s="3" t="s">
        <v>10</v>
      </c>
      <c r="J760" s="3" t="s">
        <v>334</v>
      </c>
    </row>
    <row r="761" spans="2:10" outlineLevel="1" x14ac:dyDescent="0.25">
      <c r="B761" s="4" t="s">
        <v>39</v>
      </c>
      <c r="F761" s="8">
        <v>1477735</v>
      </c>
      <c r="H761" s="8">
        <v>147774</v>
      </c>
    </row>
    <row r="762" spans="2:10" outlineLevel="2" x14ac:dyDescent="0.25">
      <c r="C762" s="2">
        <v>44980</v>
      </c>
      <c r="D762" s="3" t="s">
        <v>411</v>
      </c>
      <c r="E762" s="3" t="s">
        <v>380</v>
      </c>
      <c r="F762" s="7">
        <v>367155</v>
      </c>
      <c r="G762" s="12" t="s">
        <v>120</v>
      </c>
      <c r="H762" s="7">
        <v>36716</v>
      </c>
      <c r="I762" s="3" t="s">
        <v>10</v>
      </c>
      <c r="J762" s="3" t="s">
        <v>334</v>
      </c>
    </row>
    <row r="763" spans="2:10" outlineLevel="2" x14ac:dyDescent="0.25">
      <c r="C763" s="2">
        <v>44980</v>
      </c>
      <c r="D763" s="3" t="s">
        <v>411</v>
      </c>
      <c r="E763" s="3" t="s">
        <v>380</v>
      </c>
      <c r="F763" s="7">
        <v>1110580</v>
      </c>
      <c r="G763" s="12" t="s">
        <v>120</v>
      </c>
      <c r="H763" s="7">
        <v>111058</v>
      </c>
      <c r="I763" s="3" t="s">
        <v>10</v>
      </c>
      <c r="J763" s="3" t="s">
        <v>334</v>
      </c>
    </row>
    <row r="764" spans="2:10" outlineLevel="1" x14ac:dyDescent="0.25">
      <c r="B764" s="4" t="s">
        <v>35</v>
      </c>
      <c r="F764" s="8">
        <v>480036</v>
      </c>
      <c r="H764" s="8">
        <v>48004</v>
      </c>
    </row>
    <row r="765" spans="2:10" outlineLevel="2" x14ac:dyDescent="0.25">
      <c r="C765" s="2">
        <v>44980</v>
      </c>
      <c r="D765" s="3" t="s">
        <v>411</v>
      </c>
      <c r="E765" s="3" t="s">
        <v>239</v>
      </c>
      <c r="F765" s="7">
        <v>333174</v>
      </c>
      <c r="G765" s="12" t="s">
        <v>120</v>
      </c>
      <c r="H765" s="7">
        <v>33318</v>
      </c>
      <c r="I765" s="3" t="s">
        <v>10</v>
      </c>
      <c r="J765" s="3" t="s">
        <v>334</v>
      </c>
    </row>
    <row r="766" spans="2:10" outlineLevel="2" x14ac:dyDescent="0.25">
      <c r="C766" s="2">
        <v>44980</v>
      </c>
      <c r="D766" s="3" t="s">
        <v>411</v>
      </c>
      <c r="E766" s="3" t="s">
        <v>239</v>
      </c>
      <c r="F766" s="7">
        <v>146862</v>
      </c>
      <c r="G766" s="12" t="s">
        <v>120</v>
      </c>
      <c r="H766" s="7">
        <v>14686</v>
      </c>
      <c r="I766" s="3" t="s">
        <v>10</v>
      </c>
      <c r="J766" s="3" t="s">
        <v>334</v>
      </c>
    </row>
    <row r="767" spans="2:10" outlineLevel="1" x14ac:dyDescent="0.25">
      <c r="B767" s="4" t="s">
        <v>276</v>
      </c>
      <c r="F767" s="8">
        <v>480915</v>
      </c>
      <c r="H767" s="8">
        <v>48092</v>
      </c>
    </row>
    <row r="768" spans="2:10" outlineLevel="2" x14ac:dyDescent="0.25">
      <c r="C768" s="2">
        <v>44981</v>
      </c>
      <c r="D768" s="3" t="s">
        <v>411</v>
      </c>
      <c r="E768" s="3" t="s">
        <v>2</v>
      </c>
      <c r="F768" s="7">
        <v>230000</v>
      </c>
      <c r="G768" s="12" t="s">
        <v>120</v>
      </c>
      <c r="H768" s="7">
        <v>23000</v>
      </c>
      <c r="I768" s="3" t="s">
        <v>10</v>
      </c>
      <c r="J768" s="3" t="s">
        <v>334</v>
      </c>
    </row>
    <row r="769" spans="2:10" outlineLevel="2" x14ac:dyDescent="0.25">
      <c r="C769" s="2">
        <v>44981</v>
      </c>
      <c r="D769" s="3" t="s">
        <v>411</v>
      </c>
      <c r="E769" s="3" t="s">
        <v>2</v>
      </c>
      <c r="F769" s="7">
        <v>250915</v>
      </c>
      <c r="G769" s="12" t="s">
        <v>120</v>
      </c>
      <c r="H769" s="7">
        <v>25092</v>
      </c>
      <c r="I769" s="3" t="s">
        <v>10</v>
      </c>
      <c r="J769" s="3" t="s">
        <v>334</v>
      </c>
    </row>
    <row r="770" spans="2:10" outlineLevel="1" x14ac:dyDescent="0.25">
      <c r="B770" s="4" t="s">
        <v>283</v>
      </c>
      <c r="F770" s="8">
        <v>922445</v>
      </c>
      <c r="H770" s="8">
        <v>92245</v>
      </c>
    </row>
    <row r="771" spans="2:10" outlineLevel="2" x14ac:dyDescent="0.25">
      <c r="C771" s="2">
        <v>44981</v>
      </c>
      <c r="D771" s="3" t="s">
        <v>411</v>
      </c>
      <c r="E771" s="3" t="s">
        <v>163</v>
      </c>
      <c r="F771" s="7">
        <v>367155</v>
      </c>
      <c r="G771" s="12" t="s">
        <v>120</v>
      </c>
      <c r="H771" s="7">
        <v>36716</v>
      </c>
      <c r="I771" s="3" t="s">
        <v>10</v>
      </c>
      <c r="J771" s="3" t="s">
        <v>334</v>
      </c>
    </row>
    <row r="772" spans="2:10" outlineLevel="2" x14ac:dyDescent="0.25">
      <c r="C772" s="2">
        <v>44981</v>
      </c>
      <c r="D772" s="3" t="s">
        <v>411</v>
      </c>
      <c r="E772" s="3" t="s">
        <v>163</v>
      </c>
      <c r="F772" s="7">
        <v>555290</v>
      </c>
      <c r="G772" s="12" t="s">
        <v>120</v>
      </c>
      <c r="H772" s="7">
        <v>55529</v>
      </c>
      <c r="I772" s="3" t="s">
        <v>10</v>
      </c>
      <c r="J772" s="3" t="s">
        <v>334</v>
      </c>
    </row>
    <row r="773" spans="2:10" outlineLevel="1" x14ac:dyDescent="0.25">
      <c r="B773" s="4" t="s">
        <v>438</v>
      </c>
      <c r="F773" s="8">
        <v>722075</v>
      </c>
      <c r="H773" s="8">
        <v>72208</v>
      </c>
    </row>
    <row r="774" spans="2:10" outlineLevel="2" x14ac:dyDescent="0.25">
      <c r="C774" s="2">
        <v>44981</v>
      </c>
      <c r="D774" s="3" t="s">
        <v>411</v>
      </c>
      <c r="E774" s="3" t="s">
        <v>272</v>
      </c>
      <c r="F774" s="7">
        <v>555290</v>
      </c>
      <c r="G774" s="12" t="s">
        <v>120</v>
      </c>
      <c r="H774" s="7">
        <v>55529</v>
      </c>
      <c r="I774" s="3" t="s">
        <v>10</v>
      </c>
      <c r="J774" s="3" t="s">
        <v>334</v>
      </c>
    </row>
    <row r="775" spans="2:10" outlineLevel="2" x14ac:dyDescent="0.25">
      <c r="C775" s="2">
        <v>44981</v>
      </c>
      <c r="D775" s="3" t="s">
        <v>411</v>
      </c>
      <c r="E775" s="3" t="s">
        <v>272</v>
      </c>
      <c r="F775" s="7">
        <v>166785</v>
      </c>
      <c r="G775" s="12" t="s">
        <v>120</v>
      </c>
      <c r="H775" s="7">
        <v>16679</v>
      </c>
      <c r="I775" s="3" t="s">
        <v>10</v>
      </c>
      <c r="J775" s="3" t="s">
        <v>334</v>
      </c>
    </row>
    <row r="776" spans="2:10" outlineLevel="1" x14ac:dyDescent="0.25">
      <c r="B776" s="4" t="s">
        <v>211</v>
      </c>
      <c r="F776" s="8">
        <v>785290</v>
      </c>
      <c r="H776" s="8">
        <v>78529</v>
      </c>
    </row>
    <row r="777" spans="2:10" outlineLevel="2" x14ac:dyDescent="0.25">
      <c r="C777" s="2">
        <v>44981</v>
      </c>
      <c r="D777" s="3" t="s">
        <v>411</v>
      </c>
      <c r="E777" s="3" t="s">
        <v>259</v>
      </c>
      <c r="F777" s="7">
        <v>555290</v>
      </c>
      <c r="G777" s="12" t="s">
        <v>120</v>
      </c>
      <c r="H777" s="7">
        <v>55529</v>
      </c>
      <c r="I777" s="3" t="s">
        <v>10</v>
      </c>
      <c r="J777" s="3" t="s">
        <v>334</v>
      </c>
    </row>
    <row r="778" spans="2:10" outlineLevel="2" x14ac:dyDescent="0.25">
      <c r="C778" s="2">
        <v>44981</v>
      </c>
      <c r="D778" s="3" t="s">
        <v>411</v>
      </c>
      <c r="E778" s="3" t="s">
        <v>259</v>
      </c>
      <c r="F778" s="7">
        <v>230000</v>
      </c>
      <c r="G778" s="12" t="s">
        <v>120</v>
      </c>
      <c r="H778" s="7">
        <v>23000</v>
      </c>
      <c r="I778" s="3" t="s">
        <v>10</v>
      </c>
      <c r="J778" s="3" t="s">
        <v>334</v>
      </c>
    </row>
    <row r="779" spans="2:10" outlineLevel="1" x14ac:dyDescent="0.25">
      <c r="B779" s="4" t="s">
        <v>308</v>
      </c>
      <c r="F779" s="8">
        <v>515840</v>
      </c>
      <c r="H779" s="8">
        <v>51584</v>
      </c>
    </row>
    <row r="780" spans="2:10" outlineLevel="2" x14ac:dyDescent="0.25">
      <c r="C780" s="2">
        <v>44981</v>
      </c>
      <c r="D780" s="3" t="s">
        <v>411</v>
      </c>
      <c r="E780" s="3" t="s">
        <v>345</v>
      </c>
      <c r="F780" s="7">
        <v>293724</v>
      </c>
      <c r="G780" s="12" t="s">
        <v>120</v>
      </c>
      <c r="H780" s="7">
        <v>29372</v>
      </c>
      <c r="I780" s="3" t="s">
        <v>10</v>
      </c>
      <c r="J780" s="3" t="s">
        <v>334</v>
      </c>
    </row>
    <row r="781" spans="2:10" outlineLevel="2" x14ac:dyDescent="0.25">
      <c r="C781" s="2">
        <v>44981</v>
      </c>
      <c r="D781" s="3" t="s">
        <v>411</v>
      </c>
      <c r="E781" s="3" t="s">
        <v>345</v>
      </c>
      <c r="F781" s="7">
        <v>222116</v>
      </c>
      <c r="G781" s="12" t="s">
        <v>120</v>
      </c>
      <c r="H781" s="7">
        <v>22212</v>
      </c>
      <c r="I781" s="3" t="s">
        <v>10</v>
      </c>
      <c r="J781" s="3" t="s">
        <v>334</v>
      </c>
    </row>
    <row r="782" spans="2:10" outlineLevel="1" x14ac:dyDescent="0.25">
      <c r="B782" s="4" t="s">
        <v>125</v>
      </c>
      <c r="F782" s="8">
        <v>320657</v>
      </c>
      <c r="H782" s="8">
        <v>32066</v>
      </c>
    </row>
    <row r="783" spans="2:10" outlineLevel="2" x14ac:dyDescent="0.25">
      <c r="C783" s="2">
        <v>44981</v>
      </c>
      <c r="D783" s="3" t="s">
        <v>411</v>
      </c>
      <c r="E783" s="3" t="s">
        <v>152</v>
      </c>
      <c r="F783" s="7">
        <v>220293</v>
      </c>
      <c r="G783" s="12" t="s">
        <v>120</v>
      </c>
      <c r="H783" s="7">
        <v>22030</v>
      </c>
      <c r="I783" s="3" t="s">
        <v>10</v>
      </c>
      <c r="J783" s="3" t="s">
        <v>334</v>
      </c>
    </row>
    <row r="784" spans="2:10" outlineLevel="2" x14ac:dyDescent="0.25">
      <c r="C784" s="2">
        <v>44981</v>
      </c>
      <c r="D784" s="3" t="s">
        <v>411</v>
      </c>
      <c r="E784" s="3" t="s">
        <v>152</v>
      </c>
      <c r="F784" s="7">
        <v>100364</v>
      </c>
      <c r="G784" s="12" t="s">
        <v>120</v>
      </c>
      <c r="H784" s="7">
        <v>10036</v>
      </c>
      <c r="I784" s="3" t="s">
        <v>10</v>
      </c>
      <c r="J784" s="3" t="s">
        <v>334</v>
      </c>
    </row>
    <row r="785" spans="2:10" outlineLevel="1" x14ac:dyDescent="0.25">
      <c r="B785" s="4" t="s">
        <v>536</v>
      </c>
      <c r="F785" s="8">
        <v>720252</v>
      </c>
      <c r="H785" s="8">
        <v>72025</v>
      </c>
    </row>
    <row r="786" spans="2:10" outlineLevel="2" x14ac:dyDescent="0.25">
      <c r="C786" s="2">
        <v>44982</v>
      </c>
      <c r="D786" s="3" t="s">
        <v>411</v>
      </c>
      <c r="E786" s="3" t="s">
        <v>194</v>
      </c>
      <c r="F786" s="7">
        <v>220293</v>
      </c>
      <c r="G786" s="12" t="s">
        <v>120</v>
      </c>
      <c r="H786" s="7">
        <v>22029</v>
      </c>
      <c r="I786" s="3" t="s">
        <v>10</v>
      </c>
      <c r="J786" s="3" t="s">
        <v>334</v>
      </c>
    </row>
    <row r="787" spans="2:10" outlineLevel="2" x14ac:dyDescent="0.25">
      <c r="C787" s="2">
        <v>44982</v>
      </c>
      <c r="D787" s="3" t="s">
        <v>411</v>
      </c>
      <c r="E787" s="3" t="s">
        <v>194</v>
      </c>
      <c r="F787" s="7">
        <v>166785</v>
      </c>
      <c r="G787" s="12" t="s">
        <v>120</v>
      </c>
      <c r="H787" s="7">
        <v>16679</v>
      </c>
      <c r="I787" s="3" t="s">
        <v>10</v>
      </c>
      <c r="J787" s="3" t="s">
        <v>334</v>
      </c>
    </row>
    <row r="788" spans="2:10" outlineLevel="2" x14ac:dyDescent="0.25">
      <c r="C788" s="2">
        <v>44982</v>
      </c>
      <c r="D788" s="3" t="s">
        <v>411</v>
      </c>
      <c r="E788" s="3" t="s">
        <v>194</v>
      </c>
      <c r="F788" s="7">
        <v>333174</v>
      </c>
      <c r="G788" s="12" t="s">
        <v>120</v>
      </c>
      <c r="H788" s="7">
        <v>33317</v>
      </c>
      <c r="I788" s="3" t="s">
        <v>10</v>
      </c>
      <c r="J788" s="3" t="s">
        <v>334</v>
      </c>
    </row>
    <row r="789" spans="2:10" outlineLevel="1" x14ac:dyDescent="0.25">
      <c r="B789" s="4" t="s">
        <v>31</v>
      </c>
      <c r="F789" s="8">
        <v>986140</v>
      </c>
      <c r="H789" s="8">
        <v>98614</v>
      </c>
    </row>
    <row r="790" spans="2:10" outlineLevel="2" x14ac:dyDescent="0.25">
      <c r="C790" s="2">
        <v>44982</v>
      </c>
      <c r="D790" s="3" t="s">
        <v>411</v>
      </c>
      <c r="E790" s="3" t="s">
        <v>339</v>
      </c>
      <c r="F790" s="7">
        <v>220293</v>
      </c>
      <c r="G790" s="12" t="s">
        <v>120</v>
      </c>
      <c r="H790" s="7">
        <v>22029</v>
      </c>
      <c r="I790" s="3" t="s">
        <v>10</v>
      </c>
      <c r="J790" s="3" t="s">
        <v>334</v>
      </c>
    </row>
    <row r="791" spans="2:10" outlineLevel="2" x14ac:dyDescent="0.25">
      <c r="C791" s="2">
        <v>44982</v>
      </c>
      <c r="D791" s="3" t="s">
        <v>411</v>
      </c>
      <c r="E791" s="3" t="s">
        <v>339</v>
      </c>
      <c r="F791" s="7">
        <v>321615</v>
      </c>
      <c r="G791" s="12" t="s">
        <v>120</v>
      </c>
      <c r="H791" s="7">
        <v>32162</v>
      </c>
      <c r="I791" s="3" t="s">
        <v>10</v>
      </c>
      <c r="J791" s="3" t="s">
        <v>334</v>
      </c>
    </row>
    <row r="792" spans="2:10" outlineLevel="2" x14ac:dyDescent="0.25">
      <c r="C792" s="2">
        <v>44982</v>
      </c>
      <c r="D792" s="3" t="s">
        <v>411</v>
      </c>
      <c r="E792" s="3" t="s">
        <v>339</v>
      </c>
      <c r="F792" s="7">
        <v>444232</v>
      </c>
      <c r="G792" s="12" t="s">
        <v>120</v>
      </c>
      <c r="H792" s="7">
        <v>44423</v>
      </c>
      <c r="I792" s="3" t="s">
        <v>10</v>
      </c>
      <c r="J792" s="3" t="s">
        <v>334</v>
      </c>
    </row>
    <row r="793" spans="2:10" outlineLevel="1" x14ac:dyDescent="0.25">
      <c r="B793" s="4" t="s">
        <v>530</v>
      </c>
      <c r="F793" s="8">
        <v>926129</v>
      </c>
      <c r="H793" s="8">
        <v>92613</v>
      </c>
    </row>
    <row r="794" spans="2:10" outlineLevel="2" x14ac:dyDescent="0.25">
      <c r="C794" s="2">
        <v>44982</v>
      </c>
      <c r="D794" s="3" t="s">
        <v>411</v>
      </c>
      <c r="E794" s="3" t="s">
        <v>157</v>
      </c>
      <c r="F794" s="7">
        <v>220293</v>
      </c>
      <c r="G794" s="12" t="s">
        <v>120</v>
      </c>
      <c r="H794" s="7">
        <v>22029</v>
      </c>
      <c r="I794" s="3" t="s">
        <v>10</v>
      </c>
      <c r="J794" s="3" t="s">
        <v>334</v>
      </c>
    </row>
    <row r="795" spans="2:10" outlineLevel="2" x14ac:dyDescent="0.25">
      <c r="C795" s="2">
        <v>44982</v>
      </c>
      <c r="D795" s="3" t="s">
        <v>411</v>
      </c>
      <c r="E795" s="3" t="s">
        <v>157</v>
      </c>
      <c r="F795" s="7">
        <v>555290</v>
      </c>
      <c r="G795" s="12" t="s">
        <v>120</v>
      </c>
      <c r="H795" s="7">
        <v>55529</v>
      </c>
      <c r="I795" s="3" t="s">
        <v>10</v>
      </c>
      <c r="J795" s="3" t="s">
        <v>334</v>
      </c>
    </row>
    <row r="796" spans="2:10" outlineLevel="2" x14ac:dyDescent="0.25">
      <c r="C796" s="2">
        <v>44982</v>
      </c>
      <c r="D796" s="3" t="s">
        <v>411</v>
      </c>
      <c r="E796" s="3" t="s">
        <v>157</v>
      </c>
      <c r="F796" s="7">
        <v>150546</v>
      </c>
      <c r="G796" s="12" t="s">
        <v>120</v>
      </c>
      <c r="H796" s="7">
        <v>15055</v>
      </c>
      <c r="I796" s="3" t="s">
        <v>10</v>
      </c>
      <c r="J796" s="3" t="s">
        <v>334</v>
      </c>
    </row>
    <row r="797" spans="2:10" outlineLevel="1" x14ac:dyDescent="0.25">
      <c r="B797" s="4" t="s">
        <v>341</v>
      </c>
      <c r="F797" s="8">
        <v>553467</v>
      </c>
      <c r="H797" s="8">
        <v>55347</v>
      </c>
    </row>
    <row r="798" spans="2:10" outlineLevel="2" x14ac:dyDescent="0.25">
      <c r="C798" s="2">
        <v>44984</v>
      </c>
      <c r="D798" s="3" t="s">
        <v>411</v>
      </c>
      <c r="E798" s="3" t="s">
        <v>514</v>
      </c>
      <c r="F798" s="7">
        <v>220293</v>
      </c>
      <c r="G798" s="12" t="s">
        <v>120</v>
      </c>
      <c r="H798" s="7">
        <v>22030</v>
      </c>
      <c r="I798" s="3" t="s">
        <v>10</v>
      </c>
      <c r="J798" s="3" t="s">
        <v>334</v>
      </c>
    </row>
    <row r="799" spans="2:10" outlineLevel="2" x14ac:dyDescent="0.25">
      <c r="C799" s="2">
        <v>44984</v>
      </c>
      <c r="D799" s="3" t="s">
        <v>411</v>
      </c>
      <c r="E799" s="3" t="s">
        <v>514</v>
      </c>
      <c r="F799" s="7">
        <v>333174</v>
      </c>
      <c r="G799" s="12" t="s">
        <v>120</v>
      </c>
      <c r="H799" s="7">
        <v>33317</v>
      </c>
      <c r="I799" s="3" t="s">
        <v>10</v>
      </c>
      <c r="J799" s="3" t="s">
        <v>334</v>
      </c>
    </row>
    <row r="800" spans="2:10" outlineLevel="1" x14ac:dyDescent="0.25">
      <c r="B800" s="4" t="s">
        <v>155</v>
      </c>
      <c r="F800" s="8">
        <v>541908</v>
      </c>
      <c r="H800" s="8">
        <v>54191</v>
      </c>
    </row>
    <row r="801" spans="2:10" outlineLevel="2" x14ac:dyDescent="0.25">
      <c r="C801" s="2">
        <v>44985</v>
      </c>
      <c r="D801" s="3" t="s">
        <v>411</v>
      </c>
      <c r="E801" s="3" t="s">
        <v>22</v>
      </c>
      <c r="F801" s="7">
        <v>220293</v>
      </c>
      <c r="G801" s="12" t="s">
        <v>120</v>
      </c>
      <c r="H801" s="7">
        <v>22029</v>
      </c>
      <c r="I801" s="3" t="s">
        <v>10</v>
      </c>
      <c r="J801" s="3" t="s">
        <v>334</v>
      </c>
    </row>
    <row r="802" spans="2:10" outlineLevel="2" x14ac:dyDescent="0.25">
      <c r="C802" s="2">
        <v>44985</v>
      </c>
      <c r="D802" s="3" t="s">
        <v>411</v>
      </c>
      <c r="E802" s="3" t="s">
        <v>22</v>
      </c>
      <c r="F802" s="7">
        <v>321615</v>
      </c>
      <c r="G802" s="12" t="s">
        <v>120</v>
      </c>
      <c r="H802" s="7">
        <v>32162</v>
      </c>
      <c r="I802" s="3" t="s">
        <v>10</v>
      </c>
      <c r="J802" s="3" t="s">
        <v>334</v>
      </c>
    </row>
    <row r="803" spans="2:10" outlineLevel="1" x14ac:dyDescent="0.25">
      <c r="B803" s="4" t="s">
        <v>96</v>
      </c>
      <c r="F803" s="8">
        <v>773760</v>
      </c>
      <c r="H803" s="8">
        <v>77376</v>
      </c>
    </row>
    <row r="804" spans="2:10" outlineLevel="2" x14ac:dyDescent="0.25">
      <c r="C804" s="2">
        <v>44985</v>
      </c>
      <c r="D804" s="3" t="s">
        <v>411</v>
      </c>
      <c r="E804" s="3" t="s">
        <v>422</v>
      </c>
      <c r="F804" s="7">
        <v>440586</v>
      </c>
      <c r="G804" s="12" t="s">
        <v>120</v>
      </c>
      <c r="H804" s="7">
        <v>44059</v>
      </c>
      <c r="I804" s="3" t="s">
        <v>10</v>
      </c>
      <c r="J804" s="3" t="s">
        <v>334</v>
      </c>
    </row>
    <row r="805" spans="2:10" outlineLevel="2" x14ac:dyDescent="0.25">
      <c r="C805" s="2">
        <v>44985</v>
      </c>
      <c r="D805" s="3" t="s">
        <v>411</v>
      </c>
      <c r="E805" s="3" t="s">
        <v>422</v>
      </c>
      <c r="F805" s="7">
        <v>333174</v>
      </c>
      <c r="G805" s="12" t="s">
        <v>120</v>
      </c>
      <c r="H805" s="7">
        <v>33317</v>
      </c>
      <c r="I805" s="3" t="s">
        <v>10</v>
      </c>
      <c r="J805" s="3" t="s">
        <v>334</v>
      </c>
    </row>
    <row r="806" spans="2:10" outlineLevel="1" x14ac:dyDescent="0.25">
      <c r="B806" s="4" t="s">
        <v>95</v>
      </c>
      <c r="F806" s="8">
        <v>752504</v>
      </c>
      <c r="H806" s="8">
        <v>75250</v>
      </c>
    </row>
    <row r="807" spans="2:10" outlineLevel="2" x14ac:dyDescent="0.25">
      <c r="C807" s="2">
        <v>44985</v>
      </c>
      <c r="D807" s="3" t="s">
        <v>411</v>
      </c>
      <c r="E807" s="3" t="s">
        <v>251</v>
      </c>
      <c r="F807" s="7">
        <v>440586</v>
      </c>
      <c r="G807" s="12" t="s">
        <v>120</v>
      </c>
      <c r="H807" s="7">
        <v>44058</v>
      </c>
      <c r="I807" s="3" t="s">
        <v>10</v>
      </c>
      <c r="J807" s="3" t="s">
        <v>334</v>
      </c>
    </row>
    <row r="808" spans="2:10" outlineLevel="2" x14ac:dyDescent="0.25">
      <c r="C808" s="2">
        <v>44985</v>
      </c>
      <c r="D808" s="3" t="s">
        <v>411</v>
      </c>
      <c r="E808" s="3" t="s">
        <v>251</v>
      </c>
      <c r="F808" s="7">
        <v>111190</v>
      </c>
      <c r="G808" s="12" t="s">
        <v>120</v>
      </c>
      <c r="H808" s="7">
        <v>11119</v>
      </c>
      <c r="I808" s="3" t="s">
        <v>10</v>
      </c>
      <c r="J808" s="3" t="s">
        <v>334</v>
      </c>
    </row>
    <row r="809" spans="2:10" outlineLevel="2" x14ac:dyDescent="0.25">
      <c r="C809" s="2">
        <v>44985</v>
      </c>
      <c r="D809" s="3" t="s">
        <v>411</v>
      </c>
      <c r="E809" s="3" t="s">
        <v>251</v>
      </c>
      <c r="F809" s="7">
        <v>200728</v>
      </c>
      <c r="G809" s="12" t="s">
        <v>120</v>
      </c>
      <c r="H809" s="7">
        <v>20073</v>
      </c>
      <c r="I809" s="3" t="s">
        <v>10</v>
      </c>
      <c r="J809" s="3" t="s">
        <v>334</v>
      </c>
    </row>
    <row r="810" spans="2:10" outlineLevel="1" x14ac:dyDescent="0.25">
      <c r="B810" s="4" t="s">
        <v>170</v>
      </c>
      <c r="F810" s="8">
        <v>589271</v>
      </c>
      <c r="H810" s="8">
        <v>58927</v>
      </c>
    </row>
    <row r="811" spans="2:10" outlineLevel="2" x14ac:dyDescent="0.25">
      <c r="C811" s="2">
        <v>44985</v>
      </c>
      <c r="D811" s="3" t="s">
        <v>411</v>
      </c>
      <c r="E811" s="3" t="s">
        <v>0</v>
      </c>
      <c r="F811" s="7">
        <v>367155</v>
      </c>
      <c r="G811" s="12" t="s">
        <v>120</v>
      </c>
      <c r="H811" s="7">
        <v>36715</v>
      </c>
      <c r="I811" s="3" t="s">
        <v>10</v>
      </c>
      <c r="J811" s="3" t="s">
        <v>334</v>
      </c>
    </row>
    <row r="812" spans="2:10" outlineLevel="2" x14ac:dyDescent="0.25">
      <c r="C812" s="2">
        <v>44985</v>
      </c>
      <c r="D812" s="3" t="s">
        <v>411</v>
      </c>
      <c r="E812" s="3" t="s">
        <v>0</v>
      </c>
      <c r="F812" s="7">
        <v>222116</v>
      </c>
      <c r="G812" s="12" t="s">
        <v>120</v>
      </c>
      <c r="H812" s="7">
        <v>22212</v>
      </c>
      <c r="I812" s="3" t="s">
        <v>10</v>
      </c>
      <c r="J812" s="3" t="s">
        <v>334</v>
      </c>
    </row>
    <row r="813" spans="2:10" outlineLevel="1" x14ac:dyDescent="0.25">
      <c r="B813" s="4" t="s">
        <v>419</v>
      </c>
      <c r="F813" s="8">
        <v>387078</v>
      </c>
      <c r="H813" s="8">
        <v>38708</v>
      </c>
    </row>
    <row r="814" spans="2:10" outlineLevel="2" x14ac:dyDescent="0.25">
      <c r="C814" s="2">
        <v>44985</v>
      </c>
      <c r="D814" s="3" t="s">
        <v>411</v>
      </c>
      <c r="E814" s="3" t="s">
        <v>307</v>
      </c>
      <c r="F814" s="7">
        <v>220293</v>
      </c>
      <c r="G814" s="12" t="s">
        <v>120</v>
      </c>
      <c r="H814" s="7">
        <v>22029</v>
      </c>
      <c r="I814" s="3" t="s">
        <v>10</v>
      </c>
      <c r="J814" s="3" t="s">
        <v>334</v>
      </c>
    </row>
    <row r="815" spans="2:10" outlineLevel="2" x14ac:dyDescent="0.25">
      <c r="C815" s="2">
        <v>44985</v>
      </c>
      <c r="D815" s="3" t="s">
        <v>411</v>
      </c>
      <c r="E815" s="3" t="s">
        <v>307</v>
      </c>
      <c r="F815" s="7">
        <v>166785</v>
      </c>
      <c r="G815" s="12" t="s">
        <v>120</v>
      </c>
      <c r="H815" s="7">
        <v>16679</v>
      </c>
      <c r="I815" s="3" t="s">
        <v>10</v>
      </c>
      <c r="J815" s="3" t="s">
        <v>334</v>
      </c>
    </row>
    <row r="816" spans="2:10" outlineLevel="1" x14ac:dyDescent="0.25">
      <c r="B816" s="4" t="s">
        <v>222</v>
      </c>
      <c r="F816" s="8">
        <v>816828</v>
      </c>
      <c r="H816" s="8">
        <v>81683</v>
      </c>
    </row>
    <row r="817" spans="2:10" outlineLevel="2" x14ac:dyDescent="0.25">
      <c r="C817" s="2">
        <v>44985</v>
      </c>
      <c r="D817" s="3" t="s">
        <v>411</v>
      </c>
      <c r="E817" s="3" t="s">
        <v>450</v>
      </c>
      <c r="F817" s="7">
        <v>263361</v>
      </c>
      <c r="G817" s="12" t="s">
        <v>120</v>
      </c>
      <c r="H817" s="7">
        <v>26337</v>
      </c>
      <c r="I817" s="3" t="s">
        <v>10</v>
      </c>
      <c r="J817" s="3" t="s">
        <v>334</v>
      </c>
    </row>
    <row r="818" spans="2:10" outlineLevel="2" x14ac:dyDescent="0.25">
      <c r="C818" s="2">
        <v>44985</v>
      </c>
      <c r="D818" s="3" t="s">
        <v>411</v>
      </c>
      <c r="E818" s="3" t="s">
        <v>450</v>
      </c>
      <c r="F818" s="7">
        <v>220293</v>
      </c>
      <c r="G818" s="12" t="s">
        <v>120</v>
      </c>
      <c r="H818" s="7">
        <v>22029</v>
      </c>
      <c r="I818" s="3" t="s">
        <v>10</v>
      </c>
      <c r="J818" s="3" t="s">
        <v>334</v>
      </c>
    </row>
    <row r="819" spans="2:10" outlineLevel="2" x14ac:dyDescent="0.25">
      <c r="C819" s="2">
        <v>44985</v>
      </c>
      <c r="D819" s="3" t="s">
        <v>411</v>
      </c>
      <c r="E819" s="3" t="s">
        <v>450</v>
      </c>
      <c r="F819" s="7">
        <v>333174</v>
      </c>
      <c r="G819" s="12" t="s">
        <v>120</v>
      </c>
      <c r="H819" s="7">
        <v>33317</v>
      </c>
      <c r="I819" s="3" t="s">
        <v>10</v>
      </c>
      <c r="J819" s="3" t="s">
        <v>334</v>
      </c>
    </row>
    <row r="820" spans="2:10" outlineLevel="1" x14ac:dyDescent="0.25">
      <c r="B820" s="4" t="s">
        <v>401</v>
      </c>
      <c r="F820" s="8">
        <v>367155</v>
      </c>
      <c r="H820" s="8">
        <v>36716</v>
      </c>
    </row>
    <row r="821" spans="2:10" outlineLevel="2" x14ac:dyDescent="0.25">
      <c r="C821" s="2">
        <v>44986</v>
      </c>
      <c r="D821" s="3" t="s">
        <v>411</v>
      </c>
      <c r="E821" s="3" t="s">
        <v>114</v>
      </c>
      <c r="F821" s="7">
        <v>367155</v>
      </c>
      <c r="G821" s="12" t="s">
        <v>120</v>
      </c>
      <c r="H821" s="7">
        <v>36716</v>
      </c>
      <c r="I821" s="3" t="s">
        <v>10</v>
      </c>
      <c r="J821" s="3" t="s">
        <v>334</v>
      </c>
    </row>
    <row r="822" spans="2:10" outlineLevel="1" x14ac:dyDescent="0.25">
      <c r="B822" s="4" t="s">
        <v>240</v>
      </c>
      <c r="F822" s="8">
        <v>1110580</v>
      </c>
      <c r="H822" s="8">
        <v>111058</v>
      </c>
    </row>
    <row r="823" spans="2:10" outlineLevel="2" x14ac:dyDescent="0.25">
      <c r="C823" s="2">
        <v>44986</v>
      </c>
      <c r="D823" s="3" t="s">
        <v>411</v>
      </c>
      <c r="E823" s="3" t="s">
        <v>5</v>
      </c>
      <c r="F823" s="7">
        <v>1110580</v>
      </c>
      <c r="G823" s="12" t="s">
        <v>120</v>
      </c>
      <c r="H823" s="7">
        <v>111058</v>
      </c>
      <c r="I823" s="3" t="s">
        <v>10</v>
      </c>
      <c r="J823" s="3" t="s">
        <v>334</v>
      </c>
    </row>
    <row r="824" spans="2:10" outlineLevel="1" x14ac:dyDescent="0.25">
      <c r="B824" s="4" t="s">
        <v>102</v>
      </c>
      <c r="F824" s="8">
        <v>1481250</v>
      </c>
      <c r="H824" s="8">
        <v>148125</v>
      </c>
    </row>
    <row r="825" spans="2:10" outlineLevel="2" x14ac:dyDescent="0.25">
      <c r="C825" s="2">
        <v>44986</v>
      </c>
      <c r="D825" s="3" t="s">
        <v>411</v>
      </c>
      <c r="E825" s="3" t="s">
        <v>169</v>
      </c>
      <c r="F825" s="7">
        <v>220293</v>
      </c>
      <c r="G825" s="12" t="s">
        <v>120</v>
      </c>
      <c r="H825" s="7">
        <v>22029</v>
      </c>
      <c r="I825" s="3" t="s">
        <v>10</v>
      </c>
      <c r="J825" s="3" t="s">
        <v>334</v>
      </c>
    </row>
    <row r="826" spans="2:10" outlineLevel="2" x14ac:dyDescent="0.25">
      <c r="C826" s="2">
        <v>44986</v>
      </c>
      <c r="D826" s="3" t="s">
        <v>411</v>
      </c>
      <c r="E826" s="3" t="s">
        <v>169</v>
      </c>
      <c r="F826" s="7">
        <v>333174</v>
      </c>
      <c r="G826" s="12" t="s">
        <v>120</v>
      </c>
      <c r="H826" s="7">
        <v>33317</v>
      </c>
      <c r="I826" s="3" t="s">
        <v>10</v>
      </c>
      <c r="J826" s="3" t="s">
        <v>334</v>
      </c>
    </row>
    <row r="827" spans="2:10" outlineLevel="2" x14ac:dyDescent="0.25">
      <c r="C827" s="2">
        <v>44986</v>
      </c>
      <c r="D827" s="3" t="s">
        <v>411</v>
      </c>
      <c r="E827" s="3" t="s">
        <v>169</v>
      </c>
      <c r="F827" s="7">
        <v>357198</v>
      </c>
      <c r="G827" s="12" t="s">
        <v>120</v>
      </c>
      <c r="H827" s="7">
        <v>35720</v>
      </c>
      <c r="I827" s="3" t="s">
        <v>10</v>
      </c>
      <c r="J827" s="3" t="s">
        <v>334</v>
      </c>
    </row>
    <row r="828" spans="2:10" outlineLevel="2" x14ac:dyDescent="0.25">
      <c r="C828" s="2">
        <v>44986</v>
      </c>
      <c r="D828" s="3" t="s">
        <v>411</v>
      </c>
      <c r="E828" s="3" t="s">
        <v>169</v>
      </c>
      <c r="F828" s="7">
        <v>282039</v>
      </c>
      <c r="G828" s="12" t="s">
        <v>120</v>
      </c>
      <c r="H828" s="7">
        <v>28204</v>
      </c>
      <c r="I828" s="3" t="s">
        <v>10</v>
      </c>
      <c r="J828" s="3" t="s">
        <v>334</v>
      </c>
    </row>
    <row r="829" spans="2:10" outlineLevel="2" x14ac:dyDescent="0.25">
      <c r="C829" s="2">
        <v>44986</v>
      </c>
      <c r="D829" s="3" t="s">
        <v>411</v>
      </c>
      <c r="E829" s="3" t="s">
        <v>169</v>
      </c>
      <c r="F829" s="7">
        <v>150546</v>
      </c>
      <c r="G829" s="12" t="s">
        <v>120</v>
      </c>
      <c r="H829" s="7">
        <v>15055</v>
      </c>
      <c r="I829" s="3" t="s">
        <v>10</v>
      </c>
      <c r="J829" s="3" t="s">
        <v>334</v>
      </c>
    </row>
    <row r="830" spans="2:10" outlineLevel="2" x14ac:dyDescent="0.25">
      <c r="C830" s="2">
        <v>44986</v>
      </c>
      <c r="D830" s="3" t="s">
        <v>411</v>
      </c>
      <c r="E830" s="3" t="s">
        <v>169</v>
      </c>
      <c r="F830" s="7">
        <v>138000</v>
      </c>
      <c r="G830" s="12" t="s">
        <v>120</v>
      </c>
      <c r="H830" s="7">
        <v>13800</v>
      </c>
      <c r="I830" s="3" t="s">
        <v>10</v>
      </c>
      <c r="J830" s="3" t="s">
        <v>334</v>
      </c>
    </row>
    <row r="831" spans="2:10" outlineLevel="1" x14ac:dyDescent="0.25">
      <c r="B831" s="4" t="s">
        <v>472</v>
      </c>
      <c r="F831" s="8">
        <v>555290</v>
      </c>
      <c r="H831" s="8">
        <v>55529</v>
      </c>
    </row>
    <row r="832" spans="2:10" outlineLevel="2" x14ac:dyDescent="0.25">
      <c r="C832" s="2">
        <v>44986</v>
      </c>
      <c r="D832" s="3" t="s">
        <v>411</v>
      </c>
      <c r="E832" s="3" t="s">
        <v>36</v>
      </c>
      <c r="F832" s="7">
        <v>555290</v>
      </c>
      <c r="G832" s="12" t="s">
        <v>120</v>
      </c>
      <c r="H832" s="7">
        <v>55529</v>
      </c>
      <c r="I832" s="3" t="s">
        <v>10</v>
      </c>
      <c r="J832" s="3" t="s">
        <v>334</v>
      </c>
    </row>
    <row r="833" spans="2:10" outlineLevel="1" x14ac:dyDescent="0.25">
      <c r="B833" s="4" t="s">
        <v>314</v>
      </c>
      <c r="F833" s="8">
        <v>322480</v>
      </c>
      <c r="H833" s="8">
        <v>32248</v>
      </c>
    </row>
    <row r="834" spans="2:10" outlineLevel="2" x14ac:dyDescent="0.25">
      <c r="C834" s="2">
        <v>44986</v>
      </c>
      <c r="D834" s="3" t="s">
        <v>411</v>
      </c>
      <c r="E834" s="3" t="s">
        <v>522</v>
      </c>
      <c r="F834" s="7">
        <v>222116</v>
      </c>
      <c r="G834" s="12" t="s">
        <v>120</v>
      </c>
      <c r="H834" s="7">
        <v>22212</v>
      </c>
      <c r="I834" s="3" t="s">
        <v>10</v>
      </c>
      <c r="J834" s="3" t="s">
        <v>334</v>
      </c>
    </row>
    <row r="835" spans="2:10" outlineLevel="2" x14ac:dyDescent="0.25">
      <c r="C835" s="2">
        <v>44986</v>
      </c>
      <c r="D835" s="3" t="s">
        <v>411</v>
      </c>
      <c r="E835" s="3" t="s">
        <v>522</v>
      </c>
      <c r="F835" s="7">
        <v>100364</v>
      </c>
      <c r="G835" s="12" t="s">
        <v>120</v>
      </c>
      <c r="H835" s="7">
        <v>10036</v>
      </c>
      <c r="I835" s="3" t="s">
        <v>10</v>
      </c>
      <c r="J835" s="3" t="s">
        <v>334</v>
      </c>
    </row>
    <row r="836" spans="2:10" outlineLevel="1" x14ac:dyDescent="0.25">
      <c r="B836" s="4" t="s">
        <v>293</v>
      </c>
      <c r="F836" s="8">
        <v>704016</v>
      </c>
      <c r="H836" s="8">
        <v>70402</v>
      </c>
    </row>
    <row r="837" spans="2:10" outlineLevel="2" x14ac:dyDescent="0.25">
      <c r="C837" s="2">
        <v>44987</v>
      </c>
      <c r="D837" s="3" t="s">
        <v>411</v>
      </c>
      <c r="E837" s="3" t="s">
        <v>445</v>
      </c>
      <c r="F837" s="7">
        <v>220293</v>
      </c>
      <c r="G837" s="12" t="s">
        <v>120</v>
      </c>
      <c r="H837" s="7">
        <v>22030</v>
      </c>
      <c r="I837" s="3" t="s">
        <v>10</v>
      </c>
      <c r="J837" s="3" t="s">
        <v>334</v>
      </c>
    </row>
    <row r="838" spans="2:10" outlineLevel="2" x14ac:dyDescent="0.25">
      <c r="C838" s="2">
        <v>44987</v>
      </c>
      <c r="D838" s="3" t="s">
        <v>411</v>
      </c>
      <c r="E838" s="3" t="s">
        <v>445</v>
      </c>
      <c r="F838" s="7">
        <v>333174</v>
      </c>
      <c r="G838" s="12" t="s">
        <v>120</v>
      </c>
      <c r="H838" s="7">
        <v>33317</v>
      </c>
      <c r="I838" s="3" t="s">
        <v>10</v>
      </c>
      <c r="J838" s="3" t="s">
        <v>334</v>
      </c>
    </row>
    <row r="839" spans="2:10" outlineLevel="2" x14ac:dyDescent="0.25">
      <c r="C839" s="2">
        <v>44987</v>
      </c>
      <c r="D839" s="3" t="s">
        <v>411</v>
      </c>
      <c r="E839" s="3" t="s">
        <v>445</v>
      </c>
      <c r="F839" s="7">
        <v>150549</v>
      </c>
      <c r="G839" s="12" t="s">
        <v>120</v>
      </c>
      <c r="H839" s="7">
        <v>15055</v>
      </c>
      <c r="I839" s="3" t="s">
        <v>10</v>
      </c>
      <c r="J839" s="3" t="s">
        <v>334</v>
      </c>
    </row>
    <row r="840" spans="2:10" outlineLevel="1" x14ac:dyDescent="0.25">
      <c r="B840" s="4" t="s">
        <v>53</v>
      </c>
      <c r="F840" s="8">
        <v>-5586839</v>
      </c>
      <c r="H840" s="8">
        <v>-446947</v>
      </c>
    </row>
    <row r="841" spans="2:10" outlineLevel="2" x14ac:dyDescent="0.25">
      <c r="C841" s="2">
        <v>44970</v>
      </c>
      <c r="D841" s="3" t="s">
        <v>264</v>
      </c>
      <c r="E841" s="3" t="s">
        <v>409</v>
      </c>
      <c r="F841" s="7">
        <v>-440586</v>
      </c>
      <c r="G841" s="12" t="s">
        <v>60</v>
      </c>
      <c r="H841" s="7">
        <v>-35247</v>
      </c>
      <c r="I841" s="3" t="s">
        <v>397</v>
      </c>
      <c r="J841" s="3" t="s">
        <v>334</v>
      </c>
    </row>
    <row r="842" spans="2:10" outlineLevel="2" x14ac:dyDescent="0.25">
      <c r="C842" s="2">
        <v>44970</v>
      </c>
      <c r="D842" s="3" t="s">
        <v>264</v>
      </c>
      <c r="E842" s="3" t="s">
        <v>409</v>
      </c>
      <c r="F842" s="7">
        <v>-643230</v>
      </c>
      <c r="G842" s="12" t="s">
        <v>60</v>
      </c>
      <c r="H842" s="7">
        <v>-51458</v>
      </c>
      <c r="I842" s="3" t="s">
        <v>397</v>
      </c>
      <c r="J842" s="3" t="s">
        <v>334</v>
      </c>
    </row>
    <row r="843" spans="2:10" outlineLevel="2" x14ac:dyDescent="0.25">
      <c r="C843" s="2">
        <v>44970</v>
      </c>
      <c r="D843" s="3" t="s">
        <v>264</v>
      </c>
      <c r="E843" s="3" t="s">
        <v>409</v>
      </c>
      <c r="F843" s="7">
        <v>-666348</v>
      </c>
      <c r="G843" s="12" t="s">
        <v>60</v>
      </c>
      <c r="H843" s="7">
        <v>-53308</v>
      </c>
      <c r="I843" s="3" t="s">
        <v>397</v>
      </c>
      <c r="J843" s="3" t="s">
        <v>334</v>
      </c>
    </row>
    <row r="844" spans="2:10" outlineLevel="2" x14ac:dyDescent="0.25">
      <c r="C844" s="2">
        <v>44970</v>
      </c>
      <c r="D844" s="3" t="s">
        <v>264</v>
      </c>
      <c r="E844" s="3" t="s">
        <v>409</v>
      </c>
      <c r="F844" s="7">
        <v>-702296</v>
      </c>
      <c r="G844" s="12" t="s">
        <v>60</v>
      </c>
      <c r="H844" s="7">
        <v>-56184</v>
      </c>
      <c r="I844" s="3" t="s">
        <v>397</v>
      </c>
      <c r="J844" s="3" t="s">
        <v>334</v>
      </c>
    </row>
    <row r="845" spans="2:10" outlineLevel="2" x14ac:dyDescent="0.25">
      <c r="C845" s="2">
        <v>44970</v>
      </c>
      <c r="D845" s="3" t="s">
        <v>264</v>
      </c>
      <c r="E845" s="3" t="s">
        <v>409</v>
      </c>
      <c r="F845" s="7">
        <v>-595330</v>
      </c>
      <c r="G845" s="12" t="s">
        <v>60</v>
      </c>
      <c r="H845" s="7">
        <v>-47626</v>
      </c>
      <c r="I845" s="3" t="s">
        <v>397</v>
      </c>
      <c r="J845" s="3" t="s">
        <v>334</v>
      </c>
    </row>
    <row r="846" spans="2:10" outlineLevel="2" x14ac:dyDescent="0.25">
      <c r="C846" s="2">
        <v>44970</v>
      </c>
      <c r="D846" s="3" t="s">
        <v>264</v>
      </c>
      <c r="E846" s="3" t="s">
        <v>409</v>
      </c>
      <c r="F846" s="7">
        <v>-611545</v>
      </c>
      <c r="G846" s="12" t="s">
        <v>60</v>
      </c>
      <c r="H846" s="7">
        <v>-48924</v>
      </c>
      <c r="I846" s="3" t="s">
        <v>397</v>
      </c>
      <c r="J846" s="3" t="s">
        <v>334</v>
      </c>
    </row>
    <row r="847" spans="2:10" outlineLevel="2" x14ac:dyDescent="0.25">
      <c r="C847" s="2">
        <v>44970</v>
      </c>
      <c r="D847" s="3" t="s">
        <v>264</v>
      </c>
      <c r="E847" s="3" t="s">
        <v>409</v>
      </c>
      <c r="F847" s="7">
        <v>-94013</v>
      </c>
      <c r="G847" s="12" t="s">
        <v>60</v>
      </c>
      <c r="H847" s="7">
        <v>-7521</v>
      </c>
      <c r="I847" s="3" t="s">
        <v>397</v>
      </c>
      <c r="J847" s="3" t="s">
        <v>334</v>
      </c>
    </row>
    <row r="848" spans="2:10" outlineLevel="2" x14ac:dyDescent="0.25">
      <c r="C848" s="2">
        <v>44970</v>
      </c>
      <c r="D848" s="3" t="s">
        <v>264</v>
      </c>
      <c r="E848" s="3" t="s">
        <v>409</v>
      </c>
      <c r="F848" s="7">
        <v>-509945</v>
      </c>
      <c r="G848" s="12" t="s">
        <v>60</v>
      </c>
      <c r="H848" s="7">
        <v>-40795</v>
      </c>
      <c r="I848" s="3" t="s">
        <v>397</v>
      </c>
      <c r="J848" s="3" t="s">
        <v>334</v>
      </c>
    </row>
    <row r="849" spans="2:10" outlineLevel="2" x14ac:dyDescent="0.25">
      <c r="C849" s="2">
        <v>44970</v>
      </c>
      <c r="D849" s="3" t="s">
        <v>264</v>
      </c>
      <c r="E849" s="3" t="s">
        <v>409</v>
      </c>
      <c r="F849" s="7">
        <v>-150546</v>
      </c>
      <c r="G849" s="12" t="s">
        <v>60</v>
      </c>
      <c r="H849" s="7">
        <v>-12044</v>
      </c>
      <c r="I849" s="3" t="s">
        <v>397</v>
      </c>
      <c r="J849" s="3" t="s">
        <v>334</v>
      </c>
    </row>
    <row r="850" spans="2:10" outlineLevel="2" x14ac:dyDescent="0.25">
      <c r="C850" s="2">
        <v>44970</v>
      </c>
      <c r="D850" s="3" t="s">
        <v>264</v>
      </c>
      <c r="E850" s="3" t="s">
        <v>409</v>
      </c>
      <c r="F850" s="7">
        <v>-1173000</v>
      </c>
      <c r="G850" s="12" t="s">
        <v>60</v>
      </c>
      <c r="H850" s="7">
        <v>-93840</v>
      </c>
      <c r="I850" s="3" t="s">
        <v>397</v>
      </c>
      <c r="J850" s="3" t="s">
        <v>334</v>
      </c>
    </row>
    <row r="851" spans="2:10" outlineLevel="1" x14ac:dyDescent="0.25">
      <c r="B851" s="4" t="s">
        <v>151</v>
      </c>
      <c r="F851" s="8">
        <v>1463733</v>
      </c>
      <c r="H851" s="8">
        <v>146373</v>
      </c>
    </row>
    <row r="852" spans="2:10" outlineLevel="2" x14ac:dyDescent="0.25">
      <c r="C852" s="2">
        <v>44987</v>
      </c>
      <c r="D852" s="3" t="s">
        <v>411</v>
      </c>
      <c r="E852" s="3" t="s">
        <v>217</v>
      </c>
      <c r="F852" s="7">
        <v>276000</v>
      </c>
      <c r="G852" s="12" t="s">
        <v>120</v>
      </c>
      <c r="H852" s="7">
        <v>27600</v>
      </c>
      <c r="I852" s="3" t="s">
        <v>10</v>
      </c>
      <c r="J852" s="3" t="s">
        <v>334</v>
      </c>
    </row>
    <row r="853" spans="2:10" outlineLevel="2" x14ac:dyDescent="0.25">
      <c r="C853" s="2">
        <v>44987</v>
      </c>
      <c r="D853" s="3" t="s">
        <v>411</v>
      </c>
      <c r="E853" s="3" t="s">
        <v>217</v>
      </c>
      <c r="F853" s="7">
        <v>301092</v>
      </c>
      <c r="G853" s="12" t="s">
        <v>120</v>
      </c>
      <c r="H853" s="7">
        <v>30109</v>
      </c>
      <c r="I853" s="3" t="s">
        <v>10</v>
      </c>
      <c r="J853" s="3" t="s">
        <v>334</v>
      </c>
    </row>
    <row r="854" spans="2:10" outlineLevel="2" x14ac:dyDescent="0.25">
      <c r="C854" s="2">
        <v>44987</v>
      </c>
      <c r="D854" s="3" t="s">
        <v>411</v>
      </c>
      <c r="E854" s="3" t="s">
        <v>217</v>
      </c>
      <c r="F854" s="7">
        <v>220293</v>
      </c>
      <c r="G854" s="12" t="s">
        <v>120</v>
      </c>
      <c r="H854" s="7">
        <v>22029</v>
      </c>
      <c r="I854" s="3" t="s">
        <v>10</v>
      </c>
      <c r="J854" s="3" t="s">
        <v>334</v>
      </c>
    </row>
    <row r="855" spans="2:10" outlineLevel="2" x14ac:dyDescent="0.25">
      <c r="C855" s="2">
        <v>44987</v>
      </c>
      <c r="D855" s="3" t="s">
        <v>411</v>
      </c>
      <c r="E855" s="3" t="s">
        <v>217</v>
      </c>
      <c r="F855" s="7">
        <v>666348</v>
      </c>
      <c r="G855" s="12" t="s">
        <v>120</v>
      </c>
      <c r="H855" s="7">
        <v>66635</v>
      </c>
      <c r="I855" s="3" t="s">
        <v>10</v>
      </c>
      <c r="J855" s="3" t="s">
        <v>334</v>
      </c>
    </row>
    <row r="856" spans="2:10" outlineLevel="1" x14ac:dyDescent="0.25">
      <c r="B856" s="4" t="s">
        <v>57</v>
      </c>
      <c r="F856" s="8">
        <v>737956</v>
      </c>
      <c r="H856" s="8">
        <v>73796</v>
      </c>
    </row>
    <row r="857" spans="2:10" outlineLevel="2" x14ac:dyDescent="0.25">
      <c r="C857" s="2">
        <v>44987</v>
      </c>
      <c r="D857" s="3" t="s">
        <v>411</v>
      </c>
      <c r="E857" s="3" t="s">
        <v>362</v>
      </c>
      <c r="F857" s="7">
        <v>293724</v>
      </c>
      <c r="G857" s="12" t="s">
        <v>120</v>
      </c>
      <c r="H857" s="7">
        <v>29373</v>
      </c>
      <c r="I857" s="3" t="s">
        <v>10</v>
      </c>
      <c r="J857" s="3" t="s">
        <v>334</v>
      </c>
    </row>
    <row r="858" spans="2:10" outlineLevel="2" x14ac:dyDescent="0.25">
      <c r="C858" s="2">
        <v>44987</v>
      </c>
      <c r="D858" s="3" t="s">
        <v>411</v>
      </c>
      <c r="E858" s="3" t="s">
        <v>362</v>
      </c>
      <c r="F858" s="7">
        <v>444232</v>
      </c>
      <c r="G858" s="12" t="s">
        <v>120</v>
      </c>
      <c r="H858" s="7">
        <v>44423</v>
      </c>
      <c r="I858" s="3" t="s">
        <v>10</v>
      </c>
      <c r="J858" s="3" t="s">
        <v>334</v>
      </c>
    </row>
    <row r="859" spans="2:10" outlineLevel="1" x14ac:dyDescent="0.25">
      <c r="B859" s="4" t="s">
        <v>434</v>
      </c>
      <c r="F859" s="8">
        <v>1155982</v>
      </c>
      <c r="H859" s="8">
        <v>115598</v>
      </c>
    </row>
    <row r="860" spans="2:10" outlineLevel="2" x14ac:dyDescent="0.25">
      <c r="C860" s="2">
        <v>44988</v>
      </c>
      <c r="D860" s="3" t="s">
        <v>411</v>
      </c>
      <c r="E860" s="3" t="s">
        <v>498</v>
      </c>
      <c r="F860" s="7">
        <v>293724</v>
      </c>
      <c r="G860" s="12" t="s">
        <v>120</v>
      </c>
      <c r="H860" s="7">
        <v>29372</v>
      </c>
      <c r="I860" s="3" t="s">
        <v>10</v>
      </c>
      <c r="J860" s="3" t="s">
        <v>334</v>
      </c>
    </row>
    <row r="861" spans="2:10" outlineLevel="2" x14ac:dyDescent="0.25">
      <c r="C861" s="2">
        <v>44988</v>
      </c>
      <c r="D861" s="3" t="s">
        <v>411</v>
      </c>
      <c r="E861" s="3" t="s">
        <v>498</v>
      </c>
      <c r="F861" s="7">
        <v>444232</v>
      </c>
      <c r="G861" s="12" t="s">
        <v>120</v>
      </c>
      <c r="H861" s="7">
        <v>44423</v>
      </c>
      <c r="I861" s="3" t="s">
        <v>10</v>
      </c>
      <c r="J861" s="3" t="s">
        <v>334</v>
      </c>
    </row>
    <row r="862" spans="2:10" outlineLevel="2" x14ac:dyDescent="0.25">
      <c r="C862" s="2">
        <v>44988</v>
      </c>
      <c r="D862" s="3" t="s">
        <v>411</v>
      </c>
      <c r="E862" s="3" t="s">
        <v>498</v>
      </c>
      <c r="F862" s="7">
        <v>188026</v>
      </c>
      <c r="G862" s="12" t="s">
        <v>120</v>
      </c>
      <c r="H862" s="7">
        <v>18803</v>
      </c>
      <c r="I862" s="3" t="s">
        <v>10</v>
      </c>
      <c r="J862" s="3" t="s">
        <v>334</v>
      </c>
    </row>
    <row r="863" spans="2:10" outlineLevel="2" x14ac:dyDescent="0.25">
      <c r="C863" s="2">
        <v>44988</v>
      </c>
      <c r="D863" s="3" t="s">
        <v>411</v>
      </c>
      <c r="E863" s="3" t="s">
        <v>498</v>
      </c>
      <c r="F863" s="7">
        <v>230000</v>
      </c>
      <c r="G863" s="12" t="s">
        <v>120</v>
      </c>
      <c r="H863" s="7">
        <v>23000</v>
      </c>
      <c r="I863" s="3" t="s">
        <v>10</v>
      </c>
      <c r="J863" s="3" t="s">
        <v>334</v>
      </c>
    </row>
    <row r="864" spans="2:10" outlineLevel="1" x14ac:dyDescent="0.25">
      <c r="B864" s="4" t="s">
        <v>149</v>
      </c>
      <c r="F864" s="8">
        <v>516104</v>
      </c>
      <c r="H864" s="8">
        <v>51610</v>
      </c>
    </row>
    <row r="865" spans="2:10" outlineLevel="2" x14ac:dyDescent="0.25">
      <c r="C865" s="2">
        <v>44988</v>
      </c>
      <c r="D865" s="3" t="s">
        <v>411</v>
      </c>
      <c r="E865" s="3" t="s">
        <v>275</v>
      </c>
      <c r="F865" s="7">
        <v>293724</v>
      </c>
      <c r="G865" s="12" t="s">
        <v>120</v>
      </c>
      <c r="H865" s="7">
        <v>29372</v>
      </c>
      <c r="I865" s="3" t="s">
        <v>10</v>
      </c>
      <c r="J865" s="3" t="s">
        <v>334</v>
      </c>
    </row>
    <row r="866" spans="2:10" outlineLevel="2" x14ac:dyDescent="0.25">
      <c r="C866" s="2">
        <v>44988</v>
      </c>
      <c r="D866" s="3" t="s">
        <v>411</v>
      </c>
      <c r="E866" s="3" t="s">
        <v>275</v>
      </c>
      <c r="F866" s="7">
        <v>222380</v>
      </c>
      <c r="G866" s="12" t="s">
        <v>120</v>
      </c>
      <c r="H866" s="7">
        <v>22238</v>
      </c>
      <c r="I866" s="3" t="s">
        <v>10</v>
      </c>
      <c r="J866" s="3" t="s">
        <v>334</v>
      </c>
    </row>
    <row r="867" spans="2:10" outlineLevel="1" x14ac:dyDescent="0.25">
      <c r="B867" s="4" t="s">
        <v>489</v>
      </c>
      <c r="F867" s="8">
        <v>1072991</v>
      </c>
      <c r="H867" s="8">
        <v>107299</v>
      </c>
    </row>
    <row r="868" spans="2:10" outlineLevel="2" x14ac:dyDescent="0.25">
      <c r="C868" s="2">
        <v>44988</v>
      </c>
      <c r="D868" s="3" t="s">
        <v>411</v>
      </c>
      <c r="E868" s="3" t="s">
        <v>515</v>
      </c>
      <c r="F868" s="7">
        <v>367155</v>
      </c>
      <c r="G868" s="12" t="s">
        <v>120</v>
      </c>
      <c r="H868" s="7">
        <v>36715</v>
      </c>
      <c r="I868" s="3" t="s">
        <v>10</v>
      </c>
      <c r="J868" s="3" t="s">
        <v>334</v>
      </c>
    </row>
    <row r="869" spans="2:10" outlineLevel="2" x14ac:dyDescent="0.25">
      <c r="C869" s="2">
        <v>44988</v>
      </c>
      <c r="D869" s="3" t="s">
        <v>411</v>
      </c>
      <c r="E869" s="3" t="s">
        <v>515</v>
      </c>
      <c r="F869" s="7">
        <v>555290</v>
      </c>
      <c r="G869" s="12" t="s">
        <v>120</v>
      </c>
      <c r="H869" s="7">
        <v>55529</v>
      </c>
      <c r="I869" s="3" t="s">
        <v>10</v>
      </c>
      <c r="J869" s="3" t="s">
        <v>334</v>
      </c>
    </row>
    <row r="870" spans="2:10" outlineLevel="2" x14ac:dyDescent="0.25">
      <c r="C870" s="2">
        <v>44988</v>
      </c>
      <c r="D870" s="3" t="s">
        <v>411</v>
      </c>
      <c r="E870" s="3" t="s">
        <v>515</v>
      </c>
      <c r="F870" s="7">
        <v>150546</v>
      </c>
      <c r="G870" s="12" t="s">
        <v>120</v>
      </c>
      <c r="H870" s="7">
        <v>15055</v>
      </c>
      <c r="I870" s="3" t="s">
        <v>10</v>
      </c>
      <c r="J870" s="3" t="s">
        <v>334</v>
      </c>
    </row>
    <row r="871" spans="2:10" outlineLevel="1" x14ac:dyDescent="0.25">
      <c r="B871" s="4" t="s">
        <v>392</v>
      </c>
      <c r="F871" s="8">
        <v>304785</v>
      </c>
      <c r="H871" s="8">
        <v>30479</v>
      </c>
    </row>
    <row r="872" spans="2:10" outlineLevel="2" x14ac:dyDescent="0.25">
      <c r="C872" s="2">
        <v>44989</v>
      </c>
      <c r="D872" s="3" t="s">
        <v>411</v>
      </c>
      <c r="E872" s="3" t="s">
        <v>173</v>
      </c>
      <c r="F872" s="7">
        <v>166785</v>
      </c>
      <c r="G872" s="12" t="s">
        <v>120</v>
      </c>
      <c r="H872" s="7">
        <v>16679</v>
      </c>
      <c r="I872" s="3" t="s">
        <v>10</v>
      </c>
      <c r="J872" s="3" t="s">
        <v>334</v>
      </c>
    </row>
    <row r="873" spans="2:10" outlineLevel="2" x14ac:dyDescent="0.25">
      <c r="C873" s="2">
        <v>44989</v>
      </c>
      <c r="D873" s="3" t="s">
        <v>411</v>
      </c>
      <c r="E873" s="3" t="s">
        <v>173</v>
      </c>
      <c r="F873" s="7">
        <v>138000</v>
      </c>
      <c r="G873" s="12" t="s">
        <v>120</v>
      </c>
      <c r="H873" s="7">
        <v>13800</v>
      </c>
      <c r="I873" s="3" t="s">
        <v>10</v>
      </c>
      <c r="J873" s="3" t="s">
        <v>334</v>
      </c>
    </row>
    <row r="874" spans="2:10" outlineLevel="1" x14ac:dyDescent="0.25">
      <c r="B874" s="4" t="s">
        <v>447</v>
      </c>
      <c r="F874" s="8">
        <v>922445</v>
      </c>
      <c r="H874" s="8">
        <v>92245</v>
      </c>
    </row>
    <row r="875" spans="2:10" outlineLevel="2" x14ac:dyDescent="0.25">
      <c r="C875" s="2">
        <v>44989</v>
      </c>
      <c r="D875" s="3" t="s">
        <v>411</v>
      </c>
      <c r="E875" s="3" t="s">
        <v>450</v>
      </c>
      <c r="F875" s="7">
        <v>555290</v>
      </c>
      <c r="G875" s="12" t="s">
        <v>120</v>
      </c>
      <c r="H875" s="7">
        <v>55529</v>
      </c>
      <c r="I875" s="3" t="s">
        <v>10</v>
      </c>
      <c r="J875" s="3" t="s">
        <v>334</v>
      </c>
    </row>
    <row r="876" spans="2:10" outlineLevel="2" x14ac:dyDescent="0.25">
      <c r="C876" s="2">
        <v>44989</v>
      </c>
      <c r="D876" s="3" t="s">
        <v>411</v>
      </c>
      <c r="E876" s="3" t="s">
        <v>450</v>
      </c>
      <c r="F876" s="7">
        <v>367155</v>
      </c>
      <c r="G876" s="12" t="s">
        <v>120</v>
      </c>
      <c r="H876" s="7">
        <v>36716</v>
      </c>
      <c r="I876" s="3" t="s">
        <v>10</v>
      </c>
      <c r="J876" s="3" t="s">
        <v>334</v>
      </c>
    </row>
    <row r="877" spans="2:10" outlineLevel="1" x14ac:dyDescent="0.25">
      <c r="B877" s="4" t="s">
        <v>63</v>
      </c>
      <c r="F877" s="8">
        <v>879194</v>
      </c>
      <c r="H877" s="8">
        <v>87919</v>
      </c>
    </row>
    <row r="878" spans="2:10" outlineLevel="2" x14ac:dyDescent="0.25">
      <c r="C878" s="2">
        <v>44991</v>
      </c>
      <c r="D878" s="3" t="s">
        <v>411</v>
      </c>
      <c r="E878" s="3" t="s">
        <v>2</v>
      </c>
      <c r="F878" s="7">
        <v>367155</v>
      </c>
      <c r="G878" s="12" t="s">
        <v>120</v>
      </c>
      <c r="H878" s="7">
        <v>36715</v>
      </c>
      <c r="I878" s="3" t="s">
        <v>10</v>
      </c>
      <c r="J878" s="3" t="s">
        <v>334</v>
      </c>
    </row>
    <row r="879" spans="2:10" outlineLevel="2" x14ac:dyDescent="0.25">
      <c r="C879" s="2">
        <v>44991</v>
      </c>
      <c r="D879" s="3" t="s">
        <v>411</v>
      </c>
      <c r="E879" s="3" t="s">
        <v>2</v>
      </c>
      <c r="F879" s="7">
        <v>230000</v>
      </c>
      <c r="G879" s="12" t="s">
        <v>120</v>
      </c>
      <c r="H879" s="7">
        <v>23000</v>
      </c>
      <c r="I879" s="3" t="s">
        <v>10</v>
      </c>
      <c r="J879" s="3" t="s">
        <v>334</v>
      </c>
    </row>
    <row r="880" spans="2:10" outlineLevel="2" x14ac:dyDescent="0.25">
      <c r="C880" s="2">
        <v>44991</v>
      </c>
      <c r="D880" s="3" t="s">
        <v>411</v>
      </c>
      <c r="E880" s="3" t="s">
        <v>2</v>
      </c>
      <c r="F880" s="7">
        <v>282039</v>
      </c>
      <c r="G880" s="12" t="s">
        <v>120</v>
      </c>
      <c r="H880" s="7">
        <v>28204</v>
      </c>
      <c r="I880" s="3" t="s">
        <v>10</v>
      </c>
      <c r="J880" s="3" t="s">
        <v>334</v>
      </c>
    </row>
    <row r="881" spans="2:10" outlineLevel="1" x14ac:dyDescent="0.25">
      <c r="B881" s="4" t="s">
        <v>457</v>
      </c>
      <c r="F881" s="8">
        <v>488044</v>
      </c>
      <c r="H881" s="8">
        <v>48804</v>
      </c>
    </row>
    <row r="882" spans="2:10" outlineLevel="2" x14ac:dyDescent="0.25">
      <c r="C882" s="2">
        <v>44991</v>
      </c>
      <c r="D882" s="3" t="s">
        <v>411</v>
      </c>
      <c r="E882" s="3" t="s">
        <v>212</v>
      </c>
      <c r="F882" s="7">
        <v>222116</v>
      </c>
      <c r="G882" s="12" t="s">
        <v>120</v>
      </c>
      <c r="H882" s="7">
        <v>22211</v>
      </c>
      <c r="I882" s="3" t="s">
        <v>10</v>
      </c>
      <c r="J882" s="3" t="s">
        <v>334</v>
      </c>
    </row>
    <row r="883" spans="2:10" outlineLevel="2" x14ac:dyDescent="0.25">
      <c r="C883" s="2">
        <v>44991</v>
      </c>
      <c r="D883" s="3" t="s">
        <v>411</v>
      </c>
      <c r="E883" s="3" t="s">
        <v>212</v>
      </c>
      <c r="F883" s="7">
        <v>119066</v>
      </c>
      <c r="G883" s="12" t="s">
        <v>120</v>
      </c>
      <c r="H883" s="7">
        <v>11907</v>
      </c>
      <c r="I883" s="3" t="s">
        <v>10</v>
      </c>
      <c r="J883" s="3" t="s">
        <v>334</v>
      </c>
    </row>
    <row r="884" spans="2:10" outlineLevel="2" x14ac:dyDescent="0.25">
      <c r="C884" s="2">
        <v>44991</v>
      </c>
      <c r="D884" s="3" t="s">
        <v>411</v>
      </c>
      <c r="E884" s="3" t="s">
        <v>212</v>
      </c>
      <c r="F884" s="7">
        <v>146862</v>
      </c>
      <c r="G884" s="12" t="s">
        <v>120</v>
      </c>
      <c r="H884" s="7">
        <v>14686</v>
      </c>
      <c r="I884" s="3" t="s">
        <v>10</v>
      </c>
      <c r="J884" s="3" t="s">
        <v>334</v>
      </c>
    </row>
    <row r="885" spans="2:10" outlineLevel="1" x14ac:dyDescent="0.25">
      <c r="B885" s="4" t="s">
        <v>352</v>
      </c>
      <c r="F885" s="8">
        <v>666348</v>
      </c>
      <c r="H885" s="8">
        <v>66635</v>
      </c>
    </row>
    <row r="886" spans="2:10" outlineLevel="2" x14ac:dyDescent="0.25">
      <c r="C886" s="2">
        <v>44991</v>
      </c>
      <c r="D886" s="3" t="s">
        <v>411</v>
      </c>
      <c r="E886" s="3" t="s">
        <v>212</v>
      </c>
      <c r="F886" s="7">
        <v>666348</v>
      </c>
      <c r="G886" s="12" t="s">
        <v>120</v>
      </c>
      <c r="H886" s="7">
        <v>66635</v>
      </c>
      <c r="I886" s="3" t="s">
        <v>10</v>
      </c>
      <c r="J886" s="3" t="s">
        <v>334</v>
      </c>
    </row>
    <row r="887" spans="2:10" outlineLevel="1" x14ac:dyDescent="0.25">
      <c r="B887" s="4" t="s">
        <v>49</v>
      </c>
      <c r="F887" s="8">
        <v>471174</v>
      </c>
      <c r="H887" s="8">
        <v>47117</v>
      </c>
    </row>
    <row r="888" spans="2:10" outlineLevel="2" x14ac:dyDescent="0.25">
      <c r="C888" s="2">
        <v>44992</v>
      </c>
      <c r="D888" s="3" t="s">
        <v>411</v>
      </c>
      <c r="E888" s="3" t="s">
        <v>173</v>
      </c>
      <c r="F888" s="7">
        <v>333174</v>
      </c>
      <c r="G888" s="12" t="s">
        <v>120</v>
      </c>
      <c r="H888" s="7">
        <v>33317</v>
      </c>
      <c r="I888" s="3" t="s">
        <v>10</v>
      </c>
      <c r="J888" s="3" t="s">
        <v>334</v>
      </c>
    </row>
    <row r="889" spans="2:10" outlineLevel="2" x14ac:dyDescent="0.25">
      <c r="C889" s="2">
        <v>44992</v>
      </c>
      <c r="D889" s="3" t="s">
        <v>411</v>
      </c>
      <c r="E889" s="3" t="s">
        <v>173</v>
      </c>
      <c r="F889" s="7">
        <v>138000</v>
      </c>
      <c r="G889" s="12" t="s">
        <v>120</v>
      </c>
      <c r="H889" s="7">
        <v>13800</v>
      </c>
      <c r="I889" s="3" t="s">
        <v>10</v>
      </c>
      <c r="J889" s="3" t="s">
        <v>334</v>
      </c>
    </row>
    <row r="890" spans="2:10" outlineLevel="1" x14ac:dyDescent="0.25">
      <c r="B890" s="4" t="s">
        <v>11</v>
      </c>
      <c r="F890" s="8">
        <v>2082355</v>
      </c>
      <c r="H890" s="8">
        <v>208236</v>
      </c>
    </row>
    <row r="891" spans="2:10" outlineLevel="2" x14ac:dyDescent="0.25">
      <c r="C891" s="2">
        <v>44992</v>
      </c>
      <c r="D891" s="3" t="s">
        <v>411</v>
      </c>
      <c r="E891" s="3" t="s">
        <v>441</v>
      </c>
      <c r="F891" s="7">
        <v>555290</v>
      </c>
      <c r="G891" s="12" t="s">
        <v>120</v>
      </c>
      <c r="H891" s="7">
        <v>55528</v>
      </c>
      <c r="I891" s="3" t="s">
        <v>10</v>
      </c>
      <c r="J891" s="3" t="s">
        <v>334</v>
      </c>
    </row>
    <row r="892" spans="2:10" outlineLevel="2" x14ac:dyDescent="0.25">
      <c r="C892" s="2">
        <v>44992</v>
      </c>
      <c r="D892" s="3" t="s">
        <v>411</v>
      </c>
      <c r="E892" s="3" t="s">
        <v>441</v>
      </c>
      <c r="F892" s="7">
        <v>438935</v>
      </c>
      <c r="G892" s="12" t="s">
        <v>120</v>
      </c>
      <c r="H892" s="7">
        <v>43894</v>
      </c>
      <c r="I892" s="3" t="s">
        <v>10</v>
      </c>
      <c r="J892" s="3" t="s">
        <v>334</v>
      </c>
    </row>
    <row r="893" spans="2:10" outlineLevel="2" x14ac:dyDescent="0.25">
      <c r="C893" s="2">
        <v>44992</v>
      </c>
      <c r="D893" s="3" t="s">
        <v>411</v>
      </c>
      <c r="E893" s="3" t="s">
        <v>441</v>
      </c>
      <c r="F893" s="7">
        <v>470065</v>
      </c>
      <c r="G893" s="12" t="s">
        <v>120</v>
      </c>
      <c r="H893" s="7">
        <v>47007</v>
      </c>
      <c r="I893" s="3" t="s">
        <v>10</v>
      </c>
      <c r="J893" s="3" t="s">
        <v>334</v>
      </c>
    </row>
    <row r="894" spans="2:10" outlineLevel="2" x14ac:dyDescent="0.25">
      <c r="C894" s="2">
        <v>44992</v>
      </c>
      <c r="D894" s="3" t="s">
        <v>411</v>
      </c>
      <c r="E894" s="3" t="s">
        <v>441</v>
      </c>
      <c r="F894" s="7">
        <v>250910</v>
      </c>
      <c r="G894" s="12" t="s">
        <v>120</v>
      </c>
      <c r="H894" s="7">
        <v>25091</v>
      </c>
      <c r="I894" s="3" t="s">
        <v>10</v>
      </c>
      <c r="J894" s="3" t="s">
        <v>334</v>
      </c>
    </row>
    <row r="895" spans="2:10" outlineLevel="2" x14ac:dyDescent="0.25">
      <c r="C895" s="2">
        <v>44992</v>
      </c>
      <c r="D895" s="3" t="s">
        <v>411</v>
      </c>
      <c r="E895" s="3" t="s">
        <v>441</v>
      </c>
      <c r="F895" s="7">
        <v>367155</v>
      </c>
      <c r="G895" s="12" t="s">
        <v>120</v>
      </c>
      <c r="H895" s="7">
        <v>36716</v>
      </c>
      <c r="I895" s="3" t="s">
        <v>10</v>
      </c>
      <c r="J895" s="3" t="s">
        <v>334</v>
      </c>
    </row>
    <row r="896" spans="2:10" outlineLevel="1" x14ac:dyDescent="0.25">
      <c r="B896" s="4" t="s">
        <v>51</v>
      </c>
      <c r="F896" s="8">
        <v>910665</v>
      </c>
      <c r="H896" s="8">
        <v>91067</v>
      </c>
    </row>
    <row r="897" spans="2:10" outlineLevel="2" x14ac:dyDescent="0.25">
      <c r="C897" s="2">
        <v>44992</v>
      </c>
      <c r="D897" s="3" t="s">
        <v>411</v>
      </c>
      <c r="E897" s="3" t="s">
        <v>400</v>
      </c>
      <c r="F897" s="7">
        <v>220293</v>
      </c>
      <c r="G897" s="12" t="s">
        <v>120</v>
      </c>
      <c r="H897" s="7">
        <v>22030</v>
      </c>
      <c r="I897" s="3" t="s">
        <v>10</v>
      </c>
      <c r="J897" s="3" t="s">
        <v>334</v>
      </c>
    </row>
    <row r="898" spans="2:10" outlineLevel="2" x14ac:dyDescent="0.25">
      <c r="C898" s="2">
        <v>44992</v>
      </c>
      <c r="D898" s="3" t="s">
        <v>411</v>
      </c>
      <c r="E898" s="3" t="s">
        <v>400</v>
      </c>
      <c r="F898" s="7">
        <v>333174</v>
      </c>
      <c r="G898" s="12" t="s">
        <v>120</v>
      </c>
      <c r="H898" s="7">
        <v>33317</v>
      </c>
      <c r="I898" s="3" t="s">
        <v>10</v>
      </c>
      <c r="J898" s="3" t="s">
        <v>334</v>
      </c>
    </row>
    <row r="899" spans="2:10" outlineLevel="2" x14ac:dyDescent="0.25">
      <c r="C899" s="2">
        <v>44992</v>
      </c>
      <c r="D899" s="3" t="s">
        <v>411</v>
      </c>
      <c r="E899" s="3" t="s">
        <v>400</v>
      </c>
      <c r="F899" s="7">
        <v>357198</v>
      </c>
      <c r="G899" s="12" t="s">
        <v>120</v>
      </c>
      <c r="H899" s="7">
        <v>35720</v>
      </c>
      <c r="I899" s="3" t="s">
        <v>10</v>
      </c>
      <c r="J899" s="3" t="s">
        <v>334</v>
      </c>
    </row>
    <row r="900" spans="2:10" outlineLevel="1" x14ac:dyDescent="0.25">
      <c r="B900" s="4" t="s">
        <v>473</v>
      </c>
      <c r="F900" s="8">
        <v>553467</v>
      </c>
      <c r="H900" s="8">
        <v>55347</v>
      </c>
    </row>
    <row r="901" spans="2:10" outlineLevel="2" x14ac:dyDescent="0.25">
      <c r="C901" s="2">
        <v>44992</v>
      </c>
      <c r="D901" s="3" t="s">
        <v>411</v>
      </c>
      <c r="E901" s="3" t="s">
        <v>157</v>
      </c>
      <c r="F901" s="7">
        <v>220293</v>
      </c>
      <c r="G901" s="12" t="s">
        <v>120</v>
      </c>
      <c r="H901" s="7">
        <v>22030</v>
      </c>
      <c r="I901" s="3" t="s">
        <v>10</v>
      </c>
      <c r="J901" s="3" t="s">
        <v>334</v>
      </c>
    </row>
    <row r="902" spans="2:10" outlineLevel="2" x14ac:dyDescent="0.25">
      <c r="C902" s="2">
        <v>44992</v>
      </c>
      <c r="D902" s="3" t="s">
        <v>411</v>
      </c>
      <c r="E902" s="3" t="s">
        <v>157</v>
      </c>
      <c r="F902" s="7">
        <v>333174</v>
      </c>
      <c r="G902" s="12" t="s">
        <v>120</v>
      </c>
      <c r="H902" s="7">
        <v>33317</v>
      </c>
      <c r="I902" s="3" t="s">
        <v>10</v>
      </c>
      <c r="J902" s="3" t="s">
        <v>334</v>
      </c>
    </row>
    <row r="903" spans="2:10" outlineLevel="1" x14ac:dyDescent="0.25">
      <c r="B903" s="4" t="s">
        <v>245</v>
      </c>
      <c r="F903" s="8">
        <v>670720</v>
      </c>
      <c r="H903" s="8">
        <v>67072</v>
      </c>
    </row>
    <row r="904" spans="2:10" outlineLevel="2" x14ac:dyDescent="0.25">
      <c r="C904" s="2">
        <v>44993</v>
      </c>
      <c r="D904" s="3" t="s">
        <v>411</v>
      </c>
      <c r="E904" s="3" t="s">
        <v>12</v>
      </c>
      <c r="F904" s="7">
        <v>282039</v>
      </c>
      <c r="G904" s="12" t="s">
        <v>120</v>
      </c>
      <c r="H904" s="7">
        <v>28204</v>
      </c>
      <c r="I904" s="3" t="s">
        <v>10</v>
      </c>
      <c r="J904" s="3" t="s">
        <v>334</v>
      </c>
    </row>
    <row r="905" spans="2:10" outlineLevel="2" x14ac:dyDescent="0.25">
      <c r="C905" s="2">
        <v>44993</v>
      </c>
      <c r="D905" s="3" t="s">
        <v>411</v>
      </c>
      <c r="E905" s="3" t="s">
        <v>12</v>
      </c>
      <c r="F905" s="7">
        <v>150549</v>
      </c>
      <c r="G905" s="12" t="s">
        <v>120</v>
      </c>
      <c r="H905" s="7">
        <v>15055</v>
      </c>
      <c r="I905" s="3" t="s">
        <v>10</v>
      </c>
      <c r="J905" s="3" t="s">
        <v>334</v>
      </c>
    </row>
    <row r="906" spans="2:10" outlineLevel="2" x14ac:dyDescent="0.25">
      <c r="C906" s="2">
        <v>44993</v>
      </c>
      <c r="D906" s="3" t="s">
        <v>411</v>
      </c>
      <c r="E906" s="3" t="s">
        <v>12</v>
      </c>
      <c r="F906" s="7">
        <v>238132</v>
      </c>
      <c r="G906" s="12" t="s">
        <v>120</v>
      </c>
      <c r="H906" s="7">
        <v>23813</v>
      </c>
      <c r="I906" s="3" t="s">
        <v>10</v>
      </c>
      <c r="J906" s="3" t="s">
        <v>334</v>
      </c>
    </row>
    <row r="907" spans="2:10" outlineLevel="1" x14ac:dyDescent="0.25">
      <c r="B907" s="4" t="s">
        <v>488</v>
      </c>
      <c r="F907" s="8">
        <v>444232</v>
      </c>
      <c r="H907" s="8">
        <v>44423</v>
      </c>
    </row>
    <row r="908" spans="2:10" outlineLevel="2" x14ac:dyDescent="0.25">
      <c r="C908" s="2">
        <v>44993</v>
      </c>
      <c r="D908" s="3" t="s">
        <v>411</v>
      </c>
      <c r="E908" s="3" t="s">
        <v>152</v>
      </c>
      <c r="F908" s="7">
        <v>444232</v>
      </c>
      <c r="G908" s="12" t="s">
        <v>120</v>
      </c>
      <c r="H908" s="7">
        <v>44423</v>
      </c>
      <c r="I908" s="3" t="s">
        <v>10</v>
      </c>
      <c r="J908" s="3" t="s">
        <v>334</v>
      </c>
    </row>
    <row r="909" spans="2:10" outlineLevel="1" x14ac:dyDescent="0.25">
      <c r="B909" s="4" t="s">
        <v>197</v>
      </c>
      <c r="F909" s="8">
        <v>1164616</v>
      </c>
      <c r="H909" s="8">
        <v>116462</v>
      </c>
    </row>
    <row r="910" spans="2:10" outlineLevel="2" x14ac:dyDescent="0.25">
      <c r="C910" s="2">
        <v>44993</v>
      </c>
      <c r="D910" s="3" t="s">
        <v>411</v>
      </c>
      <c r="E910" s="3" t="s">
        <v>259</v>
      </c>
      <c r="F910" s="7">
        <v>666348</v>
      </c>
      <c r="G910" s="12" t="s">
        <v>120</v>
      </c>
      <c r="H910" s="7">
        <v>66635</v>
      </c>
      <c r="I910" s="3" t="s">
        <v>10</v>
      </c>
      <c r="J910" s="3" t="s">
        <v>334</v>
      </c>
    </row>
    <row r="911" spans="2:10" outlineLevel="2" x14ac:dyDescent="0.25">
      <c r="C911" s="2">
        <v>44993</v>
      </c>
      <c r="D911" s="3" t="s">
        <v>411</v>
      </c>
      <c r="E911" s="3" t="s">
        <v>259</v>
      </c>
      <c r="F911" s="7">
        <v>277975</v>
      </c>
      <c r="G911" s="12" t="s">
        <v>120</v>
      </c>
      <c r="H911" s="7">
        <v>27798</v>
      </c>
      <c r="I911" s="3" t="s">
        <v>10</v>
      </c>
      <c r="J911" s="3" t="s">
        <v>334</v>
      </c>
    </row>
    <row r="912" spans="2:10" outlineLevel="2" x14ac:dyDescent="0.25">
      <c r="C912" s="2">
        <v>44993</v>
      </c>
      <c r="D912" s="3" t="s">
        <v>411</v>
      </c>
      <c r="E912" s="3" t="s">
        <v>259</v>
      </c>
      <c r="F912" s="7">
        <v>220293</v>
      </c>
      <c r="G912" s="12" t="s">
        <v>120</v>
      </c>
      <c r="H912" s="7">
        <v>22029</v>
      </c>
      <c r="I912" s="3" t="s">
        <v>10</v>
      </c>
      <c r="J912" s="3" t="s">
        <v>334</v>
      </c>
    </row>
    <row r="913" spans="2:10" outlineLevel="1" x14ac:dyDescent="0.25">
      <c r="B913" s="4" t="s">
        <v>389</v>
      </c>
      <c r="F913" s="8">
        <v>360116</v>
      </c>
      <c r="H913" s="8">
        <v>36012</v>
      </c>
    </row>
    <row r="914" spans="2:10" outlineLevel="2" x14ac:dyDescent="0.25">
      <c r="C914" s="2">
        <v>44994</v>
      </c>
      <c r="D914" s="3" t="s">
        <v>411</v>
      </c>
      <c r="E914" s="3" t="s">
        <v>228</v>
      </c>
      <c r="F914" s="7">
        <v>222116</v>
      </c>
      <c r="G914" s="12" t="s">
        <v>120</v>
      </c>
      <c r="H914" s="7">
        <v>22212</v>
      </c>
      <c r="I914" s="3" t="s">
        <v>10</v>
      </c>
      <c r="J914" s="3" t="s">
        <v>334</v>
      </c>
    </row>
    <row r="915" spans="2:10" outlineLevel="2" x14ac:dyDescent="0.25">
      <c r="C915" s="2">
        <v>44994</v>
      </c>
      <c r="D915" s="3" t="s">
        <v>411</v>
      </c>
      <c r="E915" s="3" t="s">
        <v>228</v>
      </c>
      <c r="F915" s="7">
        <v>138000</v>
      </c>
      <c r="G915" s="12" t="s">
        <v>120</v>
      </c>
      <c r="H915" s="7">
        <v>13800</v>
      </c>
      <c r="I915" s="3" t="s">
        <v>10</v>
      </c>
      <c r="J915" s="3" t="s">
        <v>334</v>
      </c>
    </row>
    <row r="916" spans="2:10" outlineLevel="1" x14ac:dyDescent="0.25">
      <c r="B916" s="4" t="s">
        <v>209</v>
      </c>
      <c r="F916" s="8">
        <v>1203906</v>
      </c>
      <c r="H916" s="8">
        <v>120391</v>
      </c>
    </row>
    <row r="917" spans="2:10" outlineLevel="2" x14ac:dyDescent="0.25">
      <c r="C917" s="2">
        <v>44994</v>
      </c>
      <c r="D917" s="3" t="s">
        <v>411</v>
      </c>
      <c r="E917" s="3" t="s">
        <v>482</v>
      </c>
      <c r="F917" s="7">
        <v>440586</v>
      </c>
      <c r="G917" s="12" t="s">
        <v>120</v>
      </c>
      <c r="H917" s="7">
        <v>44059</v>
      </c>
      <c r="I917" s="3" t="s">
        <v>10</v>
      </c>
      <c r="J917" s="3" t="s">
        <v>334</v>
      </c>
    </row>
    <row r="918" spans="2:10" outlineLevel="2" x14ac:dyDescent="0.25">
      <c r="C918" s="2">
        <v>44994</v>
      </c>
      <c r="D918" s="3" t="s">
        <v>411</v>
      </c>
      <c r="E918" s="3" t="s">
        <v>482</v>
      </c>
      <c r="F918" s="7">
        <v>333174</v>
      </c>
      <c r="G918" s="12" t="s">
        <v>120</v>
      </c>
      <c r="H918" s="7">
        <v>33317</v>
      </c>
      <c r="I918" s="3" t="s">
        <v>10</v>
      </c>
      <c r="J918" s="3" t="s">
        <v>334</v>
      </c>
    </row>
    <row r="919" spans="2:10" outlineLevel="2" x14ac:dyDescent="0.25">
      <c r="C919" s="2">
        <v>44994</v>
      </c>
      <c r="D919" s="3" t="s">
        <v>411</v>
      </c>
      <c r="E919" s="3" t="s">
        <v>482</v>
      </c>
      <c r="F919" s="7">
        <v>263361</v>
      </c>
      <c r="G919" s="12" t="s">
        <v>120</v>
      </c>
      <c r="H919" s="7">
        <v>26336</v>
      </c>
      <c r="I919" s="3" t="s">
        <v>10</v>
      </c>
      <c r="J919" s="3" t="s">
        <v>334</v>
      </c>
    </row>
    <row r="920" spans="2:10" outlineLevel="2" x14ac:dyDescent="0.25">
      <c r="C920" s="2">
        <v>44994</v>
      </c>
      <c r="D920" s="3" t="s">
        <v>411</v>
      </c>
      <c r="E920" s="3" t="s">
        <v>482</v>
      </c>
      <c r="F920" s="7">
        <v>166785</v>
      </c>
      <c r="G920" s="12" t="s">
        <v>120</v>
      </c>
      <c r="H920" s="7">
        <v>16679</v>
      </c>
      <c r="I920" s="3" t="s">
        <v>10</v>
      </c>
      <c r="J920" s="3" t="s">
        <v>334</v>
      </c>
    </row>
    <row r="921" spans="2:10" outlineLevel="1" x14ac:dyDescent="0.25">
      <c r="B921" s="4" t="s">
        <v>288</v>
      </c>
      <c r="F921" s="8">
        <v>525078</v>
      </c>
      <c r="H921" s="8">
        <v>52508</v>
      </c>
    </row>
    <row r="922" spans="2:10" outlineLevel="2" x14ac:dyDescent="0.25">
      <c r="C922" s="2">
        <v>44994</v>
      </c>
      <c r="D922" s="3" t="s">
        <v>411</v>
      </c>
      <c r="E922" s="3" t="s">
        <v>111</v>
      </c>
      <c r="F922" s="7">
        <v>220293</v>
      </c>
      <c r="G922" s="12" t="s">
        <v>120</v>
      </c>
      <c r="H922" s="7">
        <v>22029</v>
      </c>
      <c r="I922" s="3" t="s">
        <v>10</v>
      </c>
      <c r="J922" s="3" t="s">
        <v>334</v>
      </c>
    </row>
    <row r="923" spans="2:10" outlineLevel="2" x14ac:dyDescent="0.25">
      <c r="C923" s="2">
        <v>44994</v>
      </c>
      <c r="D923" s="3" t="s">
        <v>411</v>
      </c>
      <c r="E923" s="3" t="s">
        <v>111</v>
      </c>
      <c r="F923" s="7">
        <v>166785</v>
      </c>
      <c r="G923" s="12" t="s">
        <v>120</v>
      </c>
      <c r="H923" s="7">
        <v>16679</v>
      </c>
      <c r="I923" s="3" t="s">
        <v>10</v>
      </c>
      <c r="J923" s="3" t="s">
        <v>334</v>
      </c>
    </row>
    <row r="924" spans="2:10" outlineLevel="2" x14ac:dyDescent="0.25">
      <c r="C924" s="2">
        <v>44994</v>
      </c>
      <c r="D924" s="3" t="s">
        <v>411</v>
      </c>
      <c r="E924" s="3" t="s">
        <v>111</v>
      </c>
      <c r="F924" s="7">
        <v>138000</v>
      </c>
      <c r="G924" s="12" t="s">
        <v>120</v>
      </c>
      <c r="H924" s="7">
        <v>13800</v>
      </c>
      <c r="I924" s="3" t="s">
        <v>10</v>
      </c>
      <c r="J924" s="3" t="s">
        <v>334</v>
      </c>
    </row>
    <row r="925" spans="2:10" outlineLevel="1" x14ac:dyDescent="0.25">
      <c r="B925" s="4" t="s">
        <v>532</v>
      </c>
      <c r="F925" s="8">
        <v>512039</v>
      </c>
      <c r="H925" s="8">
        <v>51204</v>
      </c>
    </row>
    <row r="926" spans="2:10" outlineLevel="2" x14ac:dyDescent="0.25">
      <c r="C926" s="2">
        <v>44994</v>
      </c>
      <c r="D926" s="3" t="s">
        <v>411</v>
      </c>
      <c r="E926" s="3" t="s">
        <v>239</v>
      </c>
      <c r="F926" s="7">
        <v>282039</v>
      </c>
      <c r="G926" s="12" t="s">
        <v>120</v>
      </c>
      <c r="H926" s="7">
        <v>28204</v>
      </c>
      <c r="I926" s="3" t="s">
        <v>10</v>
      </c>
      <c r="J926" s="3" t="s">
        <v>334</v>
      </c>
    </row>
    <row r="927" spans="2:10" outlineLevel="2" x14ac:dyDescent="0.25">
      <c r="C927" s="2">
        <v>44994</v>
      </c>
      <c r="D927" s="3" t="s">
        <v>411</v>
      </c>
      <c r="E927" s="3" t="s">
        <v>239</v>
      </c>
      <c r="F927" s="7">
        <v>230000</v>
      </c>
      <c r="G927" s="12" t="s">
        <v>120</v>
      </c>
      <c r="H927" s="7">
        <v>23000</v>
      </c>
      <c r="I927" s="3" t="s">
        <v>10</v>
      </c>
      <c r="J927" s="3" t="s">
        <v>334</v>
      </c>
    </row>
    <row r="928" spans="2:10" outlineLevel="1" x14ac:dyDescent="0.25">
      <c r="B928" s="4" t="s">
        <v>342</v>
      </c>
      <c r="F928" s="8">
        <v>720252</v>
      </c>
      <c r="H928" s="8">
        <v>72025</v>
      </c>
    </row>
    <row r="929" spans="2:10" outlineLevel="2" x14ac:dyDescent="0.25">
      <c r="C929" s="2">
        <v>44994</v>
      </c>
      <c r="D929" s="3" t="s">
        <v>411</v>
      </c>
      <c r="E929" s="3" t="s">
        <v>279</v>
      </c>
      <c r="F929" s="7">
        <v>220293</v>
      </c>
      <c r="G929" s="12" t="s">
        <v>120</v>
      </c>
      <c r="H929" s="7">
        <v>22029</v>
      </c>
      <c r="I929" s="3" t="s">
        <v>10</v>
      </c>
      <c r="J929" s="3" t="s">
        <v>334</v>
      </c>
    </row>
    <row r="930" spans="2:10" outlineLevel="2" x14ac:dyDescent="0.25">
      <c r="C930" s="2">
        <v>44994</v>
      </c>
      <c r="D930" s="3" t="s">
        <v>411</v>
      </c>
      <c r="E930" s="3" t="s">
        <v>279</v>
      </c>
      <c r="F930" s="7">
        <v>333174</v>
      </c>
      <c r="G930" s="12" t="s">
        <v>120</v>
      </c>
      <c r="H930" s="7">
        <v>33317</v>
      </c>
      <c r="I930" s="3" t="s">
        <v>10</v>
      </c>
      <c r="J930" s="3" t="s">
        <v>334</v>
      </c>
    </row>
    <row r="931" spans="2:10" outlineLevel="2" x14ac:dyDescent="0.25">
      <c r="C931" s="2">
        <v>44994</v>
      </c>
      <c r="D931" s="3" t="s">
        <v>411</v>
      </c>
      <c r="E931" s="3" t="s">
        <v>279</v>
      </c>
      <c r="F931" s="7">
        <v>166785</v>
      </c>
      <c r="G931" s="12" t="s">
        <v>120</v>
      </c>
      <c r="H931" s="7">
        <v>16679</v>
      </c>
      <c r="I931" s="3" t="s">
        <v>10</v>
      </c>
      <c r="J931" s="3" t="s">
        <v>334</v>
      </c>
    </row>
    <row r="932" spans="2:10" outlineLevel="1" x14ac:dyDescent="0.25">
      <c r="B932" s="4" t="s">
        <v>484</v>
      </c>
      <c r="F932" s="8">
        <v>367155</v>
      </c>
      <c r="H932" s="8">
        <v>36716</v>
      </c>
    </row>
    <row r="933" spans="2:10" outlineLevel="2" x14ac:dyDescent="0.25">
      <c r="C933" s="2">
        <v>44994</v>
      </c>
      <c r="D933" s="3" t="s">
        <v>411</v>
      </c>
      <c r="E933" s="3" t="s">
        <v>162</v>
      </c>
      <c r="F933" s="7">
        <v>367155</v>
      </c>
      <c r="G933" s="12" t="s">
        <v>120</v>
      </c>
      <c r="H933" s="7">
        <v>36716</v>
      </c>
      <c r="I933" s="3" t="s">
        <v>10</v>
      </c>
      <c r="J933" s="3" t="s">
        <v>334</v>
      </c>
    </row>
    <row r="934" spans="2:10" outlineLevel="1" x14ac:dyDescent="0.25">
      <c r="B934" s="4" t="s">
        <v>153</v>
      </c>
      <c r="F934" s="8">
        <v>1097198</v>
      </c>
      <c r="H934" s="8">
        <v>109720</v>
      </c>
    </row>
    <row r="935" spans="2:10" outlineLevel="2" x14ac:dyDescent="0.25">
      <c r="C935" s="2">
        <v>44994</v>
      </c>
      <c r="D935" s="3" t="s">
        <v>411</v>
      </c>
      <c r="E935" s="3" t="s">
        <v>220</v>
      </c>
      <c r="F935" s="7">
        <v>220293</v>
      </c>
      <c r="G935" s="12" t="s">
        <v>120</v>
      </c>
      <c r="H935" s="7">
        <v>22029</v>
      </c>
      <c r="I935" s="3" t="s">
        <v>10</v>
      </c>
      <c r="J935" s="3" t="s">
        <v>334</v>
      </c>
    </row>
    <row r="936" spans="2:10" outlineLevel="2" x14ac:dyDescent="0.25">
      <c r="C936" s="2">
        <v>44994</v>
      </c>
      <c r="D936" s="3" t="s">
        <v>411</v>
      </c>
      <c r="E936" s="3" t="s">
        <v>220</v>
      </c>
      <c r="F936" s="7">
        <v>321615</v>
      </c>
      <c r="G936" s="12" t="s">
        <v>120</v>
      </c>
      <c r="H936" s="7">
        <v>32162</v>
      </c>
      <c r="I936" s="3" t="s">
        <v>10</v>
      </c>
      <c r="J936" s="3" t="s">
        <v>334</v>
      </c>
    </row>
    <row r="937" spans="2:10" outlineLevel="2" x14ac:dyDescent="0.25">
      <c r="C937" s="2">
        <v>44994</v>
      </c>
      <c r="D937" s="3" t="s">
        <v>411</v>
      </c>
      <c r="E937" s="3" t="s">
        <v>220</v>
      </c>
      <c r="F937" s="7">
        <v>555290</v>
      </c>
      <c r="G937" s="12" t="s">
        <v>120</v>
      </c>
      <c r="H937" s="7">
        <v>55529</v>
      </c>
      <c r="I937" s="3" t="s">
        <v>10</v>
      </c>
      <c r="J937" s="3" t="s">
        <v>334</v>
      </c>
    </row>
    <row r="938" spans="2:10" outlineLevel="1" x14ac:dyDescent="0.25">
      <c r="B938" s="4" t="s">
        <v>6</v>
      </c>
      <c r="F938" s="8">
        <v>333174</v>
      </c>
      <c r="H938" s="8">
        <v>33317</v>
      </c>
    </row>
    <row r="939" spans="2:10" outlineLevel="2" x14ac:dyDescent="0.25">
      <c r="C939" s="2">
        <v>44994</v>
      </c>
      <c r="D939" s="3" t="s">
        <v>411</v>
      </c>
      <c r="E939" s="3" t="s">
        <v>196</v>
      </c>
      <c r="F939" s="7">
        <v>333174</v>
      </c>
      <c r="G939" s="12" t="s">
        <v>120</v>
      </c>
      <c r="H939" s="7">
        <v>33317</v>
      </c>
      <c r="I939" s="3" t="s">
        <v>10</v>
      </c>
      <c r="J939" s="3" t="s">
        <v>334</v>
      </c>
    </row>
    <row r="940" spans="2:10" outlineLevel="1" x14ac:dyDescent="0.25">
      <c r="B940" s="4" t="s">
        <v>182</v>
      </c>
      <c r="F940" s="8">
        <v>2973890</v>
      </c>
      <c r="H940" s="8">
        <v>297389</v>
      </c>
    </row>
    <row r="941" spans="2:10" outlineLevel="2" x14ac:dyDescent="0.25">
      <c r="C941" s="2">
        <v>44995</v>
      </c>
      <c r="D941" s="3" t="s">
        <v>411</v>
      </c>
      <c r="E941" s="3" t="s">
        <v>280</v>
      </c>
      <c r="F941" s="7">
        <v>2221160</v>
      </c>
      <c r="G941" s="12" t="s">
        <v>120</v>
      </c>
      <c r="H941" s="7">
        <v>222116</v>
      </c>
      <c r="I941" s="3" t="s">
        <v>311</v>
      </c>
      <c r="J941" s="3" t="s">
        <v>309</v>
      </c>
    </row>
    <row r="942" spans="2:10" outlineLevel="2" x14ac:dyDescent="0.25">
      <c r="C942" s="2">
        <v>44995</v>
      </c>
      <c r="D942" s="3" t="s">
        <v>411</v>
      </c>
      <c r="E942" s="3" t="s">
        <v>280</v>
      </c>
      <c r="F942" s="7">
        <v>752730</v>
      </c>
      <c r="G942" s="12" t="s">
        <v>120</v>
      </c>
      <c r="H942" s="7">
        <v>75273</v>
      </c>
      <c r="I942" s="3" t="s">
        <v>311</v>
      </c>
      <c r="J942" s="3" t="s">
        <v>309</v>
      </c>
    </row>
    <row r="943" spans="2:10" outlineLevel="1" x14ac:dyDescent="0.25">
      <c r="B943" s="4" t="s">
        <v>118</v>
      </c>
      <c r="F943" s="8">
        <v>1236354</v>
      </c>
      <c r="H943" s="8">
        <v>123635</v>
      </c>
    </row>
    <row r="944" spans="2:10" outlineLevel="2" x14ac:dyDescent="0.25">
      <c r="C944" s="2">
        <v>44995</v>
      </c>
      <c r="D944" s="3" t="s">
        <v>411</v>
      </c>
      <c r="E944" s="3" t="s">
        <v>520</v>
      </c>
      <c r="F944" s="7">
        <v>367155</v>
      </c>
      <c r="G944" s="12" t="s">
        <v>120</v>
      </c>
      <c r="H944" s="7">
        <v>36715</v>
      </c>
      <c r="I944" s="3" t="s">
        <v>10</v>
      </c>
      <c r="J944" s="3" t="s">
        <v>334</v>
      </c>
    </row>
    <row r="945" spans="2:10" outlineLevel="2" x14ac:dyDescent="0.25">
      <c r="C945" s="2">
        <v>44995</v>
      </c>
      <c r="D945" s="3" t="s">
        <v>411</v>
      </c>
      <c r="E945" s="3" t="s">
        <v>520</v>
      </c>
      <c r="F945" s="7">
        <v>536025</v>
      </c>
      <c r="G945" s="12" t="s">
        <v>120</v>
      </c>
      <c r="H945" s="7">
        <v>53603</v>
      </c>
      <c r="I945" s="3" t="s">
        <v>10</v>
      </c>
      <c r="J945" s="3" t="s">
        <v>334</v>
      </c>
    </row>
    <row r="946" spans="2:10" outlineLevel="2" x14ac:dyDescent="0.25">
      <c r="C946" s="2">
        <v>44995</v>
      </c>
      <c r="D946" s="3" t="s">
        <v>411</v>
      </c>
      <c r="E946" s="3" t="s">
        <v>520</v>
      </c>
      <c r="F946" s="7">
        <v>333174</v>
      </c>
      <c r="G946" s="12" t="s">
        <v>120</v>
      </c>
      <c r="H946" s="7">
        <v>33317</v>
      </c>
      <c r="I946" s="3" t="s">
        <v>10</v>
      </c>
      <c r="J946" s="3" t="s">
        <v>334</v>
      </c>
    </row>
    <row r="947" spans="2:10" outlineLevel="1" x14ac:dyDescent="0.25">
      <c r="B947" s="4" t="s">
        <v>366</v>
      </c>
      <c r="F947" s="8">
        <v>1332960</v>
      </c>
      <c r="H947" s="8">
        <v>133296</v>
      </c>
    </row>
    <row r="948" spans="2:10" outlineLevel="2" x14ac:dyDescent="0.25">
      <c r="C948" s="2">
        <v>44995</v>
      </c>
      <c r="D948" s="3" t="s">
        <v>411</v>
      </c>
      <c r="E948" s="3" t="s">
        <v>28</v>
      </c>
      <c r="F948" s="7">
        <v>1110580</v>
      </c>
      <c r="G948" s="12" t="s">
        <v>120</v>
      </c>
      <c r="H948" s="7">
        <v>111058</v>
      </c>
      <c r="I948" s="3" t="s">
        <v>10</v>
      </c>
      <c r="J948" s="3" t="s">
        <v>334</v>
      </c>
    </row>
    <row r="949" spans="2:10" outlineLevel="2" x14ac:dyDescent="0.25">
      <c r="C949" s="2">
        <v>44995</v>
      </c>
      <c r="D949" s="3" t="s">
        <v>411</v>
      </c>
      <c r="E949" s="3" t="s">
        <v>28</v>
      </c>
      <c r="F949" s="7">
        <v>222380</v>
      </c>
      <c r="G949" s="12" t="s">
        <v>120</v>
      </c>
      <c r="H949" s="7">
        <v>22238</v>
      </c>
      <c r="I949" s="3" t="s">
        <v>10</v>
      </c>
      <c r="J949" s="3" t="s">
        <v>334</v>
      </c>
    </row>
    <row r="950" spans="2:10" outlineLevel="1" x14ac:dyDescent="0.25">
      <c r="B950" s="4" t="s">
        <v>511</v>
      </c>
      <c r="F950" s="8">
        <v>743316</v>
      </c>
      <c r="H950" s="8">
        <v>74332</v>
      </c>
    </row>
    <row r="951" spans="2:10" outlineLevel="2" x14ac:dyDescent="0.25">
      <c r="C951" s="2">
        <v>44995</v>
      </c>
      <c r="D951" s="3" t="s">
        <v>411</v>
      </c>
      <c r="E951" s="3" t="s">
        <v>487</v>
      </c>
      <c r="F951" s="7">
        <v>555290</v>
      </c>
      <c r="G951" s="12" t="s">
        <v>120</v>
      </c>
      <c r="H951" s="7">
        <v>55529</v>
      </c>
      <c r="I951" s="3" t="s">
        <v>10</v>
      </c>
      <c r="J951" s="3" t="s">
        <v>334</v>
      </c>
    </row>
    <row r="952" spans="2:10" outlineLevel="2" x14ac:dyDescent="0.25">
      <c r="C952" s="2">
        <v>44995</v>
      </c>
      <c r="D952" s="3" t="s">
        <v>411</v>
      </c>
      <c r="E952" s="3" t="s">
        <v>487</v>
      </c>
      <c r="F952" s="7">
        <v>188026</v>
      </c>
      <c r="G952" s="12" t="s">
        <v>120</v>
      </c>
      <c r="H952" s="7">
        <v>18803</v>
      </c>
      <c r="I952" s="3" t="s">
        <v>10</v>
      </c>
      <c r="J952" s="3" t="s">
        <v>334</v>
      </c>
    </row>
    <row r="953" spans="2:10" outlineLevel="1" x14ac:dyDescent="0.25">
      <c r="B953" s="4" t="s">
        <v>353</v>
      </c>
      <c r="F953" s="8">
        <v>1007406</v>
      </c>
      <c r="H953" s="8">
        <v>100741</v>
      </c>
    </row>
    <row r="954" spans="2:10" outlineLevel="2" x14ac:dyDescent="0.25">
      <c r="C954" s="2">
        <v>44995</v>
      </c>
      <c r="D954" s="3" t="s">
        <v>411</v>
      </c>
      <c r="E954" s="3" t="s">
        <v>80</v>
      </c>
      <c r="F954" s="7">
        <v>777406</v>
      </c>
      <c r="G954" s="12" t="s">
        <v>120</v>
      </c>
      <c r="H954" s="7">
        <v>77741</v>
      </c>
      <c r="I954" s="3" t="s">
        <v>10</v>
      </c>
      <c r="J954" s="3" t="s">
        <v>334</v>
      </c>
    </row>
    <row r="955" spans="2:10" outlineLevel="2" x14ac:dyDescent="0.25">
      <c r="C955" s="2">
        <v>44995</v>
      </c>
      <c r="D955" s="3" t="s">
        <v>411</v>
      </c>
      <c r="E955" s="3" t="s">
        <v>80</v>
      </c>
      <c r="F955" s="7">
        <v>230000</v>
      </c>
      <c r="G955" s="12" t="s">
        <v>120</v>
      </c>
      <c r="H955" s="7">
        <v>23000</v>
      </c>
      <c r="I955" s="3" t="s">
        <v>10</v>
      </c>
      <c r="J955" s="3" t="s">
        <v>334</v>
      </c>
    </row>
    <row r="956" spans="2:10" outlineLevel="1" x14ac:dyDescent="0.25">
      <c r="B956" s="4" t="s">
        <v>180</v>
      </c>
      <c r="F956" s="8">
        <v>387128</v>
      </c>
      <c r="H956" s="8">
        <v>38713</v>
      </c>
    </row>
    <row r="957" spans="2:10" outlineLevel="2" x14ac:dyDescent="0.25">
      <c r="C957" s="2">
        <v>44995</v>
      </c>
      <c r="D957" s="3" t="s">
        <v>411</v>
      </c>
      <c r="E957" s="3" t="s">
        <v>251</v>
      </c>
      <c r="F957" s="7">
        <v>175574</v>
      </c>
      <c r="G957" s="12" t="s">
        <v>120</v>
      </c>
      <c r="H957" s="7">
        <v>17558</v>
      </c>
      <c r="I957" s="3" t="s">
        <v>10</v>
      </c>
      <c r="J957" s="3" t="s">
        <v>334</v>
      </c>
    </row>
    <row r="958" spans="2:10" outlineLevel="2" x14ac:dyDescent="0.25">
      <c r="C958" s="2">
        <v>44995</v>
      </c>
      <c r="D958" s="3" t="s">
        <v>411</v>
      </c>
      <c r="E958" s="3" t="s">
        <v>251</v>
      </c>
      <c r="F958" s="7">
        <v>111190</v>
      </c>
      <c r="G958" s="12" t="s">
        <v>120</v>
      </c>
      <c r="H958" s="7">
        <v>11119</v>
      </c>
      <c r="I958" s="3" t="s">
        <v>10</v>
      </c>
      <c r="J958" s="3" t="s">
        <v>334</v>
      </c>
    </row>
    <row r="959" spans="2:10" outlineLevel="2" x14ac:dyDescent="0.25">
      <c r="C959" s="2">
        <v>44995</v>
      </c>
      <c r="D959" s="3" t="s">
        <v>411</v>
      </c>
      <c r="E959" s="3" t="s">
        <v>251</v>
      </c>
      <c r="F959" s="7">
        <v>100364</v>
      </c>
      <c r="G959" s="12" t="s">
        <v>120</v>
      </c>
      <c r="H959" s="7">
        <v>10036</v>
      </c>
      <c r="I959" s="3" t="s">
        <v>10</v>
      </c>
      <c r="J959" s="3" t="s">
        <v>334</v>
      </c>
    </row>
    <row r="960" spans="2:10" outlineLevel="1" x14ac:dyDescent="0.25">
      <c r="B960" s="4" t="s">
        <v>108</v>
      </c>
      <c r="F960" s="8">
        <v>831442</v>
      </c>
      <c r="H960" s="8">
        <v>83144</v>
      </c>
    </row>
    <row r="961" spans="2:10" outlineLevel="2" x14ac:dyDescent="0.25">
      <c r="C961" s="2">
        <v>44996</v>
      </c>
      <c r="D961" s="3" t="s">
        <v>411</v>
      </c>
      <c r="E961" s="3" t="s">
        <v>502</v>
      </c>
      <c r="F961" s="7">
        <v>333174</v>
      </c>
      <c r="G961" s="12" t="s">
        <v>120</v>
      </c>
      <c r="H961" s="7">
        <v>33317</v>
      </c>
      <c r="I961" s="3" t="s">
        <v>10</v>
      </c>
      <c r="J961" s="3" t="s">
        <v>334</v>
      </c>
    </row>
    <row r="962" spans="2:10" outlineLevel="2" x14ac:dyDescent="0.25">
      <c r="C962" s="2">
        <v>44996</v>
      </c>
      <c r="D962" s="3" t="s">
        <v>411</v>
      </c>
      <c r="E962" s="3" t="s">
        <v>502</v>
      </c>
      <c r="F962" s="7">
        <v>220293</v>
      </c>
      <c r="G962" s="12" t="s">
        <v>120</v>
      </c>
      <c r="H962" s="7">
        <v>22029</v>
      </c>
      <c r="I962" s="3" t="s">
        <v>10</v>
      </c>
      <c r="J962" s="3" t="s">
        <v>334</v>
      </c>
    </row>
    <row r="963" spans="2:10" outlineLevel="2" x14ac:dyDescent="0.25">
      <c r="C963" s="2">
        <v>44996</v>
      </c>
      <c r="D963" s="3" t="s">
        <v>411</v>
      </c>
      <c r="E963" s="3" t="s">
        <v>502</v>
      </c>
      <c r="F963" s="7">
        <v>277975</v>
      </c>
      <c r="G963" s="12" t="s">
        <v>120</v>
      </c>
      <c r="H963" s="7">
        <v>27798</v>
      </c>
      <c r="I963" s="3" t="s">
        <v>10</v>
      </c>
      <c r="J963" s="3" t="s">
        <v>334</v>
      </c>
    </row>
    <row r="964" spans="2:10" outlineLevel="1" x14ac:dyDescent="0.25">
      <c r="B964" s="4" t="s">
        <v>388</v>
      </c>
      <c r="F964" s="8">
        <v>995876</v>
      </c>
      <c r="H964" s="8">
        <v>99588</v>
      </c>
    </row>
    <row r="965" spans="2:10" outlineLevel="2" x14ac:dyDescent="0.25">
      <c r="C965" s="2">
        <v>44998</v>
      </c>
      <c r="D965" s="3" t="s">
        <v>411</v>
      </c>
      <c r="E965" s="3" t="s">
        <v>123</v>
      </c>
      <c r="F965" s="7">
        <v>440586</v>
      </c>
      <c r="G965" s="12" t="s">
        <v>120</v>
      </c>
      <c r="H965" s="7">
        <v>44059</v>
      </c>
      <c r="I965" s="3" t="s">
        <v>10</v>
      </c>
      <c r="J965" s="3" t="s">
        <v>334</v>
      </c>
    </row>
    <row r="966" spans="2:10" outlineLevel="2" x14ac:dyDescent="0.25">
      <c r="C966" s="2">
        <v>44998</v>
      </c>
      <c r="D966" s="3" t="s">
        <v>411</v>
      </c>
      <c r="E966" s="3" t="s">
        <v>123</v>
      </c>
      <c r="F966" s="7">
        <v>555290</v>
      </c>
      <c r="G966" s="12" t="s">
        <v>120</v>
      </c>
      <c r="H966" s="7">
        <v>55529</v>
      </c>
      <c r="I966" s="3" t="s">
        <v>10</v>
      </c>
      <c r="J966" s="3" t="s">
        <v>334</v>
      </c>
    </row>
    <row r="967" spans="2:10" outlineLevel="1" x14ac:dyDescent="0.25">
      <c r="B967" s="4" t="s">
        <v>72</v>
      </c>
      <c r="F967" s="8">
        <v>286632</v>
      </c>
      <c r="H967" s="8">
        <v>28663</v>
      </c>
    </row>
    <row r="968" spans="2:10" outlineLevel="2" x14ac:dyDescent="0.25">
      <c r="C968" s="2">
        <v>44998</v>
      </c>
      <c r="D968" s="3" t="s">
        <v>411</v>
      </c>
      <c r="E968" s="3" t="s">
        <v>15</v>
      </c>
      <c r="F968" s="7">
        <v>111058</v>
      </c>
      <c r="G968" s="12" t="s">
        <v>120</v>
      </c>
      <c r="H968" s="7">
        <v>11106</v>
      </c>
      <c r="I968" s="3" t="s">
        <v>10</v>
      </c>
      <c r="J968" s="3" t="s">
        <v>334</v>
      </c>
    </row>
    <row r="969" spans="2:10" outlineLevel="2" x14ac:dyDescent="0.25">
      <c r="C969" s="2">
        <v>44998</v>
      </c>
      <c r="D969" s="3" t="s">
        <v>411</v>
      </c>
      <c r="E969" s="3" t="s">
        <v>15</v>
      </c>
      <c r="F969" s="7">
        <v>175574</v>
      </c>
      <c r="G969" s="12" t="s">
        <v>120</v>
      </c>
      <c r="H969" s="7">
        <v>17557</v>
      </c>
      <c r="I969" s="3" t="s">
        <v>10</v>
      </c>
      <c r="J969" s="3" t="s">
        <v>334</v>
      </c>
    </row>
    <row r="970" spans="2:10" outlineLevel="1" x14ac:dyDescent="0.25">
      <c r="B970" s="4" t="s">
        <v>510</v>
      </c>
      <c r="F970" s="8">
        <v>1555380</v>
      </c>
      <c r="H970" s="8">
        <v>155538</v>
      </c>
    </row>
    <row r="971" spans="2:10" outlineLevel="2" x14ac:dyDescent="0.25">
      <c r="C971" s="2">
        <v>44998</v>
      </c>
      <c r="D971" s="3" t="s">
        <v>411</v>
      </c>
      <c r="E971" s="3" t="s">
        <v>426</v>
      </c>
      <c r="F971" s="7">
        <v>220293</v>
      </c>
      <c r="G971" s="12" t="s">
        <v>120</v>
      </c>
      <c r="H971" s="7">
        <v>22029</v>
      </c>
      <c r="I971" s="3" t="s">
        <v>10</v>
      </c>
      <c r="J971" s="3" t="s">
        <v>334</v>
      </c>
    </row>
    <row r="972" spans="2:10" outlineLevel="2" x14ac:dyDescent="0.25">
      <c r="C972" s="2">
        <v>44998</v>
      </c>
      <c r="D972" s="3" t="s">
        <v>411</v>
      </c>
      <c r="E972" s="3" t="s">
        <v>426</v>
      </c>
      <c r="F972" s="7">
        <v>333174</v>
      </c>
      <c r="G972" s="12" t="s">
        <v>120</v>
      </c>
      <c r="H972" s="7">
        <v>33317</v>
      </c>
      <c r="I972" s="3" t="s">
        <v>10</v>
      </c>
      <c r="J972" s="3" t="s">
        <v>334</v>
      </c>
    </row>
    <row r="973" spans="2:10" outlineLevel="2" x14ac:dyDescent="0.25">
      <c r="C973" s="2">
        <v>44998</v>
      </c>
      <c r="D973" s="3" t="s">
        <v>411</v>
      </c>
      <c r="E973" s="3" t="s">
        <v>426</v>
      </c>
      <c r="F973" s="7">
        <v>263361</v>
      </c>
      <c r="G973" s="12" t="s">
        <v>120</v>
      </c>
      <c r="H973" s="7">
        <v>26336</v>
      </c>
      <c r="I973" s="3" t="s">
        <v>10</v>
      </c>
      <c r="J973" s="3" t="s">
        <v>334</v>
      </c>
    </row>
    <row r="974" spans="2:10" outlineLevel="2" x14ac:dyDescent="0.25">
      <c r="C974" s="2">
        <v>44998</v>
      </c>
      <c r="D974" s="3" t="s">
        <v>411</v>
      </c>
      <c r="E974" s="3" t="s">
        <v>426</v>
      </c>
      <c r="F974" s="7">
        <v>282039</v>
      </c>
      <c r="G974" s="12" t="s">
        <v>120</v>
      </c>
      <c r="H974" s="7">
        <v>28204</v>
      </c>
      <c r="I974" s="3" t="s">
        <v>10</v>
      </c>
      <c r="J974" s="3" t="s">
        <v>334</v>
      </c>
    </row>
    <row r="975" spans="2:10" outlineLevel="2" x14ac:dyDescent="0.25">
      <c r="C975" s="2">
        <v>44998</v>
      </c>
      <c r="D975" s="3" t="s">
        <v>411</v>
      </c>
      <c r="E975" s="3" t="s">
        <v>426</v>
      </c>
      <c r="F975" s="7">
        <v>305967</v>
      </c>
      <c r="G975" s="12" t="s">
        <v>120</v>
      </c>
      <c r="H975" s="7">
        <v>30597</v>
      </c>
      <c r="I975" s="3" t="s">
        <v>10</v>
      </c>
      <c r="J975" s="3" t="s">
        <v>334</v>
      </c>
    </row>
    <row r="976" spans="2:10" outlineLevel="2" x14ac:dyDescent="0.25">
      <c r="C976" s="2">
        <v>44998</v>
      </c>
      <c r="D976" s="3" t="s">
        <v>411</v>
      </c>
      <c r="E976" s="3" t="s">
        <v>426</v>
      </c>
      <c r="F976" s="7">
        <v>150546</v>
      </c>
      <c r="G976" s="12" t="s">
        <v>120</v>
      </c>
      <c r="H976" s="7">
        <v>15055</v>
      </c>
      <c r="I976" s="3" t="s">
        <v>10</v>
      </c>
      <c r="J976" s="3" t="s">
        <v>334</v>
      </c>
    </row>
    <row r="977" spans="2:10" outlineLevel="1" x14ac:dyDescent="0.25">
      <c r="B977" s="4" t="s">
        <v>442</v>
      </c>
      <c r="F977" s="8">
        <v>523208</v>
      </c>
      <c r="H977" s="8">
        <v>52321</v>
      </c>
    </row>
    <row r="978" spans="2:10" outlineLevel="2" x14ac:dyDescent="0.25">
      <c r="C978" s="2">
        <v>44998</v>
      </c>
      <c r="D978" s="3" t="s">
        <v>411</v>
      </c>
      <c r="E978" s="3" t="s">
        <v>198</v>
      </c>
      <c r="F978" s="7">
        <v>222116</v>
      </c>
      <c r="G978" s="12" t="s">
        <v>120</v>
      </c>
      <c r="H978" s="7">
        <v>22212</v>
      </c>
      <c r="I978" s="3" t="s">
        <v>10</v>
      </c>
      <c r="J978" s="3" t="s">
        <v>334</v>
      </c>
    </row>
    <row r="979" spans="2:10" outlineLevel="2" x14ac:dyDescent="0.25">
      <c r="C979" s="2">
        <v>44998</v>
      </c>
      <c r="D979" s="3" t="s">
        <v>411</v>
      </c>
      <c r="E979" s="3" t="s">
        <v>198</v>
      </c>
      <c r="F979" s="7">
        <v>301092</v>
      </c>
      <c r="G979" s="12" t="s">
        <v>120</v>
      </c>
      <c r="H979" s="7">
        <v>30109</v>
      </c>
      <c r="I979" s="3" t="s">
        <v>10</v>
      </c>
      <c r="J979" s="3" t="s">
        <v>334</v>
      </c>
    </row>
    <row r="980" spans="2:10" outlineLevel="1" x14ac:dyDescent="0.25">
      <c r="B980" s="4" t="s">
        <v>77</v>
      </c>
      <c r="F980" s="8">
        <v>743397</v>
      </c>
      <c r="H980" s="8">
        <v>74340</v>
      </c>
    </row>
    <row r="981" spans="2:10" outlineLevel="2" x14ac:dyDescent="0.25">
      <c r="C981" s="2">
        <v>44998</v>
      </c>
      <c r="D981" s="3" t="s">
        <v>411</v>
      </c>
      <c r="E981" s="3" t="s">
        <v>351</v>
      </c>
      <c r="F981" s="7">
        <v>333174</v>
      </c>
      <c r="G981" s="12" t="s">
        <v>120</v>
      </c>
      <c r="H981" s="7">
        <v>33318</v>
      </c>
      <c r="I981" s="3" t="s">
        <v>10</v>
      </c>
      <c r="J981" s="3" t="s">
        <v>334</v>
      </c>
    </row>
    <row r="982" spans="2:10" outlineLevel="2" x14ac:dyDescent="0.25">
      <c r="C982" s="2">
        <v>44998</v>
      </c>
      <c r="D982" s="3" t="s">
        <v>411</v>
      </c>
      <c r="E982" s="3" t="s">
        <v>351</v>
      </c>
      <c r="F982" s="7">
        <v>263361</v>
      </c>
      <c r="G982" s="12" t="s">
        <v>120</v>
      </c>
      <c r="H982" s="7">
        <v>26336</v>
      </c>
      <c r="I982" s="3" t="s">
        <v>10</v>
      </c>
      <c r="J982" s="3" t="s">
        <v>334</v>
      </c>
    </row>
    <row r="983" spans="2:10" outlineLevel="2" x14ac:dyDescent="0.25">
      <c r="C983" s="2">
        <v>44998</v>
      </c>
      <c r="D983" s="3" t="s">
        <v>411</v>
      </c>
      <c r="E983" s="3" t="s">
        <v>351</v>
      </c>
      <c r="F983" s="7">
        <v>146862</v>
      </c>
      <c r="G983" s="12" t="s">
        <v>120</v>
      </c>
      <c r="H983" s="7">
        <v>14686</v>
      </c>
      <c r="I983" s="3" t="s">
        <v>10</v>
      </c>
      <c r="J983" s="3" t="s">
        <v>334</v>
      </c>
    </row>
    <row r="984" spans="2:10" outlineLevel="1" x14ac:dyDescent="0.25">
      <c r="B984" s="4" t="s">
        <v>236</v>
      </c>
      <c r="F984" s="8">
        <v>764845</v>
      </c>
      <c r="H984" s="8">
        <v>76485</v>
      </c>
    </row>
    <row r="985" spans="2:10" outlineLevel="2" x14ac:dyDescent="0.25">
      <c r="C985" s="2">
        <v>44999</v>
      </c>
      <c r="D985" s="3" t="s">
        <v>411</v>
      </c>
      <c r="E985" s="3" t="s">
        <v>114</v>
      </c>
      <c r="F985" s="7">
        <v>367155</v>
      </c>
      <c r="G985" s="12" t="s">
        <v>120</v>
      </c>
      <c r="H985" s="7">
        <v>36716</v>
      </c>
      <c r="I985" s="3" t="s">
        <v>10</v>
      </c>
      <c r="J985" s="3" t="s">
        <v>334</v>
      </c>
    </row>
    <row r="986" spans="2:10" outlineLevel="2" x14ac:dyDescent="0.25">
      <c r="C986" s="2">
        <v>44999</v>
      </c>
      <c r="D986" s="3" t="s">
        <v>411</v>
      </c>
      <c r="E986" s="3" t="s">
        <v>114</v>
      </c>
      <c r="F986" s="7">
        <v>175574</v>
      </c>
      <c r="G986" s="12" t="s">
        <v>120</v>
      </c>
      <c r="H986" s="7">
        <v>17557</v>
      </c>
      <c r="I986" s="3" t="s">
        <v>10</v>
      </c>
      <c r="J986" s="3" t="s">
        <v>334</v>
      </c>
    </row>
    <row r="987" spans="2:10" outlineLevel="2" x14ac:dyDescent="0.25">
      <c r="C987" s="2">
        <v>44999</v>
      </c>
      <c r="D987" s="3" t="s">
        <v>411</v>
      </c>
      <c r="E987" s="3" t="s">
        <v>114</v>
      </c>
      <c r="F987" s="7">
        <v>222116</v>
      </c>
      <c r="G987" s="12" t="s">
        <v>120</v>
      </c>
      <c r="H987" s="7">
        <v>22212</v>
      </c>
      <c r="I987" s="3" t="s">
        <v>10</v>
      </c>
      <c r="J987" s="3" t="s">
        <v>334</v>
      </c>
    </row>
    <row r="988" spans="2:10" outlineLevel="1" x14ac:dyDescent="0.25">
      <c r="B988" s="4" t="s">
        <v>92</v>
      </c>
      <c r="F988" s="8">
        <v>720252</v>
      </c>
      <c r="H988" s="8">
        <v>72025</v>
      </c>
    </row>
    <row r="989" spans="2:10" outlineLevel="2" x14ac:dyDescent="0.25">
      <c r="C989" s="2">
        <v>44999</v>
      </c>
      <c r="D989" s="3" t="s">
        <v>411</v>
      </c>
      <c r="E989" s="3" t="s">
        <v>453</v>
      </c>
      <c r="F989" s="7">
        <v>220293</v>
      </c>
      <c r="G989" s="12" t="s">
        <v>120</v>
      </c>
      <c r="H989" s="7">
        <v>22029</v>
      </c>
      <c r="I989" s="3" t="s">
        <v>10</v>
      </c>
      <c r="J989" s="3" t="s">
        <v>334</v>
      </c>
    </row>
    <row r="990" spans="2:10" outlineLevel="2" x14ac:dyDescent="0.25">
      <c r="C990" s="2">
        <v>44999</v>
      </c>
      <c r="D990" s="3" t="s">
        <v>411</v>
      </c>
      <c r="E990" s="3" t="s">
        <v>453</v>
      </c>
      <c r="F990" s="7">
        <v>166785</v>
      </c>
      <c r="G990" s="12" t="s">
        <v>120</v>
      </c>
      <c r="H990" s="7">
        <v>16679</v>
      </c>
      <c r="I990" s="3" t="s">
        <v>10</v>
      </c>
      <c r="J990" s="3" t="s">
        <v>334</v>
      </c>
    </row>
    <row r="991" spans="2:10" outlineLevel="2" x14ac:dyDescent="0.25">
      <c r="C991" s="2">
        <v>44999</v>
      </c>
      <c r="D991" s="3" t="s">
        <v>411</v>
      </c>
      <c r="E991" s="3" t="s">
        <v>453</v>
      </c>
      <c r="F991" s="7">
        <v>333174</v>
      </c>
      <c r="G991" s="12" t="s">
        <v>120</v>
      </c>
      <c r="H991" s="7">
        <v>33317</v>
      </c>
      <c r="I991" s="3" t="s">
        <v>10</v>
      </c>
      <c r="J991" s="3" t="s">
        <v>334</v>
      </c>
    </row>
    <row r="992" spans="2:10" outlineLevel="1" x14ac:dyDescent="0.25">
      <c r="B992" s="4" t="s">
        <v>519</v>
      </c>
      <c r="F992" s="8">
        <v>472982</v>
      </c>
      <c r="H992" s="8">
        <v>47298</v>
      </c>
    </row>
    <row r="993" spans="2:10" outlineLevel="2" x14ac:dyDescent="0.25">
      <c r="C993" s="2">
        <v>44999</v>
      </c>
      <c r="D993" s="3" t="s">
        <v>411</v>
      </c>
      <c r="E993" s="3" t="s">
        <v>216</v>
      </c>
      <c r="F993" s="7">
        <v>146862</v>
      </c>
      <c r="G993" s="12" t="s">
        <v>120</v>
      </c>
      <c r="H993" s="7">
        <v>14686</v>
      </c>
      <c r="I993" s="3" t="s">
        <v>10</v>
      </c>
      <c r="J993" s="3" t="s">
        <v>334</v>
      </c>
    </row>
    <row r="994" spans="2:10" outlineLevel="2" x14ac:dyDescent="0.25">
      <c r="C994" s="2">
        <v>44999</v>
      </c>
      <c r="D994" s="3" t="s">
        <v>411</v>
      </c>
      <c r="E994" s="3" t="s">
        <v>216</v>
      </c>
      <c r="F994" s="7">
        <v>175574</v>
      </c>
      <c r="G994" s="12" t="s">
        <v>120</v>
      </c>
      <c r="H994" s="7">
        <v>17557</v>
      </c>
      <c r="I994" s="3" t="s">
        <v>10</v>
      </c>
      <c r="J994" s="3" t="s">
        <v>334</v>
      </c>
    </row>
    <row r="995" spans="2:10" outlineLevel="2" x14ac:dyDescent="0.25">
      <c r="C995" s="2">
        <v>44999</v>
      </c>
      <c r="D995" s="3" t="s">
        <v>411</v>
      </c>
      <c r="E995" s="3" t="s">
        <v>216</v>
      </c>
      <c r="F995" s="7">
        <v>150546</v>
      </c>
      <c r="G995" s="12" t="s">
        <v>120</v>
      </c>
      <c r="H995" s="7">
        <v>15055</v>
      </c>
      <c r="I995" s="3" t="s">
        <v>10</v>
      </c>
      <c r="J995" s="3" t="s">
        <v>334</v>
      </c>
    </row>
    <row r="996" spans="2:10" outlineLevel="1" x14ac:dyDescent="0.25">
      <c r="B996" s="4" t="s">
        <v>361</v>
      </c>
      <c r="F996" s="8">
        <v>626898</v>
      </c>
      <c r="H996" s="8">
        <v>62690</v>
      </c>
    </row>
    <row r="997" spans="2:10" outlineLevel="2" x14ac:dyDescent="0.25">
      <c r="C997" s="2">
        <v>44999</v>
      </c>
      <c r="D997" s="3" t="s">
        <v>411</v>
      </c>
      <c r="E997" s="3" t="s">
        <v>110</v>
      </c>
      <c r="F997" s="7">
        <v>333174</v>
      </c>
      <c r="G997" s="12" t="s">
        <v>120</v>
      </c>
      <c r="H997" s="7">
        <v>33318</v>
      </c>
      <c r="I997" s="3" t="s">
        <v>10</v>
      </c>
      <c r="J997" s="3" t="s">
        <v>334</v>
      </c>
    </row>
    <row r="998" spans="2:10" outlineLevel="2" x14ac:dyDescent="0.25">
      <c r="C998" s="2">
        <v>44999</v>
      </c>
      <c r="D998" s="3" t="s">
        <v>411</v>
      </c>
      <c r="E998" s="3" t="s">
        <v>110</v>
      </c>
      <c r="F998" s="7">
        <v>293724</v>
      </c>
      <c r="G998" s="12" t="s">
        <v>120</v>
      </c>
      <c r="H998" s="7">
        <v>29372</v>
      </c>
      <c r="I998" s="3" t="s">
        <v>10</v>
      </c>
      <c r="J998" s="3" t="s">
        <v>334</v>
      </c>
    </row>
    <row r="999" spans="2:10" outlineLevel="1" x14ac:dyDescent="0.25">
      <c r="B999" s="4" t="s">
        <v>105</v>
      </c>
      <c r="F999" s="8">
        <v>1639106</v>
      </c>
      <c r="H999" s="8">
        <v>163911</v>
      </c>
    </row>
    <row r="1000" spans="2:10" outlineLevel="2" x14ac:dyDescent="0.25">
      <c r="C1000" s="2">
        <v>44999</v>
      </c>
      <c r="D1000" s="3" t="s">
        <v>411</v>
      </c>
      <c r="E1000" s="3" t="s">
        <v>375</v>
      </c>
      <c r="F1000" s="7">
        <v>643230</v>
      </c>
      <c r="G1000" s="12" t="s">
        <v>120</v>
      </c>
      <c r="H1000" s="7">
        <v>64323</v>
      </c>
      <c r="I1000" s="3" t="s">
        <v>10</v>
      </c>
      <c r="J1000" s="3" t="s">
        <v>334</v>
      </c>
    </row>
    <row r="1001" spans="2:10" outlineLevel="2" x14ac:dyDescent="0.25">
      <c r="C1001" s="2">
        <v>44999</v>
      </c>
      <c r="D1001" s="3" t="s">
        <v>411</v>
      </c>
      <c r="E1001" s="3" t="s">
        <v>375</v>
      </c>
      <c r="F1001" s="7">
        <v>440586</v>
      </c>
      <c r="G1001" s="12" t="s">
        <v>120</v>
      </c>
      <c r="H1001" s="7">
        <v>44059</v>
      </c>
      <c r="I1001" s="3" t="s">
        <v>10</v>
      </c>
      <c r="J1001" s="3" t="s">
        <v>334</v>
      </c>
    </row>
    <row r="1002" spans="2:10" outlineLevel="2" x14ac:dyDescent="0.25">
      <c r="C1002" s="2">
        <v>44999</v>
      </c>
      <c r="D1002" s="3" t="s">
        <v>411</v>
      </c>
      <c r="E1002" s="3" t="s">
        <v>375</v>
      </c>
      <c r="F1002" s="7">
        <v>555290</v>
      </c>
      <c r="G1002" s="12" t="s">
        <v>120</v>
      </c>
      <c r="H1002" s="7">
        <v>55529</v>
      </c>
      <c r="I1002" s="3" t="s">
        <v>10</v>
      </c>
      <c r="J1002" s="3" t="s">
        <v>334</v>
      </c>
    </row>
    <row r="1003" spans="2:10" outlineLevel="1" x14ac:dyDescent="0.25">
      <c r="B1003" s="4" t="s">
        <v>268</v>
      </c>
      <c r="F1003" s="8">
        <v>388901</v>
      </c>
      <c r="H1003" s="8">
        <v>38890</v>
      </c>
    </row>
    <row r="1004" spans="2:10" outlineLevel="2" x14ac:dyDescent="0.25">
      <c r="C1004" s="2">
        <v>44999</v>
      </c>
      <c r="D1004" s="3" t="s">
        <v>411</v>
      </c>
      <c r="E1004" s="3" t="s">
        <v>107</v>
      </c>
      <c r="F1004" s="7">
        <v>222116</v>
      </c>
      <c r="G1004" s="12" t="s">
        <v>120</v>
      </c>
      <c r="H1004" s="7">
        <v>22211</v>
      </c>
      <c r="I1004" s="3" t="s">
        <v>10</v>
      </c>
      <c r="J1004" s="3" t="s">
        <v>334</v>
      </c>
    </row>
    <row r="1005" spans="2:10" outlineLevel="2" x14ac:dyDescent="0.25">
      <c r="C1005" s="2">
        <v>44999</v>
      </c>
      <c r="D1005" s="3" t="s">
        <v>411</v>
      </c>
      <c r="E1005" s="3" t="s">
        <v>107</v>
      </c>
      <c r="F1005" s="7">
        <v>166785</v>
      </c>
      <c r="G1005" s="12" t="s">
        <v>120</v>
      </c>
      <c r="H1005" s="7">
        <v>16679</v>
      </c>
      <c r="I1005" s="3" t="s">
        <v>10</v>
      </c>
      <c r="J1005" s="3" t="s">
        <v>334</v>
      </c>
    </row>
    <row r="1006" spans="2:10" outlineLevel="1" x14ac:dyDescent="0.25">
      <c r="B1006" s="4" t="s">
        <v>318</v>
      </c>
      <c r="F1006" s="8">
        <v>367155</v>
      </c>
      <c r="H1006" s="8">
        <v>36716</v>
      </c>
    </row>
    <row r="1007" spans="2:10" outlineLevel="2" x14ac:dyDescent="0.25">
      <c r="C1007" s="2">
        <v>45000</v>
      </c>
      <c r="D1007" s="3" t="s">
        <v>411</v>
      </c>
      <c r="E1007" s="3" t="s">
        <v>514</v>
      </c>
      <c r="F1007" s="7">
        <v>367155</v>
      </c>
      <c r="G1007" s="12" t="s">
        <v>120</v>
      </c>
      <c r="H1007" s="7">
        <v>36716</v>
      </c>
      <c r="I1007" s="3" t="s">
        <v>10</v>
      </c>
      <c r="J1007" s="3" t="s">
        <v>334</v>
      </c>
    </row>
    <row r="1008" spans="2:10" outlineLevel="1" x14ac:dyDescent="0.25">
      <c r="B1008" s="4" t="s">
        <v>131</v>
      </c>
      <c r="F1008" s="8">
        <v>-1840457</v>
      </c>
      <c r="H1008" s="8">
        <v>-147237</v>
      </c>
    </row>
    <row r="1009" spans="2:10" outlineLevel="2" x14ac:dyDescent="0.25">
      <c r="C1009" s="2">
        <v>44985</v>
      </c>
      <c r="D1009" s="3" t="s">
        <v>264</v>
      </c>
      <c r="E1009" s="3" t="s">
        <v>409</v>
      </c>
      <c r="F1009" s="7">
        <v>-73431</v>
      </c>
      <c r="G1009" s="12" t="s">
        <v>60</v>
      </c>
      <c r="H1009" s="7">
        <v>-5874</v>
      </c>
      <c r="I1009" s="3" t="s">
        <v>397</v>
      </c>
      <c r="J1009" s="3" t="s">
        <v>334</v>
      </c>
    </row>
    <row r="1010" spans="2:10" outlineLevel="2" x14ac:dyDescent="0.25">
      <c r="C1010" s="2">
        <v>44985</v>
      </c>
      <c r="D1010" s="3" t="s">
        <v>264</v>
      </c>
      <c r="E1010" s="3" t="s">
        <v>409</v>
      </c>
      <c r="F1010" s="7">
        <v>-444232</v>
      </c>
      <c r="G1010" s="12" t="s">
        <v>60</v>
      </c>
      <c r="H1010" s="7">
        <v>-35539</v>
      </c>
      <c r="I1010" s="3" t="s">
        <v>397</v>
      </c>
      <c r="J1010" s="3" t="s">
        <v>334</v>
      </c>
    </row>
    <row r="1011" spans="2:10" outlineLevel="2" x14ac:dyDescent="0.25">
      <c r="C1011" s="2">
        <v>44985</v>
      </c>
      <c r="D1011" s="3" t="s">
        <v>264</v>
      </c>
      <c r="E1011" s="3" t="s">
        <v>409</v>
      </c>
      <c r="F1011" s="7">
        <v>-351148</v>
      </c>
      <c r="G1011" s="12" t="s">
        <v>60</v>
      </c>
      <c r="H1011" s="7">
        <v>-28092</v>
      </c>
      <c r="I1011" s="3" t="s">
        <v>397</v>
      </c>
      <c r="J1011" s="3" t="s">
        <v>334</v>
      </c>
    </row>
    <row r="1012" spans="2:10" outlineLevel="2" x14ac:dyDescent="0.25">
      <c r="C1012" s="2">
        <v>44985</v>
      </c>
      <c r="D1012" s="3" t="s">
        <v>264</v>
      </c>
      <c r="E1012" s="3" t="s">
        <v>409</v>
      </c>
      <c r="F1012" s="7">
        <v>-150546</v>
      </c>
      <c r="G1012" s="12" t="s">
        <v>60</v>
      </c>
      <c r="H1012" s="7">
        <v>-12044</v>
      </c>
      <c r="I1012" s="3" t="s">
        <v>397</v>
      </c>
      <c r="J1012" s="3" t="s">
        <v>334</v>
      </c>
    </row>
    <row r="1013" spans="2:10" outlineLevel="2" x14ac:dyDescent="0.25">
      <c r="C1013" s="2">
        <v>44985</v>
      </c>
      <c r="D1013" s="3" t="s">
        <v>264</v>
      </c>
      <c r="E1013" s="3" t="s">
        <v>409</v>
      </c>
      <c r="F1013" s="7">
        <v>-821100</v>
      </c>
      <c r="G1013" s="12" t="s">
        <v>60</v>
      </c>
      <c r="H1013" s="7">
        <v>-65688</v>
      </c>
      <c r="I1013" s="3" t="s">
        <v>397</v>
      </c>
      <c r="J1013" s="3" t="s">
        <v>334</v>
      </c>
    </row>
    <row r="1014" spans="2:10" outlineLevel="1" x14ac:dyDescent="0.25">
      <c r="B1014" s="4" t="s">
        <v>4</v>
      </c>
      <c r="F1014" s="8">
        <v>806090</v>
      </c>
      <c r="H1014" s="8">
        <v>80609</v>
      </c>
    </row>
    <row r="1015" spans="2:10" outlineLevel="2" x14ac:dyDescent="0.25">
      <c r="C1015" s="2">
        <v>45001</v>
      </c>
      <c r="D1015" s="3" t="s">
        <v>411</v>
      </c>
      <c r="E1015" s="3" t="s">
        <v>289</v>
      </c>
      <c r="F1015" s="7">
        <v>367155</v>
      </c>
      <c r="G1015" s="12" t="s">
        <v>120</v>
      </c>
      <c r="H1015" s="7">
        <v>36715</v>
      </c>
      <c r="I1015" s="3" t="s">
        <v>10</v>
      </c>
      <c r="J1015" s="3" t="s">
        <v>334</v>
      </c>
    </row>
    <row r="1016" spans="2:10" outlineLevel="2" x14ac:dyDescent="0.25">
      <c r="C1016" s="2">
        <v>45001</v>
      </c>
      <c r="D1016" s="3" t="s">
        <v>411</v>
      </c>
      <c r="E1016" s="3" t="s">
        <v>289</v>
      </c>
      <c r="F1016" s="7">
        <v>438935</v>
      </c>
      <c r="G1016" s="12" t="s">
        <v>120</v>
      </c>
      <c r="H1016" s="7">
        <v>43894</v>
      </c>
      <c r="I1016" s="3" t="s">
        <v>10</v>
      </c>
      <c r="J1016" s="3" t="s">
        <v>334</v>
      </c>
    </row>
    <row r="1017" spans="2:10" outlineLevel="1" x14ac:dyDescent="0.25">
      <c r="B1017" s="4" t="s">
        <v>467</v>
      </c>
      <c r="F1017" s="8">
        <v>888464</v>
      </c>
      <c r="H1017" s="8">
        <v>88846</v>
      </c>
    </row>
    <row r="1018" spans="2:10" outlineLevel="2" x14ac:dyDescent="0.25">
      <c r="C1018" s="2">
        <v>45001</v>
      </c>
      <c r="D1018" s="3" t="s">
        <v>411</v>
      </c>
      <c r="E1018" s="3" t="s">
        <v>505</v>
      </c>
      <c r="F1018" s="7">
        <v>888464</v>
      </c>
      <c r="G1018" s="12" t="s">
        <v>120</v>
      </c>
      <c r="H1018" s="7">
        <v>88846</v>
      </c>
      <c r="I1018" s="3" t="s">
        <v>10</v>
      </c>
      <c r="J1018" s="3" t="s">
        <v>334</v>
      </c>
    </row>
    <row r="1019" spans="2:10" outlineLevel="1" x14ac:dyDescent="0.25">
      <c r="B1019" s="4" t="s">
        <v>534</v>
      </c>
      <c r="F1019" s="8">
        <v>803239</v>
      </c>
      <c r="H1019" s="8">
        <v>80324</v>
      </c>
    </row>
    <row r="1020" spans="2:10" outlineLevel="2" x14ac:dyDescent="0.25">
      <c r="C1020" s="2">
        <v>45001</v>
      </c>
      <c r="D1020" s="3" t="s">
        <v>411</v>
      </c>
      <c r="E1020" s="3" t="s">
        <v>30</v>
      </c>
      <c r="F1020" s="7">
        <v>333174</v>
      </c>
      <c r="G1020" s="12" t="s">
        <v>120</v>
      </c>
      <c r="H1020" s="7">
        <v>33317</v>
      </c>
      <c r="I1020" s="3" t="s">
        <v>10</v>
      </c>
      <c r="J1020" s="3" t="s">
        <v>334</v>
      </c>
    </row>
    <row r="1021" spans="2:10" outlineLevel="2" x14ac:dyDescent="0.25">
      <c r="C1021" s="2">
        <v>45001</v>
      </c>
      <c r="D1021" s="3" t="s">
        <v>411</v>
      </c>
      <c r="E1021" s="3" t="s">
        <v>30</v>
      </c>
      <c r="F1021" s="7">
        <v>470065</v>
      </c>
      <c r="G1021" s="12" t="s">
        <v>120</v>
      </c>
      <c r="H1021" s="7">
        <v>47007</v>
      </c>
      <c r="I1021" s="3" t="s">
        <v>10</v>
      </c>
      <c r="J1021" s="3" t="s">
        <v>334</v>
      </c>
    </row>
    <row r="1022" spans="2:10" outlineLevel="1" x14ac:dyDescent="0.25">
      <c r="B1022" s="4" t="s">
        <v>214</v>
      </c>
      <c r="F1022" s="8">
        <v>577491</v>
      </c>
      <c r="H1022" s="8">
        <v>57749</v>
      </c>
    </row>
    <row r="1023" spans="2:10" outlineLevel="2" x14ac:dyDescent="0.25">
      <c r="C1023" s="2">
        <v>45001</v>
      </c>
      <c r="D1023" s="3" t="s">
        <v>411</v>
      </c>
      <c r="E1023" s="3" t="s">
        <v>446</v>
      </c>
      <c r="F1023" s="7">
        <v>220293</v>
      </c>
      <c r="G1023" s="12" t="s">
        <v>120</v>
      </c>
      <c r="H1023" s="7">
        <v>22029</v>
      </c>
      <c r="I1023" s="3" t="s">
        <v>10</v>
      </c>
      <c r="J1023" s="3" t="s">
        <v>334</v>
      </c>
    </row>
    <row r="1024" spans="2:10" outlineLevel="2" x14ac:dyDescent="0.25">
      <c r="C1024" s="2">
        <v>45001</v>
      </c>
      <c r="D1024" s="3" t="s">
        <v>411</v>
      </c>
      <c r="E1024" s="3" t="s">
        <v>446</v>
      </c>
      <c r="F1024" s="7">
        <v>357198</v>
      </c>
      <c r="G1024" s="12" t="s">
        <v>120</v>
      </c>
      <c r="H1024" s="7">
        <v>35720</v>
      </c>
      <c r="I1024" s="3" t="s">
        <v>10</v>
      </c>
      <c r="J1024" s="3" t="s">
        <v>334</v>
      </c>
    </row>
    <row r="1025" spans="2:10" outlineLevel="1" x14ac:dyDescent="0.25">
      <c r="B1025" s="4" t="s">
        <v>312</v>
      </c>
      <c r="F1025" s="8">
        <v>483654</v>
      </c>
      <c r="H1025" s="8">
        <v>48365</v>
      </c>
    </row>
    <row r="1026" spans="2:10" outlineLevel="2" x14ac:dyDescent="0.25">
      <c r="C1026" s="2">
        <v>45001</v>
      </c>
      <c r="D1026" s="3" t="s">
        <v>411</v>
      </c>
      <c r="E1026" s="3" t="s">
        <v>354</v>
      </c>
      <c r="F1026" s="7">
        <v>220293</v>
      </c>
      <c r="G1026" s="12" t="s">
        <v>120</v>
      </c>
      <c r="H1026" s="7">
        <v>22029</v>
      </c>
      <c r="I1026" s="3" t="s">
        <v>10</v>
      </c>
      <c r="J1026" s="3" t="s">
        <v>334</v>
      </c>
    </row>
    <row r="1027" spans="2:10" outlineLevel="2" x14ac:dyDescent="0.25">
      <c r="C1027" s="2">
        <v>45001</v>
      </c>
      <c r="D1027" s="3" t="s">
        <v>411</v>
      </c>
      <c r="E1027" s="3" t="s">
        <v>354</v>
      </c>
      <c r="F1027" s="7">
        <v>263361</v>
      </c>
      <c r="G1027" s="12" t="s">
        <v>120</v>
      </c>
      <c r="H1027" s="7">
        <v>26336</v>
      </c>
      <c r="I1027" s="3" t="s">
        <v>10</v>
      </c>
      <c r="J1027" s="3" t="s">
        <v>334</v>
      </c>
    </row>
    <row r="1028" spans="2:10" outlineLevel="1" x14ac:dyDescent="0.25">
      <c r="B1028" s="4" t="s">
        <v>20</v>
      </c>
      <c r="F1028" s="8">
        <v>910665</v>
      </c>
      <c r="H1028" s="8">
        <v>91067</v>
      </c>
    </row>
    <row r="1029" spans="2:10" outlineLevel="2" x14ac:dyDescent="0.25">
      <c r="C1029" s="2">
        <v>45001</v>
      </c>
      <c r="D1029" s="3" t="s">
        <v>411</v>
      </c>
      <c r="E1029" s="3" t="s">
        <v>19</v>
      </c>
      <c r="F1029" s="7">
        <v>333174</v>
      </c>
      <c r="G1029" s="12" t="s">
        <v>120</v>
      </c>
      <c r="H1029" s="7">
        <v>33318</v>
      </c>
      <c r="I1029" s="3" t="s">
        <v>10</v>
      </c>
      <c r="J1029" s="3" t="s">
        <v>334</v>
      </c>
    </row>
    <row r="1030" spans="2:10" outlineLevel="2" x14ac:dyDescent="0.25">
      <c r="C1030" s="2">
        <v>45001</v>
      </c>
      <c r="D1030" s="3" t="s">
        <v>411</v>
      </c>
      <c r="E1030" s="3" t="s">
        <v>19</v>
      </c>
      <c r="F1030" s="7">
        <v>220293</v>
      </c>
      <c r="G1030" s="12" t="s">
        <v>120</v>
      </c>
      <c r="H1030" s="7">
        <v>22029</v>
      </c>
      <c r="I1030" s="3" t="s">
        <v>10</v>
      </c>
      <c r="J1030" s="3" t="s">
        <v>334</v>
      </c>
    </row>
    <row r="1031" spans="2:10" outlineLevel="2" x14ac:dyDescent="0.25">
      <c r="C1031" s="2">
        <v>45001</v>
      </c>
      <c r="D1031" s="3" t="s">
        <v>411</v>
      </c>
      <c r="E1031" s="3" t="s">
        <v>19</v>
      </c>
      <c r="F1031" s="7">
        <v>357198</v>
      </c>
      <c r="G1031" s="12" t="s">
        <v>120</v>
      </c>
      <c r="H1031" s="7">
        <v>35720</v>
      </c>
      <c r="I1031" s="3" t="s">
        <v>10</v>
      </c>
      <c r="J1031" s="3" t="s">
        <v>334</v>
      </c>
    </row>
    <row r="1032" spans="2:10" outlineLevel="1" x14ac:dyDescent="0.25">
      <c r="B1032" s="4" t="s">
        <v>390</v>
      </c>
      <c r="F1032" s="8">
        <v>317331</v>
      </c>
      <c r="H1032" s="8">
        <v>31733</v>
      </c>
    </row>
    <row r="1033" spans="2:10" outlineLevel="2" x14ac:dyDescent="0.25">
      <c r="C1033" s="2">
        <v>45001</v>
      </c>
      <c r="D1033" s="3" t="s">
        <v>411</v>
      </c>
      <c r="E1033" s="3" t="s">
        <v>124</v>
      </c>
      <c r="F1033" s="7">
        <v>166785</v>
      </c>
      <c r="G1033" s="12" t="s">
        <v>120</v>
      </c>
      <c r="H1033" s="7">
        <v>16678</v>
      </c>
      <c r="I1033" s="3" t="s">
        <v>10</v>
      </c>
      <c r="J1033" s="3" t="s">
        <v>334</v>
      </c>
    </row>
    <row r="1034" spans="2:10" outlineLevel="2" x14ac:dyDescent="0.25">
      <c r="C1034" s="2">
        <v>45001</v>
      </c>
      <c r="D1034" s="3" t="s">
        <v>411</v>
      </c>
      <c r="E1034" s="3" t="s">
        <v>124</v>
      </c>
      <c r="F1034" s="7">
        <v>150546</v>
      </c>
      <c r="G1034" s="12" t="s">
        <v>120</v>
      </c>
      <c r="H1034" s="7">
        <v>15055</v>
      </c>
      <c r="I1034" s="3" t="s">
        <v>10</v>
      </c>
      <c r="J1034" s="3" t="s">
        <v>334</v>
      </c>
    </row>
    <row r="1035" spans="2:10" outlineLevel="1" x14ac:dyDescent="0.25">
      <c r="B1035" s="4" t="s">
        <v>160</v>
      </c>
      <c r="F1035" s="8">
        <v>555290</v>
      </c>
      <c r="H1035" s="8">
        <v>55529</v>
      </c>
    </row>
    <row r="1036" spans="2:10" outlineLevel="2" x14ac:dyDescent="0.25">
      <c r="C1036" s="2">
        <v>45001</v>
      </c>
      <c r="D1036" s="3" t="s">
        <v>411</v>
      </c>
      <c r="E1036" s="3" t="s">
        <v>474</v>
      </c>
      <c r="F1036" s="7">
        <v>555290</v>
      </c>
      <c r="G1036" s="12" t="s">
        <v>120</v>
      </c>
      <c r="H1036" s="7">
        <v>55529</v>
      </c>
      <c r="I1036" s="3" t="s">
        <v>10</v>
      </c>
      <c r="J1036" s="3" t="s">
        <v>334</v>
      </c>
    </row>
    <row r="1037" spans="2:10" outlineLevel="1" x14ac:dyDescent="0.25">
      <c r="B1037" s="4" t="s">
        <v>470</v>
      </c>
      <c r="F1037" s="8">
        <v>694160</v>
      </c>
      <c r="H1037" s="8">
        <v>69416</v>
      </c>
    </row>
    <row r="1038" spans="2:10" outlineLevel="2" x14ac:dyDescent="0.25">
      <c r="C1038" s="2">
        <v>45002</v>
      </c>
      <c r="D1038" s="3" t="s">
        <v>411</v>
      </c>
      <c r="E1038" s="3" t="s">
        <v>7</v>
      </c>
      <c r="F1038" s="7">
        <v>146862</v>
      </c>
      <c r="G1038" s="12" t="s">
        <v>120</v>
      </c>
      <c r="H1038" s="7">
        <v>14686</v>
      </c>
      <c r="I1038" s="3" t="s">
        <v>10</v>
      </c>
      <c r="J1038" s="3" t="s">
        <v>334</v>
      </c>
    </row>
    <row r="1039" spans="2:10" outlineLevel="2" x14ac:dyDescent="0.25">
      <c r="C1039" s="2">
        <v>45002</v>
      </c>
      <c r="D1039" s="3" t="s">
        <v>411</v>
      </c>
      <c r="E1039" s="3" t="s">
        <v>7</v>
      </c>
      <c r="F1039" s="7">
        <v>222116</v>
      </c>
      <c r="G1039" s="12" t="s">
        <v>120</v>
      </c>
      <c r="H1039" s="7">
        <v>22212</v>
      </c>
      <c r="I1039" s="3" t="s">
        <v>10</v>
      </c>
      <c r="J1039" s="3" t="s">
        <v>334</v>
      </c>
    </row>
    <row r="1040" spans="2:10" outlineLevel="2" x14ac:dyDescent="0.25">
      <c r="C1040" s="2">
        <v>45002</v>
      </c>
      <c r="D1040" s="3" t="s">
        <v>411</v>
      </c>
      <c r="E1040" s="3" t="s">
        <v>7</v>
      </c>
      <c r="F1040" s="7">
        <v>175574</v>
      </c>
      <c r="G1040" s="12" t="s">
        <v>120</v>
      </c>
      <c r="H1040" s="7">
        <v>17557</v>
      </c>
      <c r="I1040" s="3" t="s">
        <v>10</v>
      </c>
      <c r="J1040" s="3" t="s">
        <v>334</v>
      </c>
    </row>
    <row r="1041" spans="2:10" outlineLevel="2" x14ac:dyDescent="0.25">
      <c r="C1041" s="2">
        <v>45002</v>
      </c>
      <c r="D1041" s="3" t="s">
        <v>411</v>
      </c>
      <c r="E1041" s="3" t="s">
        <v>7</v>
      </c>
      <c r="F1041" s="7">
        <v>55595</v>
      </c>
      <c r="G1041" s="12" t="s">
        <v>120</v>
      </c>
      <c r="H1041" s="7">
        <v>5560</v>
      </c>
      <c r="I1041" s="3" t="s">
        <v>10</v>
      </c>
      <c r="J1041" s="3" t="s">
        <v>334</v>
      </c>
    </row>
    <row r="1042" spans="2:10" outlineLevel="2" x14ac:dyDescent="0.25">
      <c r="C1042" s="2">
        <v>45002</v>
      </c>
      <c r="D1042" s="3" t="s">
        <v>411</v>
      </c>
      <c r="E1042" s="3" t="s">
        <v>7</v>
      </c>
      <c r="F1042" s="7">
        <v>94013</v>
      </c>
      <c r="G1042" s="12" t="s">
        <v>120</v>
      </c>
      <c r="H1042" s="7">
        <v>9401</v>
      </c>
      <c r="I1042" s="3" t="s">
        <v>10</v>
      </c>
      <c r="J1042" s="3" t="s">
        <v>334</v>
      </c>
    </row>
    <row r="1043" spans="2:10" outlineLevel="1" x14ac:dyDescent="0.25">
      <c r="B1043" s="4" t="s">
        <v>443</v>
      </c>
      <c r="F1043" s="8">
        <v>1057000</v>
      </c>
      <c r="H1043" s="8">
        <v>105700</v>
      </c>
    </row>
    <row r="1044" spans="2:10" outlineLevel="2" x14ac:dyDescent="0.25">
      <c r="C1044" s="2">
        <v>45002</v>
      </c>
      <c r="D1044" s="3" t="s">
        <v>411</v>
      </c>
      <c r="E1044" s="3" t="s">
        <v>515</v>
      </c>
      <c r="F1044" s="7">
        <v>367155</v>
      </c>
      <c r="G1044" s="12" t="s">
        <v>120</v>
      </c>
      <c r="H1044" s="7">
        <v>36715</v>
      </c>
      <c r="I1044" s="3" t="s">
        <v>10</v>
      </c>
      <c r="J1044" s="3" t="s">
        <v>334</v>
      </c>
    </row>
    <row r="1045" spans="2:10" outlineLevel="2" x14ac:dyDescent="0.25">
      <c r="C1045" s="2">
        <v>45002</v>
      </c>
      <c r="D1045" s="3" t="s">
        <v>411</v>
      </c>
      <c r="E1045" s="3" t="s">
        <v>515</v>
      </c>
      <c r="F1045" s="7">
        <v>438935</v>
      </c>
      <c r="G1045" s="12" t="s">
        <v>120</v>
      </c>
      <c r="H1045" s="7">
        <v>43894</v>
      </c>
      <c r="I1045" s="3" t="s">
        <v>10</v>
      </c>
      <c r="J1045" s="3" t="s">
        <v>334</v>
      </c>
    </row>
    <row r="1046" spans="2:10" outlineLevel="2" x14ac:dyDescent="0.25">
      <c r="C1046" s="2">
        <v>45002</v>
      </c>
      <c r="D1046" s="3" t="s">
        <v>411</v>
      </c>
      <c r="E1046" s="3" t="s">
        <v>515</v>
      </c>
      <c r="F1046" s="7">
        <v>250910</v>
      </c>
      <c r="G1046" s="12" t="s">
        <v>120</v>
      </c>
      <c r="H1046" s="7">
        <v>25091</v>
      </c>
      <c r="I1046" s="3" t="s">
        <v>10</v>
      </c>
      <c r="J1046" s="3" t="s">
        <v>334</v>
      </c>
    </row>
    <row r="1047" spans="2:10" outlineLevel="1" x14ac:dyDescent="0.25">
      <c r="B1047" s="4" t="s">
        <v>306</v>
      </c>
      <c r="F1047" s="8">
        <v>1097198</v>
      </c>
      <c r="H1047" s="8">
        <v>109720</v>
      </c>
    </row>
    <row r="1048" spans="2:10" outlineLevel="2" x14ac:dyDescent="0.25">
      <c r="C1048" s="2">
        <v>45002</v>
      </c>
      <c r="D1048" s="3" t="s">
        <v>411</v>
      </c>
      <c r="E1048" s="3" t="s">
        <v>466</v>
      </c>
      <c r="F1048" s="7">
        <v>220293</v>
      </c>
      <c r="G1048" s="12" t="s">
        <v>120</v>
      </c>
      <c r="H1048" s="7">
        <v>22029</v>
      </c>
      <c r="I1048" s="3" t="s">
        <v>397</v>
      </c>
      <c r="J1048" s="3" t="s">
        <v>334</v>
      </c>
    </row>
    <row r="1049" spans="2:10" outlineLevel="2" x14ac:dyDescent="0.25">
      <c r="C1049" s="2">
        <v>45002</v>
      </c>
      <c r="D1049" s="3" t="s">
        <v>411</v>
      </c>
      <c r="E1049" s="3" t="s">
        <v>466</v>
      </c>
      <c r="F1049" s="7">
        <v>321615</v>
      </c>
      <c r="G1049" s="12" t="s">
        <v>120</v>
      </c>
      <c r="H1049" s="7">
        <v>32162</v>
      </c>
      <c r="I1049" s="3" t="s">
        <v>397</v>
      </c>
      <c r="J1049" s="3" t="s">
        <v>334</v>
      </c>
    </row>
    <row r="1050" spans="2:10" outlineLevel="2" x14ac:dyDescent="0.25">
      <c r="C1050" s="2">
        <v>45002</v>
      </c>
      <c r="D1050" s="3" t="s">
        <v>411</v>
      </c>
      <c r="E1050" s="3" t="s">
        <v>466</v>
      </c>
      <c r="F1050" s="7">
        <v>555290</v>
      </c>
      <c r="G1050" s="12" t="s">
        <v>120</v>
      </c>
      <c r="H1050" s="7">
        <v>55529</v>
      </c>
      <c r="I1050" s="3" t="s">
        <v>397</v>
      </c>
      <c r="J1050" s="3" t="s">
        <v>334</v>
      </c>
    </row>
    <row r="1051" spans="2:10" outlineLevel="1" x14ac:dyDescent="0.25">
      <c r="B1051" s="4" t="s">
        <v>281</v>
      </c>
      <c r="F1051" s="8">
        <v>555290</v>
      </c>
      <c r="H1051" s="8">
        <v>55529</v>
      </c>
    </row>
    <row r="1052" spans="2:10" outlineLevel="2" x14ac:dyDescent="0.25">
      <c r="C1052" s="2">
        <v>45003</v>
      </c>
      <c r="D1052" s="3" t="s">
        <v>411</v>
      </c>
      <c r="E1052" s="3" t="s">
        <v>12</v>
      </c>
      <c r="F1052" s="7">
        <v>555290</v>
      </c>
      <c r="G1052" s="12" t="s">
        <v>120</v>
      </c>
      <c r="H1052" s="7">
        <v>55529</v>
      </c>
      <c r="I1052" s="3" t="s">
        <v>397</v>
      </c>
      <c r="J1052" s="3" t="s">
        <v>334</v>
      </c>
    </row>
    <row r="1053" spans="2:10" outlineLevel="1" x14ac:dyDescent="0.25">
      <c r="B1053" s="4" t="s">
        <v>141</v>
      </c>
      <c r="F1053" s="8">
        <v>301098</v>
      </c>
      <c r="H1053" s="8">
        <v>30110</v>
      </c>
    </row>
    <row r="1054" spans="2:10" outlineLevel="2" x14ac:dyDescent="0.25">
      <c r="C1054" s="2">
        <v>45003</v>
      </c>
      <c r="D1054" s="3" t="s">
        <v>411</v>
      </c>
      <c r="E1054" s="3" t="s">
        <v>107</v>
      </c>
      <c r="F1054" s="7">
        <v>301098</v>
      </c>
      <c r="G1054" s="12" t="s">
        <v>120</v>
      </c>
      <c r="H1054" s="7">
        <v>30110</v>
      </c>
      <c r="I1054" s="3" t="s">
        <v>397</v>
      </c>
      <c r="J1054" s="3" t="s">
        <v>334</v>
      </c>
    </row>
    <row r="1055" spans="2:10" outlineLevel="1" x14ac:dyDescent="0.25">
      <c r="B1055" s="4" t="s">
        <v>119</v>
      </c>
      <c r="F1055" s="8">
        <v>563174</v>
      </c>
      <c r="H1055" s="8">
        <v>56317</v>
      </c>
    </row>
    <row r="1056" spans="2:10" outlineLevel="2" x14ac:dyDescent="0.25">
      <c r="C1056" s="2">
        <v>45003</v>
      </c>
      <c r="D1056" s="3" t="s">
        <v>411</v>
      </c>
      <c r="E1056" s="3" t="s">
        <v>169</v>
      </c>
      <c r="F1056" s="7">
        <v>333174</v>
      </c>
      <c r="G1056" s="12" t="s">
        <v>120</v>
      </c>
      <c r="H1056" s="7">
        <v>33317</v>
      </c>
      <c r="I1056" s="3" t="s">
        <v>397</v>
      </c>
      <c r="J1056" s="3" t="s">
        <v>334</v>
      </c>
    </row>
    <row r="1057" spans="2:10" outlineLevel="2" x14ac:dyDescent="0.25">
      <c r="C1057" s="2">
        <v>45003</v>
      </c>
      <c r="D1057" s="3" t="s">
        <v>411</v>
      </c>
      <c r="E1057" s="3" t="s">
        <v>169</v>
      </c>
      <c r="F1057" s="7">
        <v>230000</v>
      </c>
      <c r="G1057" s="12" t="s">
        <v>120</v>
      </c>
      <c r="H1057" s="7">
        <v>23000</v>
      </c>
      <c r="I1057" s="3" t="s">
        <v>397</v>
      </c>
      <c r="J1057" s="3" t="s">
        <v>334</v>
      </c>
    </row>
    <row r="1058" spans="2:10" outlineLevel="1" x14ac:dyDescent="0.25">
      <c r="B1058" s="4" t="s">
        <v>109</v>
      </c>
      <c r="F1058" s="8">
        <v>1072050</v>
      </c>
      <c r="H1058" s="8">
        <v>107205</v>
      </c>
    </row>
    <row r="1059" spans="2:10" outlineLevel="2" x14ac:dyDescent="0.25">
      <c r="C1059" s="2">
        <v>45003</v>
      </c>
      <c r="D1059" s="3" t="s">
        <v>411</v>
      </c>
      <c r="E1059" s="3" t="s">
        <v>417</v>
      </c>
      <c r="F1059" s="7">
        <v>1072050</v>
      </c>
      <c r="G1059" s="12" t="s">
        <v>120</v>
      </c>
      <c r="H1059" s="7">
        <v>107205</v>
      </c>
      <c r="I1059" s="3" t="s">
        <v>397</v>
      </c>
      <c r="J1059" s="3" t="s">
        <v>334</v>
      </c>
    </row>
    <row r="1060" spans="2:10" outlineLevel="1" x14ac:dyDescent="0.25">
      <c r="B1060" s="4" t="s">
        <v>477</v>
      </c>
      <c r="F1060" s="8">
        <v>433494</v>
      </c>
      <c r="H1060" s="8">
        <v>43349</v>
      </c>
    </row>
    <row r="1061" spans="2:10" outlineLevel="2" x14ac:dyDescent="0.25">
      <c r="C1061" s="2">
        <v>45005</v>
      </c>
      <c r="D1061" s="3" t="s">
        <v>411</v>
      </c>
      <c r="E1061" s="3" t="s">
        <v>376</v>
      </c>
      <c r="F1061" s="7">
        <v>146862</v>
      </c>
      <c r="G1061" s="12" t="s">
        <v>120</v>
      </c>
      <c r="H1061" s="7">
        <v>14686</v>
      </c>
      <c r="I1061" s="3" t="s">
        <v>397</v>
      </c>
      <c r="J1061" s="3" t="s">
        <v>334</v>
      </c>
    </row>
    <row r="1062" spans="2:10" outlineLevel="2" x14ac:dyDescent="0.25">
      <c r="C1062" s="2">
        <v>45005</v>
      </c>
      <c r="D1062" s="3" t="s">
        <v>411</v>
      </c>
      <c r="E1062" s="3" t="s">
        <v>376</v>
      </c>
      <c r="F1062" s="7">
        <v>111058</v>
      </c>
      <c r="G1062" s="12" t="s">
        <v>120</v>
      </c>
      <c r="H1062" s="7">
        <v>11106</v>
      </c>
      <c r="I1062" s="3" t="s">
        <v>397</v>
      </c>
      <c r="J1062" s="3" t="s">
        <v>334</v>
      </c>
    </row>
    <row r="1063" spans="2:10" outlineLevel="2" x14ac:dyDescent="0.25">
      <c r="C1063" s="2">
        <v>45005</v>
      </c>
      <c r="D1063" s="3" t="s">
        <v>411</v>
      </c>
      <c r="E1063" s="3" t="s">
        <v>376</v>
      </c>
      <c r="F1063" s="7">
        <v>175574</v>
      </c>
      <c r="G1063" s="12" t="s">
        <v>120</v>
      </c>
      <c r="H1063" s="7">
        <v>17557</v>
      </c>
      <c r="I1063" s="3" t="s">
        <v>397</v>
      </c>
      <c r="J1063" s="3" t="s">
        <v>334</v>
      </c>
    </row>
    <row r="1064" spans="2:10" outlineLevel="1" x14ac:dyDescent="0.25">
      <c r="B1064" s="4" t="s">
        <v>533</v>
      </c>
      <c r="F1064" s="8">
        <v>2202930</v>
      </c>
      <c r="H1064" s="8">
        <v>220293</v>
      </c>
    </row>
    <row r="1065" spans="2:10" outlineLevel="2" x14ac:dyDescent="0.25">
      <c r="C1065" s="2">
        <v>45005</v>
      </c>
      <c r="D1065" s="3" t="s">
        <v>411</v>
      </c>
      <c r="E1065" s="3" t="s">
        <v>270</v>
      </c>
      <c r="F1065" s="7">
        <v>2202930</v>
      </c>
      <c r="G1065" s="12" t="s">
        <v>120</v>
      </c>
      <c r="H1065" s="7">
        <v>220293</v>
      </c>
      <c r="I1065" s="3" t="s">
        <v>270</v>
      </c>
      <c r="J1065" s="3" t="s">
        <v>517</v>
      </c>
    </row>
    <row r="1066" spans="2:10" outlineLevel="1" x14ac:dyDescent="0.25">
      <c r="B1066" s="4" t="s">
        <v>184</v>
      </c>
      <c r="F1066" s="8">
        <v>555290</v>
      </c>
      <c r="H1066" s="8">
        <v>55529</v>
      </c>
    </row>
    <row r="1067" spans="2:10" outlineLevel="2" x14ac:dyDescent="0.25">
      <c r="C1067" s="2">
        <v>45006</v>
      </c>
      <c r="D1067" s="3" t="s">
        <v>411</v>
      </c>
      <c r="E1067" s="3" t="s">
        <v>307</v>
      </c>
      <c r="F1067" s="7">
        <v>555290</v>
      </c>
      <c r="G1067" s="12" t="s">
        <v>120</v>
      </c>
      <c r="H1067" s="7">
        <v>55529</v>
      </c>
      <c r="I1067" s="3" t="s">
        <v>397</v>
      </c>
      <c r="J1067" s="3" t="s">
        <v>334</v>
      </c>
    </row>
    <row r="1068" spans="2:10" outlineLevel="1" x14ac:dyDescent="0.25">
      <c r="B1068" s="4" t="s">
        <v>483</v>
      </c>
      <c r="F1068" s="8">
        <v>258052</v>
      </c>
      <c r="H1068" s="8">
        <v>25805</v>
      </c>
    </row>
    <row r="1069" spans="2:10" outlineLevel="2" x14ac:dyDescent="0.25">
      <c r="C1069" s="2">
        <v>45006</v>
      </c>
      <c r="D1069" s="3" t="s">
        <v>411</v>
      </c>
      <c r="E1069" s="3" t="s">
        <v>34</v>
      </c>
      <c r="F1069" s="7">
        <v>146862</v>
      </c>
      <c r="G1069" s="12" t="s">
        <v>120</v>
      </c>
      <c r="H1069" s="7">
        <v>14686</v>
      </c>
      <c r="I1069" s="3" t="s">
        <v>397</v>
      </c>
      <c r="J1069" s="3" t="s">
        <v>334</v>
      </c>
    </row>
    <row r="1070" spans="2:10" outlineLevel="2" x14ac:dyDescent="0.25">
      <c r="C1070" s="2">
        <v>45006</v>
      </c>
      <c r="D1070" s="3" t="s">
        <v>411</v>
      </c>
      <c r="E1070" s="3" t="s">
        <v>34</v>
      </c>
      <c r="F1070" s="7">
        <v>111190</v>
      </c>
      <c r="G1070" s="12" t="s">
        <v>120</v>
      </c>
      <c r="H1070" s="7">
        <v>11119</v>
      </c>
      <c r="I1070" s="3" t="s">
        <v>397</v>
      </c>
      <c r="J1070" s="3" t="s">
        <v>334</v>
      </c>
    </row>
    <row r="1071" spans="2:10" outlineLevel="1" x14ac:dyDescent="0.25">
      <c r="B1071" s="4" t="s">
        <v>544</v>
      </c>
      <c r="F1071" s="8">
        <v>444232</v>
      </c>
      <c r="H1071" s="8">
        <v>44423</v>
      </c>
    </row>
    <row r="1072" spans="2:10" outlineLevel="2" x14ac:dyDescent="0.25">
      <c r="C1072" s="2">
        <v>45006</v>
      </c>
      <c r="D1072" s="3" t="s">
        <v>411</v>
      </c>
      <c r="E1072" s="3" t="s">
        <v>345</v>
      </c>
      <c r="F1072" s="7">
        <v>444232</v>
      </c>
      <c r="G1072" s="12" t="s">
        <v>120</v>
      </c>
      <c r="H1072" s="7">
        <v>44423</v>
      </c>
      <c r="I1072" s="3" t="s">
        <v>397</v>
      </c>
      <c r="J1072" s="3" t="s">
        <v>334</v>
      </c>
    </row>
    <row r="1073" spans="2:10" outlineLevel="1" x14ac:dyDescent="0.25">
      <c r="B1073" s="4" t="s">
        <v>93</v>
      </c>
      <c r="F1073" s="8">
        <v>738220</v>
      </c>
      <c r="H1073" s="8">
        <v>73822</v>
      </c>
    </row>
    <row r="1074" spans="2:10" outlineLevel="2" x14ac:dyDescent="0.25">
      <c r="C1074" s="2">
        <v>45006</v>
      </c>
      <c r="D1074" s="3" t="s">
        <v>411</v>
      </c>
      <c r="E1074" s="3" t="s">
        <v>116</v>
      </c>
      <c r="F1074" s="7">
        <v>293724</v>
      </c>
      <c r="G1074" s="12" t="s">
        <v>120</v>
      </c>
      <c r="H1074" s="7">
        <v>29372</v>
      </c>
      <c r="I1074" s="3" t="s">
        <v>397</v>
      </c>
      <c r="J1074" s="3" t="s">
        <v>334</v>
      </c>
    </row>
    <row r="1075" spans="2:10" outlineLevel="2" x14ac:dyDescent="0.25">
      <c r="C1075" s="2">
        <v>45006</v>
      </c>
      <c r="D1075" s="3" t="s">
        <v>411</v>
      </c>
      <c r="E1075" s="3" t="s">
        <v>116</v>
      </c>
      <c r="F1075" s="7">
        <v>222116</v>
      </c>
      <c r="G1075" s="12" t="s">
        <v>120</v>
      </c>
      <c r="H1075" s="7">
        <v>22212</v>
      </c>
      <c r="I1075" s="3" t="s">
        <v>397</v>
      </c>
      <c r="J1075" s="3" t="s">
        <v>334</v>
      </c>
    </row>
    <row r="1076" spans="2:10" outlineLevel="2" x14ac:dyDescent="0.25">
      <c r="C1076" s="2">
        <v>45006</v>
      </c>
      <c r="D1076" s="3" t="s">
        <v>411</v>
      </c>
      <c r="E1076" s="3" t="s">
        <v>116</v>
      </c>
      <c r="F1076" s="7">
        <v>222380</v>
      </c>
      <c r="G1076" s="12" t="s">
        <v>120</v>
      </c>
      <c r="H1076" s="7">
        <v>22238</v>
      </c>
      <c r="I1076" s="3" t="s">
        <v>397</v>
      </c>
      <c r="J1076" s="3" t="s">
        <v>334</v>
      </c>
    </row>
    <row r="1077" spans="2:10" outlineLevel="1" x14ac:dyDescent="0.25">
      <c r="B1077" s="4" t="s">
        <v>539</v>
      </c>
      <c r="F1077" s="8">
        <v>4027520</v>
      </c>
      <c r="H1077" s="8">
        <v>402752</v>
      </c>
    </row>
    <row r="1078" spans="2:10" outlineLevel="2" x14ac:dyDescent="0.25">
      <c r="C1078" s="2">
        <v>45006</v>
      </c>
      <c r="D1078" s="3" t="s">
        <v>411</v>
      </c>
      <c r="E1078" s="3" t="s">
        <v>319</v>
      </c>
      <c r="F1078" s="7">
        <v>734310</v>
      </c>
      <c r="G1078" s="12" t="s">
        <v>120</v>
      </c>
      <c r="H1078" s="7">
        <v>73431</v>
      </c>
      <c r="I1078" s="3" t="s">
        <v>311</v>
      </c>
      <c r="J1078" s="3" t="s">
        <v>309</v>
      </c>
    </row>
    <row r="1079" spans="2:10" outlineLevel="2" x14ac:dyDescent="0.25">
      <c r="C1079" s="2">
        <v>45006</v>
      </c>
      <c r="D1079" s="3" t="s">
        <v>411</v>
      </c>
      <c r="E1079" s="3" t="s">
        <v>319</v>
      </c>
      <c r="F1079" s="7">
        <v>1072050</v>
      </c>
      <c r="G1079" s="12" t="s">
        <v>120</v>
      </c>
      <c r="H1079" s="7">
        <v>107205</v>
      </c>
      <c r="I1079" s="3" t="s">
        <v>311</v>
      </c>
      <c r="J1079" s="3" t="s">
        <v>309</v>
      </c>
    </row>
    <row r="1080" spans="2:10" outlineLevel="2" x14ac:dyDescent="0.25">
      <c r="C1080" s="2">
        <v>45006</v>
      </c>
      <c r="D1080" s="3" t="s">
        <v>411</v>
      </c>
      <c r="E1080" s="3" t="s">
        <v>319</v>
      </c>
      <c r="F1080" s="7">
        <v>2221160</v>
      </c>
      <c r="G1080" s="12" t="s">
        <v>120</v>
      </c>
      <c r="H1080" s="7">
        <v>222116</v>
      </c>
      <c r="I1080" s="3" t="s">
        <v>311</v>
      </c>
      <c r="J1080" s="3" t="s">
        <v>309</v>
      </c>
    </row>
    <row r="1081" spans="2:10" outlineLevel="1" x14ac:dyDescent="0.25">
      <c r="B1081" s="4" t="s">
        <v>299</v>
      </c>
      <c r="F1081" s="8">
        <v>367155</v>
      </c>
      <c r="H1081" s="8">
        <v>36716</v>
      </c>
    </row>
    <row r="1082" spans="2:10" outlineLevel="2" x14ac:dyDescent="0.25">
      <c r="C1082" s="2">
        <v>45006</v>
      </c>
      <c r="D1082" s="3" t="s">
        <v>411</v>
      </c>
      <c r="E1082" s="3" t="s">
        <v>450</v>
      </c>
      <c r="F1082" s="7">
        <v>367155</v>
      </c>
      <c r="G1082" s="12" t="s">
        <v>120</v>
      </c>
      <c r="H1082" s="7">
        <v>36716</v>
      </c>
      <c r="I1082" s="3" t="s">
        <v>397</v>
      </c>
      <c r="J1082" s="3" t="s">
        <v>334</v>
      </c>
    </row>
    <row r="1083" spans="2:10" outlineLevel="1" x14ac:dyDescent="0.25">
      <c r="B1083" s="4" t="s">
        <v>255</v>
      </c>
      <c r="F1083" s="8">
        <v>469342</v>
      </c>
      <c r="H1083" s="8">
        <v>46934</v>
      </c>
    </row>
    <row r="1084" spans="2:10" outlineLevel="2" x14ac:dyDescent="0.25">
      <c r="C1084" s="2">
        <v>45006</v>
      </c>
      <c r="D1084" s="3" t="s">
        <v>411</v>
      </c>
      <c r="E1084" s="3" t="s">
        <v>152</v>
      </c>
      <c r="F1084" s="7">
        <v>146862</v>
      </c>
      <c r="G1084" s="12" t="s">
        <v>120</v>
      </c>
      <c r="H1084" s="7">
        <v>14686</v>
      </c>
      <c r="I1084" s="3" t="s">
        <v>397</v>
      </c>
      <c r="J1084" s="3" t="s">
        <v>334</v>
      </c>
    </row>
    <row r="1085" spans="2:10" outlineLevel="2" x14ac:dyDescent="0.25">
      <c r="C1085" s="2">
        <v>45006</v>
      </c>
      <c r="D1085" s="3" t="s">
        <v>411</v>
      </c>
      <c r="E1085" s="3" t="s">
        <v>152</v>
      </c>
      <c r="F1085" s="7">
        <v>222116</v>
      </c>
      <c r="G1085" s="12" t="s">
        <v>120</v>
      </c>
      <c r="H1085" s="7">
        <v>22212</v>
      </c>
      <c r="I1085" s="3" t="s">
        <v>397</v>
      </c>
      <c r="J1085" s="3" t="s">
        <v>334</v>
      </c>
    </row>
    <row r="1086" spans="2:10" outlineLevel="2" x14ac:dyDescent="0.25">
      <c r="C1086" s="2">
        <v>45006</v>
      </c>
      <c r="D1086" s="3" t="s">
        <v>411</v>
      </c>
      <c r="E1086" s="3" t="s">
        <v>152</v>
      </c>
      <c r="F1086" s="7">
        <v>100364</v>
      </c>
      <c r="G1086" s="12" t="s">
        <v>120</v>
      </c>
      <c r="H1086" s="7">
        <v>10036</v>
      </c>
      <c r="I1086" s="3" t="s">
        <v>397</v>
      </c>
      <c r="J1086" s="3" t="s">
        <v>334</v>
      </c>
    </row>
    <row r="1087" spans="2:10" outlineLevel="1" x14ac:dyDescent="0.25">
      <c r="B1087" s="4" t="s">
        <v>501</v>
      </c>
      <c r="F1087" s="8">
        <v>276621</v>
      </c>
      <c r="H1087" s="8">
        <v>27662</v>
      </c>
    </row>
    <row r="1088" spans="2:10" outlineLevel="2" x14ac:dyDescent="0.25">
      <c r="C1088" s="2">
        <v>45007</v>
      </c>
      <c r="D1088" s="3" t="s">
        <v>411</v>
      </c>
      <c r="E1088" s="3" t="s">
        <v>322</v>
      </c>
      <c r="F1088" s="7">
        <v>73431</v>
      </c>
      <c r="G1088" s="12" t="s">
        <v>120</v>
      </c>
      <c r="H1088" s="7">
        <v>7343</v>
      </c>
      <c r="I1088" s="3" t="s">
        <v>397</v>
      </c>
      <c r="J1088" s="3" t="s">
        <v>334</v>
      </c>
    </row>
    <row r="1089" spans="2:10" outlineLevel="2" x14ac:dyDescent="0.25">
      <c r="C1089" s="2">
        <v>45007</v>
      </c>
      <c r="D1089" s="3" t="s">
        <v>411</v>
      </c>
      <c r="E1089" s="3" t="s">
        <v>322</v>
      </c>
      <c r="F1089" s="7">
        <v>111190</v>
      </c>
      <c r="G1089" s="12" t="s">
        <v>120</v>
      </c>
      <c r="H1089" s="7">
        <v>11119</v>
      </c>
      <c r="I1089" s="3" t="s">
        <v>397</v>
      </c>
      <c r="J1089" s="3" t="s">
        <v>334</v>
      </c>
    </row>
    <row r="1090" spans="2:10" outlineLevel="2" x14ac:dyDescent="0.25">
      <c r="C1090" s="2">
        <v>45007</v>
      </c>
      <c r="D1090" s="3" t="s">
        <v>411</v>
      </c>
      <c r="E1090" s="3" t="s">
        <v>322</v>
      </c>
      <c r="F1090" s="7">
        <v>92000</v>
      </c>
      <c r="G1090" s="12" t="s">
        <v>120</v>
      </c>
      <c r="H1090" s="7">
        <v>9200</v>
      </c>
      <c r="I1090" s="3" t="s">
        <v>397</v>
      </c>
      <c r="J1090" s="3" t="s">
        <v>334</v>
      </c>
    </row>
    <row r="1091" spans="2:10" outlineLevel="1" x14ac:dyDescent="0.25">
      <c r="B1091" s="4" t="s">
        <v>232</v>
      </c>
      <c r="F1091" s="8">
        <v>277975</v>
      </c>
      <c r="H1091" s="8">
        <v>27798</v>
      </c>
    </row>
    <row r="1092" spans="2:10" outlineLevel="2" x14ac:dyDescent="0.25">
      <c r="C1092" s="2">
        <v>45007</v>
      </c>
      <c r="D1092" s="3" t="s">
        <v>411</v>
      </c>
      <c r="E1092" s="3" t="s">
        <v>462</v>
      </c>
      <c r="F1092" s="7">
        <v>277975</v>
      </c>
      <c r="G1092" s="12" t="s">
        <v>120</v>
      </c>
      <c r="H1092" s="7">
        <v>27798</v>
      </c>
      <c r="I1092" s="3" t="s">
        <v>397</v>
      </c>
      <c r="J1092" s="3" t="s">
        <v>334</v>
      </c>
    </row>
    <row r="1093" spans="2:10" outlineLevel="1" x14ac:dyDescent="0.25">
      <c r="B1093" s="4" t="s">
        <v>90</v>
      </c>
      <c r="F1093" s="8">
        <v>420039</v>
      </c>
      <c r="H1093" s="8">
        <v>42004</v>
      </c>
    </row>
    <row r="1094" spans="2:10" outlineLevel="2" x14ac:dyDescent="0.25">
      <c r="C1094" s="2">
        <v>45007</v>
      </c>
      <c r="D1094" s="3" t="s">
        <v>411</v>
      </c>
      <c r="E1094" s="3" t="s">
        <v>124</v>
      </c>
      <c r="F1094" s="7">
        <v>138000</v>
      </c>
      <c r="G1094" s="12" t="s">
        <v>120</v>
      </c>
      <c r="H1094" s="7">
        <v>13800</v>
      </c>
      <c r="I1094" s="3" t="s">
        <v>397</v>
      </c>
      <c r="J1094" s="3" t="s">
        <v>334</v>
      </c>
    </row>
    <row r="1095" spans="2:10" outlineLevel="2" x14ac:dyDescent="0.25">
      <c r="C1095" s="2">
        <v>45007</v>
      </c>
      <c r="D1095" s="3" t="s">
        <v>411</v>
      </c>
      <c r="E1095" s="3" t="s">
        <v>124</v>
      </c>
      <c r="F1095" s="7">
        <v>282039</v>
      </c>
      <c r="G1095" s="12" t="s">
        <v>120</v>
      </c>
      <c r="H1095" s="7">
        <v>28204</v>
      </c>
      <c r="I1095" s="3" t="s">
        <v>397</v>
      </c>
      <c r="J1095" s="3" t="s">
        <v>334</v>
      </c>
    </row>
    <row r="1096" spans="2:10" outlineLevel="1" x14ac:dyDescent="0.25">
      <c r="B1096" s="4" t="s">
        <v>359</v>
      </c>
      <c r="F1096" s="8">
        <v>397822</v>
      </c>
      <c r="H1096" s="8">
        <v>39782</v>
      </c>
    </row>
    <row r="1097" spans="2:10" outlineLevel="2" x14ac:dyDescent="0.25">
      <c r="C1097" s="2">
        <v>45008</v>
      </c>
      <c r="D1097" s="3" t="s">
        <v>411</v>
      </c>
      <c r="E1097" s="3" t="s">
        <v>101</v>
      </c>
      <c r="F1097" s="7">
        <v>111190</v>
      </c>
      <c r="G1097" s="12" t="s">
        <v>120</v>
      </c>
      <c r="H1097" s="7">
        <v>11119</v>
      </c>
      <c r="I1097" s="3" t="s">
        <v>397</v>
      </c>
      <c r="J1097" s="3" t="s">
        <v>334</v>
      </c>
    </row>
    <row r="1098" spans="2:10" outlineLevel="2" x14ac:dyDescent="0.25">
      <c r="C1098" s="2">
        <v>45008</v>
      </c>
      <c r="D1098" s="3" t="s">
        <v>411</v>
      </c>
      <c r="E1098" s="3" t="s">
        <v>101</v>
      </c>
      <c r="F1098" s="7">
        <v>111058</v>
      </c>
      <c r="G1098" s="12" t="s">
        <v>120</v>
      </c>
      <c r="H1098" s="7">
        <v>11106</v>
      </c>
      <c r="I1098" s="3" t="s">
        <v>397</v>
      </c>
      <c r="J1098" s="3" t="s">
        <v>334</v>
      </c>
    </row>
    <row r="1099" spans="2:10" outlineLevel="2" x14ac:dyDescent="0.25">
      <c r="C1099" s="2">
        <v>45008</v>
      </c>
      <c r="D1099" s="3" t="s">
        <v>411</v>
      </c>
      <c r="E1099" s="3" t="s">
        <v>101</v>
      </c>
      <c r="F1099" s="7">
        <v>175574</v>
      </c>
      <c r="G1099" s="12" t="s">
        <v>120</v>
      </c>
      <c r="H1099" s="7">
        <v>17557</v>
      </c>
      <c r="I1099" s="3" t="s">
        <v>397</v>
      </c>
      <c r="J1099" s="3" t="s">
        <v>334</v>
      </c>
    </row>
    <row r="1100" spans="2:10" outlineLevel="1" x14ac:dyDescent="0.25">
      <c r="B1100" s="4" t="s">
        <v>382</v>
      </c>
      <c r="F1100" s="8">
        <v>369110</v>
      </c>
      <c r="H1100" s="8">
        <v>36911</v>
      </c>
    </row>
    <row r="1101" spans="2:10" outlineLevel="2" x14ac:dyDescent="0.25">
      <c r="C1101" s="2">
        <v>45008</v>
      </c>
      <c r="D1101" s="3" t="s">
        <v>411</v>
      </c>
      <c r="E1101" s="3" t="s">
        <v>15</v>
      </c>
      <c r="F1101" s="7">
        <v>146862</v>
      </c>
      <c r="G1101" s="12" t="s">
        <v>120</v>
      </c>
      <c r="H1101" s="7">
        <v>14686</v>
      </c>
      <c r="I1101" s="3" t="s">
        <v>397</v>
      </c>
      <c r="J1101" s="3" t="s">
        <v>334</v>
      </c>
    </row>
    <row r="1102" spans="2:10" outlineLevel="2" x14ac:dyDescent="0.25">
      <c r="C1102" s="2">
        <v>45008</v>
      </c>
      <c r="D1102" s="3" t="s">
        <v>411</v>
      </c>
      <c r="E1102" s="3" t="s">
        <v>15</v>
      </c>
      <c r="F1102" s="7">
        <v>111058</v>
      </c>
      <c r="G1102" s="12" t="s">
        <v>120</v>
      </c>
      <c r="H1102" s="7">
        <v>11106</v>
      </c>
      <c r="I1102" s="3" t="s">
        <v>397</v>
      </c>
      <c r="J1102" s="3" t="s">
        <v>334</v>
      </c>
    </row>
    <row r="1103" spans="2:10" outlineLevel="2" x14ac:dyDescent="0.25">
      <c r="C1103" s="2">
        <v>45008</v>
      </c>
      <c r="D1103" s="3" t="s">
        <v>411</v>
      </c>
      <c r="E1103" s="3" t="s">
        <v>15</v>
      </c>
      <c r="F1103" s="7">
        <v>111190</v>
      </c>
      <c r="G1103" s="12" t="s">
        <v>120</v>
      </c>
      <c r="H1103" s="7">
        <v>11119</v>
      </c>
      <c r="I1103" s="3" t="s">
        <v>397</v>
      </c>
      <c r="J1103" s="3" t="s">
        <v>334</v>
      </c>
    </row>
    <row r="1104" spans="2:10" outlineLevel="1" x14ac:dyDescent="0.25">
      <c r="B1104" s="4" t="s">
        <v>313</v>
      </c>
      <c r="F1104" s="8">
        <v>587448</v>
      </c>
      <c r="H1104" s="8">
        <v>58745</v>
      </c>
    </row>
    <row r="1105" spans="2:10" outlineLevel="2" x14ac:dyDescent="0.25">
      <c r="C1105" s="2">
        <v>45008</v>
      </c>
      <c r="D1105" s="3" t="s">
        <v>411</v>
      </c>
      <c r="E1105" s="3" t="s">
        <v>294</v>
      </c>
      <c r="F1105" s="7">
        <v>587448</v>
      </c>
      <c r="G1105" s="12" t="s">
        <v>120</v>
      </c>
      <c r="H1105" s="7">
        <v>58745</v>
      </c>
      <c r="I1105" s="3" t="s">
        <v>397</v>
      </c>
      <c r="J1105" s="3" t="s">
        <v>334</v>
      </c>
    </row>
    <row r="1106" spans="2:10" outlineLevel="1" x14ac:dyDescent="0.25">
      <c r="B1106" s="4" t="s">
        <v>98</v>
      </c>
      <c r="F1106" s="8">
        <v>351933</v>
      </c>
      <c r="H1106" s="8">
        <v>35193</v>
      </c>
    </row>
    <row r="1107" spans="2:10" outlineLevel="2" x14ac:dyDescent="0.25">
      <c r="C1107" s="2">
        <v>45008</v>
      </c>
      <c r="D1107" s="3" t="s">
        <v>411</v>
      </c>
      <c r="E1107" s="3" t="s">
        <v>262</v>
      </c>
      <c r="F1107" s="7">
        <v>146862</v>
      </c>
      <c r="G1107" s="12" t="s">
        <v>120</v>
      </c>
      <c r="H1107" s="7">
        <v>14686</v>
      </c>
      <c r="I1107" s="3" t="s">
        <v>397</v>
      </c>
      <c r="J1107" s="3" t="s">
        <v>334</v>
      </c>
    </row>
    <row r="1108" spans="2:10" outlineLevel="2" x14ac:dyDescent="0.25">
      <c r="C1108" s="2">
        <v>45008</v>
      </c>
      <c r="D1108" s="3" t="s">
        <v>411</v>
      </c>
      <c r="E1108" s="3" t="s">
        <v>262</v>
      </c>
      <c r="F1108" s="7">
        <v>111058</v>
      </c>
      <c r="G1108" s="12" t="s">
        <v>120</v>
      </c>
      <c r="H1108" s="7">
        <v>11106</v>
      </c>
      <c r="I1108" s="3" t="s">
        <v>397</v>
      </c>
      <c r="J1108" s="3" t="s">
        <v>334</v>
      </c>
    </row>
    <row r="1109" spans="2:10" outlineLevel="2" x14ac:dyDescent="0.25">
      <c r="C1109" s="2">
        <v>45008</v>
      </c>
      <c r="D1109" s="3" t="s">
        <v>411</v>
      </c>
      <c r="E1109" s="3" t="s">
        <v>262</v>
      </c>
      <c r="F1109" s="7">
        <v>94013</v>
      </c>
      <c r="G1109" s="12" t="s">
        <v>120</v>
      </c>
      <c r="H1109" s="7">
        <v>9401</v>
      </c>
      <c r="I1109" s="3" t="s">
        <v>397</v>
      </c>
      <c r="J1109" s="3" t="s">
        <v>334</v>
      </c>
    </row>
    <row r="1110" spans="2:10" outlineLevel="1" x14ac:dyDescent="0.25">
      <c r="B1110" s="4" t="s">
        <v>26</v>
      </c>
      <c r="F1110" s="8">
        <v>533940</v>
      </c>
      <c r="H1110" s="8">
        <v>53394</v>
      </c>
    </row>
    <row r="1111" spans="2:10" outlineLevel="2" x14ac:dyDescent="0.25">
      <c r="C1111" s="2">
        <v>45008</v>
      </c>
      <c r="D1111" s="3" t="s">
        <v>411</v>
      </c>
      <c r="E1111" s="3" t="s">
        <v>67</v>
      </c>
      <c r="F1111" s="7">
        <v>367155</v>
      </c>
      <c r="G1111" s="12" t="s">
        <v>120</v>
      </c>
      <c r="H1111" s="7">
        <v>36715</v>
      </c>
      <c r="I1111" s="3" t="s">
        <v>397</v>
      </c>
      <c r="J1111" s="3" t="s">
        <v>334</v>
      </c>
    </row>
    <row r="1112" spans="2:10" outlineLevel="2" x14ac:dyDescent="0.25">
      <c r="C1112" s="2">
        <v>45008</v>
      </c>
      <c r="D1112" s="3" t="s">
        <v>411</v>
      </c>
      <c r="E1112" s="3" t="s">
        <v>67</v>
      </c>
      <c r="F1112" s="7">
        <v>166785</v>
      </c>
      <c r="G1112" s="12" t="s">
        <v>120</v>
      </c>
      <c r="H1112" s="7">
        <v>16679</v>
      </c>
      <c r="I1112" s="3" t="s">
        <v>397</v>
      </c>
      <c r="J1112" s="3" t="s">
        <v>334</v>
      </c>
    </row>
    <row r="1113" spans="2:10" outlineLevel="1" x14ac:dyDescent="0.25">
      <c r="B1113" s="4" t="s">
        <v>296</v>
      </c>
      <c r="F1113" s="8">
        <v>597155</v>
      </c>
      <c r="H1113" s="8">
        <v>59716</v>
      </c>
    </row>
    <row r="1114" spans="2:10" outlineLevel="2" x14ac:dyDescent="0.25">
      <c r="C1114" s="2">
        <v>45008</v>
      </c>
      <c r="D1114" s="3" t="s">
        <v>411</v>
      </c>
      <c r="E1114" s="3" t="s">
        <v>210</v>
      </c>
      <c r="F1114" s="7">
        <v>367155</v>
      </c>
      <c r="G1114" s="12" t="s">
        <v>120</v>
      </c>
      <c r="H1114" s="7">
        <v>36716</v>
      </c>
      <c r="I1114" s="3" t="s">
        <v>397</v>
      </c>
      <c r="J1114" s="3" t="s">
        <v>334</v>
      </c>
    </row>
    <row r="1115" spans="2:10" outlineLevel="2" x14ac:dyDescent="0.25">
      <c r="C1115" s="2">
        <v>45008</v>
      </c>
      <c r="D1115" s="3" t="s">
        <v>411</v>
      </c>
      <c r="E1115" s="3" t="s">
        <v>210</v>
      </c>
      <c r="F1115" s="7">
        <v>230000</v>
      </c>
      <c r="G1115" s="12" t="s">
        <v>120</v>
      </c>
      <c r="H1115" s="7">
        <v>23000</v>
      </c>
      <c r="I1115" s="3" t="s">
        <v>397</v>
      </c>
      <c r="J1115" s="3" t="s">
        <v>334</v>
      </c>
    </row>
    <row r="1116" spans="2:10" outlineLevel="1" x14ac:dyDescent="0.25">
      <c r="B1116" s="4" t="s">
        <v>47</v>
      </c>
      <c r="F1116" s="8">
        <v>506978</v>
      </c>
      <c r="H1116" s="8">
        <v>50698</v>
      </c>
    </row>
    <row r="1117" spans="2:10" outlineLevel="2" x14ac:dyDescent="0.25">
      <c r="C1117" s="2">
        <v>45008</v>
      </c>
      <c r="D1117" s="3" t="s">
        <v>411</v>
      </c>
      <c r="E1117" s="3" t="s">
        <v>239</v>
      </c>
      <c r="F1117" s="7">
        <v>222116</v>
      </c>
      <c r="G1117" s="12" t="s">
        <v>120</v>
      </c>
      <c r="H1117" s="7">
        <v>22212</v>
      </c>
      <c r="I1117" s="3" t="s">
        <v>397</v>
      </c>
      <c r="J1117" s="3" t="s">
        <v>334</v>
      </c>
    </row>
    <row r="1118" spans="2:10" outlineLevel="2" x14ac:dyDescent="0.25">
      <c r="C1118" s="2">
        <v>45008</v>
      </c>
      <c r="D1118" s="3" t="s">
        <v>411</v>
      </c>
      <c r="E1118" s="3" t="s">
        <v>239</v>
      </c>
      <c r="F1118" s="7">
        <v>138000</v>
      </c>
      <c r="G1118" s="12" t="s">
        <v>120</v>
      </c>
      <c r="H1118" s="7">
        <v>13800</v>
      </c>
      <c r="I1118" s="3" t="s">
        <v>397</v>
      </c>
      <c r="J1118" s="3" t="s">
        <v>334</v>
      </c>
    </row>
    <row r="1119" spans="2:10" outlineLevel="2" x14ac:dyDescent="0.25">
      <c r="C1119" s="2">
        <v>45008</v>
      </c>
      <c r="D1119" s="3" t="s">
        <v>411</v>
      </c>
      <c r="E1119" s="3" t="s">
        <v>239</v>
      </c>
      <c r="F1119" s="7">
        <v>146862</v>
      </c>
      <c r="G1119" s="12" t="s">
        <v>120</v>
      </c>
      <c r="H1119" s="7">
        <v>14686</v>
      </c>
      <c r="I1119" s="3" t="s">
        <v>397</v>
      </c>
      <c r="J1119" s="3" t="s">
        <v>334</v>
      </c>
    </row>
    <row r="1120" spans="2:10" outlineLevel="1" x14ac:dyDescent="0.25">
      <c r="B1120" s="4" t="s">
        <v>161</v>
      </c>
      <c r="F1120" s="8">
        <v>1451300</v>
      </c>
      <c r="H1120" s="8">
        <v>145130</v>
      </c>
    </row>
    <row r="1121" spans="2:10" outlineLevel="2" x14ac:dyDescent="0.25">
      <c r="C1121" s="2">
        <v>45008</v>
      </c>
      <c r="D1121" s="3" t="s">
        <v>411</v>
      </c>
      <c r="E1121" s="3" t="s">
        <v>158</v>
      </c>
      <c r="F1121" s="7">
        <v>440586</v>
      </c>
      <c r="G1121" s="12" t="s">
        <v>120</v>
      </c>
      <c r="H1121" s="7">
        <v>44059</v>
      </c>
      <c r="I1121" s="3" t="s">
        <v>397</v>
      </c>
      <c r="J1121" s="3" t="s">
        <v>334</v>
      </c>
    </row>
    <row r="1122" spans="2:10" outlineLevel="2" x14ac:dyDescent="0.25">
      <c r="C1122" s="2">
        <v>45008</v>
      </c>
      <c r="D1122" s="3" t="s">
        <v>411</v>
      </c>
      <c r="E1122" s="3" t="s">
        <v>158</v>
      </c>
      <c r="F1122" s="7">
        <v>333570</v>
      </c>
      <c r="G1122" s="12" t="s">
        <v>120</v>
      </c>
      <c r="H1122" s="7">
        <v>33357</v>
      </c>
      <c r="I1122" s="3" t="s">
        <v>397</v>
      </c>
      <c r="J1122" s="3" t="s">
        <v>334</v>
      </c>
    </row>
    <row r="1123" spans="2:10" outlineLevel="2" x14ac:dyDescent="0.25">
      <c r="C1123" s="2">
        <v>45008</v>
      </c>
      <c r="D1123" s="3" t="s">
        <v>411</v>
      </c>
      <c r="E1123" s="3" t="s">
        <v>158</v>
      </c>
      <c r="F1123" s="7">
        <v>376052</v>
      </c>
      <c r="G1123" s="12" t="s">
        <v>120</v>
      </c>
      <c r="H1123" s="7">
        <v>37605</v>
      </c>
      <c r="I1123" s="3" t="s">
        <v>397</v>
      </c>
      <c r="J1123" s="3" t="s">
        <v>334</v>
      </c>
    </row>
    <row r="1124" spans="2:10" outlineLevel="2" x14ac:dyDescent="0.25">
      <c r="C1124" s="2">
        <v>45008</v>
      </c>
      <c r="D1124" s="3" t="s">
        <v>411</v>
      </c>
      <c r="E1124" s="3" t="s">
        <v>158</v>
      </c>
      <c r="F1124" s="7">
        <v>301092</v>
      </c>
      <c r="G1124" s="12" t="s">
        <v>120</v>
      </c>
      <c r="H1124" s="7">
        <v>30109</v>
      </c>
      <c r="I1124" s="3" t="s">
        <v>397</v>
      </c>
      <c r="J1124" s="3" t="s">
        <v>334</v>
      </c>
    </row>
    <row r="1125" spans="2:10" outlineLevel="1" x14ac:dyDescent="0.25">
      <c r="B1125" s="4" t="s">
        <v>463</v>
      </c>
      <c r="F1125" s="8">
        <v>1110580</v>
      </c>
      <c r="H1125" s="8">
        <v>111058</v>
      </c>
    </row>
    <row r="1126" spans="2:10" outlineLevel="2" x14ac:dyDescent="0.25">
      <c r="C1126" s="2">
        <v>45009</v>
      </c>
      <c r="D1126" s="3" t="s">
        <v>411</v>
      </c>
      <c r="E1126" s="3" t="s">
        <v>59</v>
      </c>
      <c r="F1126" s="7">
        <v>1110580</v>
      </c>
      <c r="G1126" s="12" t="s">
        <v>120</v>
      </c>
      <c r="H1126" s="7">
        <v>111058</v>
      </c>
      <c r="I1126" s="3" t="s">
        <v>397</v>
      </c>
      <c r="J1126" s="3" t="s">
        <v>334</v>
      </c>
    </row>
    <row r="1127" spans="2:10" outlineLevel="1" x14ac:dyDescent="0.25">
      <c r="B1127" s="4" t="s">
        <v>420</v>
      </c>
      <c r="F1127" s="8">
        <v>526901</v>
      </c>
      <c r="H1127" s="8">
        <v>52690</v>
      </c>
    </row>
    <row r="1128" spans="2:10" outlineLevel="2" x14ac:dyDescent="0.25">
      <c r="C1128" s="2">
        <v>45009</v>
      </c>
      <c r="D1128" s="3" t="s">
        <v>411</v>
      </c>
      <c r="E1128" s="3" t="s">
        <v>315</v>
      </c>
      <c r="F1128" s="7">
        <v>222116</v>
      </c>
      <c r="G1128" s="12" t="s">
        <v>120</v>
      </c>
      <c r="H1128" s="7">
        <v>22211</v>
      </c>
      <c r="I1128" s="3" t="s">
        <v>397</v>
      </c>
      <c r="J1128" s="3" t="s">
        <v>334</v>
      </c>
    </row>
    <row r="1129" spans="2:10" outlineLevel="2" x14ac:dyDescent="0.25">
      <c r="C1129" s="2">
        <v>45009</v>
      </c>
      <c r="D1129" s="3" t="s">
        <v>411</v>
      </c>
      <c r="E1129" s="3" t="s">
        <v>315</v>
      </c>
      <c r="F1129" s="7">
        <v>166785</v>
      </c>
      <c r="G1129" s="12" t="s">
        <v>120</v>
      </c>
      <c r="H1129" s="7">
        <v>16679</v>
      </c>
      <c r="I1129" s="3" t="s">
        <v>397</v>
      </c>
      <c r="J1129" s="3" t="s">
        <v>334</v>
      </c>
    </row>
    <row r="1130" spans="2:10" outlineLevel="2" x14ac:dyDescent="0.25">
      <c r="C1130" s="2">
        <v>45009</v>
      </c>
      <c r="D1130" s="3" t="s">
        <v>411</v>
      </c>
      <c r="E1130" s="3" t="s">
        <v>315</v>
      </c>
      <c r="F1130" s="7">
        <v>138000</v>
      </c>
      <c r="G1130" s="12" t="s">
        <v>120</v>
      </c>
      <c r="H1130" s="7">
        <v>13800</v>
      </c>
      <c r="I1130" s="3" t="s">
        <v>397</v>
      </c>
      <c r="J1130" s="3" t="s">
        <v>334</v>
      </c>
    </row>
    <row r="1131" spans="2:10" outlineLevel="1" x14ac:dyDescent="0.25">
      <c r="B1131" s="4" t="s">
        <v>516</v>
      </c>
      <c r="F1131" s="8">
        <v>739817</v>
      </c>
      <c r="H1131" s="8">
        <v>73982</v>
      </c>
    </row>
    <row r="1132" spans="2:10" outlineLevel="2" x14ac:dyDescent="0.25">
      <c r="C1132" s="2">
        <v>45010</v>
      </c>
      <c r="D1132" s="3" t="s">
        <v>411</v>
      </c>
      <c r="E1132" s="3" t="s">
        <v>204</v>
      </c>
      <c r="F1132" s="7">
        <v>367155</v>
      </c>
      <c r="G1132" s="12" t="s">
        <v>120</v>
      </c>
      <c r="H1132" s="7">
        <v>36715</v>
      </c>
      <c r="I1132" s="3" t="s">
        <v>397</v>
      </c>
      <c r="J1132" s="3" t="s">
        <v>334</v>
      </c>
    </row>
    <row r="1133" spans="2:10" outlineLevel="2" x14ac:dyDescent="0.25">
      <c r="C1133" s="2">
        <v>45010</v>
      </c>
      <c r="D1133" s="3" t="s">
        <v>411</v>
      </c>
      <c r="E1133" s="3" t="s">
        <v>204</v>
      </c>
      <c r="F1133" s="7">
        <v>150546</v>
      </c>
      <c r="G1133" s="12" t="s">
        <v>120</v>
      </c>
      <c r="H1133" s="7">
        <v>15055</v>
      </c>
      <c r="I1133" s="3" t="s">
        <v>397</v>
      </c>
      <c r="J1133" s="3" t="s">
        <v>334</v>
      </c>
    </row>
    <row r="1134" spans="2:10" outlineLevel="2" x14ac:dyDescent="0.25">
      <c r="C1134" s="2">
        <v>45010</v>
      </c>
      <c r="D1134" s="3" t="s">
        <v>411</v>
      </c>
      <c r="E1134" s="3" t="s">
        <v>204</v>
      </c>
      <c r="F1134" s="7">
        <v>222116</v>
      </c>
      <c r="G1134" s="12" t="s">
        <v>120</v>
      </c>
      <c r="H1134" s="7">
        <v>22212</v>
      </c>
      <c r="I1134" s="3" t="s">
        <v>397</v>
      </c>
      <c r="J1134" s="3" t="s">
        <v>334</v>
      </c>
    </row>
    <row r="1135" spans="2:10" outlineLevel="1" x14ac:dyDescent="0.25">
      <c r="B1135" s="4" t="s">
        <v>464</v>
      </c>
      <c r="F1135" s="8">
        <v>372662</v>
      </c>
      <c r="H1135" s="8">
        <v>37266</v>
      </c>
    </row>
    <row r="1136" spans="2:10" outlineLevel="2" x14ac:dyDescent="0.25">
      <c r="C1136" s="2">
        <v>45010</v>
      </c>
      <c r="D1136" s="3" t="s">
        <v>411</v>
      </c>
      <c r="E1136" s="3" t="s">
        <v>91</v>
      </c>
      <c r="F1136" s="7">
        <v>150546</v>
      </c>
      <c r="G1136" s="12" t="s">
        <v>120</v>
      </c>
      <c r="H1136" s="7">
        <v>15054</v>
      </c>
      <c r="I1136" s="3" t="s">
        <v>397</v>
      </c>
      <c r="J1136" s="3" t="s">
        <v>334</v>
      </c>
    </row>
    <row r="1137" spans="2:10" outlineLevel="2" x14ac:dyDescent="0.25">
      <c r="C1137" s="2">
        <v>45010</v>
      </c>
      <c r="D1137" s="3" t="s">
        <v>411</v>
      </c>
      <c r="E1137" s="3" t="s">
        <v>91</v>
      </c>
      <c r="F1137" s="7">
        <v>222116</v>
      </c>
      <c r="G1137" s="12" t="s">
        <v>120</v>
      </c>
      <c r="H1137" s="7">
        <v>22212</v>
      </c>
      <c r="I1137" s="3" t="s">
        <v>397</v>
      </c>
      <c r="J1137" s="3" t="s">
        <v>334</v>
      </c>
    </row>
    <row r="1138" spans="2:10" outlineLevel="1" x14ac:dyDescent="0.25">
      <c r="B1138" s="4" t="s">
        <v>130</v>
      </c>
      <c r="F1138" s="8">
        <v>951239</v>
      </c>
      <c r="H1138" s="8">
        <v>95124</v>
      </c>
    </row>
    <row r="1139" spans="2:10" outlineLevel="2" x14ac:dyDescent="0.25">
      <c r="C1139" s="2">
        <v>45010</v>
      </c>
      <c r="D1139" s="3" t="s">
        <v>411</v>
      </c>
      <c r="E1139" s="3" t="s">
        <v>456</v>
      </c>
      <c r="F1139" s="7">
        <v>250910</v>
      </c>
      <c r="G1139" s="12" t="s">
        <v>120</v>
      </c>
      <c r="H1139" s="7">
        <v>25091</v>
      </c>
      <c r="I1139" s="3" t="s">
        <v>397</v>
      </c>
      <c r="J1139" s="3" t="s">
        <v>334</v>
      </c>
    </row>
    <row r="1140" spans="2:10" outlineLevel="2" x14ac:dyDescent="0.25">
      <c r="C1140" s="2">
        <v>45010</v>
      </c>
      <c r="D1140" s="3" t="s">
        <v>411</v>
      </c>
      <c r="E1140" s="3" t="s">
        <v>456</v>
      </c>
      <c r="F1140" s="7">
        <v>367155</v>
      </c>
      <c r="G1140" s="12" t="s">
        <v>120</v>
      </c>
      <c r="H1140" s="7">
        <v>36716</v>
      </c>
      <c r="I1140" s="3" t="s">
        <v>397</v>
      </c>
      <c r="J1140" s="3" t="s">
        <v>334</v>
      </c>
    </row>
    <row r="1141" spans="2:10" outlineLevel="2" x14ac:dyDescent="0.25">
      <c r="C1141" s="2">
        <v>45010</v>
      </c>
      <c r="D1141" s="3" t="s">
        <v>411</v>
      </c>
      <c r="E1141" s="3" t="s">
        <v>456</v>
      </c>
      <c r="F1141" s="7">
        <v>333174</v>
      </c>
      <c r="G1141" s="12" t="s">
        <v>120</v>
      </c>
      <c r="H1141" s="7">
        <v>33317</v>
      </c>
      <c r="I1141" s="3" t="s">
        <v>397</v>
      </c>
      <c r="J1141" s="3" t="s">
        <v>334</v>
      </c>
    </row>
    <row r="1142" spans="2:10" outlineLevel="1" x14ac:dyDescent="0.25">
      <c r="B1142" s="4" t="s">
        <v>527</v>
      </c>
      <c r="F1142" s="8">
        <v>1095375</v>
      </c>
      <c r="H1142" s="8">
        <v>109538</v>
      </c>
    </row>
    <row r="1143" spans="2:10" outlineLevel="2" x14ac:dyDescent="0.25">
      <c r="C1143" s="2">
        <v>45010</v>
      </c>
      <c r="D1143" s="3" t="s">
        <v>411</v>
      </c>
      <c r="E1143" s="3" t="s">
        <v>86</v>
      </c>
      <c r="F1143" s="7">
        <v>440586</v>
      </c>
      <c r="G1143" s="12" t="s">
        <v>120</v>
      </c>
      <c r="H1143" s="7">
        <v>44059</v>
      </c>
      <c r="I1143" s="3" t="s">
        <v>397</v>
      </c>
      <c r="J1143" s="3" t="s">
        <v>334</v>
      </c>
    </row>
    <row r="1144" spans="2:10" outlineLevel="2" x14ac:dyDescent="0.25">
      <c r="C1144" s="2">
        <v>45010</v>
      </c>
      <c r="D1144" s="3" t="s">
        <v>411</v>
      </c>
      <c r="E1144" s="3" t="s">
        <v>86</v>
      </c>
      <c r="F1144" s="7">
        <v>333174</v>
      </c>
      <c r="G1144" s="12" t="s">
        <v>120</v>
      </c>
      <c r="H1144" s="7">
        <v>33317</v>
      </c>
      <c r="I1144" s="3" t="s">
        <v>397</v>
      </c>
      <c r="J1144" s="3" t="s">
        <v>334</v>
      </c>
    </row>
    <row r="1145" spans="2:10" outlineLevel="2" x14ac:dyDescent="0.25">
      <c r="C1145" s="2">
        <v>45010</v>
      </c>
      <c r="D1145" s="3" t="s">
        <v>411</v>
      </c>
      <c r="E1145" s="3" t="s">
        <v>86</v>
      </c>
      <c r="F1145" s="7">
        <v>321615</v>
      </c>
      <c r="G1145" s="12" t="s">
        <v>120</v>
      </c>
      <c r="H1145" s="7">
        <v>32162</v>
      </c>
      <c r="I1145" s="3" t="s">
        <v>397</v>
      </c>
      <c r="J1145" s="3" t="s">
        <v>334</v>
      </c>
    </row>
    <row r="1146" spans="2:10" outlineLevel="1" x14ac:dyDescent="0.25">
      <c r="B1146" s="4" t="s">
        <v>316</v>
      </c>
      <c r="F1146" s="8">
        <v>771157</v>
      </c>
      <c r="H1146" s="8">
        <v>77116</v>
      </c>
    </row>
    <row r="1147" spans="2:10" outlineLevel="2" x14ac:dyDescent="0.25">
      <c r="C1147" s="2">
        <v>45010</v>
      </c>
      <c r="D1147" s="3" t="s">
        <v>411</v>
      </c>
      <c r="E1147" s="3" t="s">
        <v>525</v>
      </c>
      <c r="F1147" s="7">
        <v>470065</v>
      </c>
      <c r="G1147" s="12" t="s">
        <v>120</v>
      </c>
      <c r="H1147" s="7">
        <v>47007</v>
      </c>
      <c r="I1147" s="3" t="s">
        <v>397</v>
      </c>
      <c r="J1147" s="3" t="s">
        <v>334</v>
      </c>
    </row>
    <row r="1148" spans="2:10" outlineLevel="2" x14ac:dyDescent="0.25">
      <c r="C1148" s="2">
        <v>45010</v>
      </c>
      <c r="D1148" s="3" t="s">
        <v>411</v>
      </c>
      <c r="E1148" s="3" t="s">
        <v>525</v>
      </c>
      <c r="F1148" s="7">
        <v>301092</v>
      </c>
      <c r="G1148" s="12" t="s">
        <v>120</v>
      </c>
      <c r="H1148" s="7">
        <v>30109</v>
      </c>
      <c r="I1148" s="3" t="s">
        <v>397</v>
      </c>
      <c r="J1148" s="3" t="s">
        <v>334</v>
      </c>
    </row>
    <row r="1149" spans="2:10" outlineLevel="1" x14ac:dyDescent="0.25">
      <c r="B1149" s="4" t="s">
        <v>250</v>
      </c>
      <c r="F1149" s="8">
        <v>727271</v>
      </c>
      <c r="H1149" s="8">
        <v>72727</v>
      </c>
    </row>
    <row r="1150" spans="2:10" outlineLevel="2" x14ac:dyDescent="0.25">
      <c r="C1150" s="2">
        <v>45013</v>
      </c>
      <c r="D1150" s="3" t="s">
        <v>411</v>
      </c>
      <c r="E1150" s="3" t="s">
        <v>114</v>
      </c>
      <c r="F1150" s="7">
        <v>367155</v>
      </c>
      <c r="G1150" s="12" t="s">
        <v>120</v>
      </c>
      <c r="H1150" s="7">
        <v>36715</v>
      </c>
      <c r="I1150" s="3" t="s">
        <v>397</v>
      </c>
      <c r="J1150" s="3" t="s">
        <v>334</v>
      </c>
    </row>
    <row r="1151" spans="2:10" outlineLevel="2" x14ac:dyDescent="0.25">
      <c r="C1151" s="2">
        <v>45013</v>
      </c>
      <c r="D1151" s="3" t="s">
        <v>411</v>
      </c>
      <c r="E1151" s="3" t="s">
        <v>114</v>
      </c>
      <c r="F1151" s="7">
        <v>222116</v>
      </c>
      <c r="G1151" s="12" t="s">
        <v>120</v>
      </c>
      <c r="H1151" s="7">
        <v>22212</v>
      </c>
      <c r="I1151" s="3" t="s">
        <v>397</v>
      </c>
      <c r="J1151" s="3" t="s">
        <v>334</v>
      </c>
    </row>
    <row r="1152" spans="2:10" outlineLevel="2" x14ac:dyDescent="0.25">
      <c r="C1152" s="2">
        <v>45013</v>
      </c>
      <c r="D1152" s="3" t="s">
        <v>411</v>
      </c>
      <c r="E1152" s="3" t="s">
        <v>114</v>
      </c>
      <c r="F1152" s="7">
        <v>138000</v>
      </c>
      <c r="G1152" s="12" t="s">
        <v>120</v>
      </c>
      <c r="H1152" s="7">
        <v>13800</v>
      </c>
      <c r="I1152" s="3" t="s">
        <v>397</v>
      </c>
      <c r="J1152" s="3" t="s">
        <v>334</v>
      </c>
    </row>
    <row r="1153" spans="2:10" outlineLevel="1" x14ac:dyDescent="0.25">
      <c r="B1153" s="4" t="s">
        <v>518</v>
      </c>
      <c r="F1153" s="8">
        <v>1699851</v>
      </c>
      <c r="H1153" s="8">
        <v>169985</v>
      </c>
    </row>
    <row r="1154" spans="2:10" outlineLevel="2" x14ac:dyDescent="0.25">
      <c r="C1154" s="2">
        <v>45013</v>
      </c>
      <c r="D1154" s="3" t="s">
        <v>411</v>
      </c>
      <c r="E1154" s="3" t="s">
        <v>28</v>
      </c>
      <c r="F1154" s="7">
        <v>1332696</v>
      </c>
      <c r="G1154" s="12" t="s">
        <v>120</v>
      </c>
      <c r="H1154" s="7">
        <v>133269</v>
      </c>
      <c r="I1154" s="3" t="s">
        <v>397</v>
      </c>
      <c r="J1154" s="3" t="s">
        <v>334</v>
      </c>
    </row>
    <row r="1155" spans="2:10" outlineLevel="2" x14ac:dyDescent="0.25">
      <c r="C1155" s="2">
        <v>45013</v>
      </c>
      <c r="D1155" s="3" t="s">
        <v>411</v>
      </c>
      <c r="E1155" s="3" t="s">
        <v>28</v>
      </c>
      <c r="F1155" s="7">
        <v>367155</v>
      </c>
      <c r="G1155" s="12" t="s">
        <v>120</v>
      </c>
      <c r="H1155" s="7">
        <v>36716</v>
      </c>
      <c r="I1155" s="3" t="s">
        <v>397</v>
      </c>
      <c r="J1155" s="3" t="s">
        <v>334</v>
      </c>
    </row>
    <row r="1156" spans="2:10" outlineLevel="1" x14ac:dyDescent="0.25">
      <c r="B1156" s="4" t="s">
        <v>82</v>
      </c>
      <c r="F1156" s="8">
        <v>563174</v>
      </c>
      <c r="H1156" s="8">
        <v>56317</v>
      </c>
    </row>
    <row r="1157" spans="2:10" outlineLevel="2" x14ac:dyDescent="0.25">
      <c r="C1157" s="2">
        <v>45013</v>
      </c>
      <c r="D1157" s="3" t="s">
        <v>411</v>
      </c>
      <c r="E1157" s="3" t="s">
        <v>169</v>
      </c>
      <c r="F1157" s="7">
        <v>333174</v>
      </c>
      <c r="G1157" s="12" t="s">
        <v>120</v>
      </c>
      <c r="H1157" s="7">
        <v>33317</v>
      </c>
      <c r="I1157" s="3" t="s">
        <v>397</v>
      </c>
      <c r="J1157" s="3" t="s">
        <v>334</v>
      </c>
    </row>
    <row r="1158" spans="2:10" outlineLevel="2" x14ac:dyDescent="0.25">
      <c r="C1158" s="2">
        <v>45013</v>
      </c>
      <c r="D1158" s="3" t="s">
        <v>411</v>
      </c>
      <c r="E1158" s="3" t="s">
        <v>169</v>
      </c>
      <c r="F1158" s="7">
        <v>230000</v>
      </c>
      <c r="G1158" s="12" t="s">
        <v>120</v>
      </c>
      <c r="H1158" s="7">
        <v>23000</v>
      </c>
      <c r="I1158" s="3" t="s">
        <v>397</v>
      </c>
      <c r="J1158" s="3" t="s">
        <v>334</v>
      </c>
    </row>
    <row r="1159" spans="2:10" outlineLevel="1" x14ac:dyDescent="0.25">
      <c r="B1159" s="4" t="s">
        <v>117</v>
      </c>
      <c r="F1159" s="8">
        <v>421021</v>
      </c>
      <c r="H1159" s="8">
        <v>42102</v>
      </c>
    </row>
    <row r="1160" spans="2:10" outlineLevel="2" x14ac:dyDescent="0.25">
      <c r="C1160" s="2">
        <v>45013</v>
      </c>
      <c r="D1160" s="3" t="s">
        <v>411</v>
      </c>
      <c r="E1160" s="3" t="s">
        <v>139</v>
      </c>
      <c r="F1160" s="7">
        <v>220293</v>
      </c>
      <c r="G1160" s="12" t="s">
        <v>120</v>
      </c>
      <c r="H1160" s="7">
        <v>22029</v>
      </c>
      <c r="I1160" s="3" t="s">
        <v>397</v>
      </c>
      <c r="J1160" s="3" t="s">
        <v>334</v>
      </c>
    </row>
    <row r="1161" spans="2:10" outlineLevel="2" x14ac:dyDescent="0.25">
      <c r="C1161" s="2">
        <v>45013</v>
      </c>
      <c r="D1161" s="3" t="s">
        <v>411</v>
      </c>
      <c r="E1161" s="3" t="s">
        <v>139</v>
      </c>
      <c r="F1161" s="7">
        <v>200728</v>
      </c>
      <c r="G1161" s="12" t="s">
        <v>120</v>
      </c>
      <c r="H1161" s="7">
        <v>20073</v>
      </c>
      <c r="I1161" s="3" t="s">
        <v>397</v>
      </c>
      <c r="J1161" s="3" t="s">
        <v>334</v>
      </c>
    </row>
    <row r="1162" spans="2:10" outlineLevel="1" x14ac:dyDescent="0.25">
      <c r="B1162" s="4" t="s">
        <v>290</v>
      </c>
      <c r="F1162" s="8">
        <v>722075</v>
      </c>
      <c r="H1162" s="8">
        <v>72208</v>
      </c>
    </row>
    <row r="1163" spans="2:10" outlineLevel="2" x14ac:dyDescent="0.25">
      <c r="C1163" s="2">
        <v>45013</v>
      </c>
      <c r="D1163" s="3" t="s">
        <v>411</v>
      </c>
      <c r="E1163" s="3" t="s">
        <v>40</v>
      </c>
      <c r="F1163" s="7">
        <v>555290</v>
      </c>
      <c r="G1163" s="12" t="s">
        <v>120</v>
      </c>
      <c r="H1163" s="7">
        <v>55529</v>
      </c>
      <c r="I1163" s="3" t="s">
        <v>397</v>
      </c>
      <c r="J1163" s="3" t="s">
        <v>334</v>
      </c>
    </row>
    <row r="1164" spans="2:10" outlineLevel="2" x14ac:dyDescent="0.25">
      <c r="C1164" s="2">
        <v>45013</v>
      </c>
      <c r="D1164" s="3" t="s">
        <v>411</v>
      </c>
      <c r="E1164" s="3" t="s">
        <v>40</v>
      </c>
      <c r="F1164" s="7">
        <v>166785</v>
      </c>
      <c r="G1164" s="12" t="s">
        <v>120</v>
      </c>
      <c r="H1164" s="7">
        <v>16679</v>
      </c>
      <c r="I1164" s="3" t="s">
        <v>397</v>
      </c>
      <c r="J1164" s="3" t="s">
        <v>334</v>
      </c>
    </row>
    <row r="1165" spans="2:10" outlineLevel="1" x14ac:dyDescent="0.25">
      <c r="B1165" s="4" t="s">
        <v>337</v>
      </c>
      <c r="F1165" s="8">
        <v>621654</v>
      </c>
      <c r="H1165" s="8">
        <v>62165</v>
      </c>
    </row>
    <row r="1166" spans="2:10" outlineLevel="2" x14ac:dyDescent="0.25">
      <c r="C1166" s="2">
        <v>45013</v>
      </c>
      <c r="D1166" s="3" t="s">
        <v>411</v>
      </c>
      <c r="E1166" s="3" t="s">
        <v>332</v>
      </c>
      <c r="F1166" s="7">
        <v>220293</v>
      </c>
      <c r="G1166" s="12" t="s">
        <v>120</v>
      </c>
      <c r="H1166" s="7">
        <v>22029</v>
      </c>
      <c r="I1166" s="3" t="s">
        <v>397</v>
      </c>
      <c r="J1166" s="3" t="s">
        <v>334</v>
      </c>
    </row>
    <row r="1167" spans="2:10" outlineLevel="2" x14ac:dyDescent="0.25">
      <c r="C1167" s="2">
        <v>45013</v>
      </c>
      <c r="D1167" s="3" t="s">
        <v>411</v>
      </c>
      <c r="E1167" s="3" t="s">
        <v>332</v>
      </c>
      <c r="F1167" s="7">
        <v>138000</v>
      </c>
      <c r="G1167" s="12" t="s">
        <v>120</v>
      </c>
      <c r="H1167" s="7">
        <v>13800</v>
      </c>
      <c r="I1167" s="3" t="s">
        <v>397</v>
      </c>
      <c r="J1167" s="3" t="s">
        <v>334</v>
      </c>
    </row>
    <row r="1168" spans="2:10" outlineLevel="2" x14ac:dyDescent="0.25">
      <c r="C1168" s="2">
        <v>45013</v>
      </c>
      <c r="D1168" s="3" t="s">
        <v>411</v>
      </c>
      <c r="E1168" s="3" t="s">
        <v>332</v>
      </c>
      <c r="F1168" s="7">
        <v>263361</v>
      </c>
      <c r="G1168" s="12" t="s">
        <v>120</v>
      </c>
      <c r="H1168" s="7">
        <v>26336</v>
      </c>
      <c r="I1168" s="3" t="s">
        <v>397</v>
      </c>
      <c r="J1168" s="3" t="s">
        <v>334</v>
      </c>
    </row>
    <row r="1169" spans="2:10" outlineLevel="1" x14ac:dyDescent="0.25">
      <c r="B1169" s="4" t="s">
        <v>25</v>
      </c>
      <c r="F1169" s="8">
        <v>922445</v>
      </c>
      <c r="H1169" s="8">
        <v>92245</v>
      </c>
    </row>
    <row r="1170" spans="2:10" outlineLevel="2" x14ac:dyDescent="0.25">
      <c r="C1170" s="2">
        <v>45013</v>
      </c>
      <c r="D1170" s="3" t="s">
        <v>411</v>
      </c>
      <c r="E1170" s="3" t="s">
        <v>220</v>
      </c>
      <c r="F1170" s="7">
        <v>555290</v>
      </c>
      <c r="G1170" s="12" t="s">
        <v>120</v>
      </c>
      <c r="H1170" s="7">
        <v>55529</v>
      </c>
      <c r="I1170" s="3" t="s">
        <v>397</v>
      </c>
      <c r="J1170" s="3" t="s">
        <v>334</v>
      </c>
    </row>
    <row r="1171" spans="2:10" outlineLevel="2" x14ac:dyDescent="0.25">
      <c r="C1171" s="2">
        <v>45013</v>
      </c>
      <c r="D1171" s="3" t="s">
        <v>411</v>
      </c>
      <c r="E1171" s="3" t="s">
        <v>220</v>
      </c>
      <c r="F1171" s="7">
        <v>367155</v>
      </c>
      <c r="G1171" s="12" t="s">
        <v>120</v>
      </c>
      <c r="H1171" s="7">
        <v>36716</v>
      </c>
      <c r="I1171" s="3" t="s">
        <v>397</v>
      </c>
      <c r="J1171" s="3" t="s">
        <v>334</v>
      </c>
    </row>
    <row r="1172" spans="2:10" outlineLevel="1" x14ac:dyDescent="0.25">
      <c r="B1172" s="4" t="s">
        <v>414</v>
      </c>
      <c r="F1172" s="8">
        <v>442409</v>
      </c>
      <c r="H1172" s="8">
        <v>44241</v>
      </c>
    </row>
    <row r="1173" spans="2:10" outlineLevel="2" x14ac:dyDescent="0.25">
      <c r="C1173" s="2">
        <v>45013</v>
      </c>
      <c r="D1173" s="3" t="s">
        <v>411</v>
      </c>
      <c r="E1173" s="3" t="s">
        <v>74</v>
      </c>
      <c r="F1173" s="7">
        <v>220293</v>
      </c>
      <c r="G1173" s="12" t="s">
        <v>120</v>
      </c>
      <c r="H1173" s="7">
        <v>22029</v>
      </c>
      <c r="I1173" s="3" t="s">
        <v>397</v>
      </c>
      <c r="J1173" s="3" t="s">
        <v>334</v>
      </c>
    </row>
    <row r="1174" spans="2:10" outlineLevel="2" x14ac:dyDescent="0.25">
      <c r="C1174" s="2">
        <v>45013</v>
      </c>
      <c r="D1174" s="3" t="s">
        <v>411</v>
      </c>
      <c r="E1174" s="3" t="s">
        <v>74</v>
      </c>
      <c r="F1174" s="7">
        <v>222116</v>
      </c>
      <c r="G1174" s="12" t="s">
        <v>120</v>
      </c>
      <c r="H1174" s="7">
        <v>22212</v>
      </c>
      <c r="I1174" s="3" t="s">
        <v>397</v>
      </c>
      <c r="J1174" s="3" t="s">
        <v>334</v>
      </c>
    </row>
    <row r="1175" spans="2:10" outlineLevel="1" x14ac:dyDescent="0.25">
      <c r="B1175" s="4" t="s">
        <v>75</v>
      </c>
      <c r="F1175" s="8">
        <v>358293</v>
      </c>
      <c r="H1175" s="8">
        <v>35829</v>
      </c>
    </row>
    <row r="1176" spans="2:10" outlineLevel="2" x14ac:dyDescent="0.25">
      <c r="C1176" s="2">
        <v>45014</v>
      </c>
      <c r="D1176" s="3" t="s">
        <v>411</v>
      </c>
      <c r="E1176" s="3" t="s">
        <v>173</v>
      </c>
      <c r="F1176" s="7">
        <v>220293</v>
      </c>
      <c r="G1176" s="12" t="s">
        <v>120</v>
      </c>
      <c r="H1176" s="7">
        <v>22029</v>
      </c>
      <c r="I1176" s="3" t="s">
        <v>397</v>
      </c>
      <c r="J1176" s="3" t="s">
        <v>334</v>
      </c>
    </row>
    <row r="1177" spans="2:10" outlineLevel="2" x14ac:dyDescent="0.25">
      <c r="C1177" s="2">
        <v>45014</v>
      </c>
      <c r="D1177" s="3" t="s">
        <v>411</v>
      </c>
      <c r="E1177" s="3" t="s">
        <v>173</v>
      </c>
      <c r="F1177" s="7">
        <v>138000</v>
      </c>
      <c r="G1177" s="12" t="s">
        <v>120</v>
      </c>
      <c r="H1177" s="7">
        <v>13800</v>
      </c>
      <c r="I1177" s="3" t="s">
        <v>397</v>
      </c>
      <c r="J1177" s="3" t="s">
        <v>334</v>
      </c>
    </row>
    <row r="1178" spans="2:10" outlineLevel="1" x14ac:dyDescent="0.25">
      <c r="B1178" s="4" t="s">
        <v>203</v>
      </c>
      <c r="F1178" s="8">
        <v>303554</v>
      </c>
      <c r="H1178" s="8">
        <v>30355</v>
      </c>
    </row>
    <row r="1179" spans="2:10" outlineLevel="2" x14ac:dyDescent="0.25">
      <c r="C1179" s="2">
        <v>45014</v>
      </c>
      <c r="D1179" s="3" t="s">
        <v>411</v>
      </c>
      <c r="E1179" s="3" t="s">
        <v>440</v>
      </c>
      <c r="F1179" s="7">
        <v>111190</v>
      </c>
      <c r="G1179" s="12" t="s">
        <v>120</v>
      </c>
      <c r="H1179" s="7">
        <v>11119</v>
      </c>
      <c r="I1179" s="3" t="s">
        <v>397</v>
      </c>
      <c r="J1179" s="3" t="s">
        <v>334</v>
      </c>
    </row>
    <row r="1180" spans="2:10" outlineLevel="2" x14ac:dyDescent="0.25">
      <c r="C1180" s="2">
        <v>45014</v>
      </c>
      <c r="D1180" s="3" t="s">
        <v>411</v>
      </c>
      <c r="E1180" s="3" t="s">
        <v>440</v>
      </c>
      <c r="F1180" s="7">
        <v>100364</v>
      </c>
      <c r="G1180" s="12" t="s">
        <v>120</v>
      </c>
      <c r="H1180" s="7">
        <v>10036</v>
      </c>
      <c r="I1180" s="3" t="s">
        <v>397</v>
      </c>
      <c r="J1180" s="3" t="s">
        <v>334</v>
      </c>
    </row>
    <row r="1181" spans="2:10" outlineLevel="2" x14ac:dyDescent="0.25">
      <c r="C1181" s="2">
        <v>45014</v>
      </c>
      <c r="D1181" s="3" t="s">
        <v>411</v>
      </c>
      <c r="E1181" s="3" t="s">
        <v>440</v>
      </c>
      <c r="F1181" s="7">
        <v>92000</v>
      </c>
      <c r="G1181" s="12" t="s">
        <v>120</v>
      </c>
      <c r="H1181" s="7">
        <v>9200</v>
      </c>
      <c r="I1181" s="3" t="s">
        <v>397</v>
      </c>
      <c r="J1181" s="3" t="s">
        <v>334</v>
      </c>
    </row>
    <row r="1182" spans="2:10" outlineLevel="1" x14ac:dyDescent="0.25">
      <c r="B1182" s="4" t="s">
        <v>448</v>
      </c>
      <c r="F1182" s="8">
        <v>553467</v>
      </c>
      <c r="H1182" s="8">
        <v>55347</v>
      </c>
    </row>
    <row r="1183" spans="2:10" outlineLevel="2" x14ac:dyDescent="0.25">
      <c r="C1183" s="2">
        <v>45014</v>
      </c>
      <c r="D1183" s="3" t="s">
        <v>411</v>
      </c>
      <c r="E1183" s="3" t="s">
        <v>221</v>
      </c>
      <c r="F1183" s="7">
        <v>220293</v>
      </c>
      <c r="G1183" s="12" t="s">
        <v>120</v>
      </c>
      <c r="H1183" s="7">
        <v>22030</v>
      </c>
      <c r="I1183" s="3" t="s">
        <v>397</v>
      </c>
      <c r="J1183" s="3" t="s">
        <v>334</v>
      </c>
    </row>
    <row r="1184" spans="2:10" outlineLevel="2" x14ac:dyDescent="0.25">
      <c r="C1184" s="2">
        <v>45014</v>
      </c>
      <c r="D1184" s="3" t="s">
        <v>411</v>
      </c>
      <c r="E1184" s="3" t="s">
        <v>221</v>
      </c>
      <c r="F1184" s="7">
        <v>333174</v>
      </c>
      <c r="G1184" s="12" t="s">
        <v>120</v>
      </c>
      <c r="H1184" s="7">
        <v>33317</v>
      </c>
      <c r="I1184" s="3" t="s">
        <v>397</v>
      </c>
      <c r="J1184" s="3" t="s">
        <v>334</v>
      </c>
    </row>
    <row r="1185" spans="2:10" outlineLevel="1" x14ac:dyDescent="0.25">
      <c r="B1185" s="4" t="s">
        <v>335</v>
      </c>
      <c r="F1185" s="8">
        <v>277975</v>
      </c>
      <c r="H1185" s="8">
        <v>27798</v>
      </c>
    </row>
    <row r="1186" spans="2:10" outlineLevel="2" x14ac:dyDescent="0.25">
      <c r="C1186" s="2">
        <v>45014</v>
      </c>
      <c r="D1186" s="3" t="s">
        <v>411</v>
      </c>
      <c r="E1186" s="3" t="s">
        <v>146</v>
      </c>
      <c r="F1186" s="7">
        <v>277975</v>
      </c>
      <c r="G1186" s="12" t="s">
        <v>120</v>
      </c>
      <c r="H1186" s="7">
        <v>27798</v>
      </c>
      <c r="I1186" s="3" t="s">
        <v>397</v>
      </c>
      <c r="J1186" s="3" t="s">
        <v>334</v>
      </c>
    </row>
    <row r="1187" spans="2:10" outlineLevel="1" x14ac:dyDescent="0.25">
      <c r="B1187" s="4" t="s">
        <v>126</v>
      </c>
      <c r="F1187" s="8">
        <v>626673</v>
      </c>
      <c r="H1187" s="8">
        <v>62667</v>
      </c>
    </row>
    <row r="1188" spans="2:10" outlineLevel="2" x14ac:dyDescent="0.25">
      <c r="C1188" s="2">
        <v>45014</v>
      </c>
      <c r="D1188" s="3" t="s">
        <v>411</v>
      </c>
      <c r="E1188" s="3" t="s">
        <v>22</v>
      </c>
      <c r="F1188" s="7">
        <v>220293</v>
      </c>
      <c r="G1188" s="12" t="s">
        <v>120</v>
      </c>
      <c r="H1188" s="7">
        <v>22029</v>
      </c>
      <c r="I1188" s="3" t="s">
        <v>397</v>
      </c>
      <c r="J1188" s="3" t="s">
        <v>334</v>
      </c>
    </row>
    <row r="1189" spans="2:10" outlineLevel="2" x14ac:dyDescent="0.25">
      <c r="C1189" s="2">
        <v>45014</v>
      </c>
      <c r="D1189" s="3" t="s">
        <v>411</v>
      </c>
      <c r="E1189" s="3" t="s">
        <v>22</v>
      </c>
      <c r="F1189" s="7">
        <v>222380</v>
      </c>
      <c r="G1189" s="12" t="s">
        <v>120</v>
      </c>
      <c r="H1189" s="7">
        <v>22238</v>
      </c>
      <c r="I1189" s="3" t="s">
        <v>397</v>
      </c>
      <c r="J1189" s="3" t="s">
        <v>334</v>
      </c>
    </row>
    <row r="1190" spans="2:10" outlineLevel="2" x14ac:dyDescent="0.25">
      <c r="C1190" s="2">
        <v>45014</v>
      </c>
      <c r="D1190" s="3" t="s">
        <v>411</v>
      </c>
      <c r="E1190" s="3" t="s">
        <v>22</v>
      </c>
      <c r="F1190" s="7">
        <v>184000</v>
      </c>
      <c r="G1190" s="12" t="s">
        <v>120</v>
      </c>
      <c r="H1190" s="7">
        <v>18400</v>
      </c>
      <c r="I1190" s="3" t="s">
        <v>397</v>
      </c>
      <c r="J1190" s="3" t="s">
        <v>334</v>
      </c>
    </row>
    <row r="1191" spans="2:10" outlineLevel="1" x14ac:dyDescent="0.25">
      <c r="B1191" s="4" t="s">
        <v>189</v>
      </c>
      <c r="F1191" s="8">
        <v>446078</v>
      </c>
      <c r="H1191" s="8">
        <v>44608</v>
      </c>
    </row>
    <row r="1192" spans="2:10" outlineLevel="2" x14ac:dyDescent="0.25">
      <c r="C1192" s="2">
        <v>45014</v>
      </c>
      <c r="D1192" s="3" t="s">
        <v>411</v>
      </c>
      <c r="E1192" s="3" t="s">
        <v>239</v>
      </c>
      <c r="F1192" s="7">
        <v>111190</v>
      </c>
      <c r="G1192" s="12" t="s">
        <v>120</v>
      </c>
      <c r="H1192" s="7">
        <v>11119</v>
      </c>
      <c r="I1192" s="3" t="s">
        <v>397</v>
      </c>
      <c r="J1192" s="3" t="s">
        <v>334</v>
      </c>
    </row>
    <row r="1193" spans="2:10" outlineLevel="2" x14ac:dyDescent="0.25">
      <c r="C1193" s="2">
        <v>45014</v>
      </c>
      <c r="D1193" s="3" t="s">
        <v>411</v>
      </c>
      <c r="E1193" s="3" t="s">
        <v>239</v>
      </c>
      <c r="F1193" s="7">
        <v>146862</v>
      </c>
      <c r="G1193" s="12" t="s">
        <v>120</v>
      </c>
      <c r="H1193" s="7">
        <v>14686</v>
      </c>
      <c r="I1193" s="3" t="s">
        <v>397</v>
      </c>
      <c r="J1193" s="3" t="s">
        <v>334</v>
      </c>
    </row>
    <row r="1194" spans="2:10" outlineLevel="2" x14ac:dyDescent="0.25">
      <c r="C1194" s="2">
        <v>45014</v>
      </c>
      <c r="D1194" s="3" t="s">
        <v>411</v>
      </c>
      <c r="E1194" s="3" t="s">
        <v>239</v>
      </c>
      <c r="F1194" s="7">
        <v>188026</v>
      </c>
      <c r="G1194" s="12" t="s">
        <v>120</v>
      </c>
      <c r="H1194" s="7">
        <v>18803</v>
      </c>
      <c r="I1194" s="3" t="s">
        <v>397</v>
      </c>
      <c r="J1194" s="3" t="s">
        <v>334</v>
      </c>
    </row>
    <row r="1195" spans="2:10" outlineLevel="1" x14ac:dyDescent="0.25">
      <c r="B1195" s="4" t="s">
        <v>234</v>
      </c>
      <c r="F1195" s="8">
        <v>867114</v>
      </c>
      <c r="H1195" s="8">
        <v>86711</v>
      </c>
    </row>
    <row r="1196" spans="2:10" outlineLevel="2" x14ac:dyDescent="0.25">
      <c r="C1196" s="2">
        <v>45015</v>
      </c>
      <c r="D1196" s="3" t="s">
        <v>411</v>
      </c>
      <c r="E1196" s="3" t="s">
        <v>324</v>
      </c>
      <c r="F1196" s="7">
        <v>333174</v>
      </c>
      <c r="G1196" s="12" t="s">
        <v>120</v>
      </c>
      <c r="H1196" s="7">
        <v>33316</v>
      </c>
      <c r="I1196" s="3" t="s">
        <v>397</v>
      </c>
      <c r="J1196" s="3" t="s">
        <v>334</v>
      </c>
    </row>
    <row r="1197" spans="2:10" outlineLevel="2" x14ac:dyDescent="0.25">
      <c r="C1197" s="2">
        <v>45015</v>
      </c>
      <c r="D1197" s="3" t="s">
        <v>411</v>
      </c>
      <c r="E1197" s="3" t="s">
        <v>324</v>
      </c>
      <c r="F1197" s="7">
        <v>367155</v>
      </c>
      <c r="G1197" s="12" t="s">
        <v>120</v>
      </c>
      <c r="H1197" s="7">
        <v>36716</v>
      </c>
      <c r="I1197" s="3" t="s">
        <v>397</v>
      </c>
      <c r="J1197" s="3" t="s">
        <v>334</v>
      </c>
    </row>
    <row r="1198" spans="2:10" outlineLevel="2" x14ac:dyDescent="0.25">
      <c r="C1198" s="2">
        <v>45015</v>
      </c>
      <c r="D1198" s="3" t="s">
        <v>411</v>
      </c>
      <c r="E1198" s="3" t="s">
        <v>324</v>
      </c>
      <c r="F1198" s="7">
        <v>166785</v>
      </c>
      <c r="G1198" s="12" t="s">
        <v>120</v>
      </c>
      <c r="H1198" s="7">
        <v>16679</v>
      </c>
      <c r="I1198" s="3" t="s">
        <v>397</v>
      </c>
      <c r="J1198" s="3" t="s">
        <v>334</v>
      </c>
    </row>
    <row r="1199" spans="2:10" outlineLevel="1" x14ac:dyDescent="0.25">
      <c r="B1199" s="4" t="s">
        <v>249</v>
      </c>
      <c r="F1199" s="8">
        <v>976349</v>
      </c>
      <c r="H1199" s="8">
        <v>97635</v>
      </c>
    </row>
    <row r="1200" spans="2:10" outlineLevel="2" x14ac:dyDescent="0.25">
      <c r="C1200" s="2">
        <v>45015</v>
      </c>
      <c r="D1200" s="3" t="s">
        <v>411</v>
      </c>
      <c r="E1200" s="3" t="s">
        <v>385</v>
      </c>
      <c r="F1200" s="7">
        <v>587448</v>
      </c>
      <c r="G1200" s="12" t="s">
        <v>120</v>
      </c>
      <c r="H1200" s="7">
        <v>58744</v>
      </c>
      <c r="I1200" s="3" t="s">
        <v>397</v>
      </c>
      <c r="J1200" s="3" t="s">
        <v>334</v>
      </c>
    </row>
    <row r="1201" spans="2:10" outlineLevel="2" x14ac:dyDescent="0.25">
      <c r="C1201" s="2">
        <v>45015</v>
      </c>
      <c r="D1201" s="3" t="s">
        <v>411</v>
      </c>
      <c r="E1201" s="3" t="s">
        <v>385</v>
      </c>
      <c r="F1201" s="7">
        <v>166785</v>
      </c>
      <c r="G1201" s="12" t="s">
        <v>120</v>
      </c>
      <c r="H1201" s="7">
        <v>16679</v>
      </c>
      <c r="I1201" s="3" t="s">
        <v>397</v>
      </c>
      <c r="J1201" s="3" t="s">
        <v>334</v>
      </c>
    </row>
    <row r="1202" spans="2:10" outlineLevel="2" x14ac:dyDescent="0.25">
      <c r="C1202" s="2">
        <v>45015</v>
      </c>
      <c r="D1202" s="3" t="s">
        <v>411</v>
      </c>
      <c r="E1202" s="3" t="s">
        <v>385</v>
      </c>
      <c r="F1202" s="7">
        <v>222116</v>
      </c>
      <c r="G1202" s="12" t="s">
        <v>120</v>
      </c>
      <c r="H1202" s="7">
        <v>22212</v>
      </c>
      <c r="I1202" s="3" t="s">
        <v>397</v>
      </c>
      <c r="J1202" s="3" t="s">
        <v>334</v>
      </c>
    </row>
    <row r="1203" spans="2:10" outlineLevel="1" x14ac:dyDescent="0.25">
      <c r="B1203" s="4" t="s">
        <v>485</v>
      </c>
      <c r="F1203" s="8">
        <v>293724</v>
      </c>
      <c r="H1203" s="8">
        <v>29372</v>
      </c>
    </row>
    <row r="1204" spans="2:10" outlineLevel="2" x14ac:dyDescent="0.25">
      <c r="C1204" s="2">
        <v>45015</v>
      </c>
      <c r="D1204" s="3" t="s">
        <v>411</v>
      </c>
      <c r="E1204" s="3" t="s">
        <v>514</v>
      </c>
      <c r="F1204" s="7">
        <v>293724</v>
      </c>
      <c r="G1204" s="12" t="s">
        <v>120</v>
      </c>
      <c r="H1204" s="7">
        <v>29372</v>
      </c>
      <c r="I1204" s="3" t="s">
        <v>397</v>
      </c>
      <c r="J1204" s="3" t="s">
        <v>334</v>
      </c>
    </row>
    <row r="1205" spans="2:10" outlineLevel="1" x14ac:dyDescent="0.25">
      <c r="B1205" s="4" t="s">
        <v>137</v>
      </c>
      <c r="F1205" s="8">
        <v>704013</v>
      </c>
      <c r="H1205" s="8">
        <v>70401</v>
      </c>
    </row>
    <row r="1206" spans="2:10" outlineLevel="2" x14ac:dyDescent="0.25">
      <c r="C1206" s="2">
        <v>45015</v>
      </c>
      <c r="D1206" s="3" t="s">
        <v>411</v>
      </c>
      <c r="E1206" s="3" t="s">
        <v>206</v>
      </c>
      <c r="F1206" s="7">
        <v>220293</v>
      </c>
      <c r="G1206" s="12" t="s">
        <v>120</v>
      </c>
      <c r="H1206" s="7">
        <v>22029</v>
      </c>
      <c r="I1206" s="3" t="s">
        <v>397</v>
      </c>
      <c r="J1206" s="3" t="s">
        <v>334</v>
      </c>
    </row>
    <row r="1207" spans="2:10" outlineLevel="2" x14ac:dyDescent="0.25">
      <c r="C1207" s="2">
        <v>45015</v>
      </c>
      <c r="D1207" s="3" t="s">
        <v>411</v>
      </c>
      <c r="E1207" s="3" t="s">
        <v>206</v>
      </c>
      <c r="F1207" s="7">
        <v>333174</v>
      </c>
      <c r="G1207" s="12" t="s">
        <v>120</v>
      </c>
      <c r="H1207" s="7">
        <v>33317</v>
      </c>
      <c r="I1207" s="3" t="s">
        <v>397</v>
      </c>
      <c r="J1207" s="3" t="s">
        <v>334</v>
      </c>
    </row>
    <row r="1208" spans="2:10" outlineLevel="2" x14ac:dyDescent="0.25">
      <c r="C1208" s="2">
        <v>45015</v>
      </c>
      <c r="D1208" s="3" t="s">
        <v>411</v>
      </c>
      <c r="E1208" s="3" t="s">
        <v>206</v>
      </c>
      <c r="F1208" s="7">
        <v>150546</v>
      </c>
      <c r="G1208" s="12" t="s">
        <v>120</v>
      </c>
      <c r="H1208" s="7">
        <v>15055</v>
      </c>
      <c r="I1208" s="3" t="s">
        <v>397</v>
      </c>
      <c r="J1208" s="3" t="s">
        <v>334</v>
      </c>
    </row>
    <row r="1209" spans="2:10" outlineLevel="1" x14ac:dyDescent="0.25">
      <c r="B1209" s="4" t="s">
        <v>377</v>
      </c>
      <c r="F1209" s="8">
        <v>720252</v>
      </c>
      <c r="H1209" s="8">
        <v>72025</v>
      </c>
    </row>
    <row r="1210" spans="2:10" outlineLevel="2" x14ac:dyDescent="0.25">
      <c r="C1210" s="2">
        <v>45015</v>
      </c>
      <c r="D1210" s="3" t="s">
        <v>411</v>
      </c>
      <c r="E1210" s="3" t="s">
        <v>297</v>
      </c>
      <c r="F1210" s="7">
        <v>333174</v>
      </c>
      <c r="G1210" s="12" t="s">
        <v>120</v>
      </c>
      <c r="H1210" s="7">
        <v>33317</v>
      </c>
      <c r="I1210" s="3" t="s">
        <v>397</v>
      </c>
      <c r="J1210" s="3" t="s">
        <v>334</v>
      </c>
    </row>
    <row r="1211" spans="2:10" outlineLevel="2" x14ac:dyDescent="0.25">
      <c r="C1211" s="2">
        <v>45015</v>
      </c>
      <c r="D1211" s="3" t="s">
        <v>411</v>
      </c>
      <c r="E1211" s="3" t="s">
        <v>297</v>
      </c>
      <c r="F1211" s="7">
        <v>220293</v>
      </c>
      <c r="G1211" s="12" t="s">
        <v>120</v>
      </c>
      <c r="H1211" s="7">
        <v>22029</v>
      </c>
      <c r="I1211" s="3" t="s">
        <v>397</v>
      </c>
      <c r="J1211" s="3" t="s">
        <v>334</v>
      </c>
    </row>
    <row r="1212" spans="2:10" outlineLevel="2" x14ac:dyDescent="0.25">
      <c r="C1212" s="2">
        <v>45015</v>
      </c>
      <c r="D1212" s="3" t="s">
        <v>411</v>
      </c>
      <c r="E1212" s="3" t="s">
        <v>297</v>
      </c>
      <c r="F1212" s="7">
        <v>166785</v>
      </c>
      <c r="G1212" s="12" t="s">
        <v>120</v>
      </c>
      <c r="H1212" s="7">
        <v>16679</v>
      </c>
      <c r="I1212" s="3" t="s">
        <v>397</v>
      </c>
      <c r="J1212" s="3" t="s">
        <v>334</v>
      </c>
    </row>
    <row r="1213" spans="2:10" outlineLevel="1" x14ac:dyDescent="0.25">
      <c r="B1213" s="4" t="s">
        <v>458</v>
      </c>
      <c r="F1213" s="8">
        <v>1110580</v>
      </c>
      <c r="H1213" s="8">
        <v>111058</v>
      </c>
    </row>
    <row r="1214" spans="2:10" outlineLevel="2" x14ac:dyDescent="0.25">
      <c r="C1214" s="2">
        <v>45016</v>
      </c>
      <c r="D1214" s="3" t="s">
        <v>411</v>
      </c>
      <c r="E1214" s="3" t="s">
        <v>417</v>
      </c>
      <c r="F1214" s="7">
        <v>1110580</v>
      </c>
      <c r="G1214" s="12" t="s">
        <v>120</v>
      </c>
      <c r="H1214" s="7">
        <v>111058</v>
      </c>
      <c r="I1214" s="3" t="s">
        <v>397</v>
      </c>
      <c r="J1214" s="3" t="s">
        <v>334</v>
      </c>
    </row>
    <row r="1215" spans="2:10" x14ac:dyDescent="0.25">
      <c r="C1215" s="5" t="s">
        <v>432</v>
      </c>
      <c r="F1215" s="8">
        <v>305324017</v>
      </c>
      <c r="H1215" s="8">
        <v>30680971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8"/>
  <sheetViews>
    <sheetView zoomScaleNormal="100" workbookViewId="0">
      <selection sqref="A1:H1"/>
    </sheetView>
  </sheetViews>
  <sheetFormatPr defaultColWidth="9.140625" defaultRowHeight="15" outlineLevelRow="1" x14ac:dyDescent="0.25"/>
  <cols>
    <col min="1" max="1" width="1.42578125" customWidth="1"/>
    <col min="2" max="3" width="14.28515625" style="9" customWidth="1"/>
    <col min="4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7" t="s">
        <v>384</v>
      </c>
      <c r="B1" s="17"/>
      <c r="C1" s="17"/>
      <c r="D1" s="17"/>
      <c r="E1" s="17"/>
      <c r="F1" s="17"/>
      <c r="G1" s="17"/>
      <c r="H1" s="17"/>
    </row>
    <row r="2" spans="1:10" x14ac:dyDescent="0.25">
      <c r="A2" s="18" t="s">
        <v>418</v>
      </c>
      <c r="B2" s="18"/>
      <c r="C2" s="18"/>
      <c r="D2" s="18"/>
      <c r="E2" s="18"/>
      <c r="F2" s="18"/>
      <c r="G2" s="18"/>
      <c r="H2" s="18"/>
    </row>
    <row r="3" spans="1:10" ht="24.75" customHeight="1" x14ac:dyDescent="0.25">
      <c r="B3" s="11" t="s">
        <v>454</v>
      </c>
      <c r="C3" s="11" t="s">
        <v>545</v>
      </c>
      <c r="D3" s="1" t="s">
        <v>14</v>
      </c>
      <c r="E3" s="1" t="s">
        <v>524</v>
      </c>
      <c r="F3" s="10" t="s">
        <v>70</v>
      </c>
      <c r="G3" s="1" t="s">
        <v>42</v>
      </c>
      <c r="H3" s="10" t="s">
        <v>256</v>
      </c>
      <c r="I3" s="1" t="s">
        <v>150</v>
      </c>
      <c r="J3" s="1" t="s">
        <v>171</v>
      </c>
    </row>
    <row r="4" spans="1:10" outlineLevel="1" x14ac:dyDescent="0.25">
      <c r="B4" s="2">
        <v>44932</v>
      </c>
      <c r="C4" s="16">
        <v>726</v>
      </c>
      <c r="D4" s="3" t="s">
        <v>411</v>
      </c>
      <c r="E4" s="3" t="s">
        <v>134</v>
      </c>
      <c r="F4" s="7">
        <v>555290</v>
      </c>
      <c r="G4" s="12" t="s">
        <v>120</v>
      </c>
      <c r="H4" s="7">
        <v>55529</v>
      </c>
      <c r="I4" s="3" t="s">
        <v>397</v>
      </c>
      <c r="J4" s="3" t="s">
        <v>334</v>
      </c>
    </row>
    <row r="5" spans="1:10" outlineLevel="1" x14ac:dyDescent="0.25">
      <c r="B5" s="2">
        <v>44932</v>
      </c>
      <c r="C5" s="16">
        <v>727</v>
      </c>
      <c r="D5" s="3" t="s">
        <v>411</v>
      </c>
      <c r="E5" s="3" t="s">
        <v>183</v>
      </c>
      <c r="F5" s="14">
        <v>550009</v>
      </c>
      <c r="G5" s="15" t="s">
        <v>120</v>
      </c>
      <c r="H5" s="14">
        <v>55001</v>
      </c>
      <c r="I5" s="3" t="s">
        <v>397</v>
      </c>
      <c r="J5" s="3" t="s">
        <v>334</v>
      </c>
    </row>
    <row r="6" spans="1:10" outlineLevel="1" x14ac:dyDescent="0.25">
      <c r="B6" s="2">
        <v>44932</v>
      </c>
      <c r="C6" s="16">
        <v>728</v>
      </c>
      <c r="D6" s="3" t="s">
        <v>411</v>
      </c>
      <c r="E6" s="3" t="s">
        <v>76</v>
      </c>
      <c r="F6" s="14">
        <v>515840</v>
      </c>
      <c r="G6" s="15" t="s">
        <v>120</v>
      </c>
      <c r="H6" s="14">
        <v>51584</v>
      </c>
      <c r="I6" s="3" t="s">
        <v>397</v>
      </c>
      <c r="J6" s="3" t="s">
        <v>334</v>
      </c>
    </row>
    <row r="7" spans="1:10" outlineLevel="1" x14ac:dyDescent="0.25">
      <c r="B7" s="2">
        <v>44932</v>
      </c>
      <c r="C7" s="16">
        <v>729</v>
      </c>
      <c r="D7" s="3" t="s">
        <v>411</v>
      </c>
      <c r="E7" s="3" t="s">
        <v>86</v>
      </c>
      <c r="F7" s="14">
        <v>876905</v>
      </c>
      <c r="G7" s="15" t="s">
        <v>120</v>
      </c>
      <c r="H7" s="14">
        <v>87691</v>
      </c>
      <c r="I7" s="3" t="s">
        <v>397</v>
      </c>
      <c r="J7" s="3" t="s">
        <v>334</v>
      </c>
    </row>
    <row r="8" spans="1:10" outlineLevel="1" x14ac:dyDescent="0.25">
      <c r="B8" s="2">
        <v>44932</v>
      </c>
      <c r="C8" s="16">
        <v>730</v>
      </c>
      <c r="D8" s="3" t="s">
        <v>411</v>
      </c>
      <c r="E8" s="3" t="s">
        <v>462</v>
      </c>
      <c r="F8" s="14">
        <v>555290</v>
      </c>
      <c r="G8" s="15" t="s">
        <v>120</v>
      </c>
      <c r="H8" s="14">
        <v>55529</v>
      </c>
      <c r="I8" s="3" t="s">
        <v>397</v>
      </c>
      <c r="J8" s="3" t="s">
        <v>334</v>
      </c>
    </row>
    <row r="9" spans="1:10" outlineLevel="1" x14ac:dyDescent="0.25">
      <c r="B9" s="2">
        <v>44932</v>
      </c>
      <c r="C9" s="16">
        <v>731</v>
      </c>
      <c r="D9" s="3" t="s">
        <v>411</v>
      </c>
      <c r="E9" s="3" t="s">
        <v>251</v>
      </c>
      <c r="F9" s="14">
        <v>578709</v>
      </c>
      <c r="G9" s="15" t="s">
        <v>120</v>
      </c>
      <c r="H9" s="14">
        <v>57871</v>
      </c>
      <c r="I9" s="3" t="s">
        <v>397</v>
      </c>
      <c r="J9" s="3" t="s">
        <v>334</v>
      </c>
    </row>
    <row r="10" spans="1:10" outlineLevel="1" x14ac:dyDescent="0.25">
      <c r="B10" s="2">
        <v>44932</v>
      </c>
      <c r="C10" s="16">
        <v>732</v>
      </c>
      <c r="D10" s="3" t="s">
        <v>411</v>
      </c>
      <c r="E10" s="3" t="s">
        <v>223</v>
      </c>
      <c r="F10" s="14">
        <v>238132</v>
      </c>
      <c r="G10" s="15" t="s">
        <v>120</v>
      </c>
      <c r="H10" s="14">
        <v>23813</v>
      </c>
      <c r="I10" s="3" t="s">
        <v>397</v>
      </c>
      <c r="J10" s="3" t="s">
        <v>334</v>
      </c>
    </row>
    <row r="11" spans="1:10" outlineLevel="1" x14ac:dyDescent="0.25">
      <c r="B11" s="2">
        <v>44932</v>
      </c>
      <c r="C11" s="16">
        <v>733</v>
      </c>
      <c r="D11" s="3" t="s">
        <v>411</v>
      </c>
      <c r="E11" s="3" t="s">
        <v>496</v>
      </c>
      <c r="F11" s="14">
        <v>480910</v>
      </c>
      <c r="G11" s="15" t="s">
        <v>120</v>
      </c>
      <c r="H11" s="14">
        <v>48091</v>
      </c>
      <c r="I11" s="3" t="s">
        <v>397</v>
      </c>
      <c r="J11" s="3" t="s">
        <v>334</v>
      </c>
    </row>
    <row r="12" spans="1:10" outlineLevel="1" x14ac:dyDescent="0.25">
      <c r="B12" s="2">
        <v>44932</v>
      </c>
      <c r="C12" s="16">
        <v>734</v>
      </c>
      <c r="D12" s="3" t="s">
        <v>411</v>
      </c>
      <c r="E12" s="3" t="s">
        <v>525</v>
      </c>
      <c r="F12" s="14">
        <v>1255355</v>
      </c>
      <c r="G12" s="15" t="s">
        <v>120</v>
      </c>
      <c r="H12" s="14">
        <v>125536</v>
      </c>
      <c r="I12" s="3" t="s">
        <v>397</v>
      </c>
      <c r="J12" s="3" t="s">
        <v>334</v>
      </c>
    </row>
    <row r="13" spans="1:10" outlineLevel="1" x14ac:dyDescent="0.25">
      <c r="B13" s="2">
        <v>44932</v>
      </c>
      <c r="C13" s="16">
        <v>735</v>
      </c>
      <c r="D13" s="3" t="s">
        <v>411</v>
      </c>
      <c r="E13" s="3" t="s">
        <v>459</v>
      </c>
      <c r="F13" s="14">
        <v>784768</v>
      </c>
      <c r="G13" s="15" t="s">
        <v>120</v>
      </c>
      <c r="H13" s="14">
        <v>78477</v>
      </c>
      <c r="I13" s="3" t="s">
        <v>397</v>
      </c>
      <c r="J13" s="3" t="s">
        <v>334</v>
      </c>
    </row>
    <row r="14" spans="1:10" outlineLevel="1" x14ac:dyDescent="0.25">
      <c r="B14" s="2">
        <v>44932</v>
      </c>
      <c r="C14" s="16">
        <v>736</v>
      </c>
      <c r="D14" s="3" t="s">
        <v>411</v>
      </c>
      <c r="E14" s="3" t="s">
        <v>107</v>
      </c>
      <c r="F14" s="14">
        <v>515972</v>
      </c>
      <c r="G14" s="15" t="s">
        <v>120</v>
      </c>
      <c r="H14" s="14">
        <v>51597</v>
      </c>
      <c r="I14" s="3" t="s">
        <v>397</v>
      </c>
      <c r="J14" s="3" t="s">
        <v>334</v>
      </c>
    </row>
    <row r="15" spans="1:10" outlineLevel="1" x14ac:dyDescent="0.25">
      <c r="B15" s="2">
        <v>44932</v>
      </c>
      <c r="C15" s="16">
        <v>737</v>
      </c>
      <c r="D15" s="3" t="s">
        <v>411</v>
      </c>
      <c r="E15" s="3" t="s">
        <v>297</v>
      </c>
      <c r="F15" s="14">
        <v>553467</v>
      </c>
      <c r="G15" s="15" t="s">
        <v>120</v>
      </c>
      <c r="H15" s="14">
        <v>55347</v>
      </c>
      <c r="I15" s="3" t="s">
        <v>397</v>
      </c>
      <c r="J15" s="3" t="s">
        <v>334</v>
      </c>
    </row>
    <row r="16" spans="1:10" outlineLevel="1" x14ac:dyDescent="0.25">
      <c r="B16" s="2">
        <v>44932</v>
      </c>
      <c r="C16" s="16">
        <v>739</v>
      </c>
      <c r="D16" s="3" t="s">
        <v>411</v>
      </c>
      <c r="E16" s="3" t="s">
        <v>515</v>
      </c>
      <c r="F16" s="14">
        <v>618065</v>
      </c>
      <c r="G16" s="15" t="s">
        <v>120</v>
      </c>
      <c r="H16" s="14">
        <v>61807</v>
      </c>
      <c r="I16" s="3" t="s">
        <v>397</v>
      </c>
      <c r="J16" s="3" t="s">
        <v>334</v>
      </c>
    </row>
    <row r="17" spans="2:10" outlineLevel="1" x14ac:dyDescent="0.25">
      <c r="B17" s="2">
        <v>44932</v>
      </c>
      <c r="C17" s="16">
        <v>740</v>
      </c>
      <c r="D17" s="3" t="s">
        <v>411</v>
      </c>
      <c r="E17" s="3" t="s">
        <v>143</v>
      </c>
      <c r="F17" s="14">
        <v>745324</v>
      </c>
      <c r="G17" s="15" t="s">
        <v>120</v>
      </c>
      <c r="H17" s="14">
        <v>74532</v>
      </c>
      <c r="I17" s="3" t="s">
        <v>397</v>
      </c>
      <c r="J17" s="3" t="s">
        <v>334</v>
      </c>
    </row>
    <row r="18" spans="2:10" outlineLevel="1" x14ac:dyDescent="0.25">
      <c r="B18" s="2">
        <v>44932</v>
      </c>
      <c r="C18" s="16">
        <v>741</v>
      </c>
      <c r="D18" s="3" t="s">
        <v>411</v>
      </c>
      <c r="E18" s="3" t="s">
        <v>94</v>
      </c>
      <c r="F18" s="14">
        <v>349554</v>
      </c>
      <c r="G18" s="15" t="s">
        <v>120</v>
      </c>
      <c r="H18" s="14">
        <v>34955</v>
      </c>
      <c r="I18" s="3" t="s">
        <v>397</v>
      </c>
      <c r="J18" s="3" t="s">
        <v>334</v>
      </c>
    </row>
    <row r="19" spans="2:10" outlineLevel="1" x14ac:dyDescent="0.25">
      <c r="B19" s="2">
        <v>44933</v>
      </c>
      <c r="C19" s="16">
        <v>823</v>
      </c>
      <c r="D19" s="3" t="s">
        <v>411</v>
      </c>
      <c r="E19" s="3" t="s">
        <v>274</v>
      </c>
      <c r="F19" s="14">
        <v>333174</v>
      </c>
      <c r="G19" s="15" t="s">
        <v>120</v>
      </c>
      <c r="H19" s="14">
        <v>33317</v>
      </c>
      <c r="I19" s="3" t="s">
        <v>397</v>
      </c>
      <c r="J19" s="3" t="s">
        <v>334</v>
      </c>
    </row>
    <row r="20" spans="2:10" outlineLevel="1" x14ac:dyDescent="0.25">
      <c r="B20" s="2">
        <v>44933</v>
      </c>
      <c r="C20" s="16">
        <v>824</v>
      </c>
      <c r="D20" s="3" t="s">
        <v>411</v>
      </c>
      <c r="E20" s="3" t="s">
        <v>398</v>
      </c>
      <c r="F20" s="14">
        <v>442673</v>
      </c>
      <c r="G20" s="15" t="s">
        <v>120</v>
      </c>
      <c r="H20" s="14">
        <v>44267</v>
      </c>
      <c r="I20" s="3" t="s">
        <v>397</v>
      </c>
      <c r="J20" s="3" t="s">
        <v>334</v>
      </c>
    </row>
    <row r="21" spans="2:10" outlineLevel="1" x14ac:dyDescent="0.25">
      <c r="B21" s="2">
        <v>44933</v>
      </c>
      <c r="C21" s="16">
        <v>855</v>
      </c>
      <c r="D21" s="3" t="s">
        <v>411</v>
      </c>
      <c r="E21" s="3" t="s">
        <v>2</v>
      </c>
      <c r="F21" s="14">
        <v>734310</v>
      </c>
      <c r="G21" s="15" t="s">
        <v>120</v>
      </c>
      <c r="H21" s="14">
        <v>73431</v>
      </c>
      <c r="I21" s="3" t="s">
        <v>397</v>
      </c>
      <c r="J21" s="3" t="s">
        <v>334</v>
      </c>
    </row>
    <row r="22" spans="2:10" outlineLevel="1" x14ac:dyDescent="0.25">
      <c r="B22" s="2">
        <v>44933</v>
      </c>
      <c r="C22" s="16">
        <v>874</v>
      </c>
      <c r="D22" s="3" t="s">
        <v>411</v>
      </c>
      <c r="E22" s="3" t="s">
        <v>262</v>
      </c>
      <c r="F22" s="14">
        <v>333306</v>
      </c>
      <c r="G22" s="15" t="s">
        <v>120</v>
      </c>
      <c r="H22" s="14">
        <v>33331</v>
      </c>
      <c r="I22" s="3" t="s">
        <v>397</v>
      </c>
      <c r="J22" s="3" t="s">
        <v>334</v>
      </c>
    </row>
    <row r="23" spans="2:10" outlineLevel="1" x14ac:dyDescent="0.25">
      <c r="B23" s="2">
        <v>44935</v>
      </c>
      <c r="C23" s="16">
        <v>878</v>
      </c>
      <c r="D23" s="3" t="s">
        <v>411</v>
      </c>
      <c r="E23" s="3" t="s">
        <v>169</v>
      </c>
      <c r="F23" s="14">
        <v>785290</v>
      </c>
      <c r="G23" s="15" t="s">
        <v>120</v>
      </c>
      <c r="H23" s="14">
        <v>78529</v>
      </c>
      <c r="I23" s="3" t="s">
        <v>397</v>
      </c>
      <c r="J23" s="3" t="s">
        <v>334</v>
      </c>
    </row>
    <row r="24" spans="2:10" outlineLevel="1" x14ac:dyDescent="0.25">
      <c r="B24" s="2">
        <v>44935</v>
      </c>
      <c r="C24" s="16">
        <v>879</v>
      </c>
      <c r="D24" s="3" t="s">
        <v>411</v>
      </c>
      <c r="E24" s="3" t="s">
        <v>40</v>
      </c>
      <c r="F24" s="14">
        <v>499959</v>
      </c>
      <c r="G24" s="15" t="s">
        <v>120</v>
      </c>
      <c r="H24" s="14">
        <v>49996</v>
      </c>
      <c r="I24" s="3" t="s">
        <v>397</v>
      </c>
      <c r="J24" s="3" t="s">
        <v>334</v>
      </c>
    </row>
    <row r="25" spans="2:10" outlineLevel="1" x14ac:dyDescent="0.25">
      <c r="B25" s="2">
        <v>44935</v>
      </c>
      <c r="C25" s="16">
        <v>880</v>
      </c>
      <c r="D25" s="3" t="s">
        <v>411</v>
      </c>
      <c r="E25" s="3" t="s">
        <v>139</v>
      </c>
      <c r="F25" s="14">
        <v>757917</v>
      </c>
      <c r="G25" s="15" t="s">
        <v>120</v>
      </c>
      <c r="H25" s="14">
        <v>75792</v>
      </c>
      <c r="I25" s="3" t="s">
        <v>397</v>
      </c>
      <c r="J25" s="3" t="s">
        <v>334</v>
      </c>
    </row>
    <row r="26" spans="2:10" outlineLevel="1" x14ac:dyDescent="0.25">
      <c r="B26" s="2">
        <v>44935</v>
      </c>
      <c r="C26" s="16">
        <v>886</v>
      </c>
      <c r="D26" s="3" t="s">
        <v>411</v>
      </c>
      <c r="E26" s="3" t="s">
        <v>259</v>
      </c>
      <c r="F26" s="14">
        <v>1340811</v>
      </c>
      <c r="G26" s="15" t="s">
        <v>120</v>
      </c>
      <c r="H26" s="14">
        <v>134081</v>
      </c>
      <c r="I26" s="3" t="s">
        <v>397</v>
      </c>
      <c r="J26" s="3" t="s">
        <v>334</v>
      </c>
    </row>
    <row r="27" spans="2:10" outlineLevel="1" x14ac:dyDescent="0.25">
      <c r="B27" s="2">
        <v>44935</v>
      </c>
      <c r="C27" s="16">
        <v>895</v>
      </c>
      <c r="D27" s="3" t="s">
        <v>411</v>
      </c>
      <c r="E27" s="3" t="s">
        <v>400</v>
      </c>
      <c r="F27" s="14">
        <v>1498208</v>
      </c>
      <c r="G27" s="15" t="s">
        <v>120</v>
      </c>
      <c r="H27" s="14">
        <v>149821</v>
      </c>
      <c r="I27" s="3" t="s">
        <v>397</v>
      </c>
      <c r="J27" s="3" t="s">
        <v>334</v>
      </c>
    </row>
    <row r="28" spans="2:10" outlineLevel="1" x14ac:dyDescent="0.25">
      <c r="B28" s="2">
        <v>44935</v>
      </c>
      <c r="C28" s="16">
        <v>900</v>
      </c>
      <c r="D28" s="3" t="s">
        <v>411</v>
      </c>
      <c r="E28" s="3" t="s">
        <v>332</v>
      </c>
      <c r="F28" s="14">
        <v>703947</v>
      </c>
      <c r="G28" s="15" t="s">
        <v>120</v>
      </c>
      <c r="H28" s="14">
        <v>70395</v>
      </c>
      <c r="I28" s="3" t="s">
        <v>397</v>
      </c>
      <c r="J28" s="3" t="s">
        <v>334</v>
      </c>
    </row>
    <row r="29" spans="2:10" outlineLevel="1" collapsed="1" x14ac:dyDescent="0.25">
      <c r="B29" s="2">
        <v>44935</v>
      </c>
      <c r="C29" s="16">
        <v>911</v>
      </c>
      <c r="D29" s="3" t="s">
        <v>411</v>
      </c>
      <c r="E29" s="3" t="s">
        <v>375</v>
      </c>
      <c r="F29" s="14">
        <v>1675289</v>
      </c>
      <c r="G29" s="15" t="s">
        <v>120</v>
      </c>
      <c r="H29" s="14">
        <v>167529</v>
      </c>
      <c r="I29" s="3" t="s">
        <v>397</v>
      </c>
      <c r="J29" s="3" t="s">
        <v>334</v>
      </c>
    </row>
    <row r="30" spans="2:10" outlineLevel="1" collapsed="1" x14ac:dyDescent="0.25">
      <c r="B30" s="2">
        <v>44935</v>
      </c>
      <c r="C30" s="16">
        <v>912</v>
      </c>
      <c r="D30" s="3" t="s">
        <v>411</v>
      </c>
      <c r="E30" s="3" t="s">
        <v>445</v>
      </c>
      <c r="F30" s="14">
        <v>1311484</v>
      </c>
      <c r="G30" s="15" t="s">
        <v>120</v>
      </c>
      <c r="H30" s="14">
        <v>131148</v>
      </c>
      <c r="I30" s="3" t="s">
        <v>397</v>
      </c>
      <c r="J30" s="3" t="s">
        <v>334</v>
      </c>
    </row>
    <row r="31" spans="2:10" outlineLevel="1" collapsed="1" x14ac:dyDescent="0.25">
      <c r="B31" s="2">
        <v>44935</v>
      </c>
      <c r="C31" s="16">
        <v>918</v>
      </c>
      <c r="D31" s="3" t="s">
        <v>411</v>
      </c>
      <c r="E31" s="3" t="s">
        <v>441</v>
      </c>
      <c r="F31" s="14">
        <v>555290</v>
      </c>
      <c r="G31" s="15" t="s">
        <v>120</v>
      </c>
      <c r="H31" s="14">
        <v>55529</v>
      </c>
      <c r="I31" s="3" t="s">
        <v>397</v>
      </c>
      <c r="J31" s="3" t="s">
        <v>334</v>
      </c>
    </row>
    <row r="32" spans="2:10" outlineLevel="1" collapsed="1" x14ac:dyDescent="0.25">
      <c r="B32" s="2">
        <v>44935</v>
      </c>
      <c r="C32" s="16">
        <v>919</v>
      </c>
      <c r="D32" s="3" t="s">
        <v>411</v>
      </c>
      <c r="E32" s="3" t="s">
        <v>59</v>
      </c>
      <c r="F32" s="14">
        <v>1200420</v>
      </c>
      <c r="G32" s="15" t="s">
        <v>120</v>
      </c>
      <c r="H32" s="14">
        <v>120042</v>
      </c>
      <c r="I32" s="3" t="s">
        <v>397</v>
      </c>
      <c r="J32" s="3" t="s">
        <v>334</v>
      </c>
    </row>
    <row r="33" spans="2:10" outlineLevel="1" collapsed="1" x14ac:dyDescent="0.25">
      <c r="B33" s="2">
        <v>44935</v>
      </c>
      <c r="C33" s="16">
        <v>921</v>
      </c>
      <c r="D33" s="3" t="s">
        <v>411</v>
      </c>
      <c r="E33" s="3" t="s">
        <v>350</v>
      </c>
      <c r="F33" s="14">
        <v>1110580</v>
      </c>
      <c r="G33" s="15" t="s">
        <v>120</v>
      </c>
      <c r="H33" s="14">
        <v>111058</v>
      </c>
      <c r="I33" s="3" t="s">
        <v>397</v>
      </c>
      <c r="J33" s="3" t="s">
        <v>334</v>
      </c>
    </row>
    <row r="34" spans="2:10" outlineLevel="1" collapsed="1" x14ac:dyDescent="0.25">
      <c r="B34" s="2">
        <v>44936</v>
      </c>
      <c r="C34" s="16">
        <v>981</v>
      </c>
      <c r="D34" s="3" t="s">
        <v>411</v>
      </c>
      <c r="E34" s="3" t="s">
        <v>114</v>
      </c>
      <c r="F34" s="14">
        <v>838329</v>
      </c>
      <c r="G34" s="15" t="s">
        <v>120</v>
      </c>
      <c r="H34" s="14">
        <v>83833</v>
      </c>
      <c r="I34" s="3" t="s">
        <v>397</v>
      </c>
      <c r="J34" s="3" t="s">
        <v>334</v>
      </c>
    </row>
    <row r="35" spans="2:10" outlineLevel="1" collapsed="1" x14ac:dyDescent="0.25">
      <c r="B35" s="2">
        <v>44936</v>
      </c>
      <c r="C35" s="16">
        <v>982</v>
      </c>
      <c r="D35" s="3" t="s">
        <v>411</v>
      </c>
      <c r="E35" s="3" t="s">
        <v>228</v>
      </c>
      <c r="F35" s="14">
        <v>508748</v>
      </c>
      <c r="G35" s="15" t="s">
        <v>120</v>
      </c>
      <c r="H35" s="14">
        <v>50875</v>
      </c>
      <c r="I35" s="3" t="s">
        <v>397</v>
      </c>
      <c r="J35" s="3" t="s">
        <v>334</v>
      </c>
    </row>
    <row r="36" spans="2:10" outlineLevel="1" collapsed="1" x14ac:dyDescent="0.25">
      <c r="B36" s="2">
        <v>44936</v>
      </c>
      <c r="C36" s="16">
        <v>983</v>
      </c>
      <c r="D36" s="3" t="s">
        <v>411</v>
      </c>
      <c r="E36" s="3" t="s">
        <v>64</v>
      </c>
      <c r="F36" s="14">
        <v>748078</v>
      </c>
      <c r="G36" s="15" t="s">
        <v>120</v>
      </c>
      <c r="H36" s="14">
        <v>74808</v>
      </c>
      <c r="I36" s="3" t="s">
        <v>397</v>
      </c>
      <c r="J36" s="3" t="s">
        <v>334</v>
      </c>
    </row>
    <row r="37" spans="2:10" outlineLevel="1" collapsed="1" x14ac:dyDescent="0.25">
      <c r="B37" s="2">
        <v>44936</v>
      </c>
      <c r="C37" s="16">
        <v>985</v>
      </c>
      <c r="D37" s="3" t="s">
        <v>411</v>
      </c>
      <c r="E37" s="3" t="s">
        <v>194</v>
      </c>
      <c r="F37" s="14">
        <v>720252</v>
      </c>
      <c r="G37" s="15" t="s">
        <v>120</v>
      </c>
      <c r="H37" s="14">
        <v>72025</v>
      </c>
      <c r="I37" s="3" t="s">
        <v>397</v>
      </c>
      <c r="J37" s="3" t="s">
        <v>334</v>
      </c>
    </row>
    <row r="38" spans="2:10" outlineLevel="1" collapsed="1" x14ac:dyDescent="0.25">
      <c r="B38" s="2">
        <v>44936</v>
      </c>
      <c r="C38" s="16">
        <v>990</v>
      </c>
      <c r="D38" s="3" t="s">
        <v>411</v>
      </c>
      <c r="E38" s="3" t="s">
        <v>345</v>
      </c>
      <c r="F38" s="14">
        <v>960336</v>
      </c>
      <c r="G38" s="15" t="s">
        <v>120</v>
      </c>
      <c r="H38" s="14">
        <v>96034</v>
      </c>
      <c r="I38" s="3" t="s">
        <v>397</v>
      </c>
      <c r="J38" s="3" t="s">
        <v>334</v>
      </c>
    </row>
    <row r="39" spans="2:10" outlineLevel="1" collapsed="1" x14ac:dyDescent="0.25">
      <c r="B39" s="2">
        <v>44936</v>
      </c>
      <c r="C39" s="16">
        <v>995</v>
      </c>
      <c r="D39" s="3" t="s">
        <v>411</v>
      </c>
      <c r="E39" s="3" t="s">
        <v>196</v>
      </c>
      <c r="F39" s="14">
        <v>1109153</v>
      </c>
      <c r="G39" s="15" t="s">
        <v>120</v>
      </c>
      <c r="H39" s="14">
        <v>110915</v>
      </c>
      <c r="I39" s="3" t="s">
        <v>397</v>
      </c>
      <c r="J39" s="3" t="s">
        <v>334</v>
      </c>
    </row>
    <row r="40" spans="2:10" outlineLevel="1" collapsed="1" x14ac:dyDescent="0.25">
      <c r="B40" s="2">
        <v>44936</v>
      </c>
      <c r="C40" s="16">
        <v>996</v>
      </c>
      <c r="D40" s="3" t="s">
        <v>411</v>
      </c>
      <c r="E40" s="3" t="s">
        <v>354</v>
      </c>
      <c r="F40" s="14">
        <v>922577</v>
      </c>
      <c r="G40" s="15" t="s">
        <v>120</v>
      </c>
      <c r="H40" s="14">
        <v>92258</v>
      </c>
      <c r="I40" s="3" t="s">
        <v>397</v>
      </c>
      <c r="J40" s="3" t="s">
        <v>334</v>
      </c>
    </row>
    <row r="41" spans="2:10" outlineLevel="1" collapsed="1" x14ac:dyDescent="0.25">
      <c r="B41" s="2">
        <v>44936</v>
      </c>
      <c r="C41" s="16">
        <v>997</v>
      </c>
      <c r="D41" s="3" t="s">
        <v>411</v>
      </c>
      <c r="E41" s="3" t="s">
        <v>513</v>
      </c>
      <c r="F41" s="14">
        <v>824388</v>
      </c>
      <c r="G41" s="15" t="s">
        <v>120</v>
      </c>
      <c r="H41" s="14">
        <v>82439</v>
      </c>
      <c r="I41" s="3" t="s">
        <v>397</v>
      </c>
      <c r="J41" s="3" t="s">
        <v>334</v>
      </c>
    </row>
    <row r="42" spans="2:10" outlineLevel="1" collapsed="1" x14ac:dyDescent="0.25">
      <c r="B42" s="2">
        <v>44936</v>
      </c>
      <c r="C42" s="16">
        <v>1002</v>
      </c>
      <c r="D42" s="3" t="s">
        <v>411</v>
      </c>
      <c r="E42" s="3" t="s">
        <v>239</v>
      </c>
      <c r="F42" s="14">
        <v>544552</v>
      </c>
      <c r="G42" s="15" t="s">
        <v>120</v>
      </c>
      <c r="H42" s="14">
        <v>54455</v>
      </c>
      <c r="I42" s="3" t="s">
        <v>397</v>
      </c>
      <c r="J42" s="3" t="s">
        <v>334</v>
      </c>
    </row>
    <row r="43" spans="2:10" outlineLevel="1" collapsed="1" x14ac:dyDescent="0.25">
      <c r="B43" s="2">
        <v>44936</v>
      </c>
      <c r="C43" s="16">
        <v>1004</v>
      </c>
      <c r="D43" s="3" t="s">
        <v>411</v>
      </c>
      <c r="E43" s="3" t="s">
        <v>430</v>
      </c>
      <c r="F43" s="14">
        <v>967506</v>
      </c>
      <c r="G43" s="15" t="s">
        <v>120</v>
      </c>
      <c r="H43" s="14">
        <v>96751</v>
      </c>
      <c r="I43" s="3" t="s">
        <v>397</v>
      </c>
      <c r="J43" s="3" t="s">
        <v>334</v>
      </c>
    </row>
    <row r="44" spans="2:10" outlineLevel="1" collapsed="1" x14ac:dyDescent="0.25">
      <c r="B44" s="2">
        <v>44936</v>
      </c>
      <c r="C44" s="16">
        <v>1005</v>
      </c>
      <c r="D44" s="3" t="s">
        <v>411</v>
      </c>
      <c r="E44" s="3" t="s">
        <v>466</v>
      </c>
      <c r="F44" s="14">
        <v>618065</v>
      </c>
      <c r="G44" s="15" t="s">
        <v>120</v>
      </c>
      <c r="H44" s="14">
        <v>61807</v>
      </c>
      <c r="I44" s="3" t="s">
        <v>397</v>
      </c>
      <c r="J44" s="3" t="s">
        <v>334</v>
      </c>
    </row>
    <row r="45" spans="2:10" outlineLevel="1" collapsed="1" x14ac:dyDescent="0.25">
      <c r="B45" s="2">
        <v>44936</v>
      </c>
      <c r="C45" s="16">
        <v>1011</v>
      </c>
      <c r="D45" s="3" t="s">
        <v>411</v>
      </c>
      <c r="E45" s="3" t="s">
        <v>217</v>
      </c>
      <c r="F45" s="14">
        <v>1110618</v>
      </c>
      <c r="G45" s="15" t="s">
        <v>120</v>
      </c>
      <c r="H45" s="14">
        <v>111062</v>
      </c>
      <c r="I45" s="3" t="s">
        <v>397</v>
      </c>
      <c r="J45" s="3" t="s">
        <v>334</v>
      </c>
    </row>
    <row r="46" spans="2:10" outlineLevel="1" collapsed="1" x14ac:dyDescent="0.25">
      <c r="B46" s="2">
        <v>44937</v>
      </c>
      <c r="C46" s="16">
        <v>1048</v>
      </c>
      <c r="D46" s="3" t="s">
        <v>411</v>
      </c>
      <c r="E46" s="3" t="s">
        <v>417</v>
      </c>
      <c r="F46" s="14">
        <v>1193466</v>
      </c>
      <c r="G46" s="15" t="s">
        <v>120</v>
      </c>
      <c r="H46" s="14">
        <v>119347</v>
      </c>
      <c r="I46" s="3" t="s">
        <v>397</v>
      </c>
      <c r="J46" s="3" t="s">
        <v>334</v>
      </c>
    </row>
    <row r="47" spans="2:10" outlineLevel="1" collapsed="1" x14ac:dyDescent="0.25">
      <c r="B47" s="2">
        <v>44937</v>
      </c>
      <c r="C47" s="16">
        <v>1050</v>
      </c>
      <c r="D47" s="3" t="s">
        <v>411</v>
      </c>
      <c r="E47" s="3" t="s">
        <v>15</v>
      </c>
      <c r="F47" s="14">
        <v>111058</v>
      </c>
      <c r="G47" s="15" t="s">
        <v>120</v>
      </c>
      <c r="H47" s="14">
        <v>11106</v>
      </c>
      <c r="I47" s="3" t="s">
        <v>397</v>
      </c>
      <c r="J47" s="3" t="s">
        <v>334</v>
      </c>
    </row>
    <row r="48" spans="2:10" outlineLevel="1" collapsed="1" x14ac:dyDescent="0.25">
      <c r="B48" s="2">
        <v>44937</v>
      </c>
      <c r="C48" s="16">
        <v>1051</v>
      </c>
      <c r="D48" s="3" t="s">
        <v>411</v>
      </c>
      <c r="E48" s="3" t="s">
        <v>258</v>
      </c>
      <c r="F48" s="14">
        <v>1128784</v>
      </c>
      <c r="G48" s="15" t="s">
        <v>120</v>
      </c>
      <c r="H48" s="14">
        <v>112878</v>
      </c>
      <c r="I48" s="3" t="s">
        <v>397</v>
      </c>
      <c r="J48" s="3" t="s">
        <v>334</v>
      </c>
    </row>
    <row r="49" spans="2:10" outlineLevel="1" collapsed="1" x14ac:dyDescent="0.25">
      <c r="B49" s="2">
        <v>44937</v>
      </c>
      <c r="C49" s="16">
        <v>1052</v>
      </c>
      <c r="D49" s="3" t="s">
        <v>411</v>
      </c>
      <c r="E49" s="3" t="s">
        <v>87</v>
      </c>
      <c r="F49" s="14">
        <v>943451</v>
      </c>
      <c r="G49" s="15" t="s">
        <v>120</v>
      </c>
      <c r="H49" s="14">
        <v>94345</v>
      </c>
      <c r="I49" s="3" t="s">
        <v>397</v>
      </c>
      <c r="J49" s="3" t="s">
        <v>334</v>
      </c>
    </row>
    <row r="50" spans="2:10" outlineLevel="1" collapsed="1" x14ac:dyDescent="0.25">
      <c r="B50" s="2">
        <v>44937</v>
      </c>
      <c r="C50" s="16">
        <v>1054</v>
      </c>
      <c r="D50" s="3" t="s">
        <v>411</v>
      </c>
      <c r="E50" s="3" t="s">
        <v>307</v>
      </c>
      <c r="F50" s="14">
        <v>688770</v>
      </c>
      <c r="G50" s="15" t="s">
        <v>120</v>
      </c>
      <c r="H50" s="14">
        <v>68877</v>
      </c>
      <c r="I50" s="3" t="s">
        <v>397</v>
      </c>
      <c r="J50" s="3" t="s">
        <v>334</v>
      </c>
    </row>
    <row r="51" spans="2:10" outlineLevel="1" collapsed="1" x14ac:dyDescent="0.25">
      <c r="B51" s="2">
        <v>44937</v>
      </c>
      <c r="C51" s="16">
        <v>1059</v>
      </c>
      <c r="D51" s="3" t="s">
        <v>411</v>
      </c>
      <c r="E51" s="3" t="s">
        <v>514</v>
      </c>
      <c r="F51" s="14">
        <v>867114</v>
      </c>
      <c r="G51" s="15" t="s">
        <v>120</v>
      </c>
      <c r="H51" s="14">
        <v>86711</v>
      </c>
      <c r="I51" s="3" t="s">
        <v>397</v>
      </c>
      <c r="J51" s="3" t="s">
        <v>334</v>
      </c>
    </row>
    <row r="52" spans="2:10" outlineLevel="1" collapsed="1" x14ac:dyDescent="0.25">
      <c r="B52" s="2">
        <v>44937</v>
      </c>
      <c r="C52" s="16">
        <v>1066</v>
      </c>
      <c r="D52" s="3" t="s">
        <v>411</v>
      </c>
      <c r="E52" s="3" t="s">
        <v>272</v>
      </c>
      <c r="F52" s="14">
        <v>666348</v>
      </c>
      <c r="G52" s="15" t="s">
        <v>120</v>
      </c>
      <c r="H52" s="14">
        <v>66635</v>
      </c>
      <c r="I52" s="3" t="s">
        <v>397</v>
      </c>
      <c r="J52" s="3" t="s">
        <v>334</v>
      </c>
    </row>
    <row r="53" spans="2:10" outlineLevel="1" collapsed="1" x14ac:dyDescent="0.25">
      <c r="B53" s="2">
        <v>44937</v>
      </c>
      <c r="C53" s="16">
        <v>1067</v>
      </c>
      <c r="D53" s="3" t="s">
        <v>411</v>
      </c>
      <c r="E53" s="3" t="s">
        <v>322</v>
      </c>
      <c r="F53" s="14">
        <v>368978</v>
      </c>
      <c r="G53" s="15" t="s">
        <v>120</v>
      </c>
      <c r="H53" s="14">
        <v>36898</v>
      </c>
      <c r="I53" s="3" t="s">
        <v>397</v>
      </c>
      <c r="J53" s="3" t="s">
        <v>334</v>
      </c>
    </row>
    <row r="54" spans="2:10" outlineLevel="1" collapsed="1" x14ac:dyDescent="0.25">
      <c r="B54" s="2">
        <v>44937</v>
      </c>
      <c r="C54" s="16">
        <v>1069</v>
      </c>
      <c r="D54" s="3" t="s">
        <v>411</v>
      </c>
      <c r="E54" s="3" t="s">
        <v>332</v>
      </c>
      <c r="F54" s="14">
        <v>888464</v>
      </c>
      <c r="G54" s="15" t="s">
        <v>120</v>
      </c>
      <c r="H54" s="14">
        <v>88846</v>
      </c>
      <c r="I54" s="3" t="s">
        <v>397</v>
      </c>
      <c r="J54" s="3" t="s">
        <v>334</v>
      </c>
    </row>
    <row r="55" spans="2:10" outlineLevel="1" collapsed="1" x14ac:dyDescent="0.25">
      <c r="B55" s="2">
        <v>44937</v>
      </c>
      <c r="C55" s="16">
        <v>1070</v>
      </c>
      <c r="D55" s="3" t="s">
        <v>411</v>
      </c>
      <c r="E55" s="3" t="s">
        <v>502</v>
      </c>
      <c r="F55" s="14">
        <v>655742</v>
      </c>
      <c r="G55" s="15" t="s">
        <v>120</v>
      </c>
      <c r="H55" s="14">
        <v>65574</v>
      </c>
      <c r="I55" s="3" t="s">
        <v>397</v>
      </c>
      <c r="J55" s="3" t="s">
        <v>334</v>
      </c>
    </row>
    <row r="56" spans="2:10" outlineLevel="1" collapsed="1" x14ac:dyDescent="0.25">
      <c r="B56" s="2">
        <v>44937</v>
      </c>
      <c r="C56" s="16">
        <v>1074</v>
      </c>
      <c r="D56" s="3" t="s">
        <v>411</v>
      </c>
      <c r="E56" s="3" t="s">
        <v>221</v>
      </c>
      <c r="F56" s="14">
        <v>884818</v>
      </c>
      <c r="G56" s="15" t="s">
        <v>120</v>
      </c>
      <c r="H56" s="14">
        <v>88482</v>
      </c>
      <c r="I56" s="3" t="s">
        <v>397</v>
      </c>
      <c r="J56" s="3" t="s">
        <v>334</v>
      </c>
    </row>
    <row r="57" spans="2:10" outlineLevel="1" collapsed="1" x14ac:dyDescent="0.25">
      <c r="B57" s="2">
        <v>44937</v>
      </c>
      <c r="C57" s="16">
        <v>1075</v>
      </c>
      <c r="D57" s="3" t="s">
        <v>411</v>
      </c>
      <c r="E57" s="3" t="s">
        <v>124</v>
      </c>
      <c r="F57" s="14">
        <v>367155</v>
      </c>
      <c r="G57" s="15" t="s">
        <v>120</v>
      </c>
      <c r="H57" s="14">
        <v>36716</v>
      </c>
      <c r="I57" s="3" t="s">
        <v>397</v>
      </c>
      <c r="J57" s="3" t="s">
        <v>334</v>
      </c>
    </row>
    <row r="58" spans="2:10" outlineLevel="1" collapsed="1" x14ac:dyDescent="0.25">
      <c r="B58" s="2">
        <v>44937</v>
      </c>
      <c r="C58" s="16">
        <v>1076</v>
      </c>
      <c r="D58" s="3" t="s">
        <v>411</v>
      </c>
      <c r="E58" s="3" t="s">
        <v>509</v>
      </c>
      <c r="F58" s="14">
        <v>308080</v>
      </c>
      <c r="G58" s="15" t="s">
        <v>120</v>
      </c>
      <c r="H58" s="14">
        <v>30808</v>
      </c>
      <c r="I58" s="3" t="s">
        <v>397</v>
      </c>
      <c r="J58" s="3" t="s">
        <v>334</v>
      </c>
    </row>
    <row r="59" spans="2:10" outlineLevel="1" collapsed="1" x14ac:dyDescent="0.25">
      <c r="B59" s="2">
        <v>44937</v>
      </c>
      <c r="C59" s="16">
        <v>1077</v>
      </c>
      <c r="D59" s="3" t="s">
        <v>411</v>
      </c>
      <c r="E59" s="3" t="s">
        <v>163</v>
      </c>
      <c r="F59" s="14">
        <v>1486523</v>
      </c>
      <c r="G59" s="15" t="s">
        <v>120</v>
      </c>
      <c r="H59" s="14">
        <v>148652</v>
      </c>
      <c r="I59" s="3" t="s">
        <v>397</v>
      </c>
      <c r="J59" s="3" t="s">
        <v>334</v>
      </c>
    </row>
    <row r="60" spans="2:10" outlineLevel="1" collapsed="1" x14ac:dyDescent="0.25">
      <c r="B60" s="2">
        <v>44937</v>
      </c>
      <c r="C60" s="16">
        <v>1079</v>
      </c>
      <c r="D60" s="3" t="s">
        <v>411</v>
      </c>
      <c r="E60" s="3" t="s">
        <v>111</v>
      </c>
      <c r="F60" s="14">
        <v>2849365</v>
      </c>
      <c r="G60" s="15" t="s">
        <v>120</v>
      </c>
      <c r="H60" s="14">
        <v>284937</v>
      </c>
      <c r="I60" s="3" t="s">
        <v>397</v>
      </c>
      <c r="J60" s="3" t="s">
        <v>334</v>
      </c>
    </row>
    <row r="61" spans="2:10" outlineLevel="1" collapsed="1" x14ac:dyDescent="0.25">
      <c r="B61" s="2">
        <v>44937</v>
      </c>
      <c r="C61" s="16">
        <v>1084</v>
      </c>
      <c r="D61" s="3" t="s">
        <v>411</v>
      </c>
      <c r="E61" s="3" t="s">
        <v>162</v>
      </c>
      <c r="F61" s="14">
        <v>367155</v>
      </c>
      <c r="G61" s="15" t="s">
        <v>120</v>
      </c>
      <c r="H61" s="14">
        <v>36716</v>
      </c>
      <c r="I61" s="3" t="s">
        <v>397</v>
      </c>
      <c r="J61" s="3" t="s">
        <v>334</v>
      </c>
    </row>
    <row r="62" spans="2:10" outlineLevel="1" collapsed="1" x14ac:dyDescent="0.25">
      <c r="B62" s="2">
        <v>44939</v>
      </c>
      <c r="C62" s="16">
        <v>1460</v>
      </c>
      <c r="D62" s="3" t="s">
        <v>411</v>
      </c>
      <c r="E62" s="3" t="s">
        <v>302</v>
      </c>
      <c r="F62" s="14">
        <v>23986435</v>
      </c>
      <c r="G62" s="15" t="s">
        <v>120</v>
      </c>
      <c r="H62" s="14">
        <v>2398644</v>
      </c>
      <c r="I62" s="3" t="s">
        <v>311</v>
      </c>
      <c r="J62" s="3" t="s">
        <v>309</v>
      </c>
    </row>
    <row r="63" spans="2:10" outlineLevel="1" collapsed="1" x14ac:dyDescent="0.25">
      <c r="B63" s="2">
        <v>44939</v>
      </c>
      <c r="C63" s="16">
        <v>1463</v>
      </c>
      <c r="D63" s="3" t="s">
        <v>411</v>
      </c>
      <c r="E63" s="3" t="s">
        <v>223</v>
      </c>
      <c r="F63" s="14">
        <v>111190</v>
      </c>
      <c r="G63" s="15" t="s">
        <v>120</v>
      </c>
      <c r="H63" s="14">
        <v>11119</v>
      </c>
      <c r="I63" s="3" t="s">
        <v>397</v>
      </c>
      <c r="J63" s="3" t="s">
        <v>334</v>
      </c>
    </row>
    <row r="64" spans="2:10" outlineLevel="1" collapsed="1" x14ac:dyDescent="0.25">
      <c r="B64" s="2">
        <v>44939</v>
      </c>
      <c r="C64" s="16">
        <v>1469</v>
      </c>
      <c r="D64" s="3" t="s">
        <v>411</v>
      </c>
      <c r="E64" s="3" t="s">
        <v>173</v>
      </c>
      <c r="F64" s="14">
        <v>263361</v>
      </c>
      <c r="G64" s="15" t="s">
        <v>120</v>
      </c>
      <c r="H64" s="14">
        <v>26336</v>
      </c>
      <c r="I64" s="3" t="s">
        <v>397</v>
      </c>
      <c r="J64" s="3" t="s">
        <v>334</v>
      </c>
    </row>
    <row r="65" spans="2:10" outlineLevel="1" collapsed="1" x14ac:dyDescent="0.25">
      <c r="B65" s="2">
        <v>44939</v>
      </c>
      <c r="C65" s="16">
        <v>1500</v>
      </c>
      <c r="D65" s="3" t="s">
        <v>411</v>
      </c>
      <c r="E65" s="3" t="s">
        <v>143</v>
      </c>
      <c r="F65" s="14">
        <v>1268532</v>
      </c>
      <c r="G65" s="15" t="s">
        <v>120</v>
      </c>
      <c r="H65" s="14">
        <v>126853</v>
      </c>
      <c r="I65" s="3" t="s">
        <v>397</v>
      </c>
      <c r="J65" s="3" t="s">
        <v>334</v>
      </c>
    </row>
    <row r="66" spans="2:10" outlineLevel="1" collapsed="1" x14ac:dyDescent="0.25">
      <c r="B66" s="2">
        <v>44940</v>
      </c>
      <c r="C66" s="16">
        <v>1528</v>
      </c>
      <c r="D66" s="3" t="s">
        <v>411</v>
      </c>
      <c r="E66" s="3" t="s">
        <v>80</v>
      </c>
      <c r="F66" s="14">
        <v>2633544</v>
      </c>
      <c r="G66" s="15" t="s">
        <v>120</v>
      </c>
      <c r="H66" s="14">
        <v>263354</v>
      </c>
      <c r="I66" s="3" t="s">
        <v>397</v>
      </c>
      <c r="J66" s="3" t="s">
        <v>334</v>
      </c>
    </row>
    <row r="67" spans="2:10" outlineLevel="1" x14ac:dyDescent="0.25">
      <c r="B67" s="2">
        <v>44940</v>
      </c>
      <c r="C67" s="16">
        <v>1530</v>
      </c>
      <c r="D67" s="3" t="s">
        <v>411</v>
      </c>
      <c r="E67" s="3" t="s">
        <v>327</v>
      </c>
      <c r="F67" s="14">
        <v>480036</v>
      </c>
      <c r="G67" s="15" t="s">
        <v>120</v>
      </c>
      <c r="H67" s="14">
        <v>48004</v>
      </c>
      <c r="I67" s="3" t="s">
        <v>397</v>
      </c>
      <c r="J67" s="3" t="s">
        <v>334</v>
      </c>
    </row>
    <row r="68" spans="2:10" outlineLevel="1" x14ac:dyDescent="0.25">
      <c r="B68" s="2">
        <v>44940</v>
      </c>
      <c r="C68" s="16">
        <v>1531</v>
      </c>
      <c r="D68" s="3" t="s">
        <v>411</v>
      </c>
      <c r="E68" s="3" t="s">
        <v>356</v>
      </c>
      <c r="F68" s="14">
        <v>1581783</v>
      </c>
      <c r="G68" s="15" t="s">
        <v>120</v>
      </c>
      <c r="H68" s="14">
        <v>158178</v>
      </c>
      <c r="I68" s="3" t="s">
        <v>397</v>
      </c>
      <c r="J68" s="3" t="s">
        <v>334</v>
      </c>
    </row>
    <row r="69" spans="2:10" outlineLevel="1" x14ac:dyDescent="0.25">
      <c r="B69" s="2">
        <v>44940</v>
      </c>
      <c r="C69" s="16">
        <v>1533</v>
      </c>
      <c r="D69" s="3" t="s">
        <v>411</v>
      </c>
      <c r="E69" s="3" t="s">
        <v>499</v>
      </c>
      <c r="F69" s="14">
        <v>910665</v>
      </c>
      <c r="G69" s="15" t="s">
        <v>120</v>
      </c>
      <c r="H69" s="14">
        <v>91067</v>
      </c>
      <c r="I69" s="3" t="s">
        <v>397</v>
      </c>
      <c r="J69" s="3" t="s">
        <v>334</v>
      </c>
    </row>
    <row r="70" spans="2:10" outlineLevel="1" x14ac:dyDescent="0.25">
      <c r="B70" s="2">
        <v>44940</v>
      </c>
      <c r="C70" s="16">
        <v>1537</v>
      </c>
      <c r="D70" s="3" t="s">
        <v>411</v>
      </c>
      <c r="E70" s="3" t="s">
        <v>374</v>
      </c>
      <c r="F70" s="14">
        <v>800988</v>
      </c>
      <c r="G70" s="15" t="s">
        <v>120</v>
      </c>
      <c r="H70" s="14">
        <v>80099</v>
      </c>
      <c r="I70" s="3" t="s">
        <v>397</v>
      </c>
      <c r="J70" s="3" t="s">
        <v>334</v>
      </c>
    </row>
    <row r="71" spans="2:10" outlineLevel="1" x14ac:dyDescent="0.25">
      <c r="B71" s="2">
        <v>44940</v>
      </c>
      <c r="C71" s="16">
        <v>1570</v>
      </c>
      <c r="D71" s="3" t="s">
        <v>411</v>
      </c>
      <c r="E71" s="3" t="s">
        <v>251</v>
      </c>
      <c r="F71" s="14">
        <v>470065</v>
      </c>
      <c r="G71" s="15" t="s">
        <v>120</v>
      </c>
      <c r="H71" s="14">
        <v>47007</v>
      </c>
      <c r="I71" s="3" t="s">
        <v>397</v>
      </c>
      <c r="J71" s="3" t="s">
        <v>334</v>
      </c>
    </row>
    <row r="72" spans="2:10" outlineLevel="1" x14ac:dyDescent="0.25">
      <c r="B72" s="2">
        <v>44940</v>
      </c>
      <c r="C72" s="16">
        <v>1576</v>
      </c>
      <c r="D72" s="3" t="s">
        <v>411</v>
      </c>
      <c r="E72" s="3" t="s">
        <v>67</v>
      </c>
      <c r="F72" s="14">
        <v>587448</v>
      </c>
      <c r="G72" s="15" t="s">
        <v>120</v>
      </c>
      <c r="H72" s="14">
        <v>58745</v>
      </c>
      <c r="I72" s="3" t="s">
        <v>397</v>
      </c>
      <c r="J72" s="3" t="s">
        <v>334</v>
      </c>
    </row>
    <row r="73" spans="2:10" outlineLevel="1" x14ac:dyDescent="0.25">
      <c r="B73" s="2">
        <v>44940</v>
      </c>
      <c r="C73" s="16">
        <v>1577</v>
      </c>
      <c r="D73" s="3" t="s">
        <v>411</v>
      </c>
      <c r="E73" s="3" t="s">
        <v>5</v>
      </c>
      <c r="F73" s="14">
        <v>3036439</v>
      </c>
      <c r="G73" s="15" t="s">
        <v>120</v>
      </c>
      <c r="H73" s="14">
        <v>303644</v>
      </c>
      <c r="I73" s="3" t="s">
        <v>397</v>
      </c>
      <c r="J73" s="3" t="s">
        <v>334</v>
      </c>
    </row>
    <row r="74" spans="2:10" outlineLevel="1" x14ac:dyDescent="0.25">
      <c r="B74" s="2">
        <v>44942</v>
      </c>
      <c r="C74" s="16">
        <v>1641</v>
      </c>
      <c r="D74" s="3" t="s">
        <v>411</v>
      </c>
      <c r="E74" s="3" t="s">
        <v>423</v>
      </c>
      <c r="F74" s="14">
        <v>10971454</v>
      </c>
      <c r="G74" s="15" t="s">
        <v>120</v>
      </c>
      <c r="H74" s="14">
        <v>1097145</v>
      </c>
      <c r="I74" s="3" t="s">
        <v>270</v>
      </c>
      <c r="J74" s="3" t="s">
        <v>517</v>
      </c>
    </row>
    <row r="75" spans="2:10" outlineLevel="1" x14ac:dyDescent="0.25">
      <c r="B75" s="2">
        <v>44942</v>
      </c>
      <c r="C75" s="16">
        <v>1643</v>
      </c>
      <c r="D75" s="3" t="s">
        <v>411</v>
      </c>
      <c r="E75" s="3" t="s">
        <v>152</v>
      </c>
      <c r="F75" s="14">
        <v>883353</v>
      </c>
      <c r="G75" s="15" t="s">
        <v>120</v>
      </c>
      <c r="H75" s="14">
        <v>88335</v>
      </c>
      <c r="I75" s="3" t="s">
        <v>397</v>
      </c>
      <c r="J75" s="3" t="s">
        <v>334</v>
      </c>
    </row>
    <row r="76" spans="2:10" outlineLevel="1" x14ac:dyDescent="0.25">
      <c r="B76" s="2">
        <v>44942</v>
      </c>
      <c r="C76" s="16">
        <v>1661</v>
      </c>
      <c r="D76" s="3" t="s">
        <v>411</v>
      </c>
      <c r="E76" s="3" t="s">
        <v>262</v>
      </c>
      <c r="F76" s="14">
        <v>521200</v>
      </c>
      <c r="G76" s="15" t="s">
        <v>120</v>
      </c>
      <c r="H76" s="14">
        <v>52120</v>
      </c>
      <c r="I76" s="3" t="s">
        <v>397</v>
      </c>
      <c r="J76" s="3" t="s">
        <v>334</v>
      </c>
    </row>
    <row r="77" spans="2:10" outlineLevel="1" x14ac:dyDescent="0.25">
      <c r="B77" s="2">
        <v>44942</v>
      </c>
      <c r="C77" s="16">
        <v>1665</v>
      </c>
      <c r="D77" s="3" t="s">
        <v>411</v>
      </c>
      <c r="E77" s="3" t="s">
        <v>522</v>
      </c>
      <c r="F77" s="14">
        <v>775583</v>
      </c>
      <c r="G77" s="15" t="s">
        <v>120</v>
      </c>
      <c r="H77" s="14">
        <v>77558</v>
      </c>
      <c r="I77" s="3" t="s">
        <v>397</v>
      </c>
      <c r="J77" s="3" t="s">
        <v>334</v>
      </c>
    </row>
    <row r="78" spans="2:10" outlineLevel="1" x14ac:dyDescent="0.25">
      <c r="B78" s="2">
        <v>44942</v>
      </c>
      <c r="C78" s="16">
        <v>1668</v>
      </c>
      <c r="D78" s="3" t="s">
        <v>411</v>
      </c>
      <c r="E78" s="3" t="s">
        <v>258</v>
      </c>
      <c r="F78" s="14">
        <v>589271</v>
      </c>
      <c r="G78" s="15" t="s">
        <v>120</v>
      </c>
      <c r="H78" s="14">
        <v>58927</v>
      </c>
      <c r="I78" s="3" t="s">
        <v>397</v>
      </c>
      <c r="J78" s="3" t="s">
        <v>334</v>
      </c>
    </row>
    <row r="79" spans="2:10" outlineLevel="1" x14ac:dyDescent="0.25">
      <c r="B79" s="2">
        <v>44943</v>
      </c>
      <c r="C79" s="16">
        <v>1708</v>
      </c>
      <c r="D79" s="3" t="s">
        <v>411</v>
      </c>
      <c r="E79" s="3" t="s">
        <v>502</v>
      </c>
      <c r="F79" s="14">
        <v>720252</v>
      </c>
      <c r="G79" s="15" t="s">
        <v>120</v>
      </c>
      <c r="H79" s="14">
        <v>72025</v>
      </c>
      <c r="I79" s="3" t="s">
        <v>397</v>
      </c>
      <c r="J79" s="3" t="s">
        <v>334</v>
      </c>
    </row>
    <row r="80" spans="2:10" outlineLevel="1" x14ac:dyDescent="0.25">
      <c r="B80" s="2">
        <v>44943</v>
      </c>
      <c r="C80" s="16">
        <v>1711</v>
      </c>
      <c r="D80" s="3" t="s">
        <v>411</v>
      </c>
      <c r="E80" s="3" t="s">
        <v>204</v>
      </c>
      <c r="F80" s="14">
        <v>872621</v>
      </c>
      <c r="G80" s="15" t="s">
        <v>120</v>
      </c>
      <c r="H80" s="14">
        <v>87262</v>
      </c>
      <c r="I80" s="3" t="s">
        <v>397</v>
      </c>
      <c r="J80" s="3" t="s">
        <v>334</v>
      </c>
    </row>
    <row r="81" spans="2:10" outlineLevel="1" x14ac:dyDescent="0.25">
      <c r="B81" s="2">
        <v>44943</v>
      </c>
      <c r="C81" s="16">
        <v>1727</v>
      </c>
      <c r="D81" s="3" t="s">
        <v>411</v>
      </c>
      <c r="E81" s="3" t="s">
        <v>513</v>
      </c>
      <c r="F81" s="14">
        <v>666348</v>
      </c>
      <c r="G81" s="15" t="s">
        <v>120</v>
      </c>
      <c r="H81" s="14">
        <v>66635</v>
      </c>
      <c r="I81" s="3" t="s">
        <v>397</v>
      </c>
      <c r="J81" s="3" t="s">
        <v>334</v>
      </c>
    </row>
    <row r="82" spans="2:10" outlineLevel="1" x14ac:dyDescent="0.25">
      <c r="B82" s="2">
        <v>44943</v>
      </c>
      <c r="C82" s="16">
        <v>1729</v>
      </c>
      <c r="D82" s="3" t="s">
        <v>411</v>
      </c>
      <c r="E82" s="3" t="s">
        <v>446</v>
      </c>
      <c r="F82" s="14">
        <v>1309578</v>
      </c>
      <c r="G82" s="15" t="s">
        <v>120</v>
      </c>
      <c r="H82" s="14">
        <v>130958</v>
      </c>
      <c r="I82" s="3" t="s">
        <v>397</v>
      </c>
      <c r="J82" s="3" t="s">
        <v>334</v>
      </c>
    </row>
    <row r="83" spans="2:10" outlineLevel="1" x14ac:dyDescent="0.25">
      <c r="B83" s="2">
        <v>44943</v>
      </c>
      <c r="C83" s="16">
        <v>1737</v>
      </c>
      <c r="D83" s="3" t="s">
        <v>411</v>
      </c>
      <c r="E83" s="3" t="s">
        <v>37</v>
      </c>
      <c r="F83" s="14">
        <v>555290</v>
      </c>
      <c r="G83" s="15" t="s">
        <v>120</v>
      </c>
      <c r="H83" s="14">
        <v>55529</v>
      </c>
      <c r="I83" s="3" t="s">
        <v>397</v>
      </c>
      <c r="J83" s="3" t="s">
        <v>334</v>
      </c>
    </row>
    <row r="84" spans="2:10" outlineLevel="1" x14ac:dyDescent="0.25">
      <c r="B84" s="2">
        <v>44943</v>
      </c>
      <c r="C84" s="16">
        <v>1744</v>
      </c>
      <c r="D84" s="3" t="s">
        <v>411</v>
      </c>
      <c r="E84" s="3" t="s">
        <v>417</v>
      </c>
      <c r="F84" s="14">
        <v>666348</v>
      </c>
      <c r="G84" s="15" t="s">
        <v>120</v>
      </c>
      <c r="H84" s="14">
        <v>66635</v>
      </c>
      <c r="I84" s="3" t="s">
        <v>397</v>
      </c>
      <c r="J84" s="3" t="s">
        <v>334</v>
      </c>
    </row>
    <row r="85" spans="2:10" outlineLevel="1" x14ac:dyDescent="0.25">
      <c r="B85" s="2">
        <v>44944</v>
      </c>
      <c r="C85" s="16">
        <v>1765</v>
      </c>
      <c r="D85" s="3" t="s">
        <v>411</v>
      </c>
      <c r="E85" s="3" t="s">
        <v>54</v>
      </c>
      <c r="F85" s="14">
        <v>761566</v>
      </c>
      <c r="G85" s="15" t="s">
        <v>120</v>
      </c>
      <c r="H85" s="14">
        <v>76157</v>
      </c>
      <c r="I85" s="3" t="s">
        <v>397</v>
      </c>
      <c r="J85" s="3" t="s">
        <v>334</v>
      </c>
    </row>
    <row r="86" spans="2:10" outlineLevel="1" x14ac:dyDescent="0.25">
      <c r="B86" s="2">
        <v>44945</v>
      </c>
      <c r="C86" s="16">
        <v>1781</v>
      </c>
      <c r="D86" s="3" t="s">
        <v>411</v>
      </c>
      <c r="E86" s="3" t="s">
        <v>12</v>
      </c>
      <c r="F86" s="14">
        <v>655610</v>
      </c>
      <c r="G86" s="15" t="s">
        <v>120</v>
      </c>
      <c r="H86" s="14">
        <v>65561</v>
      </c>
      <c r="I86" s="3" t="s">
        <v>397</v>
      </c>
      <c r="J86" s="3" t="s">
        <v>334</v>
      </c>
    </row>
    <row r="87" spans="2:10" outlineLevel="1" x14ac:dyDescent="0.25">
      <c r="B87" s="2">
        <v>44945</v>
      </c>
      <c r="C87" s="16">
        <v>1783</v>
      </c>
      <c r="D87" s="3" t="s">
        <v>411</v>
      </c>
      <c r="E87" s="3" t="s">
        <v>514</v>
      </c>
      <c r="F87" s="14">
        <v>700329</v>
      </c>
      <c r="G87" s="15" t="s">
        <v>120</v>
      </c>
      <c r="H87" s="14">
        <v>70033</v>
      </c>
      <c r="I87" s="3" t="s">
        <v>397</v>
      </c>
      <c r="J87" s="3" t="s">
        <v>334</v>
      </c>
    </row>
    <row r="88" spans="2:10" outlineLevel="1" x14ac:dyDescent="0.25">
      <c r="B88" s="2">
        <v>44945</v>
      </c>
      <c r="C88" s="16">
        <v>1785</v>
      </c>
      <c r="D88" s="3" t="s">
        <v>411</v>
      </c>
      <c r="E88" s="3" t="s">
        <v>275</v>
      </c>
      <c r="F88" s="14">
        <v>740049</v>
      </c>
      <c r="G88" s="15" t="s">
        <v>120</v>
      </c>
      <c r="H88" s="14">
        <v>74005</v>
      </c>
      <c r="I88" s="3" t="s">
        <v>397</v>
      </c>
      <c r="J88" s="3" t="s">
        <v>334</v>
      </c>
    </row>
    <row r="89" spans="2:10" outlineLevel="1" x14ac:dyDescent="0.25">
      <c r="B89" s="2">
        <v>44945</v>
      </c>
      <c r="C89" s="16">
        <v>1788</v>
      </c>
      <c r="D89" s="3" t="s">
        <v>411</v>
      </c>
      <c r="E89" s="3" t="s">
        <v>272</v>
      </c>
      <c r="F89" s="14">
        <v>444232</v>
      </c>
      <c r="G89" s="15" t="s">
        <v>120</v>
      </c>
      <c r="H89" s="14">
        <v>44423</v>
      </c>
      <c r="I89" s="3" t="s">
        <v>397</v>
      </c>
      <c r="J89" s="3" t="s">
        <v>334</v>
      </c>
    </row>
    <row r="90" spans="2:10" outlineLevel="1" x14ac:dyDescent="0.25">
      <c r="B90" s="2">
        <v>44945</v>
      </c>
      <c r="C90" s="16">
        <v>1792</v>
      </c>
      <c r="D90" s="3" t="s">
        <v>411</v>
      </c>
      <c r="E90" s="3" t="s">
        <v>173</v>
      </c>
      <c r="F90" s="14">
        <v>440586</v>
      </c>
      <c r="G90" s="15" t="s">
        <v>120</v>
      </c>
      <c r="H90" s="14">
        <v>44059</v>
      </c>
      <c r="I90" s="3" t="s">
        <v>397</v>
      </c>
      <c r="J90" s="3" t="s">
        <v>334</v>
      </c>
    </row>
    <row r="91" spans="2:10" outlineLevel="1" x14ac:dyDescent="0.25">
      <c r="B91" s="2">
        <v>44945</v>
      </c>
      <c r="C91" s="16">
        <v>1803</v>
      </c>
      <c r="D91" s="3" t="s">
        <v>411</v>
      </c>
      <c r="E91" s="3" t="s">
        <v>169</v>
      </c>
      <c r="F91" s="14">
        <v>1521287</v>
      </c>
      <c r="G91" s="15" t="s">
        <v>120</v>
      </c>
      <c r="H91" s="14">
        <v>152129</v>
      </c>
      <c r="I91" s="3" t="s">
        <v>397</v>
      </c>
      <c r="J91" s="3" t="s">
        <v>334</v>
      </c>
    </row>
    <row r="92" spans="2:10" outlineLevel="1" x14ac:dyDescent="0.25">
      <c r="B92" s="2">
        <v>44945</v>
      </c>
      <c r="C92" s="16">
        <v>1804</v>
      </c>
      <c r="D92" s="3" t="s">
        <v>411</v>
      </c>
      <c r="E92" s="3" t="s">
        <v>88</v>
      </c>
      <c r="F92" s="14">
        <v>1107808</v>
      </c>
      <c r="G92" s="15" t="s">
        <v>120</v>
      </c>
      <c r="H92" s="14">
        <v>110781</v>
      </c>
      <c r="I92" s="3" t="s">
        <v>397</v>
      </c>
      <c r="J92" s="3" t="s">
        <v>334</v>
      </c>
    </row>
    <row r="93" spans="2:10" outlineLevel="1" x14ac:dyDescent="0.25">
      <c r="B93" s="2">
        <v>44945</v>
      </c>
      <c r="C93" s="16">
        <v>1805</v>
      </c>
      <c r="D93" s="3" t="s">
        <v>411</v>
      </c>
      <c r="E93" s="3" t="s">
        <v>40</v>
      </c>
      <c r="F93" s="14">
        <v>730996</v>
      </c>
      <c r="G93" s="15" t="s">
        <v>120</v>
      </c>
      <c r="H93" s="14">
        <v>73100</v>
      </c>
      <c r="I93" s="3" t="s">
        <v>397</v>
      </c>
      <c r="J93" s="3" t="s">
        <v>334</v>
      </c>
    </row>
    <row r="94" spans="2:10" outlineLevel="1" x14ac:dyDescent="0.25">
      <c r="B94" s="2">
        <v>44945</v>
      </c>
      <c r="C94" s="16">
        <v>1806</v>
      </c>
      <c r="D94" s="3" t="s">
        <v>411</v>
      </c>
      <c r="E94" s="3" t="s">
        <v>71</v>
      </c>
      <c r="F94" s="14">
        <v>747317</v>
      </c>
      <c r="G94" s="15" t="s">
        <v>120</v>
      </c>
      <c r="H94" s="14">
        <v>74732</v>
      </c>
      <c r="I94" s="3" t="s">
        <v>397</v>
      </c>
      <c r="J94" s="3" t="s">
        <v>334</v>
      </c>
    </row>
    <row r="95" spans="2:10" outlineLevel="1" x14ac:dyDescent="0.25">
      <c r="B95" s="2">
        <v>44945</v>
      </c>
      <c r="C95" s="16">
        <v>1814</v>
      </c>
      <c r="D95" s="3" t="s">
        <v>411</v>
      </c>
      <c r="E95" s="3" t="s">
        <v>239</v>
      </c>
      <c r="F95" s="14">
        <v>533940</v>
      </c>
      <c r="G95" s="15" t="s">
        <v>120</v>
      </c>
      <c r="H95" s="14">
        <v>53394</v>
      </c>
      <c r="I95" s="3" t="s">
        <v>397</v>
      </c>
      <c r="J95" s="3" t="s">
        <v>334</v>
      </c>
    </row>
    <row r="96" spans="2:10" outlineLevel="1" x14ac:dyDescent="0.25">
      <c r="B96" s="2">
        <v>44945</v>
      </c>
      <c r="C96" s="16">
        <v>1834</v>
      </c>
      <c r="D96" s="3" t="s">
        <v>411</v>
      </c>
      <c r="E96" s="3" t="s">
        <v>459</v>
      </c>
      <c r="F96" s="14">
        <v>541336</v>
      </c>
      <c r="G96" s="15" t="s">
        <v>120</v>
      </c>
      <c r="H96" s="14">
        <v>54134</v>
      </c>
      <c r="I96" s="3" t="s">
        <v>397</v>
      </c>
      <c r="J96" s="3" t="s">
        <v>334</v>
      </c>
    </row>
    <row r="97" spans="2:10" outlineLevel="1" x14ac:dyDescent="0.25">
      <c r="B97" s="2">
        <v>44956</v>
      </c>
      <c r="C97" s="16">
        <v>1836</v>
      </c>
      <c r="D97" s="3" t="s">
        <v>411</v>
      </c>
      <c r="E97" s="3" t="s">
        <v>59</v>
      </c>
      <c r="F97" s="14">
        <v>716910</v>
      </c>
      <c r="G97" s="15" t="s">
        <v>120</v>
      </c>
      <c r="H97" s="14">
        <v>71691</v>
      </c>
      <c r="I97" s="3" t="s">
        <v>397</v>
      </c>
      <c r="J97" s="3" t="s">
        <v>334</v>
      </c>
    </row>
    <row r="98" spans="2:10" outlineLevel="1" x14ac:dyDescent="0.25">
      <c r="B98" s="2">
        <v>44956</v>
      </c>
      <c r="C98" s="16">
        <v>1838</v>
      </c>
      <c r="D98" s="3" t="s">
        <v>411</v>
      </c>
      <c r="E98" s="3" t="s">
        <v>239</v>
      </c>
      <c r="F98" s="14">
        <v>286764</v>
      </c>
      <c r="G98" s="15" t="s">
        <v>120</v>
      </c>
      <c r="H98" s="14">
        <v>28676</v>
      </c>
      <c r="I98" s="3" t="s">
        <v>397</v>
      </c>
      <c r="J98" s="3" t="s">
        <v>334</v>
      </c>
    </row>
    <row r="99" spans="2:10" outlineLevel="1" x14ac:dyDescent="0.25">
      <c r="B99" s="2">
        <v>44963</v>
      </c>
      <c r="C99" s="16">
        <v>2901</v>
      </c>
      <c r="D99" s="3" t="s">
        <v>411</v>
      </c>
      <c r="E99" s="3" t="s">
        <v>173</v>
      </c>
      <c r="F99" s="14">
        <v>367155</v>
      </c>
      <c r="G99" s="15" t="s">
        <v>120</v>
      </c>
      <c r="H99" s="14">
        <v>36716</v>
      </c>
      <c r="I99" s="3" t="s">
        <v>397</v>
      </c>
      <c r="J99" s="3" t="s">
        <v>334</v>
      </c>
    </row>
    <row r="100" spans="2:10" outlineLevel="1" x14ac:dyDescent="0.25">
      <c r="B100" s="2">
        <v>44963</v>
      </c>
      <c r="C100" s="16">
        <v>2902</v>
      </c>
      <c r="D100" s="3" t="s">
        <v>411</v>
      </c>
      <c r="E100" s="3" t="s">
        <v>362</v>
      </c>
      <c r="F100" s="14">
        <v>1241665</v>
      </c>
      <c r="G100" s="15" t="s">
        <v>120</v>
      </c>
      <c r="H100" s="14">
        <v>124167</v>
      </c>
      <c r="I100" s="3" t="s">
        <v>397</v>
      </c>
      <c r="J100" s="3" t="s">
        <v>334</v>
      </c>
    </row>
    <row r="101" spans="2:10" outlineLevel="1" x14ac:dyDescent="0.25">
      <c r="B101" s="2">
        <v>44963</v>
      </c>
      <c r="C101" s="16">
        <v>2916</v>
      </c>
      <c r="D101" s="3" t="s">
        <v>411</v>
      </c>
      <c r="E101" s="3" t="s">
        <v>275</v>
      </c>
      <c r="F101" s="14">
        <v>700329</v>
      </c>
      <c r="G101" s="15" t="s">
        <v>120</v>
      </c>
      <c r="H101" s="14">
        <v>70033</v>
      </c>
      <c r="I101" s="3" t="s">
        <v>397</v>
      </c>
      <c r="J101" s="3" t="s">
        <v>334</v>
      </c>
    </row>
    <row r="102" spans="2:10" outlineLevel="1" x14ac:dyDescent="0.25">
      <c r="B102" s="2">
        <v>44963</v>
      </c>
      <c r="C102" s="16">
        <v>2919</v>
      </c>
      <c r="D102" s="3" t="s">
        <v>411</v>
      </c>
      <c r="E102" s="3" t="s">
        <v>514</v>
      </c>
      <c r="F102" s="14">
        <v>1456385</v>
      </c>
      <c r="G102" s="15" t="s">
        <v>120</v>
      </c>
      <c r="H102" s="14">
        <v>145639</v>
      </c>
      <c r="I102" s="3" t="s">
        <v>397</v>
      </c>
      <c r="J102" s="3" t="s">
        <v>334</v>
      </c>
    </row>
    <row r="103" spans="2:10" outlineLevel="1" x14ac:dyDescent="0.25">
      <c r="B103" s="2">
        <v>44963</v>
      </c>
      <c r="C103" s="16">
        <v>2920</v>
      </c>
      <c r="D103" s="3" t="s">
        <v>411</v>
      </c>
      <c r="E103" s="3" t="s">
        <v>152</v>
      </c>
      <c r="F103" s="14">
        <v>1018261</v>
      </c>
      <c r="G103" s="15" t="s">
        <v>120</v>
      </c>
      <c r="H103" s="14">
        <v>101826</v>
      </c>
      <c r="I103" s="3" t="s">
        <v>397</v>
      </c>
      <c r="J103" s="3" t="s">
        <v>334</v>
      </c>
    </row>
    <row r="104" spans="2:10" outlineLevel="1" x14ac:dyDescent="0.25">
      <c r="B104" s="2">
        <v>44963</v>
      </c>
      <c r="C104" s="16">
        <v>2928</v>
      </c>
      <c r="D104" s="3" t="s">
        <v>411</v>
      </c>
      <c r="E104" s="3" t="s">
        <v>492</v>
      </c>
      <c r="F104" s="14">
        <v>645130</v>
      </c>
      <c r="G104" s="15" t="s">
        <v>120</v>
      </c>
      <c r="H104" s="14">
        <v>64513</v>
      </c>
      <c r="I104" s="3" t="s">
        <v>397</v>
      </c>
      <c r="J104" s="3" t="s">
        <v>334</v>
      </c>
    </row>
    <row r="105" spans="2:10" outlineLevel="1" x14ac:dyDescent="0.25">
      <c r="B105" s="2">
        <v>44963</v>
      </c>
      <c r="C105" s="16">
        <v>2935</v>
      </c>
      <c r="D105" s="3" t="s">
        <v>411</v>
      </c>
      <c r="E105" s="3" t="s">
        <v>322</v>
      </c>
      <c r="F105" s="14">
        <v>368978</v>
      </c>
      <c r="G105" s="15" t="s">
        <v>120</v>
      </c>
      <c r="H105" s="14">
        <v>36898</v>
      </c>
      <c r="I105" s="3" t="s">
        <v>397</v>
      </c>
      <c r="J105" s="3" t="s">
        <v>334</v>
      </c>
    </row>
    <row r="106" spans="2:10" outlineLevel="1" x14ac:dyDescent="0.25">
      <c r="B106" s="2">
        <v>44963</v>
      </c>
      <c r="C106" s="16">
        <v>2941</v>
      </c>
      <c r="D106" s="3" t="s">
        <v>411</v>
      </c>
      <c r="E106" s="3" t="s">
        <v>220</v>
      </c>
      <c r="F106" s="14">
        <v>884818</v>
      </c>
      <c r="G106" s="15" t="s">
        <v>120</v>
      </c>
      <c r="H106" s="14">
        <v>88482</v>
      </c>
      <c r="I106" s="3" t="s">
        <v>397</v>
      </c>
      <c r="J106" s="3" t="s">
        <v>334</v>
      </c>
    </row>
    <row r="107" spans="2:10" outlineLevel="1" x14ac:dyDescent="0.25">
      <c r="B107" s="2">
        <v>44963</v>
      </c>
      <c r="C107" s="16">
        <v>2946</v>
      </c>
      <c r="D107" s="3" t="s">
        <v>411</v>
      </c>
      <c r="E107" s="3" t="s">
        <v>169</v>
      </c>
      <c r="F107" s="14">
        <v>1524785</v>
      </c>
      <c r="G107" s="15" t="s">
        <v>120</v>
      </c>
      <c r="H107" s="14">
        <v>152479</v>
      </c>
      <c r="I107" s="3" t="s">
        <v>397</v>
      </c>
      <c r="J107" s="3" t="s">
        <v>334</v>
      </c>
    </row>
    <row r="108" spans="2:10" outlineLevel="1" x14ac:dyDescent="0.25">
      <c r="B108" s="2">
        <v>44963</v>
      </c>
      <c r="C108" s="16">
        <v>2948</v>
      </c>
      <c r="D108" s="3" t="s">
        <v>411</v>
      </c>
      <c r="E108" s="3" t="s">
        <v>498</v>
      </c>
      <c r="F108" s="14">
        <v>775583</v>
      </c>
      <c r="G108" s="15" t="s">
        <v>120</v>
      </c>
      <c r="H108" s="14">
        <v>77558</v>
      </c>
      <c r="I108" s="3" t="s">
        <v>397</v>
      </c>
      <c r="J108" s="3" t="s">
        <v>334</v>
      </c>
    </row>
    <row r="109" spans="2:10" outlineLevel="1" x14ac:dyDescent="0.25">
      <c r="B109" s="2">
        <v>44963</v>
      </c>
      <c r="C109" s="16">
        <v>2949</v>
      </c>
      <c r="D109" s="3" t="s">
        <v>411</v>
      </c>
      <c r="E109" s="3" t="s">
        <v>521</v>
      </c>
      <c r="F109" s="14">
        <v>978434</v>
      </c>
      <c r="G109" s="15" t="s">
        <v>120</v>
      </c>
      <c r="H109" s="14">
        <v>97843</v>
      </c>
      <c r="I109" s="3" t="s">
        <v>397</v>
      </c>
      <c r="J109" s="3" t="s">
        <v>334</v>
      </c>
    </row>
    <row r="110" spans="2:10" outlineLevel="1" x14ac:dyDescent="0.25">
      <c r="B110" s="2">
        <v>44963</v>
      </c>
      <c r="C110" s="16">
        <v>2951</v>
      </c>
      <c r="D110" s="3" t="s">
        <v>411</v>
      </c>
      <c r="E110" s="3" t="s">
        <v>407</v>
      </c>
      <c r="F110" s="14">
        <v>720252</v>
      </c>
      <c r="G110" s="15" t="s">
        <v>120</v>
      </c>
      <c r="H110" s="14">
        <v>72025</v>
      </c>
      <c r="I110" s="3" t="s">
        <v>397</v>
      </c>
      <c r="J110" s="3" t="s">
        <v>334</v>
      </c>
    </row>
    <row r="111" spans="2:10" outlineLevel="1" x14ac:dyDescent="0.25">
      <c r="B111" s="2">
        <v>44963</v>
      </c>
      <c r="C111" s="16">
        <v>2954</v>
      </c>
      <c r="D111" s="3" t="s">
        <v>411</v>
      </c>
      <c r="E111" s="3" t="s">
        <v>368</v>
      </c>
      <c r="F111" s="14">
        <v>922445</v>
      </c>
      <c r="G111" s="15" t="s">
        <v>120</v>
      </c>
      <c r="H111" s="14">
        <v>92245</v>
      </c>
      <c r="I111" s="3" t="s">
        <v>397</v>
      </c>
      <c r="J111" s="3" t="s">
        <v>334</v>
      </c>
    </row>
    <row r="112" spans="2:10" outlineLevel="1" x14ac:dyDescent="0.25">
      <c r="B112" s="2">
        <v>44963</v>
      </c>
      <c r="C112" s="16">
        <v>2957</v>
      </c>
      <c r="D112" s="3" t="s">
        <v>411</v>
      </c>
      <c r="E112" s="3" t="s">
        <v>30</v>
      </c>
      <c r="F112" s="14">
        <v>690372</v>
      </c>
      <c r="G112" s="15" t="s">
        <v>120</v>
      </c>
      <c r="H112" s="14">
        <v>69037</v>
      </c>
      <c r="I112" s="3" t="s">
        <v>397</v>
      </c>
      <c r="J112" s="3" t="s">
        <v>334</v>
      </c>
    </row>
    <row r="113" spans="2:10" outlineLevel="1" x14ac:dyDescent="0.25">
      <c r="B113" s="2">
        <v>44963</v>
      </c>
      <c r="C113" s="16">
        <v>2960</v>
      </c>
      <c r="D113" s="3" t="s">
        <v>411</v>
      </c>
      <c r="E113" s="3" t="s">
        <v>132</v>
      </c>
      <c r="F113" s="14">
        <v>444232</v>
      </c>
      <c r="G113" s="15" t="s">
        <v>120</v>
      </c>
      <c r="H113" s="14">
        <v>44423</v>
      </c>
      <c r="I113" s="3" t="s">
        <v>397</v>
      </c>
      <c r="J113" s="3" t="s">
        <v>334</v>
      </c>
    </row>
    <row r="114" spans="2:10" outlineLevel="1" x14ac:dyDescent="0.25">
      <c r="B114" s="2">
        <v>44963</v>
      </c>
      <c r="C114" s="16">
        <v>2962</v>
      </c>
      <c r="D114" s="3" t="s">
        <v>411</v>
      </c>
      <c r="E114" s="3" t="s">
        <v>466</v>
      </c>
      <c r="F114" s="14">
        <v>1885016</v>
      </c>
      <c r="G114" s="15" t="s">
        <v>120</v>
      </c>
      <c r="H114" s="14">
        <v>188502</v>
      </c>
      <c r="I114" s="3" t="s">
        <v>397</v>
      </c>
      <c r="J114" s="3" t="s">
        <v>334</v>
      </c>
    </row>
    <row r="115" spans="2:10" outlineLevel="1" x14ac:dyDescent="0.25">
      <c r="B115" s="2">
        <v>44963</v>
      </c>
      <c r="C115" s="16">
        <v>2969</v>
      </c>
      <c r="D115" s="3" t="s">
        <v>411</v>
      </c>
      <c r="E115" s="3" t="s">
        <v>441</v>
      </c>
      <c r="F115" s="14">
        <v>1512564</v>
      </c>
      <c r="G115" s="15" t="s">
        <v>120</v>
      </c>
      <c r="H115" s="14">
        <v>151256</v>
      </c>
      <c r="I115" s="3" t="s">
        <v>397</v>
      </c>
      <c r="J115" s="3" t="s">
        <v>334</v>
      </c>
    </row>
    <row r="116" spans="2:10" outlineLevel="1" x14ac:dyDescent="0.25">
      <c r="B116" s="2">
        <v>44963</v>
      </c>
      <c r="C116" s="16">
        <v>2971</v>
      </c>
      <c r="D116" s="3" t="s">
        <v>411</v>
      </c>
      <c r="E116" s="3" t="s">
        <v>78</v>
      </c>
      <c r="F116" s="14">
        <v>978434</v>
      </c>
      <c r="G116" s="15" t="s">
        <v>120</v>
      </c>
      <c r="H116" s="14">
        <v>97843</v>
      </c>
      <c r="I116" s="3" t="s">
        <v>397</v>
      </c>
      <c r="J116" s="3" t="s">
        <v>334</v>
      </c>
    </row>
    <row r="117" spans="2:10" outlineLevel="1" x14ac:dyDescent="0.25">
      <c r="B117" s="2">
        <v>44963</v>
      </c>
      <c r="C117" s="16">
        <v>2978</v>
      </c>
      <c r="D117" s="3" t="s">
        <v>411</v>
      </c>
      <c r="E117" s="3" t="s">
        <v>398</v>
      </c>
      <c r="F117" s="14">
        <v>589271</v>
      </c>
      <c r="G117" s="15" t="s">
        <v>120</v>
      </c>
      <c r="H117" s="14">
        <v>58927</v>
      </c>
      <c r="I117" s="3" t="s">
        <v>397</v>
      </c>
      <c r="J117" s="3" t="s">
        <v>334</v>
      </c>
    </row>
    <row r="118" spans="2:10" outlineLevel="1" x14ac:dyDescent="0.25">
      <c r="B118" s="2">
        <v>44963</v>
      </c>
      <c r="C118" s="16">
        <v>2979</v>
      </c>
      <c r="D118" s="3" t="s">
        <v>411</v>
      </c>
      <c r="E118" s="3" t="s">
        <v>462</v>
      </c>
      <c r="F118" s="14">
        <v>666348</v>
      </c>
      <c r="G118" s="15" t="s">
        <v>120</v>
      </c>
      <c r="H118" s="14">
        <v>66635</v>
      </c>
      <c r="I118" s="3" t="s">
        <v>397</v>
      </c>
      <c r="J118" s="3" t="s">
        <v>334</v>
      </c>
    </row>
    <row r="119" spans="2:10" outlineLevel="1" x14ac:dyDescent="0.25">
      <c r="B119" s="2">
        <v>44963</v>
      </c>
      <c r="C119" s="16">
        <v>2986</v>
      </c>
      <c r="D119" s="3" t="s">
        <v>411</v>
      </c>
      <c r="E119" s="3" t="s">
        <v>34</v>
      </c>
      <c r="F119" s="14">
        <v>516104</v>
      </c>
      <c r="G119" s="15" t="s">
        <v>120</v>
      </c>
      <c r="H119" s="14">
        <v>51610</v>
      </c>
      <c r="I119" s="3" t="s">
        <v>397</v>
      </c>
      <c r="J119" s="3" t="s">
        <v>334</v>
      </c>
    </row>
    <row r="120" spans="2:10" outlineLevel="1" x14ac:dyDescent="0.25">
      <c r="B120" s="2">
        <v>44963</v>
      </c>
      <c r="C120" s="16">
        <v>2990</v>
      </c>
      <c r="D120" s="3" t="s">
        <v>411</v>
      </c>
      <c r="E120" s="3" t="s">
        <v>274</v>
      </c>
      <c r="F120" s="14">
        <v>442409</v>
      </c>
      <c r="G120" s="15" t="s">
        <v>120</v>
      </c>
      <c r="H120" s="14">
        <v>44241</v>
      </c>
      <c r="I120" s="3" t="s">
        <v>397</v>
      </c>
      <c r="J120" s="3" t="s">
        <v>334</v>
      </c>
    </row>
    <row r="121" spans="2:10" outlineLevel="1" x14ac:dyDescent="0.25">
      <c r="B121" s="2">
        <v>44963</v>
      </c>
      <c r="C121" s="16">
        <v>3002</v>
      </c>
      <c r="D121" s="3" t="s">
        <v>411</v>
      </c>
      <c r="E121" s="3" t="s">
        <v>0</v>
      </c>
      <c r="F121" s="14">
        <v>1159401</v>
      </c>
      <c r="G121" s="15" t="s">
        <v>120</v>
      </c>
      <c r="H121" s="14">
        <v>115940</v>
      </c>
      <c r="I121" s="3" t="s">
        <v>397</v>
      </c>
      <c r="J121" s="3" t="s">
        <v>334</v>
      </c>
    </row>
    <row r="122" spans="2:10" outlineLevel="1" x14ac:dyDescent="0.25">
      <c r="B122" s="2">
        <v>44963</v>
      </c>
      <c r="C122" s="16">
        <v>3003</v>
      </c>
      <c r="D122" s="3" t="s">
        <v>411</v>
      </c>
      <c r="E122" s="3" t="s">
        <v>163</v>
      </c>
      <c r="F122" s="14">
        <v>951239</v>
      </c>
      <c r="G122" s="15" t="s">
        <v>120</v>
      </c>
      <c r="H122" s="14">
        <v>95124</v>
      </c>
      <c r="I122" s="3" t="s">
        <v>397</v>
      </c>
      <c r="J122" s="3" t="s">
        <v>334</v>
      </c>
    </row>
    <row r="123" spans="2:10" outlineLevel="1" x14ac:dyDescent="0.25">
      <c r="B123" s="2">
        <v>44963</v>
      </c>
      <c r="C123" s="16">
        <v>3005</v>
      </c>
      <c r="D123" s="3" t="s">
        <v>411</v>
      </c>
      <c r="E123" s="3" t="s">
        <v>343</v>
      </c>
      <c r="F123" s="14">
        <v>367155</v>
      </c>
      <c r="G123" s="15" t="s">
        <v>120</v>
      </c>
      <c r="H123" s="14">
        <v>36716</v>
      </c>
      <c r="I123" s="3" t="s">
        <v>397</v>
      </c>
      <c r="J123" s="3" t="s">
        <v>334</v>
      </c>
    </row>
    <row r="124" spans="2:10" outlineLevel="1" x14ac:dyDescent="0.25">
      <c r="B124" s="2">
        <v>44963</v>
      </c>
      <c r="C124" s="16">
        <v>3008</v>
      </c>
      <c r="D124" s="3" t="s">
        <v>411</v>
      </c>
      <c r="E124" s="3" t="s">
        <v>212</v>
      </c>
      <c r="F124" s="14">
        <v>543731</v>
      </c>
      <c r="G124" s="15" t="s">
        <v>120</v>
      </c>
      <c r="H124" s="14">
        <v>54373</v>
      </c>
      <c r="I124" s="3" t="s">
        <v>397</v>
      </c>
      <c r="J124" s="3" t="s">
        <v>334</v>
      </c>
    </row>
    <row r="125" spans="2:10" outlineLevel="1" x14ac:dyDescent="0.25">
      <c r="B125" s="2">
        <v>44963</v>
      </c>
      <c r="C125" s="16">
        <v>3011</v>
      </c>
      <c r="D125" s="3" t="s">
        <v>411</v>
      </c>
      <c r="E125" s="3" t="s">
        <v>365</v>
      </c>
      <c r="F125" s="14">
        <v>1012075</v>
      </c>
      <c r="G125" s="15" t="s">
        <v>120</v>
      </c>
      <c r="H125" s="14">
        <v>101208</v>
      </c>
      <c r="I125" s="3" t="s">
        <v>397</v>
      </c>
      <c r="J125" s="3" t="s">
        <v>334</v>
      </c>
    </row>
    <row r="126" spans="2:10" outlineLevel="1" x14ac:dyDescent="0.25">
      <c r="B126" s="2">
        <v>44963</v>
      </c>
      <c r="C126" s="16">
        <v>3012</v>
      </c>
      <c r="D126" s="3" t="s">
        <v>411</v>
      </c>
      <c r="E126" s="3" t="s">
        <v>385</v>
      </c>
      <c r="F126" s="14">
        <v>867114</v>
      </c>
      <c r="G126" s="15" t="s">
        <v>120</v>
      </c>
      <c r="H126" s="14">
        <v>86711</v>
      </c>
      <c r="I126" s="3" t="s">
        <v>397</v>
      </c>
      <c r="J126" s="3" t="s">
        <v>334</v>
      </c>
    </row>
    <row r="127" spans="2:10" outlineLevel="1" x14ac:dyDescent="0.25">
      <c r="B127" s="2">
        <v>44963</v>
      </c>
      <c r="C127" s="16">
        <v>3015</v>
      </c>
      <c r="D127" s="3" t="s">
        <v>411</v>
      </c>
      <c r="E127" s="3" t="s">
        <v>515</v>
      </c>
      <c r="F127" s="14">
        <v>2336450</v>
      </c>
      <c r="G127" s="15" t="s">
        <v>120</v>
      </c>
      <c r="H127" s="14">
        <v>233645</v>
      </c>
      <c r="I127" s="3" t="s">
        <v>397</v>
      </c>
      <c r="J127" s="3" t="s">
        <v>334</v>
      </c>
    </row>
    <row r="128" spans="2:10" outlineLevel="1" x14ac:dyDescent="0.25">
      <c r="B128" s="2">
        <v>44963</v>
      </c>
      <c r="C128" s="16">
        <v>3017</v>
      </c>
      <c r="D128" s="3" t="s">
        <v>411</v>
      </c>
      <c r="E128" s="3" t="s">
        <v>76</v>
      </c>
      <c r="F128" s="14">
        <v>442409</v>
      </c>
      <c r="G128" s="15" t="s">
        <v>120</v>
      </c>
      <c r="H128" s="14">
        <v>44241</v>
      </c>
      <c r="I128" s="3" t="s">
        <v>397</v>
      </c>
      <c r="J128" s="3" t="s">
        <v>334</v>
      </c>
    </row>
    <row r="129" spans="2:10" outlineLevel="1" x14ac:dyDescent="0.25">
      <c r="B129" s="2">
        <v>44964</v>
      </c>
      <c r="C129" s="16">
        <v>3053</v>
      </c>
      <c r="D129" s="3" t="s">
        <v>411</v>
      </c>
      <c r="E129" s="3" t="s">
        <v>7</v>
      </c>
      <c r="F129" s="14">
        <v>512360</v>
      </c>
      <c r="G129" s="15" t="s">
        <v>120</v>
      </c>
      <c r="H129" s="14">
        <v>51236</v>
      </c>
      <c r="I129" s="3" t="s">
        <v>397</v>
      </c>
      <c r="J129" s="3" t="s">
        <v>334</v>
      </c>
    </row>
    <row r="130" spans="2:10" outlineLevel="1" x14ac:dyDescent="0.25">
      <c r="B130" s="2">
        <v>44964</v>
      </c>
      <c r="C130" s="16">
        <v>3054</v>
      </c>
      <c r="D130" s="3" t="s">
        <v>411</v>
      </c>
      <c r="E130" s="3" t="s">
        <v>422</v>
      </c>
      <c r="F130" s="14">
        <v>1779850</v>
      </c>
      <c r="G130" s="15" t="s">
        <v>120</v>
      </c>
      <c r="H130" s="14">
        <v>177985</v>
      </c>
      <c r="I130" s="3" t="s">
        <v>397</v>
      </c>
      <c r="J130" s="3" t="s">
        <v>334</v>
      </c>
    </row>
    <row r="131" spans="2:10" outlineLevel="1" x14ac:dyDescent="0.25">
      <c r="B131" s="2">
        <v>44964</v>
      </c>
      <c r="C131" s="16">
        <v>3055</v>
      </c>
      <c r="D131" s="3" t="s">
        <v>411</v>
      </c>
      <c r="E131" s="3" t="s">
        <v>215</v>
      </c>
      <c r="F131" s="14">
        <v>816828</v>
      </c>
      <c r="G131" s="15" t="s">
        <v>120</v>
      </c>
      <c r="H131" s="14">
        <v>81683</v>
      </c>
      <c r="I131" s="3" t="s">
        <v>397</v>
      </c>
      <c r="J131" s="3" t="s">
        <v>334</v>
      </c>
    </row>
    <row r="132" spans="2:10" outlineLevel="1" x14ac:dyDescent="0.25">
      <c r="B132" s="2">
        <v>44964</v>
      </c>
      <c r="C132" s="16">
        <v>3059</v>
      </c>
      <c r="D132" s="3" t="s">
        <v>411</v>
      </c>
      <c r="E132" s="3" t="s">
        <v>345</v>
      </c>
      <c r="F132" s="14">
        <v>682625</v>
      </c>
      <c r="G132" s="15" t="s">
        <v>120</v>
      </c>
      <c r="H132" s="14">
        <v>68263</v>
      </c>
      <c r="I132" s="3" t="s">
        <v>397</v>
      </c>
      <c r="J132" s="3" t="s">
        <v>334</v>
      </c>
    </row>
    <row r="133" spans="2:10" outlineLevel="1" x14ac:dyDescent="0.25">
      <c r="B133" s="2">
        <v>44964</v>
      </c>
      <c r="C133" s="16">
        <v>3060</v>
      </c>
      <c r="D133" s="3" t="s">
        <v>411</v>
      </c>
      <c r="E133" s="3" t="s">
        <v>522</v>
      </c>
      <c r="F133" s="14">
        <v>313647</v>
      </c>
      <c r="G133" s="15" t="s">
        <v>120</v>
      </c>
      <c r="H133" s="14">
        <v>31365</v>
      </c>
      <c r="I133" s="3" t="s">
        <v>397</v>
      </c>
      <c r="J133" s="3" t="s">
        <v>334</v>
      </c>
    </row>
    <row r="134" spans="2:10" outlineLevel="1" x14ac:dyDescent="0.25">
      <c r="B134" s="2">
        <v>44964</v>
      </c>
      <c r="C134" s="16">
        <v>3074</v>
      </c>
      <c r="D134" s="3" t="s">
        <v>411</v>
      </c>
      <c r="E134" s="3" t="s">
        <v>2</v>
      </c>
      <c r="F134" s="14">
        <v>666348</v>
      </c>
      <c r="G134" s="15" t="s">
        <v>120</v>
      </c>
      <c r="H134" s="14">
        <v>66635</v>
      </c>
      <c r="I134" s="3" t="s">
        <v>397</v>
      </c>
      <c r="J134" s="3" t="s">
        <v>334</v>
      </c>
    </row>
    <row r="135" spans="2:10" outlineLevel="1" x14ac:dyDescent="0.25">
      <c r="B135" s="2">
        <v>44964</v>
      </c>
      <c r="C135" s="16">
        <v>3118</v>
      </c>
      <c r="D135" s="3" t="s">
        <v>411</v>
      </c>
      <c r="E135" s="3" t="s">
        <v>134</v>
      </c>
      <c r="F135" s="14">
        <v>368978</v>
      </c>
      <c r="G135" s="15" t="s">
        <v>120</v>
      </c>
      <c r="H135" s="14">
        <v>36898</v>
      </c>
      <c r="I135" s="3" t="s">
        <v>397</v>
      </c>
      <c r="J135" s="3" t="s">
        <v>334</v>
      </c>
    </row>
    <row r="136" spans="2:10" outlineLevel="1" x14ac:dyDescent="0.25">
      <c r="B136" s="2">
        <v>44964</v>
      </c>
      <c r="C136" s="16">
        <v>3121</v>
      </c>
      <c r="D136" s="3" t="s">
        <v>411</v>
      </c>
      <c r="E136" s="3" t="s">
        <v>217</v>
      </c>
      <c r="F136" s="14">
        <v>1373979</v>
      </c>
      <c r="G136" s="15" t="s">
        <v>120</v>
      </c>
      <c r="H136" s="14">
        <v>137398</v>
      </c>
      <c r="I136" s="3" t="s">
        <v>397</v>
      </c>
      <c r="J136" s="3" t="s">
        <v>334</v>
      </c>
    </row>
    <row r="137" spans="2:10" outlineLevel="1" x14ac:dyDescent="0.25">
      <c r="B137" s="2">
        <v>44965</v>
      </c>
      <c r="C137" s="16">
        <v>3138</v>
      </c>
      <c r="D137" s="3" t="s">
        <v>411</v>
      </c>
      <c r="E137" s="3" t="s">
        <v>513</v>
      </c>
      <c r="F137" s="14">
        <v>1509240</v>
      </c>
      <c r="G137" s="15" t="s">
        <v>120</v>
      </c>
      <c r="H137" s="14">
        <v>150924</v>
      </c>
      <c r="I137" s="3" t="s">
        <v>397</v>
      </c>
      <c r="J137" s="3" t="s">
        <v>334</v>
      </c>
    </row>
    <row r="138" spans="2:10" outlineLevel="1" x14ac:dyDescent="0.25">
      <c r="B138" s="2">
        <v>44966</v>
      </c>
      <c r="C138" s="16">
        <v>3168</v>
      </c>
      <c r="D138" s="3" t="s">
        <v>411</v>
      </c>
      <c r="E138" s="3" t="s">
        <v>114</v>
      </c>
      <c r="F138" s="14">
        <v>838329</v>
      </c>
      <c r="G138" s="15" t="s">
        <v>120</v>
      </c>
      <c r="H138" s="14">
        <v>83833</v>
      </c>
      <c r="I138" s="3" t="s">
        <v>397</v>
      </c>
      <c r="J138" s="3" t="s">
        <v>334</v>
      </c>
    </row>
    <row r="139" spans="2:10" outlineLevel="1" x14ac:dyDescent="0.25">
      <c r="B139" s="2">
        <v>44966</v>
      </c>
      <c r="C139" s="16">
        <v>3551</v>
      </c>
      <c r="D139" s="3" t="s">
        <v>411</v>
      </c>
      <c r="E139" s="3" t="s">
        <v>251</v>
      </c>
      <c r="F139" s="14">
        <v>433670</v>
      </c>
      <c r="G139" s="15" t="s">
        <v>120</v>
      </c>
      <c r="H139" s="14">
        <v>43367</v>
      </c>
      <c r="I139" s="3" t="s">
        <v>397</v>
      </c>
      <c r="J139" s="3" t="s">
        <v>334</v>
      </c>
    </row>
    <row r="140" spans="2:10" outlineLevel="1" x14ac:dyDescent="0.25">
      <c r="B140" s="2">
        <v>44966</v>
      </c>
      <c r="C140" s="16">
        <v>3552</v>
      </c>
      <c r="D140" s="3" t="s">
        <v>411</v>
      </c>
      <c r="E140" s="3" t="s">
        <v>208</v>
      </c>
      <c r="F140" s="14">
        <v>666348</v>
      </c>
      <c r="G140" s="15" t="s">
        <v>120</v>
      </c>
      <c r="H140" s="14">
        <v>66635</v>
      </c>
      <c r="I140" s="3" t="s">
        <v>397</v>
      </c>
      <c r="J140" s="3" t="s">
        <v>334</v>
      </c>
    </row>
    <row r="141" spans="2:10" outlineLevel="1" x14ac:dyDescent="0.25">
      <c r="B141" s="2">
        <v>44966</v>
      </c>
      <c r="C141" s="16">
        <v>3560</v>
      </c>
      <c r="D141" s="3" t="s">
        <v>411</v>
      </c>
      <c r="E141" s="3" t="s">
        <v>113</v>
      </c>
      <c r="F141" s="14">
        <v>250910</v>
      </c>
      <c r="G141" s="15" t="s">
        <v>120</v>
      </c>
      <c r="H141" s="14">
        <v>25091</v>
      </c>
      <c r="I141" s="3" t="s">
        <v>397</v>
      </c>
      <c r="J141" s="3" t="s">
        <v>334</v>
      </c>
    </row>
    <row r="142" spans="2:10" outlineLevel="1" x14ac:dyDescent="0.25">
      <c r="B142" s="2">
        <v>44966</v>
      </c>
      <c r="C142" s="16">
        <v>3566</v>
      </c>
      <c r="D142" s="3" t="s">
        <v>411</v>
      </c>
      <c r="E142" s="3" t="s">
        <v>162</v>
      </c>
      <c r="F142" s="14">
        <v>500091</v>
      </c>
      <c r="G142" s="15" t="s">
        <v>120</v>
      </c>
      <c r="H142" s="14">
        <v>50009</v>
      </c>
      <c r="I142" s="3" t="s">
        <v>397</v>
      </c>
      <c r="J142" s="3" t="s">
        <v>334</v>
      </c>
    </row>
    <row r="143" spans="2:10" outlineLevel="1" x14ac:dyDescent="0.25">
      <c r="B143" s="2">
        <v>44966</v>
      </c>
      <c r="C143" s="16">
        <v>3569</v>
      </c>
      <c r="D143" s="3" t="s">
        <v>411</v>
      </c>
      <c r="E143" s="3" t="s">
        <v>239</v>
      </c>
      <c r="F143" s="14">
        <v>222116</v>
      </c>
      <c r="G143" s="15" t="s">
        <v>120</v>
      </c>
      <c r="H143" s="14">
        <v>22212</v>
      </c>
      <c r="I143" s="3" t="s">
        <v>397</v>
      </c>
      <c r="J143" s="3" t="s">
        <v>334</v>
      </c>
    </row>
    <row r="144" spans="2:10" outlineLevel="1" x14ac:dyDescent="0.25">
      <c r="B144" s="2">
        <v>44966</v>
      </c>
      <c r="C144" s="16">
        <v>3577</v>
      </c>
      <c r="D144" s="3" t="s">
        <v>411</v>
      </c>
      <c r="E144" s="3" t="s">
        <v>417</v>
      </c>
      <c r="F144" s="14">
        <v>1570580</v>
      </c>
      <c r="G144" s="15" t="s">
        <v>120</v>
      </c>
      <c r="H144" s="14">
        <v>157058</v>
      </c>
      <c r="I144" s="3" t="s">
        <v>397</v>
      </c>
      <c r="J144" s="3" t="s">
        <v>334</v>
      </c>
    </row>
    <row r="145" spans="2:10" outlineLevel="1" x14ac:dyDescent="0.25">
      <c r="B145" s="2">
        <v>44966</v>
      </c>
      <c r="C145" s="16">
        <v>3578</v>
      </c>
      <c r="D145" s="3" t="s">
        <v>411</v>
      </c>
      <c r="E145" s="3" t="s">
        <v>493</v>
      </c>
      <c r="F145" s="14">
        <v>333306</v>
      </c>
      <c r="G145" s="15" t="s">
        <v>120</v>
      </c>
      <c r="H145" s="14">
        <v>33331</v>
      </c>
      <c r="I145" s="3" t="s">
        <v>397</v>
      </c>
      <c r="J145" s="3" t="s">
        <v>334</v>
      </c>
    </row>
    <row r="146" spans="2:10" outlineLevel="1" x14ac:dyDescent="0.25">
      <c r="B146" s="2">
        <v>44966</v>
      </c>
      <c r="C146" s="16">
        <v>3580</v>
      </c>
      <c r="D146" s="3" t="s">
        <v>411</v>
      </c>
      <c r="E146" s="3" t="s">
        <v>191</v>
      </c>
      <c r="F146" s="14">
        <v>175574</v>
      </c>
      <c r="G146" s="15" t="s">
        <v>120</v>
      </c>
      <c r="H146" s="14">
        <v>17557</v>
      </c>
      <c r="I146" s="3" t="s">
        <v>397</v>
      </c>
      <c r="J146" s="3" t="s">
        <v>334</v>
      </c>
    </row>
    <row r="147" spans="2:10" outlineLevel="1" x14ac:dyDescent="0.25">
      <c r="B147" s="2">
        <v>44966</v>
      </c>
      <c r="C147" s="16">
        <v>3581</v>
      </c>
      <c r="D147" s="3" t="s">
        <v>411</v>
      </c>
      <c r="E147" s="3" t="s">
        <v>381</v>
      </c>
      <c r="F147" s="14">
        <v>321615</v>
      </c>
      <c r="G147" s="15" t="s">
        <v>120</v>
      </c>
      <c r="H147" s="14">
        <v>32162</v>
      </c>
      <c r="I147" s="3" t="s">
        <v>397</v>
      </c>
      <c r="J147" s="3" t="s">
        <v>334</v>
      </c>
    </row>
    <row r="148" spans="2:10" outlineLevel="1" x14ac:dyDescent="0.25">
      <c r="B148" s="2">
        <v>44967</v>
      </c>
      <c r="C148" s="16">
        <v>3775</v>
      </c>
      <c r="D148" s="3" t="s">
        <v>411</v>
      </c>
      <c r="E148" s="3" t="s">
        <v>43</v>
      </c>
      <c r="F148" s="14">
        <v>1364124</v>
      </c>
      <c r="G148" s="15" t="s">
        <v>120</v>
      </c>
      <c r="H148" s="14">
        <v>136412</v>
      </c>
      <c r="I148" s="3" t="s">
        <v>397</v>
      </c>
      <c r="J148" s="3" t="s">
        <v>334</v>
      </c>
    </row>
    <row r="149" spans="2:10" outlineLevel="1" x14ac:dyDescent="0.25">
      <c r="B149" s="2">
        <v>44967</v>
      </c>
      <c r="C149" s="16">
        <v>3783</v>
      </c>
      <c r="D149" s="3" t="s">
        <v>411</v>
      </c>
      <c r="E149" s="3" t="s">
        <v>375</v>
      </c>
      <c r="F149" s="14">
        <v>1897405</v>
      </c>
      <c r="G149" s="15" t="s">
        <v>120</v>
      </c>
      <c r="H149" s="14">
        <v>189741</v>
      </c>
      <c r="I149" s="3" t="s">
        <v>397</v>
      </c>
      <c r="J149" s="3" t="s">
        <v>334</v>
      </c>
    </row>
    <row r="150" spans="2:10" outlineLevel="1" x14ac:dyDescent="0.25">
      <c r="B150" s="2">
        <v>44967</v>
      </c>
      <c r="C150" s="16">
        <v>3796</v>
      </c>
      <c r="D150" s="3" t="s">
        <v>411</v>
      </c>
      <c r="E150" s="3" t="s">
        <v>297</v>
      </c>
      <c r="F150" s="14">
        <v>913866</v>
      </c>
      <c r="G150" s="15" t="s">
        <v>120</v>
      </c>
      <c r="H150" s="14">
        <v>91387</v>
      </c>
      <c r="I150" s="3" t="s">
        <v>397</v>
      </c>
      <c r="J150" s="3" t="s">
        <v>334</v>
      </c>
    </row>
    <row r="151" spans="2:10" outlineLevel="1" x14ac:dyDescent="0.25">
      <c r="B151" s="2">
        <v>44967</v>
      </c>
      <c r="C151" s="16">
        <v>3799</v>
      </c>
      <c r="D151" s="3" t="s">
        <v>411</v>
      </c>
      <c r="E151" s="3" t="s">
        <v>415</v>
      </c>
      <c r="F151" s="14">
        <v>596535</v>
      </c>
      <c r="G151" s="15" t="s">
        <v>120</v>
      </c>
      <c r="H151" s="14">
        <v>59654</v>
      </c>
      <c r="I151" s="3" t="s">
        <v>397</v>
      </c>
      <c r="J151" s="3" t="s">
        <v>334</v>
      </c>
    </row>
    <row r="152" spans="2:10" outlineLevel="1" x14ac:dyDescent="0.25">
      <c r="B152" s="2">
        <v>44967</v>
      </c>
      <c r="C152" s="16">
        <v>3801</v>
      </c>
      <c r="D152" s="3" t="s">
        <v>411</v>
      </c>
      <c r="E152" s="3" t="s">
        <v>505</v>
      </c>
      <c r="F152" s="14">
        <v>1139374</v>
      </c>
      <c r="G152" s="15" t="s">
        <v>120</v>
      </c>
      <c r="H152" s="14">
        <v>113937</v>
      </c>
      <c r="I152" s="3" t="s">
        <v>397</v>
      </c>
      <c r="J152" s="3" t="s">
        <v>334</v>
      </c>
    </row>
    <row r="153" spans="2:10" outlineLevel="1" x14ac:dyDescent="0.25">
      <c r="B153" s="2">
        <v>44967</v>
      </c>
      <c r="C153" s="16">
        <v>3802</v>
      </c>
      <c r="D153" s="3" t="s">
        <v>411</v>
      </c>
      <c r="E153" s="3" t="s">
        <v>355</v>
      </c>
      <c r="F153" s="14">
        <v>2830215</v>
      </c>
      <c r="G153" s="15" t="s">
        <v>120</v>
      </c>
      <c r="H153" s="14">
        <v>283022</v>
      </c>
      <c r="I153" s="3" t="s">
        <v>397</v>
      </c>
      <c r="J153" s="3" t="s">
        <v>334</v>
      </c>
    </row>
    <row r="154" spans="2:10" outlineLevel="1" x14ac:dyDescent="0.25">
      <c r="B154" s="2">
        <v>44967</v>
      </c>
      <c r="C154" s="16">
        <v>3805</v>
      </c>
      <c r="D154" s="3" t="s">
        <v>411</v>
      </c>
      <c r="E154" s="3" t="s">
        <v>408</v>
      </c>
      <c r="F154" s="14">
        <v>2579200</v>
      </c>
      <c r="G154" s="15" t="s">
        <v>120</v>
      </c>
      <c r="H154" s="14">
        <v>257920</v>
      </c>
      <c r="I154" s="3" t="s">
        <v>311</v>
      </c>
      <c r="J154" s="3" t="s">
        <v>309</v>
      </c>
    </row>
    <row r="155" spans="2:10" outlineLevel="1" x14ac:dyDescent="0.25">
      <c r="B155" s="2">
        <v>44967</v>
      </c>
      <c r="C155" s="16">
        <v>3810</v>
      </c>
      <c r="D155" s="3" t="s">
        <v>411</v>
      </c>
      <c r="E155" s="3" t="s">
        <v>111</v>
      </c>
      <c r="F155" s="14">
        <v>326120</v>
      </c>
      <c r="G155" s="15" t="s">
        <v>120</v>
      </c>
      <c r="H155" s="14">
        <v>32612</v>
      </c>
      <c r="I155" s="3" t="s">
        <v>397</v>
      </c>
      <c r="J155" s="3" t="s">
        <v>334</v>
      </c>
    </row>
    <row r="156" spans="2:10" outlineLevel="1" x14ac:dyDescent="0.25">
      <c r="B156" s="2">
        <v>44967</v>
      </c>
      <c r="C156" s="16">
        <v>3822</v>
      </c>
      <c r="D156" s="3" t="s">
        <v>411</v>
      </c>
      <c r="E156" s="3" t="s">
        <v>502</v>
      </c>
      <c r="F156" s="14">
        <v>793683</v>
      </c>
      <c r="G156" s="15" t="s">
        <v>120</v>
      </c>
      <c r="H156" s="14">
        <v>79368</v>
      </c>
      <c r="I156" s="3" t="s">
        <v>397</v>
      </c>
      <c r="J156" s="3" t="s">
        <v>334</v>
      </c>
    </row>
    <row r="157" spans="2:10" outlineLevel="1" x14ac:dyDescent="0.25">
      <c r="B157" s="2">
        <v>44967</v>
      </c>
      <c r="C157" s="16">
        <v>3846</v>
      </c>
      <c r="D157" s="3" t="s">
        <v>411</v>
      </c>
      <c r="E157" s="3" t="s">
        <v>18</v>
      </c>
      <c r="F157" s="14">
        <v>423112</v>
      </c>
      <c r="G157" s="15" t="s">
        <v>120</v>
      </c>
      <c r="H157" s="14">
        <v>42311</v>
      </c>
      <c r="I157" s="3" t="s">
        <v>397</v>
      </c>
      <c r="J157" s="3" t="s">
        <v>334</v>
      </c>
    </row>
    <row r="158" spans="2:10" outlineLevel="1" x14ac:dyDescent="0.25">
      <c r="B158" s="2">
        <v>44968</v>
      </c>
      <c r="C158" s="16">
        <v>3870</v>
      </c>
      <c r="D158" s="3" t="s">
        <v>411</v>
      </c>
      <c r="E158" s="3" t="s">
        <v>81</v>
      </c>
      <c r="F158" s="14">
        <v>645130</v>
      </c>
      <c r="G158" s="15" t="s">
        <v>120</v>
      </c>
      <c r="H158" s="14">
        <v>64513</v>
      </c>
      <c r="I158" s="3" t="s">
        <v>397</v>
      </c>
      <c r="J158" s="3" t="s">
        <v>334</v>
      </c>
    </row>
    <row r="159" spans="2:10" outlineLevel="1" x14ac:dyDescent="0.25">
      <c r="B159" s="2">
        <v>44968</v>
      </c>
      <c r="C159" s="16">
        <v>3882</v>
      </c>
      <c r="D159" s="3" t="s">
        <v>411</v>
      </c>
      <c r="E159" s="3" t="s">
        <v>380</v>
      </c>
      <c r="F159" s="14">
        <v>1916670</v>
      </c>
      <c r="G159" s="15" t="s">
        <v>120</v>
      </c>
      <c r="H159" s="14">
        <v>191667</v>
      </c>
      <c r="I159" s="3" t="s">
        <v>397</v>
      </c>
      <c r="J159" s="3" t="s">
        <v>334</v>
      </c>
    </row>
    <row r="160" spans="2:10" outlineLevel="1" x14ac:dyDescent="0.25">
      <c r="B160" s="2">
        <v>44968</v>
      </c>
      <c r="C160" s="16">
        <v>3900</v>
      </c>
      <c r="D160" s="3" t="s">
        <v>411</v>
      </c>
      <c r="E160" s="3" t="s">
        <v>450</v>
      </c>
      <c r="F160" s="14">
        <v>367155</v>
      </c>
      <c r="G160" s="15" t="s">
        <v>120</v>
      </c>
      <c r="H160" s="14">
        <v>36716</v>
      </c>
      <c r="I160" s="3" t="s">
        <v>397</v>
      </c>
      <c r="J160" s="3" t="s">
        <v>334</v>
      </c>
    </row>
    <row r="161" spans="2:10" outlineLevel="1" x14ac:dyDescent="0.25">
      <c r="B161" s="2">
        <v>44968</v>
      </c>
      <c r="C161" s="16">
        <v>3929</v>
      </c>
      <c r="D161" s="3" t="s">
        <v>411</v>
      </c>
      <c r="E161" s="3" t="s">
        <v>188</v>
      </c>
      <c r="F161" s="14">
        <v>571699</v>
      </c>
      <c r="G161" s="15" t="s">
        <v>120</v>
      </c>
      <c r="H161" s="14">
        <v>57170</v>
      </c>
      <c r="I161" s="3" t="s">
        <v>397</v>
      </c>
      <c r="J161" s="3" t="s">
        <v>334</v>
      </c>
    </row>
    <row r="162" spans="2:10" outlineLevel="1" x14ac:dyDescent="0.25">
      <c r="B162" s="2">
        <v>44968</v>
      </c>
      <c r="C162" s="16">
        <v>3930</v>
      </c>
      <c r="D162" s="3" t="s">
        <v>411</v>
      </c>
      <c r="E162" s="3" t="s">
        <v>65</v>
      </c>
      <c r="F162" s="14">
        <v>666348</v>
      </c>
      <c r="G162" s="15" t="s">
        <v>120</v>
      </c>
      <c r="H162" s="14">
        <v>66635</v>
      </c>
      <c r="I162" s="3" t="s">
        <v>397</v>
      </c>
      <c r="J162" s="3" t="s">
        <v>334</v>
      </c>
    </row>
    <row r="163" spans="2:10" outlineLevel="1" x14ac:dyDescent="0.25">
      <c r="B163" s="2">
        <v>44968</v>
      </c>
      <c r="C163" s="16">
        <v>3932</v>
      </c>
      <c r="D163" s="3" t="s">
        <v>411</v>
      </c>
      <c r="E163" s="3" t="s">
        <v>479</v>
      </c>
      <c r="F163" s="14">
        <v>433494</v>
      </c>
      <c r="G163" s="15" t="s">
        <v>120</v>
      </c>
      <c r="H163" s="14">
        <v>43349</v>
      </c>
      <c r="I163" s="3" t="s">
        <v>397</v>
      </c>
      <c r="J163" s="3" t="s">
        <v>334</v>
      </c>
    </row>
    <row r="164" spans="2:10" outlineLevel="1" x14ac:dyDescent="0.25">
      <c r="B164" s="2">
        <v>44968</v>
      </c>
      <c r="C164" s="16">
        <v>3933</v>
      </c>
      <c r="D164" s="3" t="s">
        <v>411</v>
      </c>
      <c r="E164" s="3" t="s">
        <v>230</v>
      </c>
      <c r="F164" s="14">
        <v>553467</v>
      </c>
      <c r="G164" s="15" t="s">
        <v>120</v>
      </c>
      <c r="H164" s="14">
        <v>55347</v>
      </c>
      <c r="I164" s="3" t="s">
        <v>397</v>
      </c>
      <c r="J164" s="3" t="s">
        <v>334</v>
      </c>
    </row>
    <row r="165" spans="2:10" outlineLevel="1" x14ac:dyDescent="0.25">
      <c r="B165" s="2">
        <v>44969</v>
      </c>
      <c r="C165" s="16">
        <v>3940</v>
      </c>
      <c r="D165" s="3" t="s">
        <v>411</v>
      </c>
      <c r="E165" s="3" t="s">
        <v>459</v>
      </c>
      <c r="F165" s="14">
        <v>333174</v>
      </c>
      <c r="G165" s="15" t="s">
        <v>120</v>
      </c>
      <c r="H165" s="14">
        <v>33317</v>
      </c>
      <c r="I165" s="3" t="s">
        <v>397</v>
      </c>
      <c r="J165" s="3" t="s">
        <v>334</v>
      </c>
    </row>
    <row r="166" spans="2:10" outlineLevel="1" x14ac:dyDescent="0.25">
      <c r="B166" s="2">
        <v>44969</v>
      </c>
      <c r="C166" s="16">
        <v>3941</v>
      </c>
      <c r="D166" s="3" t="s">
        <v>411</v>
      </c>
      <c r="E166" s="3" t="s">
        <v>64</v>
      </c>
      <c r="F166" s="14">
        <v>571306</v>
      </c>
      <c r="G166" s="15" t="s">
        <v>120</v>
      </c>
      <c r="H166" s="14">
        <v>57131</v>
      </c>
      <c r="I166" s="3" t="s">
        <v>397</v>
      </c>
      <c r="J166" s="3" t="s">
        <v>334</v>
      </c>
    </row>
    <row r="167" spans="2:10" outlineLevel="1" x14ac:dyDescent="0.25">
      <c r="B167" s="2">
        <v>44969</v>
      </c>
      <c r="C167" s="16">
        <v>3951</v>
      </c>
      <c r="D167" s="3" t="s">
        <v>411</v>
      </c>
      <c r="E167" s="3" t="s">
        <v>503</v>
      </c>
      <c r="F167" s="14">
        <v>440586</v>
      </c>
      <c r="G167" s="15" t="s">
        <v>120</v>
      </c>
      <c r="H167" s="14">
        <v>44059</v>
      </c>
      <c r="I167" s="3" t="s">
        <v>397</v>
      </c>
      <c r="J167" s="3" t="s">
        <v>334</v>
      </c>
    </row>
    <row r="168" spans="2:10" outlineLevel="1" x14ac:dyDescent="0.25">
      <c r="B168" s="2">
        <v>44970</v>
      </c>
      <c r="C168" s="16">
        <v>3963</v>
      </c>
      <c r="D168" s="3" t="s">
        <v>411</v>
      </c>
      <c r="E168" s="3" t="s">
        <v>514</v>
      </c>
      <c r="F168" s="14">
        <v>734310</v>
      </c>
      <c r="G168" s="15" t="s">
        <v>120</v>
      </c>
      <c r="H168" s="14">
        <v>73431</v>
      </c>
      <c r="I168" s="3" t="s">
        <v>397</v>
      </c>
      <c r="J168" s="3" t="s">
        <v>334</v>
      </c>
    </row>
    <row r="169" spans="2:10" outlineLevel="1" x14ac:dyDescent="0.25">
      <c r="B169" s="2">
        <v>44970</v>
      </c>
      <c r="C169" s="16">
        <v>3965</v>
      </c>
      <c r="D169" s="3" t="s">
        <v>411</v>
      </c>
      <c r="E169" s="3" t="s">
        <v>152</v>
      </c>
      <c r="F169" s="14">
        <v>444232</v>
      </c>
      <c r="G169" s="15" t="s">
        <v>120</v>
      </c>
      <c r="H169" s="14">
        <v>44423</v>
      </c>
      <c r="I169" s="3" t="s">
        <v>397</v>
      </c>
      <c r="J169" s="3" t="s">
        <v>334</v>
      </c>
    </row>
    <row r="170" spans="2:10" outlineLevel="1" x14ac:dyDescent="0.25">
      <c r="B170" s="2">
        <v>44970</v>
      </c>
      <c r="C170" s="16">
        <v>3985</v>
      </c>
      <c r="D170" s="3" t="s">
        <v>411</v>
      </c>
      <c r="E170" s="3" t="s">
        <v>393</v>
      </c>
      <c r="F170" s="14">
        <v>1092914</v>
      </c>
      <c r="G170" s="15" t="s">
        <v>120</v>
      </c>
      <c r="H170" s="14">
        <v>109291</v>
      </c>
      <c r="I170" s="3" t="s">
        <v>397</v>
      </c>
      <c r="J170" s="3" t="s">
        <v>334</v>
      </c>
    </row>
    <row r="171" spans="2:10" outlineLevel="1" x14ac:dyDescent="0.25">
      <c r="B171" s="2">
        <v>44970</v>
      </c>
      <c r="C171" s="16">
        <v>3991</v>
      </c>
      <c r="D171" s="3" t="s">
        <v>411</v>
      </c>
      <c r="E171" s="3" t="s">
        <v>403</v>
      </c>
      <c r="F171" s="14">
        <v>583388</v>
      </c>
      <c r="G171" s="15" t="s">
        <v>120</v>
      </c>
      <c r="H171" s="14">
        <v>58339</v>
      </c>
      <c r="I171" s="3" t="s">
        <v>397</v>
      </c>
      <c r="J171" s="3" t="s">
        <v>334</v>
      </c>
    </row>
    <row r="172" spans="2:10" outlineLevel="1" x14ac:dyDescent="0.25">
      <c r="B172" s="2">
        <v>44970</v>
      </c>
      <c r="C172" s="16">
        <v>4004</v>
      </c>
      <c r="D172" s="3" t="s">
        <v>411</v>
      </c>
      <c r="E172" s="3" t="s">
        <v>263</v>
      </c>
      <c r="F172" s="14">
        <v>1429800</v>
      </c>
      <c r="G172" s="15" t="s">
        <v>120</v>
      </c>
      <c r="H172" s="14">
        <v>142980</v>
      </c>
      <c r="I172" s="3" t="s">
        <v>397</v>
      </c>
      <c r="J172" s="3" t="s">
        <v>334</v>
      </c>
    </row>
    <row r="173" spans="2:10" outlineLevel="1" x14ac:dyDescent="0.25">
      <c r="B173" s="2">
        <v>44970</v>
      </c>
      <c r="C173" s="16">
        <v>4009</v>
      </c>
      <c r="D173" s="3" t="s">
        <v>411</v>
      </c>
      <c r="E173" s="3" t="s">
        <v>23</v>
      </c>
      <c r="F173" s="14">
        <v>3849940</v>
      </c>
      <c r="G173" s="15" t="s">
        <v>120</v>
      </c>
      <c r="H173" s="14">
        <v>384994</v>
      </c>
      <c r="I173" s="3" t="s">
        <v>270</v>
      </c>
      <c r="J173" s="3" t="s">
        <v>517</v>
      </c>
    </row>
    <row r="174" spans="2:10" outlineLevel="1" x14ac:dyDescent="0.25">
      <c r="B174" s="2">
        <v>44970</v>
      </c>
      <c r="C174" s="16">
        <v>4058</v>
      </c>
      <c r="D174" s="3" t="s">
        <v>411</v>
      </c>
      <c r="E174" s="3" t="s">
        <v>223</v>
      </c>
      <c r="F174" s="14">
        <v>222116</v>
      </c>
      <c r="G174" s="15" t="s">
        <v>120</v>
      </c>
      <c r="H174" s="14">
        <v>22212</v>
      </c>
      <c r="I174" s="3" t="s">
        <v>397</v>
      </c>
      <c r="J174" s="3" t="s">
        <v>334</v>
      </c>
    </row>
    <row r="175" spans="2:10" outlineLevel="1" x14ac:dyDescent="0.25">
      <c r="B175" s="2">
        <v>44971</v>
      </c>
      <c r="C175" s="16">
        <v>4061</v>
      </c>
      <c r="D175" s="3" t="s">
        <v>411</v>
      </c>
      <c r="E175" s="3" t="s">
        <v>114</v>
      </c>
      <c r="F175" s="14">
        <v>1046828</v>
      </c>
      <c r="G175" s="15" t="s">
        <v>120</v>
      </c>
      <c r="H175" s="14">
        <v>104683</v>
      </c>
      <c r="I175" s="3" t="s">
        <v>397</v>
      </c>
      <c r="J175" s="3" t="s">
        <v>334</v>
      </c>
    </row>
    <row r="176" spans="2:10" outlineLevel="1" x14ac:dyDescent="0.25">
      <c r="B176" s="2">
        <v>44971</v>
      </c>
      <c r="C176" s="16">
        <v>4077</v>
      </c>
      <c r="D176" s="3" t="s">
        <v>411</v>
      </c>
      <c r="E176" s="3" t="s">
        <v>59</v>
      </c>
      <c r="F176" s="14">
        <v>1110580</v>
      </c>
      <c r="G176" s="15" t="s">
        <v>120</v>
      </c>
      <c r="H176" s="14">
        <v>111058</v>
      </c>
      <c r="I176" s="3" t="s">
        <v>397</v>
      </c>
      <c r="J176" s="3" t="s">
        <v>334</v>
      </c>
    </row>
    <row r="177" spans="2:10" outlineLevel="1" x14ac:dyDescent="0.25">
      <c r="B177" s="2">
        <v>44971</v>
      </c>
      <c r="C177" s="16">
        <v>4104</v>
      </c>
      <c r="D177" s="3" t="s">
        <v>411</v>
      </c>
      <c r="E177" s="3" t="s">
        <v>247</v>
      </c>
      <c r="F177" s="14">
        <v>609112</v>
      </c>
      <c r="G177" s="15" t="s">
        <v>120</v>
      </c>
      <c r="H177" s="14">
        <v>60911</v>
      </c>
      <c r="I177" s="3" t="s">
        <v>397</v>
      </c>
      <c r="J177" s="3" t="s">
        <v>334</v>
      </c>
    </row>
    <row r="178" spans="2:10" outlineLevel="1" x14ac:dyDescent="0.25">
      <c r="B178" s="2">
        <v>44972</v>
      </c>
      <c r="C178" s="16">
        <v>4121</v>
      </c>
      <c r="D178" s="3" t="s">
        <v>411</v>
      </c>
      <c r="E178" s="3" t="s">
        <v>140</v>
      </c>
      <c r="F178" s="14">
        <v>618070</v>
      </c>
      <c r="G178" s="15" t="s">
        <v>120</v>
      </c>
      <c r="H178" s="14">
        <v>61807</v>
      </c>
      <c r="I178" s="3" t="s">
        <v>397</v>
      </c>
      <c r="J178" s="3" t="s">
        <v>334</v>
      </c>
    </row>
    <row r="179" spans="2:10" outlineLevel="1" x14ac:dyDescent="0.25">
      <c r="B179" s="2">
        <v>44972</v>
      </c>
      <c r="C179" s="16">
        <v>4129</v>
      </c>
      <c r="D179" s="3" t="s">
        <v>411</v>
      </c>
      <c r="E179" s="3" t="s">
        <v>328</v>
      </c>
      <c r="F179" s="14">
        <v>2646587</v>
      </c>
      <c r="G179" s="15" t="s">
        <v>120</v>
      </c>
      <c r="H179" s="14">
        <v>264659</v>
      </c>
      <c r="I179" s="3" t="s">
        <v>397</v>
      </c>
      <c r="J179" s="3" t="s">
        <v>334</v>
      </c>
    </row>
    <row r="180" spans="2:10" outlineLevel="1" x14ac:dyDescent="0.25">
      <c r="B180" s="2">
        <v>44972</v>
      </c>
      <c r="C180" s="16">
        <v>4130</v>
      </c>
      <c r="D180" s="3" t="s">
        <v>411</v>
      </c>
      <c r="E180" s="3" t="s">
        <v>421</v>
      </c>
      <c r="F180" s="14">
        <v>709558</v>
      </c>
      <c r="G180" s="15" t="s">
        <v>120</v>
      </c>
      <c r="H180" s="14">
        <v>70956</v>
      </c>
      <c r="I180" s="3" t="s">
        <v>397</v>
      </c>
      <c r="J180" s="3" t="s">
        <v>334</v>
      </c>
    </row>
    <row r="181" spans="2:10" outlineLevel="1" x14ac:dyDescent="0.25">
      <c r="B181" s="2">
        <v>44973</v>
      </c>
      <c r="C181" s="16">
        <v>4351</v>
      </c>
      <c r="D181" s="3" t="s">
        <v>411</v>
      </c>
      <c r="E181" s="3" t="s">
        <v>338</v>
      </c>
      <c r="F181" s="14">
        <v>333174</v>
      </c>
      <c r="G181" s="15" t="s">
        <v>120</v>
      </c>
      <c r="H181" s="14">
        <v>33317</v>
      </c>
      <c r="I181" s="3" t="s">
        <v>397</v>
      </c>
      <c r="J181" s="3" t="s">
        <v>334</v>
      </c>
    </row>
    <row r="182" spans="2:10" outlineLevel="1" x14ac:dyDescent="0.25">
      <c r="B182" s="2">
        <v>44973</v>
      </c>
      <c r="C182" s="16">
        <v>4550</v>
      </c>
      <c r="D182" s="3" t="s">
        <v>411</v>
      </c>
      <c r="E182" s="3" t="s">
        <v>239</v>
      </c>
      <c r="F182" s="14">
        <v>625207</v>
      </c>
      <c r="G182" s="15" t="s">
        <v>120</v>
      </c>
      <c r="H182" s="14">
        <v>62521</v>
      </c>
      <c r="I182" s="3" t="s">
        <v>397</v>
      </c>
      <c r="J182" s="3" t="s">
        <v>334</v>
      </c>
    </row>
    <row r="183" spans="2:10" outlineLevel="1" x14ac:dyDescent="0.25">
      <c r="B183" s="2">
        <v>44974</v>
      </c>
      <c r="C183" s="16">
        <v>6388</v>
      </c>
      <c r="D183" s="3" t="s">
        <v>411</v>
      </c>
      <c r="E183" s="3" t="s">
        <v>7</v>
      </c>
      <c r="F183" s="14">
        <v>309903</v>
      </c>
      <c r="G183" s="15" t="s">
        <v>120</v>
      </c>
      <c r="H183" s="14">
        <v>30990</v>
      </c>
      <c r="I183" s="3" t="s">
        <v>397</v>
      </c>
      <c r="J183" s="3" t="s">
        <v>334</v>
      </c>
    </row>
    <row r="184" spans="2:10" outlineLevel="1" x14ac:dyDescent="0.25">
      <c r="B184" s="2">
        <v>44974</v>
      </c>
      <c r="C184" s="16">
        <v>6390</v>
      </c>
      <c r="D184" s="3" t="s">
        <v>411</v>
      </c>
      <c r="E184" s="3" t="s">
        <v>471</v>
      </c>
      <c r="F184" s="14">
        <v>333174</v>
      </c>
      <c r="G184" s="15" t="s">
        <v>120</v>
      </c>
      <c r="H184" s="14">
        <v>33317</v>
      </c>
      <c r="I184" s="3" t="s">
        <v>397</v>
      </c>
      <c r="J184" s="3" t="s">
        <v>334</v>
      </c>
    </row>
    <row r="185" spans="2:10" outlineLevel="1" x14ac:dyDescent="0.25">
      <c r="B185" s="2">
        <v>44974</v>
      </c>
      <c r="C185" s="16">
        <v>6393</v>
      </c>
      <c r="D185" s="3" t="s">
        <v>411</v>
      </c>
      <c r="E185" s="3" t="s">
        <v>54</v>
      </c>
      <c r="F185" s="14">
        <v>1245220</v>
      </c>
      <c r="G185" s="15" t="s">
        <v>120</v>
      </c>
      <c r="H185" s="14">
        <v>124522</v>
      </c>
      <c r="I185" s="3" t="s">
        <v>397</v>
      </c>
      <c r="J185" s="3" t="s">
        <v>334</v>
      </c>
    </row>
    <row r="186" spans="2:10" outlineLevel="1" x14ac:dyDescent="0.25">
      <c r="B186" s="2">
        <v>44974</v>
      </c>
      <c r="C186" s="16">
        <v>6450</v>
      </c>
      <c r="D186" s="3" t="s">
        <v>411</v>
      </c>
      <c r="E186" s="3" t="s">
        <v>321</v>
      </c>
      <c r="F186" s="14">
        <v>544552</v>
      </c>
      <c r="G186" s="15" t="s">
        <v>120</v>
      </c>
      <c r="H186" s="14">
        <v>54455</v>
      </c>
      <c r="I186" s="3" t="s">
        <v>397</v>
      </c>
      <c r="J186" s="3" t="s">
        <v>334</v>
      </c>
    </row>
    <row r="187" spans="2:10" outlineLevel="1" x14ac:dyDescent="0.25">
      <c r="B187" s="2">
        <v>44974</v>
      </c>
      <c r="C187" s="16">
        <v>6466</v>
      </c>
      <c r="D187" s="3" t="s">
        <v>411</v>
      </c>
      <c r="E187" s="3" t="s">
        <v>37</v>
      </c>
      <c r="F187" s="14">
        <v>666348</v>
      </c>
      <c r="G187" s="15" t="s">
        <v>120</v>
      </c>
      <c r="H187" s="14">
        <v>66635</v>
      </c>
      <c r="I187" s="3" t="s">
        <v>397</v>
      </c>
      <c r="J187" s="3" t="s">
        <v>334</v>
      </c>
    </row>
    <row r="188" spans="2:10" outlineLevel="1" x14ac:dyDescent="0.25">
      <c r="B188" s="2">
        <v>44974</v>
      </c>
      <c r="C188" s="16">
        <v>6554</v>
      </c>
      <c r="D188" s="3" t="s">
        <v>411</v>
      </c>
      <c r="E188" s="3" t="s">
        <v>450</v>
      </c>
      <c r="F188" s="14">
        <v>555290</v>
      </c>
      <c r="G188" s="15" t="s">
        <v>120</v>
      </c>
      <c r="H188" s="14">
        <v>55529</v>
      </c>
      <c r="I188" s="3" t="s">
        <v>397</v>
      </c>
      <c r="J188" s="3" t="s">
        <v>334</v>
      </c>
    </row>
    <row r="189" spans="2:10" outlineLevel="1" x14ac:dyDescent="0.25">
      <c r="B189" s="2">
        <v>44975</v>
      </c>
      <c r="C189" s="16">
        <v>6661</v>
      </c>
      <c r="D189" s="3" t="s">
        <v>411</v>
      </c>
      <c r="E189" s="3" t="s">
        <v>466</v>
      </c>
      <c r="F189" s="14">
        <v>864200</v>
      </c>
      <c r="G189" s="15" t="s">
        <v>120</v>
      </c>
      <c r="H189" s="14">
        <v>86420</v>
      </c>
      <c r="I189" s="3" t="s">
        <v>397</v>
      </c>
      <c r="J189" s="3" t="s">
        <v>334</v>
      </c>
    </row>
    <row r="190" spans="2:10" outlineLevel="1" x14ac:dyDescent="0.25">
      <c r="B190" s="2">
        <v>44975</v>
      </c>
      <c r="C190" s="16">
        <v>6662</v>
      </c>
      <c r="D190" s="3" t="s">
        <v>411</v>
      </c>
      <c r="E190" s="3" t="s">
        <v>525</v>
      </c>
      <c r="F190" s="14">
        <v>1110580</v>
      </c>
      <c r="G190" s="15" t="s">
        <v>120</v>
      </c>
      <c r="H190" s="14">
        <v>111058</v>
      </c>
      <c r="I190" s="3" t="s">
        <v>397</v>
      </c>
      <c r="J190" s="3" t="s">
        <v>334</v>
      </c>
    </row>
    <row r="191" spans="2:10" outlineLevel="1" x14ac:dyDescent="0.25">
      <c r="B191" s="2">
        <v>44975</v>
      </c>
      <c r="C191" s="16">
        <v>6679</v>
      </c>
      <c r="D191" s="3" t="s">
        <v>411</v>
      </c>
      <c r="E191" s="3" t="s">
        <v>446</v>
      </c>
      <c r="F191" s="14">
        <v>1077450</v>
      </c>
      <c r="G191" s="15" t="s">
        <v>120</v>
      </c>
      <c r="H191" s="14">
        <v>107745</v>
      </c>
      <c r="I191" s="3" t="s">
        <v>397</v>
      </c>
      <c r="J191" s="3" t="s">
        <v>334</v>
      </c>
    </row>
    <row r="192" spans="2:10" outlineLevel="1" x14ac:dyDescent="0.25">
      <c r="B192" s="2">
        <v>44975</v>
      </c>
      <c r="C192" s="16">
        <v>6687</v>
      </c>
      <c r="D192" s="3" t="s">
        <v>411</v>
      </c>
      <c r="E192" s="3" t="s">
        <v>94</v>
      </c>
      <c r="F192" s="14">
        <v>261736</v>
      </c>
      <c r="G192" s="15" t="s">
        <v>120</v>
      </c>
      <c r="H192" s="14">
        <v>26174</v>
      </c>
      <c r="I192" s="3" t="s">
        <v>397</v>
      </c>
      <c r="J192" s="3" t="s">
        <v>334</v>
      </c>
    </row>
    <row r="193" spans="2:10" outlineLevel="1" x14ac:dyDescent="0.25">
      <c r="B193" s="2">
        <v>44975</v>
      </c>
      <c r="C193" s="16">
        <v>6688</v>
      </c>
      <c r="D193" s="3" t="s">
        <v>411</v>
      </c>
      <c r="E193" s="3" t="s">
        <v>332</v>
      </c>
      <c r="F193" s="14">
        <v>670586</v>
      </c>
      <c r="G193" s="15" t="s">
        <v>120</v>
      </c>
      <c r="H193" s="14">
        <v>67059</v>
      </c>
      <c r="I193" s="3" t="s">
        <v>397</v>
      </c>
      <c r="J193" s="3" t="s">
        <v>334</v>
      </c>
    </row>
    <row r="194" spans="2:10" outlineLevel="1" x14ac:dyDescent="0.25">
      <c r="B194" s="2">
        <v>44975</v>
      </c>
      <c r="C194" s="16">
        <v>6698</v>
      </c>
      <c r="D194" s="3" t="s">
        <v>411</v>
      </c>
      <c r="E194" s="3" t="s">
        <v>543</v>
      </c>
      <c r="F194" s="14">
        <v>499959</v>
      </c>
      <c r="G194" s="15" t="s">
        <v>120</v>
      </c>
      <c r="H194" s="14">
        <v>49996</v>
      </c>
      <c r="I194" s="3" t="s">
        <v>397</v>
      </c>
      <c r="J194" s="3" t="s">
        <v>334</v>
      </c>
    </row>
    <row r="195" spans="2:10" outlineLevel="1" x14ac:dyDescent="0.25">
      <c r="B195" s="2">
        <v>44975</v>
      </c>
      <c r="C195" s="16">
        <v>6699</v>
      </c>
      <c r="D195" s="3" t="s">
        <v>411</v>
      </c>
      <c r="E195" s="3" t="s">
        <v>363</v>
      </c>
      <c r="F195" s="14">
        <v>922445</v>
      </c>
      <c r="G195" s="15" t="s">
        <v>120</v>
      </c>
      <c r="H195" s="14">
        <v>92245</v>
      </c>
      <c r="I195" s="3" t="s">
        <v>397</v>
      </c>
      <c r="J195" s="3" t="s">
        <v>334</v>
      </c>
    </row>
    <row r="196" spans="2:10" outlineLevel="1" x14ac:dyDescent="0.25">
      <c r="B196" s="2">
        <v>44975</v>
      </c>
      <c r="C196" s="16">
        <v>6702</v>
      </c>
      <c r="D196" s="3" t="s">
        <v>411</v>
      </c>
      <c r="E196" s="3" t="s">
        <v>147</v>
      </c>
      <c r="F196" s="14">
        <v>589403</v>
      </c>
      <c r="G196" s="15" t="s">
        <v>120</v>
      </c>
      <c r="H196" s="14">
        <v>58940</v>
      </c>
      <c r="I196" s="3" t="s">
        <v>397</v>
      </c>
      <c r="J196" s="3" t="s">
        <v>334</v>
      </c>
    </row>
    <row r="197" spans="2:10" outlineLevel="1" x14ac:dyDescent="0.25">
      <c r="B197" s="2">
        <v>44975</v>
      </c>
      <c r="C197" s="16">
        <v>6703</v>
      </c>
      <c r="D197" s="3" t="s">
        <v>411</v>
      </c>
      <c r="E197" s="3" t="s">
        <v>416</v>
      </c>
      <c r="F197" s="14">
        <v>508880</v>
      </c>
      <c r="G197" s="15" t="s">
        <v>120</v>
      </c>
      <c r="H197" s="14">
        <v>50888</v>
      </c>
      <c r="I197" s="3" t="s">
        <v>397</v>
      </c>
      <c r="J197" s="3" t="s">
        <v>334</v>
      </c>
    </row>
    <row r="198" spans="2:10" outlineLevel="1" x14ac:dyDescent="0.25">
      <c r="B198" s="2">
        <v>44975</v>
      </c>
      <c r="C198" s="16">
        <v>6704</v>
      </c>
      <c r="D198" s="3" t="s">
        <v>411</v>
      </c>
      <c r="E198" s="3" t="s">
        <v>515</v>
      </c>
      <c r="F198" s="14">
        <v>748040</v>
      </c>
      <c r="G198" s="15" t="s">
        <v>120</v>
      </c>
      <c r="H198" s="14">
        <v>74804</v>
      </c>
      <c r="I198" s="3" t="s">
        <v>397</v>
      </c>
      <c r="J198" s="3" t="s">
        <v>334</v>
      </c>
    </row>
    <row r="199" spans="2:10" outlineLevel="1" x14ac:dyDescent="0.25">
      <c r="B199" s="2">
        <v>44975</v>
      </c>
      <c r="C199" s="16">
        <v>6705</v>
      </c>
      <c r="D199" s="3" t="s">
        <v>411</v>
      </c>
      <c r="E199" s="3" t="s">
        <v>538</v>
      </c>
      <c r="F199" s="14">
        <v>414013</v>
      </c>
      <c r="G199" s="15" t="s">
        <v>120</v>
      </c>
      <c r="H199" s="14">
        <v>41401</v>
      </c>
      <c r="I199" s="3" t="s">
        <v>397</v>
      </c>
      <c r="J199" s="3" t="s">
        <v>334</v>
      </c>
    </row>
    <row r="200" spans="2:10" outlineLevel="1" x14ac:dyDescent="0.25">
      <c r="B200" s="2">
        <v>44975</v>
      </c>
      <c r="C200" s="16">
        <v>6707</v>
      </c>
      <c r="D200" s="3" t="s">
        <v>411</v>
      </c>
      <c r="E200" s="3" t="s">
        <v>322</v>
      </c>
      <c r="F200" s="14">
        <v>713720</v>
      </c>
      <c r="G200" s="15" t="s">
        <v>120</v>
      </c>
      <c r="H200" s="14">
        <v>71372</v>
      </c>
      <c r="I200" s="3" t="s">
        <v>397</v>
      </c>
      <c r="J200" s="3" t="s">
        <v>334</v>
      </c>
    </row>
    <row r="201" spans="2:10" outlineLevel="1" x14ac:dyDescent="0.25">
      <c r="B201" s="2">
        <v>44977</v>
      </c>
      <c r="C201" s="16">
        <v>6722</v>
      </c>
      <c r="D201" s="3" t="s">
        <v>411</v>
      </c>
      <c r="E201" s="3" t="s">
        <v>16</v>
      </c>
      <c r="F201" s="14">
        <v>1110580</v>
      </c>
      <c r="G201" s="15" t="s">
        <v>120</v>
      </c>
      <c r="H201" s="14">
        <v>111058</v>
      </c>
      <c r="I201" s="3" t="s">
        <v>270</v>
      </c>
      <c r="J201" s="3" t="s">
        <v>517</v>
      </c>
    </row>
    <row r="202" spans="2:10" outlineLevel="1" x14ac:dyDescent="0.25">
      <c r="B202" s="2">
        <v>44977</v>
      </c>
      <c r="C202" s="16">
        <v>6737</v>
      </c>
      <c r="D202" s="3" t="s">
        <v>411</v>
      </c>
      <c r="E202" s="3" t="s">
        <v>509</v>
      </c>
      <c r="F202" s="14">
        <v>553467</v>
      </c>
      <c r="G202" s="15" t="s">
        <v>120</v>
      </c>
      <c r="H202" s="14">
        <v>55347</v>
      </c>
      <c r="I202" s="3" t="s">
        <v>397</v>
      </c>
      <c r="J202" s="3" t="s">
        <v>334</v>
      </c>
    </row>
    <row r="203" spans="2:10" outlineLevel="1" x14ac:dyDescent="0.25">
      <c r="B203" s="2">
        <v>44978</v>
      </c>
      <c r="C203" s="16">
        <v>6762</v>
      </c>
      <c r="D203" s="3" t="s">
        <v>411</v>
      </c>
      <c r="E203" s="3" t="s">
        <v>12</v>
      </c>
      <c r="F203" s="14">
        <v>737956</v>
      </c>
      <c r="G203" s="15" t="s">
        <v>120</v>
      </c>
      <c r="H203" s="14">
        <v>73796</v>
      </c>
      <c r="I203" s="3" t="s">
        <v>397</v>
      </c>
      <c r="J203" s="3" t="s">
        <v>334</v>
      </c>
    </row>
    <row r="204" spans="2:10" outlineLevel="1" x14ac:dyDescent="0.25">
      <c r="B204" s="2">
        <v>44978</v>
      </c>
      <c r="C204" s="16">
        <v>6778</v>
      </c>
      <c r="D204" s="3" t="s">
        <v>411</v>
      </c>
      <c r="E204" s="3" t="s">
        <v>76</v>
      </c>
      <c r="F204" s="14">
        <v>480036</v>
      </c>
      <c r="G204" s="15" t="s">
        <v>120</v>
      </c>
      <c r="H204" s="14">
        <v>48004</v>
      </c>
      <c r="I204" s="3" t="s">
        <v>397</v>
      </c>
      <c r="J204" s="3" t="s">
        <v>334</v>
      </c>
    </row>
    <row r="205" spans="2:10" outlineLevel="1" x14ac:dyDescent="0.25">
      <c r="B205" s="2">
        <v>44978</v>
      </c>
      <c r="C205" s="16">
        <v>6783</v>
      </c>
      <c r="D205" s="3" t="s">
        <v>411</v>
      </c>
      <c r="E205" s="3" t="s">
        <v>266</v>
      </c>
      <c r="F205" s="14">
        <v>498136</v>
      </c>
      <c r="G205" s="15" t="s">
        <v>120</v>
      </c>
      <c r="H205" s="14">
        <v>49814</v>
      </c>
      <c r="I205" s="3" t="s">
        <v>397</v>
      </c>
      <c r="J205" s="3" t="s">
        <v>334</v>
      </c>
    </row>
    <row r="206" spans="2:10" outlineLevel="1" x14ac:dyDescent="0.25">
      <c r="B206" s="2">
        <v>44978</v>
      </c>
      <c r="C206" s="16">
        <v>6785</v>
      </c>
      <c r="D206" s="3" t="s">
        <v>411</v>
      </c>
      <c r="E206" s="3" t="s">
        <v>198</v>
      </c>
      <c r="F206" s="14">
        <v>361968</v>
      </c>
      <c r="G206" s="15" t="s">
        <v>120</v>
      </c>
      <c r="H206" s="14">
        <v>36197</v>
      </c>
      <c r="I206" s="3" t="s">
        <v>397</v>
      </c>
      <c r="J206" s="3" t="s">
        <v>334</v>
      </c>
    </row>
    <row r="207" spans="2:10" outlineLevel="1" x14ac:dyDescent="0.25">
      <c r="B207" s="2">
        <v>44978</v>
      </c>
      <c r="C207" s="16">
        <v>6789</v>
      </c>
      <c r="D207" s="3" t="s">
        <v>411</v>
      </c>
      <c r="E207" s="3" t="s">
        <v>279</v>
      </c>
      <c r="F207" s="14">
        <v>872555</v>
      </c>
      <c r="G207" s="15" t="s">
        <v>120</v>
      </c>
      <c r="H207" s="14">
        <v>87256</v>
      </c>
      <c r="I207" s="3" t="s">
        <v>397</v>
      </c>
      <c r="J207" s="3" t="s">
        <v>334</v>
      </c>
    </row>
    <row r="208" spans="2:10" outlineLevel="1" x14ac:dyDescent="0.25">
      <c r="B208" s="2">
        <v>44978</v>
      </c>
      <c r="C208" s="16">
        <v>6820</v>
      </c>
      <c r="D208" s="3" t="s">
        <v>411</v>
      </c>
      <c r="E208" s="3" t="s">
        <v>1</v>
      </c>
      <c r="F208" s="14">
        <v>737956</v>
      </c>
      <c r="G208" s="15" t="s">
        <v>120</v>
      </c>
      <c r="H208" s="14">
        <v>73796</v>
      </c>
      <c r="I208" s="3" t="s">
        <v>397</v>
      </c>
      <c r="J208" s="3" t="s">
        <v>334</v>
      </c>
    </row>
    <row r="209" spans="2:10" outlineLevel="1" x14ac:dyDescent="0.25">
      <c r="B209" s="2">
        <v>44978</v>
      </c>
      <c r="C209" s="16">
        <v>6821</v>
      </c>
      <c r="D209" s="3" t="s">
        <v>411</v>
      </c>
      <c r="E209" s="3" t="s">
        <v>229</v>
      </c>
      <c r="F209" s="14">
        <v>884818</v>
      </c>
      <c r="G209" s="15" t="s">
        <v>120</v>
      </c>
      <c r="H209" s="14">
        <v>88482</v>
      </c>
      <c r="I209" s="3" t="s">
        <v>397</v>
      </c>
      <c r="J209" s="3" t="s">
        <v>334</v>
      </c>
    </row>
    <row r="210" spans="2:10" outlineLevel="1" x14ac:dyDescent="0.25">
      <c r="B210" s="2">
        <v>44979</v>
      </c>
      <c r="C210" s="16">
        <v>6838</v>
      </c>
      <c r="D210" s="3" t="s">
        <v>411</v>
      </c>
      <c r="E210" s="3" t="s">
        <v>371</v>
      </c>
      <c r="F210" s="14">
        <v>4245730</v>
      </c>
      <c r="G210" s="15" t="s">
        <v>120</v>
      </c>
      <c r="H210" s="14">
        <v>424573</v>
      </c>
      <c r="I210" s="3" t="s">
        <v>311</v>
      </c>
      <c r="J210" s="3" t="s">
        <v>309</v>
      </c>
    </row>
    <row r="211" spans="2:10" outlineLevel="1" x14ac:dyDescent="0.25">
      <c r="B211" s="2">
        <v>44979</v>
      </c>
      <c r="C211" s="16">
        <v>6841</v>
      </c>
      <c r="D211" s="3" t="s">
        <v>411</v>
      </c>
      <c r="E211" s="3" t="s">
        <v>417</v>
      </c>
      <c r="F211" s="14">
        <v>1665870</v>
      </c>
      <c r="G211" s="15" t="s">
        <v>120</v>
      </c>
      <c r="H211" s="14">
        <v>166587</v>
      </c>
      <c r="I211" s="3" t="s">
        <v>10</v>
      </c>
      <c r="J211" s="3" t="s">
        <v>334</v>
      </c>
    </row>
    <row r="212" spans="2:10" outlineLevel="1" x14ac:dyDescent="0.25">
      <c r="B212" s="2">
        <v>44979</v>
      </c>
      <c r="C212" s="16">
        <v>6842</v>
      </c>
      <c r="D212" s="3" t="s">
        <v>411</v>
      </c>
      <c r="E212" s="3" t="s">
        <v>513</v>
      </c>
      <c r="F212" s="14">
        <v>1229951</v>
      </c>
      <c r="G212" s="15" t="s">
        <v>120</v>
      </c>
      <c r="H212" s="14">
        <v>122995</v>
      </c>
      <c r="I212" s="3" t="s">
        <v>10</v>
      </c>
      <c r="J212" s="3" t="s">
        <v>334</v>
      </c>
    </row>
    <row r="213" spans="2:10" outlineLevel="1" x14ac:dyDescent="0.25">
      <c r="B213" s="2">
        <v>44979</v>
      </c>
      <c r="C213" s="16">
        <v>6845</v>
      </c>
      <c r="D213" s="3" t="s">
        <v>411</v>
      </c>
      <c r="E213" s="3" t="s">
        <v>223</v>
      </c>
      <c r="F213" s="14">
        <v>200728</v>
      </c>
      <c r="G213" s="15" t="s">
        <v>120</v>
      </c>
      <c r="H213" s="14">
        <v>20073</v>
      </c>
      <c r="I213" s="3" t="s">
        <v>397</v>
      </c>
      <c r="J213" s="3" t="s">
        <v>334</v>
      </c>
    </row>
    <row r="214" spans="2:10" outlineLevel="1" x14ac:dyDescent="0.25">
      <c r="B214" s="2">
        <v>44980</v>
      </c>
      <c r="C214" s="16">
        <v>6903</v>
      </c>
      <c r="D214" s="3" t="s">
        <v>411</v>
      </c>
      <c r="E214" s="3" t="s">
        <v>100</v>
      </c>
      <c r="F214" s="14">
        <v>734310</v>
      </c>
      <c r="G214" s="15" t="s">
        <v>120</v>
      </c>
      <c r="H214" s="14">
        <v>73431</v>
      </c>
      <c r="I214" s="3" t="s">
        <v>10</v>
      </c>
      <c r="J214" s="3" t="s">
        <v>334</v>
      </c>
    </row>
    <row r="215" spans="2:10" outlineLevel="1" x14ac:dyDescent="0.25">
      <c r="B215" s="2">
        <v>44980</v>
      </c>
      <c r="C215" s="16">
        <v>7367</v>
      </c>
      <c r="D215" s="3" t="s">
        <v>411</v>
      </c>
      <c r="E215" s="3" t="s">
        <v>261</v>
      </c>
      <c r="F215" s="14">
        <v>555290</v>
      </c>
      <c r="G215" s="15" t="s">
        <v>120</v>
      </c>
      <c r="H215" s="14">
        <v>55529</v>
      </c>
      <c r="I215" s="3" t="s">
        <v>10</v>
      </c>
      <c r="J215" s="3" t="s">
        <v>334</v>
      </c>
    </row>
    <row r="216" spans="2:10" outlineLevel="1" x14ac:dyDescent="0.25">
      <c r="B216" s="2">
        <v>44980</v>
      </c>
      <c r="C216" s="16">
        <v>7506</v>
      </c>
      <c r="D216" s="3" t="s">
        <v>411</v>
      </c>
      <c r="E216" s="3" t="s">
        <v>380</v>
      </c>
      <c r="F216" s="14">
        <v>1477735</v>
      </c>
      <c r="G216" s="15" t="s">
        <v>120</v>
      </c>
      <c r="H216" s="14">
        <v>147774</v>
      </c>
      <c r="I216" s="3" t="s">
        <v>10</v>
      </c>
      <c r="J216" s="3" t="s">
        <v>334</v>
      </c>
    </row>
    <row r="217" spans="2:10" outlineLevel="1" x14ac:dyDescent="0.25">
      <c r="B217" s="2">
        <v>44980</v>
      </c>
      <c r="C217" s="16">
        <v>7660</v>
      </c>
      <c r="D217" s="3" t="s">
        <v>411</v>
      </c>
      <c r="E217" s="3" t="s">
        <v>239</v>
      </c>
      <c r="F217" s="14">
        <v>480036</v>
      </c>
      <c r="G217" s="15" t="s">
        <v>120</v>
      </c>
      <c r="H217" s="14">
        <v>48004</v>
      </c>
      <c r="I217" s="3" t="s">
        <v>10</v>
      </c>
      <c r="J217" s="3" t="s">
        <v>334</v>
      </c>
    </row>
    <row r="218" spans="2:10" outlineLevel="1" x14ac:dyDescent="0.25">
      <c r="B218" s="2">
        <v>44981</v>
      </c>
      <c r="C218" s="16">
        <v>8620</v>
      </c>
      <c r="D218" s="3" t="s">
        <v>411</v>
      </c>
      <c r="E218" s="3" t="s">
        <v>2</v>
      </c>
      <c r="F218" s="14">
        <v>480915</v>
      </c>
      <c r="G218" s="15" t="s">
        <v>120</v>
      </c>
      <c r="H218" s="14">
        <v>48092</v>
      </c>
      <c r="I218" s="3" t="s">
        <v>10</v>
      </c>
      <c r="J218" s="3" t="s">
        <v>334</v>
      </c>
    </row>
    <row r="219" spans="2:10" outlineLevel="1" x14ac:dyDescent="0.25">
      <c r="B219" s="2">
        <v>44981</v>
      </c>
      <c r="C219" s="16">
        <v>8629</v>
      </c>
      <c r="D219" s="3" t="s">
        <v>411</v>
      </c>
      <c r="E219" s="3" t="s">
        <v>163</v>
      </c>
      <c r="F219" s="14">
        <v>922445</v>
      </c>
      <c r="G219" s="15" t="s">
        <v>120</v>
      </c>
      <c r="H219" s="14">
        <v>92245</v>
      </c>
      <c r="I219" s="3" t="s">
        <v>10</v>
      </c>
      <c r="J219" s="3" t="s">
        <v>334</v>
      </c>
    </row>
    <row r="220" spans="2:10" outlineLevel="1" x14ac:dyDescent="0.25">
      <c r="B220" s="2">
        <v>44981</v>
      </c>
      <c r="C220" s="16">
        <v>8633</v>
      </c>
      <c r="D220" s="3" t="s">
        <v>411</v>
      </c>
      <c r="E220" s="3" t="s">
        <v>272</v>
      </c>
      <c r="F220" s="14">
        <v>722075</v>
      </c>
      <c r="G220" s="15" t="s">
        <v>120</v>
      </c>
      <c r="H220" s="14">
        <v>72208</v>
      </c>
      <c r="I220" s="3" t="s">
        <v>10</v>
      </c>
      <c r="J220" s="3" t="s">
        <v>334</v>
      </c>
    </row>
    <row r="221" spans="2:10" outlineLevel="1" x14ac:dyDescent="0.25">
      <c r="B221" s="2">
        <v>44981</v>
      </c>
      <c r="C221" s="16">
        <v>8777</v>
      </c>
      <c r="D221" s="3" t="s">
        <v>411</v>
      </c>
      <c r="E221" s="3" t="s">
        <v>259</v>
      </c>
      <c r="F221" s="14">
        <v>785290</v>
      </c>
      <c r="G221" s="15" t="s">
        <v>120</v>
      </c>
      <c r="H221" s="14">
        <v>78529</v>
      </c>
      <c r="I221" s="3" t="s">
        <v>10</v>
      </c>
      <c r="J221" s="3" t="s">
        <v>334</v>
      </c>
    </row>
    <row r="222" spans="2:10" outlineLevel="1" x14ac:dyDescent="0.25">
      <c r="B222" s="2">
        <v>44981</v>
      </c>
      <c r="C222" s="16">
        <v>8794</v>
      </c>
      <c r="D222" s="3" t="s">
        <v>411</v>
      </c>
      <c r="E222" s="3" t="s">
        <v>345</v>
      </c>
      <c r="F222" s="14">
        <v>515840</v>
      </c>
      <c r="G222" s="15" t="s">
        <v>120</v>
      </c>
      <c r="H222" s="14">
        <v>51584</v>
      </c>
      <c r="I222" s="3" t="s">
        <v>10</v>
      </c>
      <c r="J222" s="3" t="s">
        <v>334</v>
      </c>
    </row>
    <row r="223" spans="2:10" outlineLevel="1" x14ac:dyDescent="0.25">
      <c r="B223" s="2">
        <v>44981</v>
      </c>
      <c r="C223" s="16">
        <v>8851</v>
      </c>
      <c r="D223" s="3" t="s">
        <v>411</v>
      </c>
      <c r="E223" s="3" t="s">
        <v>152</v>
      </c>
      <c r="F223" s="14">
        <v>320657</v>
      </c>
      <c r="G223" s="15" t="s">
        <v>120</v>
      </c>
      <c r="H223" s="14">
        <v>32066</v>
      </c>
      <c r="I223" s="3" t="s">
        <v>10</v>
      </c>
      <c r="J223" s="3" t="s">
        <v>334</v>
      </c>
    </row>
    <row r="224" spans="2:10" outlineLevel="1" x14ac:dyDescent="0.25">
      <c r="B224" s="2">
        <v>44982</v>
      </c>
      <c r="C224" s="16">
        <v>9001</v>
      </c>
      <c r="D224" s="3" t="s">
        <v>411</v>
      </c>
      <c r="E224" s="3" t="s">
        <v>194</v>
      </c>
      <c r="F224" s="14">
        <v>720252</v>
      </c>
      <c r="G224" s="15" t="s">
        <v>120</v>
      </c>
      <c r="H224" s="14">
        <v>72025</v>
      </c>
      <c r="I224" s="3" t="s">
        <v>10</v>
      </c>
      <c r="J224" s="3" t="s">
        <v>334</v>
      </c>
    </row>
    <row r="225" spans="2:10" outlineLevel="1" x14ac:dyDescent="0.25">
      <c r="B225" s="2">
        <v>44982</v>
      </c>
      <c r="C225" s="16">
        <v>9011</v>
      </c>
      <c r="D225" s="3" t="s">
        <v>411</v>
      </c>
      <c r="E225" s="3" t="s">
        <v>339</v>
      </c>
      <c r="F225" s="14">
        <v>986140</v>
      </c>
      <c r="G225" s="15" t="s">
        <v>120</v>
      </c>
      <c r="H225" s="14">
        <v>98614</v>
      </c>
      <c r="I225" s="3" t="s">
        <v>10</v>
      </c>
      <c r="J225" s="3" t="s">
        <v>334</v>
      </c>
    </row>
    <row r="226" spans="2:10" outlineLevel="1" x14ac:dyDescent="0.25">
      <c r="B226" s="2">
        <v>44982</v>
      </c>
      <c r="C226" s="16">
        <v>9014</v>
      </c>
      <c r="D226" s="3" t="s">
        <v>411</v>
      </c>
      <c r="E226" s="3" t="s">
        <v>157</v>
      </c>
      <c r="F226" s="14">
        <v>926129</v>
      </c>
      <c r="G226" s="15" t="s">
        <v>120</v>
      </c>
      <c r="H226" s="14">
        <v>92613</v>
      </c>
      <c r="I226" s="3" t="s">
        <v>10</v>
      </c>
      <c r="J226" s="3" t="s">
        <v>334</v>
      </c>
    </row>
    <row r="227" spans="2:10" outlineLevel="1" x14ac:dyDescent="0.25">
      <c r="B227" s="2">
        <v>44984</v>
      </c>
      <c r="C227" s="16">
        <v>9031</v>
      </c>
      <c r="D227" s="3" t="s">
        <v>411</v>
      </c>
      <c r="E227" s="3" t="s">
        <v>514</v>
      </c>
      <c r="F227" s="14">
        <v>553467</v>
      </c>
      <c r="G227" s="15" t="s">
        <v>120</v>
      </c>
      <c r="H227" s="14">
        <v>55347</v>
      </c>
      <c r="I227" s="3" t="s">
        <v>10</v>
      </c>
      <c r="J227" s="3" t="s">
        <v>334</v>
      </c>
    </row>
    <row r="228" spans="2:10" outlineLevel="1" x14ac:dyDescent="0.25">
      <c r="B228" s="2">
        <v>44985</v>
      </c>
      <c r="C228" s="16">
        <v>9079</v>
      </c>
      <c r="D228" s="3" t="s">
        <v>411</v>
      </c>
      <c r="E228" s="3" t="s">
        <v>22</v>
      </c>
      <c r="F228" s="14">
        <v>541908</v>
      </c>
      <c r="G228" s="15" t="s">
        <v>120</v>
      </c>
      <c r="H228" s="14">
        <v>54191</v>
      </c>
      <c r="I228" s="3" t="s">
        <v>10</v>
      </c>
      <c r="J228" s="3" t="s">
        <v>334</v>
      </c>
    </row>
    <row r="229" spans="2:10" outlineLevel="1" x14ac:dyDescent="0.25">
      <c r="B229" s="2">
        <v>44985</v>
      </c>
      <c r="C229" s="16">
        <v>9080</v>
      </c>
      <c r="D229" s="3" t="s">
        <v>411</v>
      </c>
      <c r="E229" s="3" t="s">
        <v>422</v>
      </c>
      <c r="F229" s="14">
        <v>773760</v>
      </c>
      <c r="G229" s="15" t="s">
        <v>120</v>
      </c>
      <c r="H229" s="14">
        <v>77376</v>
      </c>
      <c r="I229" s="3" t="s">
        <v>10</v>
      </c>
      <c r="J229" s="3" t="s">
        <v>334</v>
      </c>
    </row>
    <row r="230" spans="2:10" outlineLevel="1" x14ac:dyDescent="0.25">
      <c r="B230" s="2">
        <v>44985</v>
      </c>
      <c r="C230" s="16">
        <v>9081</v>
      </c>
      <c r="D230" s="3" t="s">
        <v>411</v>
      </c>
      <c r="E230" s="3" t="s">
        <v>251</v>
      </c>
      <c r="F230" s="14">
        <v>752504</v>
      </c>
      <c r="G230" s="15" t="s">
        <v>120</v>
      </c>
      <c r="H230" s="14">
        <v>75250</v>
      </c>
      <c r="I230" s="3" t="s">
        <v>10</v>
      </c>
      <c r="J230" s="3" t="s">
        <v>334</v>
      </c>
    </row>
    <row r="231" spans="2:10" outlineLevel="1" x14ac:dyDescent="0.25">
      <c r="B231" s="2">
        <v>44985</v>
      </c>
      <c r="C231" s="16">
        <v>9082</v>
      </c>
      <c r="D231" s="3" t="s">
        <v>411</v>
      </c>
      <c r="E231" s="3" t="s">
        <v>0</v>
      </c>
      <c r="F231" s="14">
        <v>589271</v>
      </c>
      <c r="G231" s="15" t="s">
        <v>120</v>
      </c>
      <c r="H231" s="14">
        <v>58927</v>
      </c>
      <c r="I231" s="3" t="s">
        <v>10</v>
      </c>
      <c r="J231" s="3" t="s">
        <v>334</v>
      </c>
    </row>
    <row r="232" spans="2:10" outlineLevel="1" x14ac:dyDescent="0.25">
      <c r="B232" s="2">
        <v>44985</v>
      </c>
      <c r="C232" s="16">
        <v>9087</v>
      </c>
      <c r="D232" s="3" t="s">
        <v>411</v>
      </c>
      <c r="E232" s="3" t="s">
        <v>307</v>
      </c>
      <c r="F232" s="14">
        <v>387078</v>
      </c>
      <c r="G232" s="15" t="s">
        <v>120</v>
      </c>
      <c r="H232" s="14">
        <v>38708</v>
      </c>
      <c r="I232" s="3" t="s">
        <v>10</v>
      </c>
      <c r="J232" s="3" t="s">
        <v>334</v>
      </c>
    </row>
    <row r="233" spans="2:10" outlineLevel="1" x14ac:dyDescent="0.25">
      <c r="B233" s="2">
        <v>44985</v>
      </c>
      <c r="C233" s="16">
        <v>9096</v>
      </c>
      <c r="D233" s="3" t="s">
        <v>411</v>
      </c>
      <c r="E233" s="3" t="s">
        <v>450</v>
      </c>
      <c r="F233" s="14">
        <v>816828</v>
      </c>
      <c r="G233" s="15" t="s">
        <v>120</v>
      </c>
      <c r="H233" s="14">
        <v>81683</v>
      </c>
      <c r="I233" s="3" t="s">
        <v>10</v>
      </c>
      <c r="J233" s="3" t="s">
        <v>334</v>
      </c>
    </row>
    <row r="234" spans="2:10" outlineLevel="1" x14ac:dyDescent="0.25">
      <c r="B234" s="2">
        <v>44986</v>
      </c>
      <c r="C234" s="16">
        <v>9101</v>
      </c>
      <c r="D234" s="3" t="s">
        <v>411</v>
      </c>
      <c r="E234" s="3" t="s">
        <v>114</v>
      </c>
      <c r="F234" s="14">
        <v>367155</v>
      </c>
      <c r="G234" s="15" t="s">
        <v>120</v>
      </c>
      <c r="H234" s="14">
        <v>36716</v>
      </c>
      <c r="I234" s="3" t="s">
        <v>10</v>
      </c>
      <c r="J234" s="3" t="s">
        <v>334</v>
      </c>
    </row>
    <row r="235" spans="2:10" outlineLevel="1" x14ac:dyDescent="0.25">
      <c r="B235" s="2">
        <v>44986</v>
      </c>
      <c r="C235" s="16">
        <v>9129</v>
      </c>
      <c r="D235" s="3" t="s">
        <v>411</v>
      </c>
      <c r="E235" s="3" t="s">
        <v>5</v>
      </c>
      <c r="F235" s="14">
        <v>1110580</v>
      </c>
      <c r="G235" s="15" t="s">
        <v>120</v>
      </c>
      <c r="H235" s="14">
        <v>111058</v>
      </c>
      <c r="I235" s="3" t="s">
        <v>10</v>
      </c>
      <c r="J235" s="3" t="s">
        <v>334</v>
      </c>
    </row>
    <row r="236" spans="2:10" outlineLevel="1" x14ac:dyDescent="0.25">
      <c r="B236" s="2">
        <v>44986</v>
      </c>
      <c r="C236" s="16">
        <v>9131</v>
      </c>
      <c r="D236" s="3" t="s">
        <v>411</v>
      </c>
      <c r="E236" s="3" t="s">
        <v>169</v>
      </c>
      <c r="F236" s="14">
        <v>1481250</v>
      </c>
      <c r="G236" s="15" t="s">
        <v>120</v>
      </c>
      <c r="H236" s="14">
        <v>148125</v>
      </c>
      <c r="I236" s="3" t="s">
        <v>10</v>
      </c>
      <c r="J236" s="3" t="s">
        <v>334</v>
      </c>
    </row>
    <row r="237" spans="2:10" outlineLevel="1" x14ac:dyDescent="0.25">
      <c r="B237" s="2">
        <v>44986</v>
      </c>
      <c r="C237" s="16">
        <v>9132</v>
      </c>
      <c r="D237" s="3" t="s">
        <v>411</v>
      </c>
      <c r="E237" s="3" t="s">
        <v>36</v>
      </c>
      <c r="F237" s="14">
        <v>555290</v>
      </c>
      <c r="G237" s="15" t="s">
        <v>120</v>
      </c>
      <c r="H237" s="14">
        <v>55529</v>
      </c>
      <c r="I237" s="3" t="s">
        <v>10</v>
      </c>
      <c r="J237" s="3" t="s">
        <v>334</v>
      </c>
    </row>
    <row r="238" spans="2:10" outlineLevel="1" x14ac:dyDescent="0.25">
      <c r="B238" s="2">
        <v>44986</v>
      </c>
      <c r="C238" s="16">
        <v>9136</v>
      </c>
      <c r="D238" s="3" t="s">
        <v>411</v>
      </c>
      <c r="E238" s="3" t="s">
        <v>522</v>
      </c>
      <c r="F238" s="14">
        <v>322480</v>
      </c>
      <c r="G238" s="15" t="s">
        <v>120</v>
      </c>
      <c r="H238" s="14">
        <v>32248</v>
      </c>
      <c r="I238" s="3" t="s">
        <v>10</v>
      </c>
      <c r="J238" s="3" t="s">
        <v>334</v>
      </c>
    </row>
    <row r="239" spans="2:10" outlineLevel="1" x14ac:dyDescent="0.25">
      <c r="B239" s="2">
        <v>44987</v>
      </c>
      <c r="C239" s="16">
        <v>9787</v>
      </c>
      <c r="D239" s="3" t="s">
        <v>411</v>
      </c>
      <c r="E239" s="3" t="s">
        <v>445</v>
      </c>
      <c r="F239" s="14">
        <v>704016</v>
      </c>
      <c r="G239" s="15" t="s">
        <v>120</v>
      </c>
      <c r="H239" s="14">
        <v>70402</v>
      </c>
      <c r="I239" s="3" t="s">
        <v>10</v>
      </c>
      <c r="J239" s="3" t="s">
        <v>334</v>
      </c>
    </row>
    <row r="240" spans="2:10" outlineLevel="1" x14ac:dyDescent="0.25">
      <c r="B240" s="2">
        <v>44970</v>
      </c>
      <c r="C240" s="16">
        <v>9946</v>
      </c>
      <c r="D240" s="3" t="s">
        <v>264</v>
      </c>
      <c r="E240" s="3" t="s">
        <v>409</v>
      </c>
      <c r="F240" s="14">
        <v>-5586839</v>
      </c>
      <c r="G240" s="15" t="s">
        <v>60</v>
      </c>
      <c r="H240" s="14">
        <v>-446947</v>
      </c>
      <c r="I240" s="3" t="s">
        <v>397</v>
      </c>
      <c r="J240" s="3" t="s">
        <v>334</v>
      </c>
    </row>
    <row r="241" spans="2:10" outlineLevel="1" x14ac:dyDescent="0.25">
      <c r="B241" s="2">
        <v>44987</v>
      </c>
      <c r="C241" s="16">
        <v>10591</v>
      </c>
      <c r="D241" s="3" t="s">
        <v>411</v>
      </c>
      <c r="E241" s="3" t="s">
        <v>217</v>
      </c>
      <c r="F241" s="14">
        <v>1463733</v>
      </c>
      <c r="G241" s="15" t="s">
        <v>120</v>
      </c>
      <c r="H241" s="14">
        <v>146373</v>
      </c>
      <c r="I241" s="3" t="s">
        <v>10</v>
      </c>
      <c r="J241" s="3" t="s">
        <v>334</v>
      </c>
    </row>
    <row r="242" spans="2:10" outlineLevel="1" x14ac:dyDescent="0.25">
      <c r="B242" s="2">
        <v>44987</v>
      </c>
      <c r="C242" s="16">
        <v>10652</v>
      </c>
      <c r="D242" s="3" t="s">
        <v>411</v>
      </c>
      <c r="E242" s="3" t="s">
        <v>362</v>
      </c>
      <c r="F242" s="14">
        <v>737956</v>
      </c>
      <c r="G242" s="15" t="s">
        <v>120</v>
      </c>
      <c r="H242" s="14">
        <v>73796</v>
      </c>
      <c r="I242" s="3" t="s">
        <v>10</v>
      </c>
      <c r="J242" s="3" t="s">
        <v>334</v>
      </c>
    </row>
    <row r="243" spans="2:10" outlineLevel="1" x14ac:dyDescent="0.25">
      <c r="B243" s="2">
        <v>44988</v>
      </c>
      <c r="C243" s="16">
        <v>11239</v>
      </c>
      <c r="D243" s="3" t="s">
        <v>411</v>
      </c>
      <c r="E243" s="3" t="s">
        <v>498</v>
      </c>
      <c r="F243" s="14">
        <v>1155982</v>
      </c>
      <c r="G243" s="15" t="s">
        <v>120</v>
      </c>
      <c r="H243" s="14">
        <v>115598</v>
      </c>
      <c r="I243" s="3" t="s">
        <v>10</v>
      </c>
      <c r="J243" s="3" t="s">
        <v>334</v>
      </c>
    </row>
    <row r="244" spans="2:10" outlineLevel="1" x14ac:dyDescent="0.25">
      <c r="B244" s="2">
        <v>44988</v>
      </c>
      <c r="C244" s="16">
        <v>11244</v>
      </c>
      <c r="D244" s="3" t="s">
        <v>411</v>
      </c>
      <c r="E244" s="3" t="s">
        <v>275</v>
      </c>
      <c r="F244" s="14">
        <v>516104</v>
      </c>
      <c r="G244" s="15" t="s">
        <v>120</v>
      </c>
      <c r="H244" s="14">
        <v>51610</v>
      </c>
      <c r="I244" s="3" t="s">
        <v>10</v>
      </c>
      <c r="J244" s="3" t="s">
        <v>334</v>
      </c>
    </row>
    <row r="245" spans="2:10" outlineLevel="1" x14ac:dyDescent="0.25">
      <c r="B245" s="2">
        <v>44988</v>
      </c>
      <c r="C245" s="16">
        <v>11264</v>
      </c>
      <c r="D245" s="3" t="s">
        <v>411</v>
      </c>
      <c r="E245" s="3" t="s">
        <v>515</v>
      </c>
      <c r="F245" s="14">
        <v>1072991</v>
      </c>
      <c r="G245" s="15" t="s">
        <v>120</v>
      </c>
      <c r="H245" s="14">
        <v>107299</v>
      </c>
      <c r="I245" s="3" t="s">
        <v>10</v>
      </c>
      <c r="J245" s="3" t="s">
        <v>334</v>
      </c>
    </row>
    <row r="246" spans="2:10" outlineLevel="1" x14ac:dyDescent="0.25">
      <c r="B246" s="2">
        <v>44989</v>
      </c>
      <c r="C246" s="16">
        <v>11298</v>
      </c>
      <c r="D246" s="3" t="s">
        <v>411</v>
      </c>
      <c r="E246" s="3" t="s">
        <v>173</v>
      </c>
      <c r="F246" s="14">
        <v>304785</v>
      </c>
      <c r="G246" s="15" t="s">
        <v>120</v>
      </c>
      <c r="H246" s="14">
        <v>30479</v>
      </c>
      <c r="I246" s="3" t="s">
        <v>10</v>
      </c>
      <c r="J246" s="3" t="s">
        <v>334</v>
      </c>
    </row>
    <row r="247" spans="2:10" outlineLevel="1" x14ac:dyDescent="0.25">
      <c r="B247" s="2">
        <v>44989</v>
      </c>
      <c r="C247" s="16">
        <v>11314</v>
      </c>
      <c r="D247" s="3" t="s">
        <v>411</v>
      </c>
      <c r="E247" s="3" t="s">
        <v>450</v>
      </c>
      <c r="F247" s="14">
        <v>922445</v>
      </c>
      <c r="G247" s="15" t="s">
        <v>120</v>
      </c>
      <c r="H247" s="14">
        <v>92245</v>
      </c>
      <c r="I247" s="3" t="s">
        <v>10</v>
      </c>
      <c r="J247" s="3" t="s">
        <v>334</v>
      </c>
    </row>
    <row r="248" spans="2:10" outlineLevel="1" x14ac:dyDescent="0.25">
      <c r="B248" s="2">
        <v>44991</v>
      </c>
      <c r="C248" s="16">
        <v>11382</v>
      </c>
      <c r="D248" s="3" t="s">
        <v>411</v>
      </c>
      <c r="E248" s="3" t="s">
        <v>2</v>
      </c>
      <c r="F248" s="14">
        <v>879194</v>
      </c>
      <c r="G248" s="15" t="s">
        <v>120</v>
      </c>
      <c r="H248" s="14">
        <v>87919</v>
      </c>
      <c r="I248" s="3" t="s">
        <v>10</v>
      </c>
      <c r="J248" s="3" t="s">
        <v>334</v>
      </c>
    </row>
    <row r="249" spans="2:10" outlineLevel="1" x14ac:dyDescent="0.25">
      <c r="B249" s="2">
        <v>44991</v>
      </c>
      <c r="C249" s="16">
        <v>11386</v>
      </c>
      <c r="D249" s="3" t="s">
        <v>411</v>
      </c>
      <c r="E249" s="3" t="s">
        <v>212</v>
      </c>
      <c r="F249" s="14">
        <v>488044</v>
      </c>
      <c r="G249" s="15" t="s">
        <v>120</v>
      </c>
      <c r="H249" s="14">
        <v>48804</v>
      </c>
      <c r="I249" s="3" t="s">
        <v>10</v>
      </c>
      <c r="J249" s="3" t="s">
        <v>334</v>
      </c>
    </row>
    <row r="250" spans="2:10" outlineLevel="1" x14ac:dyDescent="0.25">
      <c r="B250" s="2">
        <v>44991</v>
      </c>
      <c r="C250" s="16">
        <v>11393</v>
      </c>
      <c r="D250" s="3" t="s">
        <v>411</v>
      </c>
      <c r="E250" s="3" t="s">
        <v>212</v>
      </c>
      <c r="F250" s="14">
        <v>666348</v>
      </c>
      <c r="G250" s="15" t="s">
        <v>120</v>
      </c>
      <c r="H250" s="14">
        <v>66635</v>
      </c>
      <c r="I250" s="3" t="s">
        <v>10</v>
      </c>
      <c r="J250" s="3" t="s">
        <v>334</v>
      </c>
    </row>
    <row r="251" spans="2:10" outlineLevel="1" x14ac:dyDescent="0.25">
      <c r="B251" s="2">
        <v>44992</v>
      </c>
      <c r="C251" s="16">
        <v>11470</v>
      </c>
      <c r="D251" s="3" t="s">
        <v>411</v>
      </c>
      <c r="E251" s="3" t="s">
        <v>173</v>
      </c>
      <c r="F251" s="14">
        <v>471174</v>
      </c>
      <c r="G251" s="15" t="s">
        <v>120</v>
      </c>
      <c r="H251" s="14">
        <v>47117</v>
      </c>
      <c r="I251" s="3" t="s">
        <v>10</v>
      </c>
      <c r="J251" s="3" t="s">
        <v>334</v>
      </c>
    </row>
    <row r="252" spans="2:10" outlineLevel="1" x14ac:dyDescent="0.25">
      <c r="B252" s="2">
        <v>44992</v>
      </c>
      <c r="C252" s="16">
        <v>11493</v>
      </c>
      <c r="D252" s="3" t="s">
        <v>411</v>
      </c>
      <c r="E252" s="3" t="s">
        <v>441</v>
      </c>
      <c r="F252" s="14">
        <v>2082355</v>
      </c>
      <c r="G252" s="15" t="s">
        <v>120</v>
      </c>
      <c r="H252" s="14">
        <v>208236</v>
      </c>
      <c r="I252" s="3" t="s">
        <v>10</v>
      </c>
      <c r="J252" s="3" t="s">
        <v>334</v>
      </c>
    </row>
    <row r="253" spans="2:10" outlineLevel="1" collapsed="1" x14ac:dyDescent="0.25">
      <c r="B253" s="2">
        <v>44992</v>
      </c>
      <c r="C253" s="16">
        <v>11515</v>
      </c>
      <c r="D253" s="3" t="s">
        <v>411</v>
      </c>
      <c r="E253" s="3" t="s">
        <v>400</v>
      </c>
      <c r="F253" s="14">
        <v>910665</v>
      </c>
      <c r="G253" s="15" t="s">
        <v>120</v>
      </c>
      <c r="H253" s="14">
        <v>91067</v>
      </c>
      <c r="I253" s="3" t="s">
        <v>10</v>
      </c>
      <c r="J253" s="3" t="s">
        <v>334</v>
      </c>
    </row>
    <row r="254" spans="2:10" outlineLevel="1" collapsed="1" x14ac:dyDescent="0.25">
      <c r="B254" s="2">
        <v>44992</v>
      </c>
      <c r="C254" s="16">
        <v>11538</v>
      </c>
      <c r="D254" s="3" t="s">
        <v>411</v>
      </c>
      <c r="E254" s="3" t="s">
        <v>157</v>
      </c>
      <c r="F254" s="14">
        <v>553467</v>
      </c>
      <c r="G254" s="15" t="s">
        <v>120</v>
      </c>
      <c r="H254" s="14">
        <v>55347</v>
      </c>
      <c r="I254" s="3" t="s">
        <v>10</v>
      </c>
      <c r="J254" s="3" t="s">
        <v>334</v>
      </c>
    </row>
    <row r="255" spans="2:10" outlineLevel="1" collapsed="1" x14ac:dyDescent="0.25">
      <c r="B255" s="2">
        <v>44993</v>
      </c>
      <c r="C255" s="16">
        <v>11543</v>
      </c>
      <c r="D255" s="3" t="s">
        <v>411</v>
      </c>
      <c r="E255" s="3" t="s">
        <v>12</v>
      </c>
      <c r="F255" s="14">
        <v>670720</v>
      </c>
      <c r="G255" s="15" t="s">
        <v>120</v>
      </c>
      <c r="H255" s="14">
        <v>67072</v>
      </c>
      <c r="I255" s="3" t="s">
        <v>10</v>
      </c>
      <c r="J255" s="3" t="s">
        <v>334</v>
      </c>
    </row>
    <row r="256" spans="2:10" outlineLevel="1" collapsed="1" x14ac:dyDescent="0.25">
      <c r="B256" s="2">
        <v>44993</v>
      </c>
      <c r="C256" s="16">
        <v>11545</v>
      </c>
      <c r="D256" s="3" t="s">
        <v>411</v>
      </c>
      <c r="E256" s="3" t="s">
        <v>152</v>
      </c>
      <c r="F256" s="14">
        <v>444232</v>
      </c>
      <c r="G256" s="15" t="s">
        <v>120</v>
      </c>
      <c r="H256" s="14">
        <v>44423</v>
      </c>
      <c r="I256" s="3" t="s">
        <v>10</v>
      </c>
      <c r="J256" s="3" t="s">
        <v>334</v>
      </c>
    </row>
    <row r="257" spans="2:10" outlineLevel="1" collapsed="1" x14ac:dyDescent="0.25">
      <c r="B257" s="2">
        <v>44993</v>
      </c>
      <c r="C257" s="16">
        <v>11805</v>
      </c>
      <c r="D257" s="3" t="s">
        <v>411</v>
      </c>
      <c r="E257" s="3" t="s">
        <v>259</v>
      </c>
      <c r="F257" s="14">
        <v>1164616</v>
      </c>
      <c r="G257" s="15" t="s">
        <v>120</v>
      </c>
      <c r="H257" s="14">
        <v>116462</v>
      </c>
      <c r="I257" s="3" t="s">
        <v>10</v>
      </c>
      <c r="J257" s="3" t="s">
        <v>334</v>
      </c>
    </row>
    <row r="258" spans="2:10" outlineLevel="1" collapsed="1" x14ac:dyDescent="0.25">
      <c r="B258" s="2">
        <v>44994</v>
      </c>
      <c r="C258" s="16">
        <v>12546</v>
      </c>
      <c r="D258" s="3" t="s">
        <v>411</v>
      </c>
      <c r="E258" s="3" t="s">
        <v>228</v>
      </c>
      <c r="F258" s="14">
        <v>360116</v>
      </c>
      <c r="G258" s="15" t="s">
        <v>120</v>
      </c>
      <c r="H258" s="14">
        <v>36012</v>
      </c>
      <c r="I258" s="3" t="s">
        <v>10</v>
      </c>
      <c r="J258" s="3" t="s">
        <v>334</v>
      </c>
    </row>
    <row r="259" spans="2:10" outlineLevel="1" collapsed="1" x14ac:dyDescent="0.25">
      <c r="B259" s="2">
        <v>44994</v>
      </c>
      <c r="C259" s="16">
        <v>12548</v>
      </c>
      <c r="D259" s="3" t="s">
        <v>411</v>
      </c>
      <c r="E259" s="3" t="s">
        <v>482</v>
      </c>
      <c r="F259" s="14">
        <v>1203906</v>
      </c>
      <c r="G259" s="15" t="s">
        <v>120</v>
      </c>
      <c r="H259" s="14">
        <v>120391</v>
      </c>
      <c r="I259" s="3" t="s">
        <v>10</v>
      </c>
      <c r="J259" s="3" t="s">
        <v>334</v>
      </c>
    </row>
    <row r="260" spans="2:10" outlineLevel="1" collapsed="1" x14ac:dyDescent="0.25">
      <c r="B260" s="2">
        <v>44994</v>
      </c>
      <c r="C260" s="16">
        <v>12771</v>
      </c>
      <c r="D260" s="3" t="s">
        <v>411</v>
      </c>
      <c r="E260" s="3" t="s">
        <v>111</v>
      </c>
      <c r="F260" s="14">
        <v>525078</v>
      </c>
      <c r="G260" s="15" t="s">
        <v>120</v>
      </c>
      <c r="H260" s="14">
        <v>52508</v>
      </c>
      <c r="I260" s="3" t="s">
        <v>10</v>
      </c>
      <c r="J260" s="3" t="s">
        <v>334</v>
      </c>
    </row>
    <row r="261" spans="2:10" outlineLevel="1" collapsed="1" x14ac:dyDescent="0.25">
      <c r="B261" s="2">
        <v>44994</v>
      </c>
      <c r="C261" s="16">
        <v>12772</v>
      </c>
      <c r="D261" s="3" t="s">
        <v>411</v>
      </c>
      <c r="E261" s="3" t="s">
        <v>239</v>
      </c>
      <c r="F261" s="14">
        <v>512039</v>
      </c>
      <c r="G261" s="15" t="s">
        <v>120</v>
      </c>
      <c r="H261" s="14">
        <v>51204</v>
      </c>
      <c r="I261" s="3" t="s">
        <v>10</v>
      </c>
      <c r="J261" s="3" t="s">
        <v>334</v>
      </c>
    </row>
    <row r="262" spans="2:10" outlineLevel="1" collapsed="1" x14ac:dyDescent="0.25">
      <c r="B262" s="2">
        <v>44994</v>
      </c>
      <c r="C262" s="16">
        <v>12773</v>
      </c>
      <c r="D262" s="3" t="s">
        <v>411</v>
      </c>
      <c r="E262" s="3" t="s">
        <v>279</v>
      </c>
      <c r="F262" s="14">
        <v>720252</v>
      </c>
      <c r="G262" s="15" t="s">
        <v>120</v>
      </c>
      <c r="H262" s="14">
        <v>72025</v>
      </c>
      <c r="I262" s="3" t="s">
        <v>10</v>
      </c>
      <c r="J262" s="3" t="s">
        <v>334</v>
      </c>
    </row>
    <row r="263" spans="2:10" outlineLevel="1" collapsed="1" x14ac:dyDescent="0.25">
      <c r="B263" s="2">
        <v>44994</v>
      </c>
      <c r="C263" s="16">
        <v>12774</v>
      </c>
      <c r="D263" s="3" t="s">
        <v>411</v>
      </c>
      <c r="E263" s="3" t="s">
        <v>162</v>
      </c>
      <c r="F263" s="14">
        <v>367155</v>
      </c>
      <c r="G263" s="15" t="s">
        <v>120</v>
      </c>
      <c r="H263" s="14">
        <v>36716</v>
      </c>
      <c r="I263" s="3" t="s">
        <v>10</v>
      </c>
      <c r="J263" s="3" t="s">
        <v>334</v>
      </c>
    </row>
    <row r="264" spans="2:10" outlineLevel="1" collapsed="1" x14ac:dyDescent="0.25">
      <c r="B264" s="2">
        <v>44994</v>
      </c>
      <c r="C264" s="16">
        <v>13156</v>
      </c>
      <c r="D264" s="3" t="s">
        <v>411</v>
      </c>
      <c r="E264" s="3" t="s">
        <v>220</v>
      </c>
      <c r="F264" s="14">
        <v>1097198</v>
      </c>
      <c r="G264" s="15" t="s">
        <v>120</v>
      </c>
      <c r="H264" s="14">
        <v>109720</v>
      </c>
      <c r="I264" s="3" t="s">
        <v>10</v>
      </c>
      <c r="J264" s="3" t="s">
        <v>334</v>
      </c>
    </row>
    <row r="265" spans="2:10" outlineLevel="1" collapsed="1" x14ac:dyDescent="0.25">
      <c r="B265" s="2">
        <v>44994</v>
      </c>
      <c r="C265" s="16">
        <v>13178</v>
      </c>
      <c r="D265" s="3" t="s">
        <v>411</v>
      </c>
      <c r="E265" s="3" t="s">
        <v>196</v>
      </c>
      <c r="F265" s="14">
        <v>333174</v>
      </c>
      <c r="G265" s="15" t="s">
        <v>120</v>
      </c>
      <c r="H265" s="14">
        <v>33317</v>
      </c>
      <c r="I265" s="3" t="s">
        <v>10</v>
      </c>
      <c r="J265" s="3" t="s">
        <v>334</v>
      </c>
    </row>
    <row r="266" spans="2:10" outlineLevel="1" collapsed="1" x14ac:dyDescent="0.25">
      <c r="B266" s="2">
        <v>44995</v>
      </c>
      <c r="C266" s="16">
        <v>13207</v>
      </c>
      <c r="D266" s="3" t="s">
        <v>411</v>
      </c>
      <c r="E266" s="3" t="s">
        <v>280</v>
      </c>
      <c r="F266" s="14">
        <v>2973890</v>
      </c>
      <c r="G266" s="15" t="s">
        <v>120</v>
      </c>
      <c r="H266" s="14">
        <v>297389</v>
      </c>
      <c r="I266" s="3" t="s">
        <v>311</v>
      </c>
      <c r="J266" s="3" t="s">
        <v>309</v>
      </c>
    </row>
    <row r="267" spans="2:10" outlineLevel="1" collapsed="1" x14ac:dyDescent="0.25">
      <c r="B267" s="2">
        <v>44995</v>
      </c>
      <c r="C267" s="16">
        <v>13209</v>
      </c>
      <c r="D267" s="3" t="s">
        <v>411</v>
      </c>
      <c r="E267" s="3" t="s">
        <v>520</v>
      </c>
      <c r="F267" s="14">
        <v>1236354</v>
      </c>
      <c r="G267" s="15" t="s">
        <v>120</v>
      </c>
      <c r="H267" s="14">
        <v>123635</v>
      </c>
      <c r="I267" s="3" t="s">
        <v>10</v>
      </c>
      <c r="J267" s="3" t="s">
        <v>334</v>
      </c>
    </row>
    <row r="268" spans="2:10" outlineLevel="1" collapsed="1" x14ac:dyDescent="0.25">
      <c r="B268" s="2">
        <v>44995</v>
      </c>
      <c r="C268" s="16">
        <v>13210</v>
      </c>
      <c r="D268" s="3" t="s">
        <v>411</v>
      </c>
      <c r="E268" s="3" t="s">
        <v>28</v>
      </c>
      <c r="F268" s="14">
        <v>1332960</v>
      </c>
      <c r="G268" s="15" t="s">
        <v>120</v>
      </c>
      <c r="H268" s="14">
        <v>133296</v>
      </c>
      <c r="I268" s="3" t="s">
        <v>10</v>
      </c>
      <c r="J268" s="3" t="s">
        <v>334</v>
      </c>
    </row>
    <row r="269" spans="2:10" outlineLevel="1" collapsed="1" x14ac:dyDescent="0.25">
      <c r="B269" s="2">
        <v>44995</v>
      </c>
      <c r="C269" s="16">
        <v>13212</v>
      </c>
      <c r="D269" s="3" t="s">
        <v>411</v>
      </c>
      <c r="E269" s="3" t="s">
        <v>487</v>
      </c>
      <c r="F269" s="14">
        <v>743316</v>
      </c>
      <c r="G269" s="15" t="s">
        <v>120</v>
      </c>
      <c r="H269" s="14">
        <v>74332</v>
      </c>
      <c r="I269" s="3" t="s">
        <v>10</v>
      </c>
      <c r="J269" s="3" t="s">
        <v>334</v>
      </c>
    </row>
    <row r="270" spans="2:10" outlineLevel="1" collapsed="1" x14ac:dyDescent="0.25">
      <c r="B270" s="2">
        <v>44995</v>
      </c>
      <c r="C270" s="16">
        <v>13213</v>
      </c>
      <c r="D270" s="3" t="s">
        <v>411</v>
      </c>
      <c r="E270" s="3" t="s">
        <v>80</v>
      </c>
      <c r="F270" s="14">
        <v>1007406</v>
      </c>
      <c r="G270" s="15" t="s">
        <v>120</v>
      </c>
      <c r="H270" s="14">
        <v>100741</v>
      </c>
      <c r="I270" s="3" t="s">
        <v>10</v>
      </c>
      <c r="J270" s="3" t="s">
        <v>334</v>
      </c>
    </row>
    <row r="271" spans="2:10" outlineLevel="1" collapsed="1" x14ac:dyDescent="0.25">
      <c r="B271" s="2">
        <v>44995</v>
      </c>
      <c r="C271" s="16">
        <v>13275</v>
      </c>
      <c r="D271" s="3" t="s">
        <v>411</v>
      </c>
      <c r="E271" s="3" t="s">
        <v>251</v>
      </c>
      <c r="F271" s="14">
        <v>387128</v>
      </c>
      <c r="G271" s="15" t="s">
        <v>120</v>
      </c>
      <c r="H271" s="14">
        <v>38713</v>
      </c>
      <c r="I271" s="3" t="s">
        <v>10</v>
      </c>
      <c r="J271" s="3" t="s">
        <v>334</v>
      </c>
    </row>
    <row r="272" spans="2:10" outlineLevel="1" collapsed="1" x14ac:dyDescent="0.25">
      <c r="B272" s="2">
        <v>44996</v>
      </c>
      <c r="C272" s="16">
        <v>13398</v>
      </c>
      <c r="D272" s="3" t="s">
        <v>411</v>
      </c>
      <c r="E272" s="3" t="s">
        <v>502</v>
      </c>
      <c r="F272" s="14">
        <v>831442</v>
      </c>
      <c r="G272" s="15" t="s">
        <v>120</v>
      </c>
      <c r="H272" s="14">
        <v>83144</v>
      </c>
      <c r="I272" s="3" t="s">
        <v>10</v>
      </c>
      <c r="J272" s="3" t="s">
        <v>334</v>
      </c>
    </row>
    <row r="273" spans="2:10" outlineLevel="1" collapsed="1" x14ac:dyDescent="0.25">
      <c r="B273" s="2">
        <v>44998</v>
      </c>
      <c r="C273" s="16">
        <v>13448</v>
      </c>
      <c r="D273" s="3" t="s">
        <v>411</v>
      </c>
      <c r="E273" s="3" t="s">
        <v>123</v>
      </c>
      <c r="F273" s="14">
        <v>995876</v>
      </c>
      <c r="G273" s="15" t="s">
        <v>120</v>
      </c>
      <c r="H273" s="14">
        <v>99588</v>
      </c>
      <c r="I273" s="3" t="s">
        <v>10</v>
      </c>
      <c r="J273" s="3" t="s">
        <v>334</v>
      </c>
    </row>
    <row r="274" spans="2:10" outlineLevel="1" collapsed="1" x14ac:dyDescent="0.25">
      <c r="B274" s="2">
        <v>44998</v>
      </c>
      <c r="C274" s="16">
        <v>13451</v>
      </c>
      <c r="D274" s="3" t="s">
        <v>411</v>
      </c>
      <c r="E274" s="3" t="s">
        <v>15</v>
      </c>
      <c r="F274" s="14">
        <v>286632</v>
      </c>
      <c r="G274" s="15" t="s">
        <v>120</v>
      </c>
      <c r="H274" s="14">
        <v>28663</v>
      </c>
      <c r="I274" s="3" t="s">
        <v>10</v>
      </c>
      <c r="J274" s="3" t="s">
        <v>334</v>
      </c>
    </row>
    <row r="275" spans="2:10" outlineLevel="1" collapsed="1" x14ac:dyDescent="0.25">
      <c r="B275" s="2">
        <v>44998</v>
      </c>
      <c r="C275" s="16">
        <v>13462</v>
      </c>
      <c r="D275" s="3" t="s">
        <v>411</v>
      </c>
      <c r="E275" s="3" t="s">
        <v>426</v>
      </c>
      <c r="F275" s="14">
        <v>1555380</v>
      </c>
      <c r="G275" s="15" t="s">
        <v>120</v>
      </c>
      <c r="H275" s="14">
        <v>155538</v>
      </c>
      <c r="I275" s="3" t="s">
        <v>10</v>
      </c>
      <c r="J275" s="3" t="s">
        <v>334</v>
      </c>
    </row>
    <row r="276" spans="2:10" outlineLevel="1" collapsed="1" x14ac:dyDescent="0.25">
      <c r="B276" s="2">
        <v>44998</v>
      </c>
      <c r="C276" s="16">
        <v>13483</v>
      </c>
      <c r="D276" s="3" t="s">
        <v>411</v>
      </c>
      <c r="E276" s="3" t="s">
        <v>198</v>
      </c>
      <c r="F276" s="14">
        <v>523208</v>
      </c>
      <c r="G276" s="15" t="s">
        <v>120</v>
      </c>
      <c r="H276" s="14">
        <v>52321</v>
      </c>
      <c r="I276" s="3" t="s">
        <v>10</v>
      </c>
      <c r="J276" s="3" t="s">
        <v>334</v>
      </c>
    </row>
    <row r="277" spans="2:10" outlineLevel="1" collapsed="1" x14ac:dyDescent="0.25">
      <c r="B277" s="2">
        <v>44998</v>
      </c>
      <c r="C277" s="16">
        <v>13485</v>
      </c>
      <c r="D277" s="3" t="s">
        <v>411</v>
      </c>
      <c r="E277" s="3" t="s">
        <v>351</v>
      </c>
      <c r="F277" s="14">
        <v>743397</v>
      </c>
      <c r="G277" s="15" t="s">
        <v>120</v>
      </c>
      <c r="H277" s="14">
        <v>74340</v>
      </c>
      <c r="I277" s="3" t="s">
        <v>10</v>
      </c>
      <c r="J277" s="3" t="s">
        <v>334</v>
      </c>
    </row>
    <row r="278" spans="2:10" outlineLevel="1" collapsed="1" x14ac:dyDescent="0.25">
      <c r="B278" s="2">
        <v>44999</v>
      </c>
      <c r="C278" s="16">
        <v>13531</v>
      </c>
      <c r="D278" s="3" t="s">
        <v>411</v>
      </c>
      <c r="E278" s="3" t="s">
        <v>114</v>
      </c>
      <c r="F278" s="14">
        <v>764845</v>
      </c>
      <c r="G278" s="15" t="s">
        <v>120</v>
      </c>
      <c r="H278" s="14">
        <v>76485</v>
      </c>
      <c r="I278" s="3" t="s">
        <v>10</v>
      </c>
      <c r="J278" s="3" t="s">
        <v>334</v>
      </c>
    </row>
    <row r="279" spans="2:10" outlineLevel="1" collapsed="1" x14ac:dyDescent="0.25">
      <c r="B279" s="2">
        <v>44999</v>
      </c>
      <c r="C279" s="16">
        <v>13532</v>
      </c>
      <c r="D279" s="3" t="s">
        <v>411</v>
      </c>
      <c r="E279" s="3" t="s">
        <v>453</v>
      </c>
      <c r="F279" s="14">
        <v>720252</v>
      </c>
      <c r="G279" s="15" t="s">
        <v>120</v>
      </c>
      <c r="H279" s="14">
        <v>72025</v>
      </c>
      <c r="I279" s="3" t="s">
        <v>10</v>
      </c>
      <c r="J279" s="3" t="s">
        <v>334</v>
      </c>
    </row>
    <row r="280" spans="2:10" outlineLevel="1" collapsed="1" x14ac:dyDescent="0.25">
      <c r="B280" s="2">
        <v>44999</v>
      </c>
      <c r="C280" s="16">
        <v>13543</v>
      </c>
      <c r="D280" s="3" t="s">
        <v>411</v>
      </c>
      <c r="E280" s="3" t="s">
        <v>216</v>
      </c>
      <c r="F280" s="14">
        <v>472982</v>
      </c>
      <c r="G280" s="15" t="s">
        <v>120</v>
      </c>
      <c r="H280" s="14">
        <v>47298</v>
      </c>
      <c r="I280" s="3" t="s">
        <v>10</v>
      </c>
      <c r="J280" s="3" t="s">
        <v>334</v>
      </c>
    </row>
    <row r="281" spans="2:10" outlineLevel="1" collapsed="1" x14ac:dyDescent="0.25">
      <c r="B281" s="2">
        <v>44999</v>
      </c>
      <c r="C281" s="16">
        <v>13552</v>
      </c>
      <c r="D281" s="3" t="s">
        <v>411</v>
      </c>
      <c r="E281" s="3" t="s">
        <v>110</v>
      </c>
      <c r="F281" s="14">
        <v>626898</v>
      </c>
      <c r="G281" s="15" t="s">
        <v>120</v>
      </c>
      <c r="H281" s="14">
        <v>62690</v>
      </c>
      <c r="I281" s="3" t="s">
        <v>10</v>
      </c>
      <c r="J281" s="3" t="s">
        <v>334</v>
      </c>
    </row>
    <row r="282" spans="2:10" outlineLevel="1" collapsed="1" x14ac:dyDescent="0.25">
      <c r="B282" s="2">
        <v>44999</v>
      </c>
      <c r="C282" s="16">
        <v>13562</v>
      </c>
      <c r="D282" s="3" t="s">
        <v>411</v>
      </c>
      <c r="E282" s="3" t="s">
        <v>375</v>
      </c>
      <c r="F282" s="14">
        <v>1639106</v>
      </c>
      <c r="G282" s="15" t="s">
        <v>120</v>
      </c>
      <c r="H282" s="14">
        <v>163911</v>
      </c>
      <c r="I282" s="3" t="s">
        <v>10</v>
      </c>
      <c r="J282" s="3" t="s">
        <v>334</v>
      </c>
    </row>
    <row r="283" spans="2:10" outlineLevel="1" collapsed="1" x14ac:dyDescent="0.25">
      <c r="B283" s="2">
        <v>44999</v>
      </c>
      <c r="C283" s="16">
        <v>13565</v>
      </c>
      <c r="D283" s="3" t="s">
        <v>411</v>
      </c>
      <c r="E283" s="3" t="s">
        <v>107</v>
      </c>
      <c r="F283" s="14">
        <v>388901</v>
      </c>
      <c r="G283" s="15" t="s">
        <v>120</v>
      </c>
      <c r="H283" s="14">
        <v>38890</v>
      </c>
      <c r="I283" s="3" t="s">
        <v>10</v>
      </c>
      <c r="J283" s="3" t="s">
        <v>334</v>
      </c>
    </row>
    <row r="284" spans="2:10" outlineLevel="1" collapsed="1" x14ac:dyDescent="0.25">
      <c r="B284" s="2">
        <v>45000</v>
      </c>
      <c r="C284" s="16">
        <v>13670</v>
      </c>
      <c r="D284" s="3" t="s">
        <v>411</v>
      </c>
      <c r="E284" s="3" t="s">
        <v>514</v>
      </c>
      <c r="F284" s="14">
        <v>367155</v>
      </c>
      <c r="G284" s="15" t="s">
        <v>120</v>
      </c>
      <c r="H284" s="14">
        <v>36716</v>
      </c>
      <c r="I284" s="3" t="s">
        <v>10</v>
      </c>
      <c r="J284" s="3" t="s">
        <v>334</v>
      </c>
    </row>
    <row r="285" spans="2:10" outlineLevel="1" collapsed="1" x14ac:dyDescent="0.25">
      <c r="B285" s="2">
        <v>44985</v>
      </c>
      <c r="C285" s="16">
        <v>13674</v>
      </c>
      <c r="D285" s="3" t="s">
        <v>264</v>
      </c>
      <c r="E285" s="3" t="s">
        <v>409</v>
      </c>
      <c r="F285" s="14">
        <v>-1840457</v>
      </c>
      <c r="G285" s="15" t="s">
        <v>60</v>
      </c>
      <c r="H285" s="14">
        <v>-147237</v>
      </c>
      <c r="I285" s="3" t="s">
        <v>397</v>
      </c>
      <c r="J285" s="3" t="s">
        <v>334</v>
      </c>
    </row>
    <row r="286" spans="2:10" outlineLevel="1" collapsed="1" x14ac:dyDescent="0.25">
      <c r="B286" s="2">
        <v>45001</v>
      </c>
      <c r="C286" s="16">
        <v>13775</v>
      </c>
      <c r="D286" s="3" t="s">
        <v>411</v>
      </c>
      <c r="E286" s="3" t="s">
        <v>289</v>
      </c>
      <c r="F286" s="14">
        <v>806090</v>
      </c>
      <c r="G286" s="15" t="s">
        <v>120</v>
      </c>
      <c r="H286" s="14">
        <v>80609</v>
      </c>
      <c r="I286" s="3" t="s">
        <v>10</v>
      </c>
      <c r="J286" s="3" t="s">
        <v>334</v>
      </c>
    </row>
    <row r="287" spans="2:10" outlineLevel="1" collapsed="1" x14ac:dyDescent="0.25">
      <c r="B287" s="2">
        <v>45001</v>
      </c>
      <c r="C287" s="16">
        <v>13802</v>
      </c>
      <c r="D287" s="3" t="s">
        <v>411</v>
      </c>
      <c r="E287" s="3" t="s">
        <v>505</v>
      </c>
      <c r="F287" s="14">
        <v>888464</v>
      </c>
      <c r="G287" s="15" t="s">
        <v>120</v>
      </c>
      <c r="H287" s="14">
        <v>88846</v>
      </c>
      <c r="I287" s="3" t="s">
        <v>10</v>
      </c>
      <c r="J287" s="3" t="s">
        <v>334</v>
      </c>
    </row>
    <row r="288" spans="2:10" outlineLevel="1" collapsed="1" x14ac:dyDescent="0.25">
      <c r="B288" s="2">
        <v>45001</v>
      </c>
      <c r="C288" s="16">
        <v>13804</v>
      </c>
      <c r="D288" s="3" t="s">
        <v>411</v>
      </c>
      <c r="E288" s="3" t="s">
        <v>30</v>
      </c>
      <c r="F288" s="14">
        <v>803239</v>
      </c>
      <c r="G288" s="15" t="s">
        <v>120</v>
      </c>
      <c r="H288" s="14">
        <v>80324</v>
      </c>
      <c r="I288" s="3" t="s">
        <v>10</v>
      </c>
      <c r="J288" s="3" t="s">
        <v>334</v>
      </c>
    </row>
    <row r="289" spans="2:10" outlineLevel="1" collapsed="1" x14ac:dyDescent="0.25">
      <c r="B289" s="2">
        <v>45001</v>
      </c>
      <c r="C289" s="16">
        <v>13823</v>
      </c>
      <c r="D289" s="3" t="s">
        <v>411</v>
      </c>
      <c r="E289" s="3" t="s">
        <v>446</v>
      </c>
      <c r="F289" s="14">
        <v>577491</v>
      </c>
      <c r="G289" s="15" t="s">
        <v>120</v>
      </c>
      <c r="H289" s="14">
        <v>57749</v>
      </c>
      <c r="I289" s="3" t="s">
        <v>10</v>
      </c>
      <c r="J289" s="3" t="s">
        <v>334</v>
      </c>
    </row>
    <row r="290" spans="2:10" outlineLevel="1" collapsed="1" x14ac:dyDescent="0.25">
      <c r="B290" s="2">
        <v>45001</v>
      </c>
      <c r="C290" s="16">
        <v>13841</v>
      </c>
      <c r="D290" s="3" t="s">
        <v>411</v>
      </c>
      <c r="E290" s="3" t="s">
        <v>354</v>
      </c>
      <c r="F290" s="14">
        <v>483654</v>
      </c>
      <c r="G290" s="15" t="s">
        <v>120</v>
      </c>
      <c r="H290" s="14">
        <v>48365</v>
      </c>
      <c r="I290" s="3" t="s">
        <v>10</v>
      </c>
      <c r="J290" s="3" t="s">
        <v>334</v>
      </c>
    </row>
    <row r="291" spans="2:10" outlineLevel="1" collapsed="1" x14ac:dyDescent="0.25">
      <c r="B291" s="2">
        <v>45001</v>
      </c>
      <c r="C291" s="16">
        <v>14125</v>
      </c>
      <c r="D291" s="3" t="s">
        <v>411</v>
      </c>
      <c r="E291" s="3" t="s">
        <v>19</v>
      </c>
      <c r="F291" s="14">
        <v>910665</v>
      </c>
      <c r="G291" s="15" t="s">
        <v>120</v>
      </c>
      <c r="H291" s="14">
        <v>91067</v>
      </c>
      <c r="I291" s="3" t="s">
        <v>10</v>
      </c>
      <c r="J291" s="3" t="s">
        <v>334</v>
      </c>
    </row>
    <row r="292" spans="2:10" outlineLevel="1" collapsed="1" x14ac:dyDescent="0.25">
      <c r="B292" s="2">
        <v>45001</v>
      </c>
      <c r="C292" s="16">
        <v>14195</v>
      </c>
      <c r="D292" s="3" t="s">
        <v>411</v>
      </c>
      <c r="E292" s="3" t="s">
        <v>124</v>
      </c>
      <c r="F292" s="14">
        <v>317331</v>
      </c>
      <c r="G292" s="15" t="s">
        <v>120</v>
      </c>
      <c r="H292" s="14">
        <v>31733</v>
      </c>
      <c r="I292" s="3" t="s">
        <v>10</v>
      </c>
      <c r="J292" s="3" t="s">
        <v>334</v>
      </c>
    </row>
    <row r="293" spans="2:10" outlineLevel="1" collapsed="1" x14ac:dyDescent="0.25">
      <c r="B293" s="2">
        <v>45001</v>
      </c>
      <c r="C293" s="16">
        <v>15336</v>
      </c>
      <c r="D293" s="3" t="s">
        <v>411</v>
      </c>
      <c r="E293" s="3" t="s">
        <v>474</v>
      </c>
      <c r="F293" s="14">
        <v>555290</v>
      </c>
      <c r="G293" s="15" t="s">
        <v>120</v>
      </c>
      <c r="H293" s="14">
        <v>55529</v>
      </c>
      <c r="I293" s="3" t="s">
        <v>10</v>
      </c>
      <c r="J293" s="3" t="s">
        <v>334</v>
      </c>
    </row>
    <row r="294" spans="2:10" outlineLevel="1" collapsed="1" x14ac:dyDescent="0.25">
      <c r="B294" s="2">
        <v>45002</v>
      </c>
      <c r="C294" s="16">
        <v>15623</v>
      </c>
      <c r="D294" s="3" t="s">
        <v>411</v>
      </c>
      <c r="E294" s="3" t="s">
        <v>7</v>
      </c>
      <c r="F294" s="14">
        <v>694160</v>
      </c>
      <c r="G294" s="15" t="s">
        <v>120</v>
      </c>
      <c r="H294" s="14">
        <v>69416</v>
      </c>
      <c r="I294" s="3" t="s">
        <v>10</v>
      </c>
      <c r="J294" s="3" t="s">
        <v>334</v>
      </c>
    </row>
    <row r="295" spans="2:10" outlineLevel="1" collapsed="1" x14ac:dyDescent="0.25">
      <c r="B295" s="2">
        <v>45002</v>
      </c>
      <c r="C295" s="16">
        <v>15648</v>
      </c>
      <c r="D295" s="3" t="s">
        <v>411</v>
      </c>
      <c r="E295" s="3" t="s">
        <v>515</v>
      </c>
      <c r="F295" s="14">
        <v>1057000</v>
      </c>
      <c r="G295" s="15" t="s">
        <v>120</v>
      </c>
      <c r="H295" s="14">
        <v>105700</v>
      </c>
      <c r="I295" s="3" t="s">
        <v>10</v>
      </c>
      <c r="J295" s="3" t="s">
        <v>334</v>
      </c>
    </row>
    <row r="296" spans="2:10" outlineLevel="1" collapsed="1" x14ac:dyDescent="0.25">
      <c r="B296" s="2">
        <v>45002</v>
      </c>
      <c r="C296" s="16">
        <v>15660</v>
      </c>
      <c r="D296" s="3" t="s">
        <v>411</v>
      </c>
      <c r="E296" s="3" t="s">
        <v>466</v>
      </c>
      <c r="F296" s="14">
        <v>1097198</v>
      </c>
      <c r="G296" s="15" t="s">
        <v>120</v>
      </c>
      <c r="H296" s="14">
        <v>109720</v>
      </c>
      <c r="I296" s="3" t="s">
        <v>397</v>
      </c>
      <c r="J296" s="3" t="s">
        <v>334</v>
      </c>
    </row>
    <row r="297" spans="2:10" outlineLevel="1" collapsed="1" x14ac:dyDescent="0.25">
      <c r="B297" s="2">
        <v>45003</v>
      </c>
      <c r="C297" s="16">
        <v>15669</v>
      </c>
      <c r="D297" s="3" t="s">
        <v>411</v>
      </c>
      <c r="E297" s="3" t="s">
        <v>12</v>
      </c>
      <c r="F297" s="14">
        <v>555290</v>
      </c>
      <c r="G297" s="15" t="s">
        <v>120</v>
      </c>
      <c r="H297" s="14">
        <v>55529</v>
      </c>
      <c r="I297" s="3" t="s">
        <v>397</v>
      </c>
      <c r="J297" s="3" t="s">
        <v>334</v>
      </c>
    </row>
    <row r="298" spans="2:10" outlineLevel="1" collapsed="1" x14ac:dyDescent="0.25">
      <c r="B298" s="2">
        <v>45003</v>
      </c>
      <c r="C298" s="16">
        <v>15673</v>
      </c>
      <c r="D298" s="3" t="s">
        <v>411</v>
      </c>
      <c r="E298" s="3" t="s">
        <v>107</v>
      </c>
      <c r="F298" s="14">
        <v>301098</v>
      </c>
      <c r="G298" s="15" t="s">
        <v>120</v>
      </c>
      <c r="H298" s="14">
        <v>30110</v>
      </c>
      <c r="I298" s="3" t="s">
        <v>397</v>
      </c>
      <c r="J298" s="3" t="s">
        <v>334</v>
      </c>
    </row>
    <row r="299" spans="2:10" outlineLevel="1" collapsed="1" x14ac:dyDescent="0.25">
      <c r="B299" s="2">
        <v>45003</v>
      </c>
      <c r="C299" s="16">
        <v>15681</v>
      </c>
      <c r="D299" s="3" t="s">
        <v>411</v>
      </c>
      <c r="E299" s="3" t="s">
        <v>169</v>
      </c>
      <c r="F299" s="14">
        <v>563174</v>
      </c>
      <c r="G299" s="15" t="s">
        <v>120</v>
      </c>
      <c r="H299" s="14">
        <v>56317</v>
      </c>
      <c r="I299" s="3" t="s">
        <v>397</v>
      </c>
      <c r="J299" s="3" t="s">
        <v>334</v>
      </c>
    </row>
    <row r="300" spans="2:10" outlineLevel="1" collapsed="1" x14ac:dyDescent="0.25">
      <c r="B300" s="2">
        <v>45003</v>
      </c>
      <c r="C300" s="16">
        <v>15682</v>
      </c>
      <c r="D300" s="3" t="s">
        <v>411</v>
      </c>
      <c r="E300" s="3" t="s">
        <v>417</v>
      </c>
      <c r="F300" s="14">
        <v>1072050</v>
      </c>
      <c r="G300" s="15" t="s">
        <v>120</v>
      </c>
      <c r="H300" s="14">
        <v>107205</v>
      </c>
      <c r="I300" s="3" t="s">
        <v>397</v>
      </c>
      <c r="J300" s="3" t="s">
        <v>334</v>
      </c>
    </row>
    <row r="301" spans="2:10" outlineLevel="1" collapsed="1" x14ac:dyDescent="0.25">
      <c r="B301" s="2">
        <v>45005</v>
      </c>
      <c r="C301" s="16">
        <v>15742</v>
      </c>
      <c r="D301" s="3" t="s">
        <v>411</v>
      </c>
      <c r="E301" s="3" t="s">
        <v>376</v>
      </c>
      <c r="F301" s="14">
        <v>433494</v>
      </c>
      <c r="G301" s="15" t="s">
        <v>120</v>
      </c>
      <c r="H301" s="14">
        <v>43349</v>
      </c>
      <c r="I301" s="3" t="s">
        <v>397</v>
      </c>
      <c r="J301" s="3" t="s">
        <v>334</v>
      </c>
    </row>
    <row r="302" spans="2:10" outlineLevel="1" collapsed="1" x14ac:dyDescent="0.25">
      <c r="B302" s="2">
        <v>45005</v>
      </c>
      <c r="C302" s="16">
        <v>15743</v>
      </c>
      <c r="D302" s="3" t="s">
        <v>411</v>
      </c>
      <c r="E302" s="3" t="s">
        <v>270</v>
      </c>
      <c r="F302" s="14">
        <v>2202930</v>
      </c>
      <c r="G302" s="15" t="s">
        <v>120</v>
      </c>
      <c r="H302" s="14">
        <v>220293</v>
      </c>
      <c r="I302" s="3" t="s">
        <v>270</v>
      </c>
      <c r="J302" s="3" t="s">
        <v>517</v>
      </c>
    </row>
    <row r="303" spans="2:10" outlineLevel="1" collapsed="1" x14ac:dyDescent="0.25">
      <c r="B303" s="2">
        <v>45006</v>
      </c>
      <c r="C303" s="16">
        <v>15807</v>
      </c>
      <c r="D303" s="3" t="s">
        <v>411</v>
      </c>
      <c r="E303" s="3" t="s">
        <v>307</v>
      </c>
      <c r="F303" s="14">
        <v>555290</v>
      </c>
      <c r="G303" s="15" t="s">
        <v>120</v>
      </c>
      <c r="H303" s="14">
        <v>55529</v>
      </c>
      <c r="I303" s="3" t="s">
        <v>397</v>
      </c>
      <c r="J303" s="3" t="s">
        <v>334</v>
      </c>
    </row>
    <row r="304" spans="2:10" outlineLevel="1" collapsed="1" x14ac:dyDescent="0.25">
      <c r="B304" s="2">
        <v>45006</v>
      </c>
      <c r="C304" s="16">
        <v>15808</v>
      </c>
      <c r="D304" s="3" t="s">
        <v>411</v>
      </c>
      <c r="E304" s="3" t="s">
        <v>34</v>
      </c>
      <c r="F304" s="14">
        <v>258052</v>
      </c>
      <c r="G304" s="15" t="s">
        <v>120</v>
      </c>
      <c r="H304" s="14">
        <v>25805</v>
      </c>
      <c r="I304" s="3" t="s">
        <v>397</v>
      </c>
      <c r="J304" s="3" t="s">
        <v>334</v>
      </c>
    </row>
    <row r="305" spans="2:10" outlineLevel="1" collapsed="1" x14ac:dyDescent="0.25">
      <c r="B305" s="2">
        <v>45006</v>
      </c>
      <c r="C305" s="16">
        <v>15809</v>
      </c>
      <c r="D305" s="3" t="s">
        <v>411</v>
      </c>
      <c r="E305" s="3" t="s">
        <v>345</v>
      </c>
      <c r="F305" s="14">
        <v>444232</v>
      </c>
      <c r="G305" s="15" t="s">
        <v>120</v>
      </c>
      <c r="H305" s="14">
        <v>44423</v>
      </c>
      <c r="I305" s="3" t="s">
        <v>397</v>
      </c>
      <c r="J305" s="3" t="s">
        <v>334</v>
      </c>
    </row>
    <row r="306" spans="2:10" outlineLevel="1" collapsed="1" x14ac:dyDescent="0.25">
      <c r="B306" s="2">
        <v>45006</v>
      </c>
      <c r="C306" s="16">
        <v>15810</v>
      </c>
      <c r="D306" s="3" t="s">
        <v>411</v>
      </c>
      <c r="E306" s="3" t="s">
        <v>116</v>
      </c>
      <c r="F306" s="14">
        <v>738220</v>
      </c>
      <c r="G306" s="15" t="s">
        <v>120</v>
      </c>
      <c r="H306" s="14">
        <v>73822</v>
      </c>
      <c r="I306" s="3" t="s">
        <v>397</v>
      </c>
      <c r="J306" s="3" t="s">
        <v>334</v>
      </c>
    </row>
    <row r="307" spans="2:10" outlineLevel="1" collapsed="1" x14ac:dyDescent="0.25">
      <c r="B307" s="2">
        <v>45006</v>
      </c>
      <c r="C307" s="16">
        <v>15817</v>
      </c>
      <c r="D307" s="3" t="s">
        <v>411</v>
      </c>
      <c r="E307" s="3" t="s">
        <v>319</v>
      </c>
      <c r="F307" s="14">
        <v>4027520</v>
      </c>
      <c r="G307" s="15" t="s">
        <v>120</v>
      </c>
      <c r="H307" s="14">
        <v>402752</v>
      </c>
      <c r="I307" s="3" t="s">
        <v>311</v>
      </c>
      <c r="J307" s="3" t="s">
        <v>309</v>
      </c>
    </row>
    <row r="308" spans="2:10" outlineLevel="1" collapsed="1" x14ac:dyDescent="0.25">
      <c r="B308" s="2">
        <v>45006</v>
      </c>
      <c r="C308" s="16">
        <v>15819</v>
      </c>
      <c r="D308" s="3" t="s">
        <v>411</v>
      </c>
      <c r="E308" s="3" t="s">
        <v>450</v>
      </c>
      <c r="F308" s="14">
        <v>367155</v>
      </c>
      <c r="G308" s="15" t="s">
        <v>120</v>
      </c>
      <c r="H308" s="14">
        <v>36716</v>
      </c>
      <c r="I308" s="3" t="s">
        <v>397</v>
      </c>
      <c r="J308" s="3" t="s">
        <v>334</v>
      </c>
    </row>
    <row r="309" spans="2:10" outlineLevel="1" collapsed="1" x14ac:dyDescent="0.25">
      <c r="B309" s="2">
        <v>45006</v>
      </c>
      <c r="C309" s="16">
        <v>15821</v>
      </c>
      <c r="D309" s="3" t="s">
        <v>411</v>
      </c>
      <c r="E309" s="3" t="s">
        <v>152</v>
      </c>
      <c r="F309" s="14">
        <v>469342</v>
      </c>
      <c r="G309" s="15" t="s">
        <v>120</v>
      </c>
      <c r="H309" s="14">
        <v>46934</v>
      </c>
      <c r="I309" s="3" t="s">
        <v>397</v>
      </c>
      <c r="J309" s="3" t="s">
        <v>334</v>
      </c>
    </row>
    <row r="310" spans="2:10" outlineLevel="1" collapsed="1" x14ac:dyDescent="0.25">
      <c r="B310" s="2">
        <v>45007</v>
      </c>
      <c r="C310" s="16">
        <v>15891</v>
      </c>
      <c r="D310" s="3" t="s">
        <v>411</v>
      </c>
      <c r="E310" s="3" t="s">
        <v>322</v>
      </c>
      <c r="F310" s="14">
        <v>276621</v>
      </c>
      <c r="G310" s="15" t="s">
        <v>120</v>
      </c>
      <c r="H310" s="14">
        <v>27662</v>
      </c>
      <c r="I310" s="3" t="s">
        <v>397</v>
      </c>
      <c r="J310" s="3" t="s">
        <v>334</v>
      </c>
    </row>
    <row r="311" spans="2:10" outlineLevel="1" collapsed="1" x14ac:dyDescent="0.25">
      <c r="B311" s="2">
        <v>45007</v>
      </c>
      <c r="C311" s="16">
        <v>15897</v>
      </c>
      <c r="D311" s="3" t="s">
        <v>411</v>
      </c>
      <c r="E311" s="3" t="s">
        <v>462</v>
      </c>
      <c r="F311" s="14">
        <v>277975</v>
      </c>
      <c r="G311" s="15" t="s">
        <v>120</v>
      </c>
      <c r="H311" s="14">
        <v>27798</v>
      </c>
      <c r="I311" s="3" t="s">
        <v>397</v>
      </c>
      <c r="J311" s="3" t="s">
        <v>334</v>
      </c>
    </row>
    <row r="312" spans="2:10" outlineLevel="1" collapsed="1" x14ac:dyDescent="0.25">
      <c r="B312" s="2">
        <v>45007</v>
      </c>
      <c r="C312" s="16">
        <v>15900</v>
      </c>
      <c r="D312" s="3" t="s">
        <v>411</v>
      </c>
      <c r="E312" s="3" t="s">
        <v>124</v>
      </c>
      <c r="F312" s="14">
        <v>420039</v>
      </c>
      <c r="G312" s="15" t="s">
        <v>120</v>
      </c>
      <c r="H312" s="14">
        <v>42004</v>
      </c>
      <c r="I312" s="3" t="s">
        <v>397</v>
      </c>
      <c r="J312" s="3" t="s">
        <v>334</v>
      </c>
    </row>
    <row r="313" spans="2:10" outlineLevel="1" collapsed="1" x14ac:dyDescent="0.25">
      <c r="B313" s="2">
        <v>45008</v>
      </c>
      <c r="C313" s="16">
        <v>15973</v>
      </c>
      <c r="D313" s="3" t="s">
        <v>411</v>
      </c>
      <c r="E313" s="3" t="s">
        <v>101</v>
      </c>
      <c r="F313" s="14">
        <v>397822</v>
      </c>
      <c r="G313" s="15" t="s">
        <v>120</v>
      </c>
      <c r="H313" s="14">
        <v>39782</v>
      </c>
      <c r="I313" s="3" t="s">
        <v>397</v>
      </c>
      <c r="J313" s="3" t="s">
        <v>334</v>
      </c>
    </row>
    <row r="314" spans="2:10" outlineLevel="1" collapsed="1" x14ac:dyDescent="0.25">
      <c r="B314" s="2">
        <v>45008</v>
      </c>
      <c r="C314" s="16">
        <v>15990</v>
      </c>
      <c r="D314" s="3" t="s">
        <v>411</v>
      </c>
      <c r="E314" s="3" t="s">
        <v>15</v>
      </c>
      <c r="F314" s="14">
        <v>369110</v>
      </c>
      <c r="G314" s="15" t="s">
        <v>120</v>
      </c>
      <c r="H314" s="14">
        <v>36911</v>
      </c>
      <c r="I314" s="3" t="s">
        <v>397</v>
      </c>
      <c r="J314" s="3" t="s">
        <v>334</v>
      </c>
    </row>
    <row r="315" spans="2:10" outlineLevel="1" collapsed="1" x14ac:dyDescent="0.25">
      <c r="B315" s="2">
        <v>45008</v>
      </c>
      <c r="C315" s="16">
        <v>16007</v>
      </c>
      <c r="D315" s="3" t="s">
        <v>411</v>
      </c>
      <c r="E315" s="3" t="s">
        <v>294</v>
      </c>
      <c r="F315" s="14">
        <v>587448</v>
      </c>
      <c r="G315" s="15" t="s">
        <v>120</v>
      </c>
      <c r="H315" s="14">
        <v>58745</v>
      </c>
      <c r="I315" s="3" t="s">
        <v>397</v>
      </c>
      <c r="J315" s="3" t="s">
        <v>334</v>
      </c>
    </row>
    <row r="316" spans="2:10" outlineLevel="1" collapsed="1" x14ac:dyDescent="0.25">
      <c r="B316" s="2">
        <v>45008</v>
      </c>
      <c r="C316" s="16">
        <v>16008</v>
      </c>
      <c r="D316" s="3" t="s">
        <v>411</v>
      </c>
      <c r="E316" s="3" t="s">
        <v>262</v>
      </c>
      <c r="F316" s="14">
        <v>351933</v>
      </c>
      <c r="G316" s="15" t="s">
        <v>120</v>
      </c>
      <c r="H316" s="14">
        <v>35193</v>
      </c>
      <c r="I316" s="3" t="s">
        <v>397</v>
      </c>
      <c r="J316" s="3" t="s">
        <v>334</v>
      </c>
    </row>
    <row r="317" spans="2:10" outlineLevel="1" collapsed="1" x14ac:dyDescent="0.25">
      <c r="B317" s="2">
        <v>45008</v>
      </c>
      <c r="C317" s="16">
        <v>16204</v>
      </c>
      <c r="D317" s="3" t="s">
        <v>411</v>
      </c>
      <c r="E317" s="3" t="s">
        <v>67</v>
      </c>
      <c r="F317" s="14">
        <v>533940</v>
      </c>
      <c r="G317" s="15" t="s">
        <v>120</v>
      </c>
      <c r="H317" s="14">
        <v>53394</v>
      </c>
      <c r="I317" s="3" t="s">
        <v>397</v>
      </c>
      <c r="J317" s="3" t="s">
        <v>334</v>
      </c>
    </row>
    <row r="318" spans="2:10" outlineLevel="1" collapsed="1" x14ac:dyDescent="0.25">
      <c r="B318" s="2">
        <v>45008</v>
      </c>
      <c r="C318" s="16">
        <v>16226</v>
      </c>
      <c r="D318" s="3" t="s">
        <v>411</v>
      </c>
      <c r="E318" s="3" t="s">
        <v>210</v>
      </c>
      <c r="F318" s="14">
        <v>597155</v>
      </c>
      <c r="G318" s="15" t="s">
        <v>120</v>
      </c>
      <c r="H318" s="14">
        <v>59716</v>
      </c>
      <c r="I318" s="3" t="s">
        <v>397</v>
      </c>
      <c r="J318" s="3" t="s">
        <v>334</v>
      </c>
    </row>
    <row r="319" spans="2:10" outlineLevel="1" collapsed="1" x14ac:dyDescent="0.25">
      <c r="B319" s="2">
        <v>45008</v>
      </c>
      <c r="C319" s="16">
        <v>16264</v>
      </c>
      <c r="D319" s="3" t="s">
        <v>411</v>
      </c>
      <c r="E319" s="3" t="s">
        <v>239</v>
      </c>
      <c r="F319" s="14">
        <v>506978</v>
      </c>
      <c r="G319" s="15" t="s">
        <v>120</v>
      </c>
      <c r="H319" s="14">
        <v>50698</v>
      </c>
      <c r="I319" s="3" t="s">
        <v>397</v>
      </c>
      <c r="J319" s="3" t="s">
        <v>334</v>
      </c>
    </row>
    <row r="320" spans="2:10" outlineLevel="1" collapsed="1" x14ac:dyDescent="0.25">
      <c r="B320" s="2">
        <v>45008</v>
      </c>
      <c r="C320" s="16">
        <v>16858</v>
      </c>
      <c r="D320" s="3" t="s">
        <v>411</v>
      </c>
      <c r="E320" s="3" t="s">
        <v>158</v>
      </c>
      <c r="F320" s="14">
        <v>1451300</v>
      </c>
      <c r="G320" s="15" t="s">
        <v>120</v>
      </c>
      <c r="H320" s="14">
        <v>145130</v>
      </c>
      <c r="I320" s="3" t="s">
        <v>397</v>
      </c>
      <c r="J320" s="3" t="s">
        <v>334</v>
      </c>
    </row>
    <row r="321" spans="2:10" outlineLevel="1" collapsed="1" x14ac:dyDescent="0.25">
      <c r="B321" s="2">
        <v>45009</v>
      </c>
      <c r="C321" s="16">
        <v>17449</v>
      </c>
      <c r="D321" s="3" t="s">
        <v>411</v>
      </c>
      <c r="E321" s="3" t="s">
        <v>59</v>
      </c>
      <c r="F321" s="14">
        <v>1110580</v>
      </c>
      <c r="G321" s="15" t="s">
        <v>120</v>
      </c>
      <c r="H321" s="14">
        <v>111058</v>
      </c>
      <c r="I321" s="3" t="s">
        <v>397</v>
      </c>
      <c r="J321" s="3" t="s">
        <v>334</v>
      </c>
    </row>
    <row r="322" spans="2:10" outlineLevel="1" x14ac:dyDescent="0.25">
      <c r="B322" s="2">
        <v>45009</v>
      </c>
      <c r="C322" s="16">
        <v>17452</v>
      </c>
      <c r="D322" s="3" t="s">
        <v>411</v>
      </c>
      <c r="E322" s="3" t="s">
        <v>315</v>
      </c>
      <c r="F322" s="14">
        <v>526901</v>
      </c>
      <c r="G322" s="15" t="s">
        <v>120</v>
      </c>
      <c r="H322" s="14">
        <v>52690</v>
      </c>
      <c r="I322" s="3" t="s">
        <v>397</v>
      </c>
      <c r="J322" s="3" t="s">
        <v>334</v>
      </c>
    </row>
    <row r="323" spans="2:10" outlineLevel="1" x14ac:dyDescent="0.25">
      <c r="B323" s="2">
        <v>45010</v>
      </c>
      <c r="C323" s="16">
        <v>17478</v>
      </c>
      <c r="D323" s="3" t="s">
        <v>411</v>
      </c>
      <c r="E323" s="3" t="s">
        <v>204</v>
      </c>
      <c r="F323" s="14">
        <v>739817</v>
      </c>
      <c r="G323" s="15" t="s">
        <v>120</v>
      </c>
      <c r="H323" s="14">
        <v>73982</v>
      </c>
      <c r="I323" s="3" t="s">
        <v>397</v>
      </c>
      <c r="J323" s="3" t="s">
        <v>334</v>
      </c>
    </row>
    <row r="324" spans="2:10" outlineLevel="1" x14ac:dyDescent="0.25">
      <c r="B324" s="2">
        <v>45010</v>
      </c>
      <c r="C324" s="16">
        <v>17495</v>
      </c>
      <c r="D324" s="3" t="s">
        <v>411</v>
      </c>
      <c r="E324" s="3" t="s">
        <v>91</v>
      </c>
      <c r="F324" s="14">
        <v>372662</v>
      </c>
      <c r="G324" s="15" t="s">
        <v>120</v>
      </c>
      <c r="H324" s="14">
        <v>37266</v>
      </c>
      <c r="I324" s="3" t="s">
        <v>397</v>
      </c>
      <c r="J324" s="3" t="s">
        <v>334</v>
      </c>
    </row>
    <row r="325" spans="2:10" outlineLevel="1" x14ac:dyDescent="0.25">
      <c r="B325" s="2">
        <v>45010</v>
      </c>
      <c r="C325" s="16">
        <v>17498</v>
      </c>
      <c r="D325" s="3" t="s">
        <v>411</v>
      </c>
      <c r="E325" s="3" t="s">
        <v>456</v>
      </c>
      <c r="F325" s="14">
        <v>951239</v>
      </c>
      <c r="G325" s="15" t="s">
        <v>120</v>
      </c>
      <c r="H325" s="14">
        <v>95124</v>
      </c>
      <c r="I325" s="3" t="s">
        <v>397</v>
      </c>
      <c r="J325" s="3" t="s">
        <v>334</v>
      </c>
    </row>
    <row r="326" spans="2:10" outlineLevel="1" x14ac:dyDescent="0.25">
      <c r="B326" s="2">
        <v>45010</v>
      </c>
      <c r="C326" s="16">
        <v>17499</v>
      </c>
      <c r="D326" s="3" t="s">
        <v>411</v>
      </c>
      <c r="E326" s="3" t="s">
        <v>86</v>
      </c>
      <c r="F326" s="14">
        <v>1095375</v>
      </c>
      <c r="G326" s="15" t="s">
        <v>120</v>
      </c>
      <c r="H326" s="14">
        <v>109538</v>
      </c>
      <c r="I326" s="3" t="s">
        <v>397</v>
      </c>
      <c r="J326" s="3" t="s">
        <v>334</v>
      </c>
    </row>
    <row r="327" spans="2:10" outlineLevel="1" x14ac:dyDescent="0.25">
      <c r="B327" s="2">
        <v>45010</v>
      </c>
      <c r="C327" s="16">
        <v>17520</v>
      </c>
      <c r="D327" s="3" t="s">
        <v>411</v>
      </c>
      <c r="E327" s="3" t="s">
        <v>525</v>
      </c>
      <c r="F327" s="14">
        <v>771157</v>
      </c>
      <c r="G327" s="15" t="s">
        <v>120</v>
      </c>
      <c r="H327" s="14">
        <v>77116</v>
      </c>
      <c r="I327" s="3" t="s">
        <v>397</v>
      </c>
      <c r="J327" s="3" t="s">
        <v>334</v>
      </c>
    </row>
    <row r="328" spans="2:10" outlineLevel="1" x14ac:dyDescent="0.25">
      <c r="B328" s="2">
        <v>45013</v>
      </c>
      <c r="C328" s="16">
        <v>17637</v>
      </c>
      <c r="D328" s="3" t="s">
        <v>411</v>
      </c>
      <c r="E328" s="3" t="s">
        <v>114</v>
      </c>
      <c r="F328" s="14">
        <v>727271</v>
      </c>
      <c r="G328" s="15" t="s">
        <v>120</v>
      </c>
      <c r="H328" s="14">
        <v>72727</v>
      </c>
      <c r="I328" s="3" t="s">
        <v>397</v>
      </c>
      <c r="J328" s="3" t="s">
        <v>334</v>
      </c>
    </row>
    <row r="329" spans="2:10" outlineLevel="1" x14ac:dyDescent="0.25">
      <c r="B329" s="2">
        <v>45013</v>
      </c>
      <c r="C329" s="16">
        <v>17641</v>
      </c>
      <c r="D329" s="3" t="s">
        <v>411</v>
      </c>
      <c r="E329" s="3" t="s">
        <v>28</v>
      </c>
      <c r="F329" s="14">
        <v>1699851</v>
      </c>
      <c r="G329" s="15" t="s">
        <v>120</v>
      </c>
      <c r="H329" s="14">
        <v>169985</v>
      </c>
      <c r="I329" s="3" t="s">
        <v>397</v>
      </c>
      <c r="J329" s="3" t="s">
        <v>334</v>
      </c>
    </row>
    <row r="330" spans="2:10" outlineLevel="1" x14ac:dyDescent="0.25">
      <c r="B330" s="2">
        <v>45013</v>
      </c>
      <c r="C330" s="16">
        <v>17642</v>
      </c>
      <c r="D330" s="3" t="s">
        <v>411</v>
      </c>
      <c r="E330" s="3" t="s">
        <v>169</v>
      </c>
      <c r="F330" s="14">
        <v>563174</v>
      </c>
      <c r="G330" s="15" t="s">
        <v>120</v>
      </c>
      <c r="H330" s="14">
        <v>56317</v>
      </c>
      <c r="I330" s="3" t="s">
        <v>397</v>
      </c>
      <c r="J330" s="3" t="s">
        <v>334</v>
      </c>
    </row>
    <row r="331" spans="2:10" outlineLevel="1" x14ac:dyDescent="0.25">
      <c r="B331" s="2">
        <v>45013</v>
      </c>
      <c r="C331" s="16">
        <v>17643</v>
      </c>
      <c r="D331" s="3" t="s">
        <v>411</v>
      </c>
      <c r="E331" s="3" t="s">
        <v>139</v>
      </c>
      <c r="F331" s="14">
        <v>421021</v>
      </c>
      <c r="G331" s="15" t="s">
        <v>120</v>
      </c>
      <c r="H331" s="14">
        <v>42102</v>
      </c>
      <c r="I331" s="3" t="s">
        <v>397</v>
      </c>
      <c r="J331" s="3" t="s">
        <v>334</v>
      </c>
    </row>
    <row r="332" spans="2:10" outlineLevel="1" x14ac:dyDescent="0.25">
      <c r="B332" s="2">
        <v>45013</v>
      </c>
      <c r="C332" s="16">
        <v>17646</v>
      </c>
      <c r="D332" s="3" t="s">
        <v>411</v>
      </c>
      <c r="E332" s="3" t="s">
        <v>40</v>
      </c>
      <c r="F332" s="14">
        <v>722075</v>
      </c>
      <c r="G332" s="15" t="s">
        <v>120</v>
      </c>
      <c r="H332" s="14">
        <v>72208</v>
      </c>
      <c r="I332" s="3" t="s">
        <v>397</v>
      </c>
      <c r="J332" s="3" t="s">
        <v>334</v>
      </c>
    </row>
    <row r="333" spans="2:10" outlineLevel="1" x14ac:dyDescent="0.25">
      <c r="B333" s="2">
        <v>45013</v>
      </c>
      <c r="C333" s="16">
        <v>17702</v>
      </c>
      <c r="D333" s="3" t="s">
        <v>411</v>
      </c>
      <c r="E333" s="3" t="s">
        <v>332</v>
      </c>
      <c r="F333" s="14">
        <v>621654</v>
      </c>
      <c r="G333" s="15" t="s">
        <v>120</v>
      </c>
      <c r="H333" s="14">
        <v>62165</v>
      </c>
      <c r="I333" s="3" t="s">
        <v>397</v>
      </c>
      <c r="J333" s="3" t="s">
        <v>334</v>
      </c>
    </row>
    <row r="334" spans="2:10" outlineLevel="1" x14ac:dyDescent="0.25">
      <c r="B334" s="2">
        <v>45013</v>
      </c>
      <c r="C334" s="16">
        <v>17703</v>
      </c>
      <c r="D334" s="3" t="s">
        <v>411</v>
      </c>
      <c r="E334" s="3" t="s">
        <v>220</v>
      </c>
      <c r="F334" s="14">
        <v>922445</v>
      </c>
      <c r="G334" s="15" t="s">
        <v>120</v>
      </c>
      <c r="H334" s="14">
        <v>92245</v>
      </c>
      <c r="I334" s="3" t="s">
        <v>397</v>
      </c>
      <c r="J334" s="3" t="s">
        <v>334</v>
      </c>
    </row>
    <row r="335" spans="2:10" outlineLevel="1" x14ac:dyDescent="0.25">
      <c r="B335" s="2">
        <v>45013</v>
      </c>
      <c r="C335" s="16">
        <v>17704</v>
      </c>
      <c r="D335" s="3" t="s">
        <v>411</v>
      </c>
      <c r="E335" s="3" t="s">
        <v>74</v>
      </c>
      <c r="F335" s="14">
        <v>442409</v>
      </c>
      <c r="G335" s="15" t="s">
        <v>120</v>
      </c>
      <c r="H335" s="14">
        <v>44241</v>
      </c>
      <c r="I335" s="3" t="s">
        <v>397</v>
      </c>
      <c r="J335" s="3" t="s">
        <v>334</v>
      </c>
    </row>
    <row r="336" spans="2:10" outlineLevel="1" x14ac:dyDescent="0.25">
      <c r="B336" s="2">
        <v>45014</v>
      </c>
      <c r="C336" s="16">
        <v>17715</v>
      </c>
      <c r="D336" s="3" t="s">
        <v>411</v>
      </c>
      <c r="E336" s="3" t="s">
        <v>173</v>
      </c>
      <c r="F336" s="14">
        <v>358293</v>
      </c>
      <c r="G336" s="15" t="s">
        <v>120</v>
      </c>
      <c r="H336" s="14">
        <v>35829</v>
      </c>
      <c r="I336" s="3" t="s">
        <v>397</v>
      </c>
      <c r="J336" s="3" t="s">
        <v>334</v>
      </c>
    </row>
    <row r="337" spans="2:10" outlineLevel="1" x14ac:dyDescent="0.25">
      <c r="B337" s="2">
        <v>45014</v>
      </c>
      <c r="C337" s="16">
        <v>17734</v>
      </c>
      <c r="D337" s="3" t="s">
        <v>411</v>
      </c>
      <c r="E337" s="3" t="s">
        <v>440</v>
      </c>
      <c r="F337" s="14">
        <v>303554</v>
      </c>
      <c r="G337" s="15" t="s">
        <v>120</v>
      </c>
      <c r="H337" s="14">
        <v>30355</v>
      </c>
      <c r="I337" s="3" t="s">
        <v>397</v>
      </c>
      <c r="J337" s="3" t="s">
        <v>334</v>
      </c>
    </row>
    <row r="338" spans="2:10" outlineLevel="1" x14ac:dyDescent="0.25">
      <c r="B338" s="2">
        <v>45014</v>
      </c>
      <c r="C338" s="16">
        <v>17751</v>
      </c>
      <c r="D338" s="3" t="s">
        <v>411</v>
      </c>
      <c r="E338" s="3" t="s">
        <v>221</v>
      </c>
      <c r="F338" s="14">
        <v>553467</v>
      </c>
      <c r="G338" s="15" t="s">
        <v>120</v>
      </c>
      <c r="H338" s="14">
        <v>55347</v>
      </c>
      <c r="I338" s="3" t="s">
        <v>397</v>
      </c>
      <c r="J338" s="3" t="s">
        <v>334</v>
      </c>
    </row>
    <row r="339" spans="2:10" outlineLevel="1" x14ac:dyDescent="0.25">
      <c r="B339" s="2">
        <v>45014</v>
      </c>
      <c r="C339" s="16">
        <v>17763</v>
      </c>
      <c r="D339" s="3" t="s">
        <v>411</v>
      </c>
      <c r="E339" s="3" t="s">
        <v>146</v>
      </c>
      <c r="F339" s="14">
        <v>277975</v>
      </c>
      <c r="G339" s="15" t="s">
        <v>120</v>
      </c>
      <c r="H339" s="14">
        <v>27798</v>
      </c>
      <c r="I339" s="3" t="s">
        <v>397</v>
      </c>
      <c r="J339" s="3" t="s">
        <v>334</v>
      </c>
    </row>
    <row r="340" spans="2:10" outlineLevel="1" x14ac:dyDescent="0.25">
      <c r="B340" s="2">
        <v>45014</v>
      </c>
      <c r="C340" s="16">
        <v>17770</v>
      </c>
      <c r="D340" s="3" t="s">
        <v>411</v>
      </c>
      <c r="E340" s="3" t="s">
        <v>22</v>
      </c>
      <c r="F340" s="14">
        <v>626673</v>
      </c>
      <c r="G340" s="15" t="s">
        <v>120</v>
      </c>
      <c r="H340" s="14">
        <v>62667</v>
      </c>
      <c r="I340" s="3" t="s">
        <v>397</v>
      </c>
      <c r="J340" s="3" t="s">
        <v>334</v>
      </c>
    </row>
    <row r="341" spans="2:10" outlineLevel="1" x14ac:dyDescent="0.25">
      <c r="B341" s="2">
        <v>45014</v>
      </c>
      <c r="C341" s="16">
        <v>17771</v>
      </c>
      <c r="D341" s="3" t="s">
        <v>411</v>
      </c>
      <c r="E341" s="3" t="s">
        <v>239</v>
      </c>
      <c r="F341" s="14">
        <v>446078</v>
      </c>
      <c r="G341" s="15" t="s">
        <v>120</v>
      </c>
      <c r="H341" s="14">
        <v>44608</v>
      </c>
      <c r="I341" s="3" t="s">
        <v>397</v>
      </c>
      <c r="J341" s="3" t="s">
        <v>334</v>
      </c>
    </row>
    <row r="342" spans="2:10" outlineLevel="1" x14ac:dyDescent="0.25">
      <c r="B342" s="2">
        <v>45015</v>
      </c>
      <c r="C342" s="16">
        <v>17804</v>
      </c>
      <c r="D342" s="3" t="s">
        <v>411</v>
      </c>
      <c r="E342" s="3" t="s">
        <v>324</v>
      </c>
      <c r="F342" s="14">
        <v>867114</v>
      </c>
      <c r="G342" s="15" t="s">
        <v>120</v>
      </c>
      <c r="H342" s="14">
        <v>86711</v>
      </c>
      <c r="I342" s="3" t="s">
        <v>397</v>
      </c>
      <c r="J342" s="3" t="s">
        <v>334</v>
      </c>
    </row>
    <row r="343" spans="2:10" outlineLevel="1" x14ac:dyDescent="0.25">
      <c r="B343" s="2">
        <v>45015</v>
      </c>
      <c r="C343" s="16">
        <v>17805</v>
      </c>
      <c r="D343" s="3" t="s">
        <v>411</v>
      </c>
      <c r="E343" s="3" t="s">
        <v>385</v>
      </c>
      <c r="F343" s="14">
        <v>976349</v>
      </c>
      <c r="G343" s="15" t="s">
        <v>120</v>
      </c>
      <c r="H343" s="14">
        <v>97635</v>
      </c>
      <c r="I343" s="3" t="s">
        <v>397</v>
      </c>
      <c r="J343" s="3" t="s">
        <v>334</v>
      </c>
    </row>
    <row r="344" spans="2:10" outlineLevel="1" x14ac:dyDescent="0.25">
      <c r="B344" s="2">
        <v>45015</v>
      </c>
      <c r="C344" s="16">
        <v>17826</v>
      </c>
      <c r="D344" s="3" t="s">
        <v>411</v>
      </c>
      <c r="E344" s="3" t="s">
        <v>514</v>
      </c>
      <c r="F344" s="14">
        <v>293724</v>
      </c>
      <c r="G344" s="15" t="s">
        <v>120</v>
      </c>
      <c r="H344" s="14">
        <v>29372</v>
      </c>
      <c r="I344" s="3" t="s">
        <v>397</v>
      </c>
      <c r="J344" s="3" t="s">
        <v>334</v>
      </c>
    </row>
    <row r="345" spans="2:10" outlineLevel="1" x14ac:dyDescent="0.25">
      <c r="B345" s="2">
        <v>45015</v>
      </c>
      <c r="C345" s="16">
        <v>18698</v>
      </c>
      <c r="D345" s="3" t="s">
        <v>411</v>
      </c>
      <c r="E345" s="3" t="s">
        <v>206</v>
      </c>
      <c r="F345" s="14">
        <v>704013</v>
      </c>
      <c r="G345" s="15" t="s">
        <v>120</v>
      </c>
      <c r="H345" s="14">
        <v>70401</v>
      </c>
      <c r="I345" s="3" t="s">
        <v>397</v>
      </c>
      <c r="J345" s="3" t="s">
        <v>334</v>
      </c>
    </row>
    <row r="346" spans="2:10" outlineLevel="1" x14ac:dyDescent="0.25">
      <c r="B346" s="2">
        <v>45015</v>
      </c>
      <c r="C346" s="16">
        <v>18701</v>
      </c>
      <c r="D346" s="3" t="s">
        <v>411</v>
      </c>
      <c r="E346" s="3" t="s">
        <v>297</v>
      </c>
      <c r="F346" s="14">
        <v>720252</v>
      </c>
      <c r="G346" s="15" t="s">
        <v>120</v>
      </c>
      <c r="H346" s="14">
        <v>72025</v>
      </c>
      <c r="I346" s="3" t="s">
        <v>397</v>
      </c>
      <c r="J346" s="3" t="s">
        <v>334</v>
      </c>
    </row>
    <row r="347" spans="2:10" outlineLevel="1" x14ac:dyDescent="0.25">
      <c r="B347" s="2">
        <v>45016</v>
      </c>
      <c r="C347" s="16">
        <v>18751</v>
      </c>
      <c r="D347" s="3" t="s">
        <v>411</v>
      </c>
      <c r="E347" s="3" t="s">
        <v>417</v>
      </c>
      <c r="F347" s="14">
        <v>1110580</v>
      </c>
      <c r="G347" s="15" t="s">
        <v>120</v>
      </c>
      <c r="H347" s="14">
        <v>111058</v>
      </c>
      <c r="I347" s="3" t="s">
        <v>397</v>
      </c>
      <c r="J347" s="3" t="s">
        <v>334</v>
      </c>
    </row>
    <row r="348" spans="2:10" x14ac:dyDescent="0.25">
      <c r="B348" s="5" t="s">
        <v>546</v>
      </c>
      <c r="C348" s="13"/>
      <c r="F348" s="8">
        <f>SUM(F4:F347)</f>
        <v>305324017</v>
      </c>
      <c r="H348" s="8">
        <f>SUM(H4:H347)</f>
        <v>30680971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8"/>
  <sheetViews>
    <sheetView zoomScaleNormal="100" workbookViewId="0">
      <selection activeCell="E10" sqref="E10:G18"/>
    </sheetView>
  </sheetViews>
  <sheetFormatPr defaultColWidth="9.140625" defaultRowHeight="15" outlineLevelRow="1" x14ac:dyDescent="0.25"/>
  <cols>
    <col min="1" max="1" width="1.42578125" customWidth="1"/>
    <col min="2" max="3" width="14.28515625" style="9" customWidth="1"/>
    <col min="4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7" t="s">
        <v>384</v>
      </c>
      <c r="B1" s="17"/>
      <c r="C1" s="17"/>
      <c r="D1" s="17"/>
      <c r="E1" s="17"/>
      <c r="F1" s="17"/>
      <c r="G1" s="17"/>
      <c r="H1" s="17"/>
    </row>
    <row r="2" spans="1:10" x14ac:dyDescent="0.25">
      <c r="A2" s="18" t="s">
        <v>418</v>
      </c>
      <c r="B2" s="18"/>
      <c r="C2" s="18"/>
      <c r="D2" s="18"/>
      <c r="E2" s="18"/>
      <c r="F2" s="18"/>
      <c r="G2" s="18"/>
      <c r="H2" s="18"/>
    </row>
    <row r="3" spans="1:10" ht="24.75" customHeight="1" x14ac:dyDescent="0.25">
      <c r="B3" s="11" t="s">
        <v>454</v>
      </c>
      <c r="C3" s="11" t="s">
        <v>545</v>
      </c>
      <c r="D3" s="1" t="s">
        <v>14</v>
      </c>
      <c r="E3" s="1" t="s">
        <v>524</v>
      </c>
      <c r="F3" s="10" t="s">
        <v>70</v>
      </c>
      <c r="G3" s="1" t="s">
        <v>42</v>
      </c>
      <c r="H3" s="10" t="s">
        <v>256</v>
      </c>
      <c r="I3" s="1" t="s">
        <v>150</v>
      </c>
      <c r="J3" s="1" t="s">
        <v>171</v>
      </c>
    </row>
    <row r="4" spans="1:10" outlineLevel="1" collapsed="1" x14ac:dyDescent="0.25">
      <c r="B4" s="2">
        <v>44939</v>
      </c>
      <c r="C4" s="16" t="s">
        <v>907</v>
      </c>
      <c r="D4" s="3" t="s">
        <v>411</v>
      </c>
      <c r="E4" s="3" t="s">
        <v>302</v>
      </c>
      <c r="F4" s="14">
        <v>23986435</v>
      </c>
      <c r="G4" s="15" t="s">
        <v>120</v>
      </c>
      <c r="H4" s="14">
        <v>2398644</v>
      </c>
      <c r="I4" s="3" t="s">
        <v>311</v>
      </c>
      <c r="J4" s="3" t="s">
        <v>309</v>
      </c>
    </row>
    <row r="5" spans="1:10" outlineLevel="1" x14ac:dyDescent="0.25">
      <c r="B5" s="2">
        <v>44967</v>
      </c>
      <c r="C5" s="16" t="s">
        <v>908</v>
      </c>
      <c r="D5" s="3" t="s">
        <v>411</v>
      </c>
      <c r="E5" s="3" t="s">
        <v>408</v>
      </c>
      <c r="F5" s="14">
        <v>2579200</v>
      </c>
      <c r="G5" s="15" t="s">
        <v>120</v>
      </c>
      <c r="H5" s="14">
        <v>257920</v>
      </c>
      <c r="I5" s="3" t="s">
        <v>311</v>
      </c>
      <c r="J5" s="3" t="s">
        <v>309</v>
      </c>
    </row>
    <row r="6" spans="1:10" outlineLevel="1" x14ac:dyDescent="0.25">
      <c r="B6" s="2">
        <v>44979</v>
      </c>
      <c r="C6" s="16" t="s">
        <v>909</v>
      </c>
      <c r="D6" s="3" t="s">
        <v>411</v>
      </c>
      <c r="E6" s="3" t="s">
        <v>371</v>
      </c>
      <c r="F6" s="14">
        <v>4245730</v>
      </c>
      <c r="G6" s="15" t="s">
        <v>120</v>
      </c>
      <c r="H6" s="14">
        <v>424573</v>
      </c>
      <c r="I6" s="3" t="s">
        <v>311</v>
      </c>
      <c r="J6" s="3" t="s">
        <v>309</v>
      </c>
    </row>
    <row r="7" spans="1:10" outlineLevel="1" collapsed="1" x14ac:dyDescent="0.25">
      <c r="B7" s="2">
        <v>44995</v>
      </c>
      <c r="C7" s="16" t="s">
        <v>910</v>
      </c>
      <c r="D7" s="3" t="s">
        <v>411</v>
      </c>
      <c r="E7" s="3" t="s">
        <v>280</v>
      </c>
      <c r="F7" s="14">
        <v>2973890</v>
      </c>
      <c r="G7" s="15" t="s">
        <v>120</v>
      </c>
      <c r="H7" s="14">
        <v>297389</v>
      </c>
      <c r="I7" s="3" t="s">
        <v>311</v>
      </c>
      <c r="J7" s="3" t="s">
        <v>309</v>
      </c>
    </row>
    <row r="8" spans="1:10" outlineLevel="1" collapsed="1" x14ac:dyDescent="0.25">
      <c r="B8" s="2">
        <v>45006</v>
      </c>
      <c r="C8" s="16" t="s">
        <v>911</v>
      </c>
      <c r="D8" s="3" t="s">
        <v>411</v>
      </c>
      <c r="E8" s="3" t="s">
        <v>319</v>
      </c>
      <c r="F8" s="14">
        <v>4027520</v>
      </c>
      <c r="G8" s="15" t="s">
        <v>120</v>
      </c>
      <c r="H8" s="14">
        <v>402752</v>
      </c>
      <c r="I8" s="3" t="s">
        <v>311</v>
      </c>
      <c r="J8" s="3" t="s">
        <v>309</v>
      </c>
    </row>
    <row r="9" spans="1:10" x14ac:dyDescent="0.25">
      <c r="B9" s="5" t="s">
        <v>546</v>
      </c>
      <c r="C9" s="13"/>
      <c r="F9" s="8">
        <f>SUM(F4:F8)</f>
        <v>37812775</v>
      </c>
      <c r="H9" s="8">
        <f>SUM(H4:H8)</f>
        <v>3781278</v>
      </c>
    </row>
    <row r="10" spans="1:10" x14ac:dyDescent="0.25">
      <c r="B10" s="13"/>
      <c r="C10" s="13"/>
      <c r="F10" s="6">
        <f>+F9</f>
        <v>37812775</v>
      </c>
      <c r="H10"/>
    </row>
    <row r="11" spans="1:10" x14ac:dyDescent="0.25">
      <c r="E11" s="19" t="s">
        <v>912</v>
      </c>
      <c r="F11" s="6">
        <f>+$F$10*G11</f>
        <v>378127.75</v>
      </c>
      <c r="G11" s="20">
        <v>0.01</v>
      </c>
    </row>
    <row r="12" spans="1:10" x14ac:dyDescent="0.25">
      <c r="E12" s="19" t="s">
        <v>913</v>
      </c>
      <c r="F12" s="6">
        <f t="shared" ref="F12:F18" si="0">+$F$10*G12</f>
        <v>567191.625</v>
      </c>
      <c r="G12" s="21">
        <v>1.4999999999999999E-2</v>
      </c>
    </row>
    <row r="13" spans="1:10" x14ac:dyDescent="0.25">
      <c r="E13" s="19" t="s">
        <v>914</v>
      </c>
      <c r="F13" s="6">
        <f t="shared" si="0"/>
        <v>378127.75</v>
      </c>
      <c r="G13" s="20">
        <v>0.01</v>
      </c>
    </row>
    <row r="14" spans="1:10" x14ac:dyDescent="0.25">
      <c r="E14" s="19" t="s">
        <v>915</v>
      </c>
      <c r="F14" s="6">
        <f t="shared" si="0"/>
        <v>661723.56250000012</v>
      </c>
      <c r="G14" s="21">
        <v>1.7500000000000002E-2</v>
      </c>
    </row>
    <row r="15" spans="1:10" x14ac:dyDescent="0.25">
      <c r="E15" s="19" t="s">
        <v>916</v>
      </c>
      <c r="F15" s="6">
        <f t="shared" si="0"/>
        <v>378127.75</v>
      </c>
      <c r="G15" s="20">
        <v>0.01</v>
      </c>
    </row>
    <row r="16" spans="1:10" x14ac:dyDescent="0.25">
      <c r="E16" s="19" t="s">
        <v>917</v>
      </c>
      <c r="F16" s="6">
        <f t="shared" si="0"/>
        <v>378127.75</v>
      </c>
      <c r="G16" s="20">
        <v>0.01</v>
      </c>
    </row>
    <row r="18" spans="5:7" x14ac:dyDescent="0.25">
      <c r="E18" s="22" t="s">
        <v>918</v>
      </c>
      <c r="F18" s="6">
        <f>+SUM(F11:F16)</f>
        <v>2741426.1875</v>
      </c>
      <c r="G18" s="21">
        <f>+SUM(G11:G17)</f>
        <v>7.2499999999999995E-2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7"/>
  <sheetViews>
    <sheetView topLeftCell="B1" zoomScaleNormal="100" workbookViewId="0">
      <selection activeCell="E10" sqref="E10:G17"/>
    </sheetView>
  </sheetViews>
  <sheetFormatPr defaultColWidth="9.140625" defaultRowHeight="15" outlineLevelRow="1" x14ac:dyDescent="0.25"/>
  <cols>
    <col min="1" max="1" width="1.42578125" customWidth="1"/>
    <col min="2" max="3" width="14.28515625" style="9" customWidth="1"/>
    <col min="4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7" t="s">
        <v>384</v>
      </c>
      <c r="B1" s="17"/>
      <c r="C1" s="17"/>
      <c r="D1" s="17"/>
      <c r="E1" s="17"/>
      <c r="F1" s="17"/>
      <c r="G1" s="17"/>
      <c r="H1" s="17"/>
    </row>
    <row r="2" spans="1:10" x14ac:dyDescent="0.25">
      <c r="A2" s="18" t="s">
        <v>418</v>
      </c>
      <c r="B2" s="18"/>
      <c r="C2" s="18"/>
      <c r="D2" s="18"/>
      <c r="E2" s="18"/>
      <c r="F2" s="18"/>
      <c r="G2" s="18"/>
      <c r="H2" s="18"/>
    </row>
    <row r="3" spans="1:10" ht="24.75" customHeight="1" x14ac:dyDescent="0.25">
      <c r="B3" s="11" t="s">
        <v>454</v>
      </c>
      <c r="C3" s="11" t="s">
        <v>545</v>
      </c>
      <c r="D3" s="1" t="s">
        <v>14</v>
      </c>
      <c r="E3" s="1" t="s">
        <v>524</v>
      </c>
      <c r="F3" s="10" t="s">
        <v>70</v>
      </c>
      <c r="G3" s="1" t="s">
        <v>42</v>
      </c>
      <c r="H3" s="10" t="s">
        <v>256</v>
      </c>
      <c r="I3" s="1" t="s">
        <v>150</v>
      </c>
      <c r="J3" s="1" t="s">
        <v>171</v>
      </c>
    </row>
    <row r="4" spans="1:10" outlineLevel="1" x14ac:dyDescent="0.25">
      <c r="B4" s="2">
        <v>44942</v>
      </c>
      <c r="C4" s="16" t="s">
        <v>903</v>
      </c>
      <c r="D4" s="3" t="s">
        <v>411</v>
      </c>
      <c r="E4" s="3" t="s">
        <v>423</v>
      </c>
      <c r="F4" s="14">
        <v>10971454</v>
      </c>
      <c r="G4" s="15" t="s">
        <v>120</v>
      </c>
      <c r="H4" s="14">
        <v>1097145</v>
      </c>
      <c r="I4" s="3" t="s">
        <v>270</v>
      </c>
      <c r="J4" s="3" t="s">
        <v>517</v>
      </c>
    </row>
    <row r="5" spans="1:10" outlineLevel="1" x14ac:dyDescent="0.25">
      <c r="B5" s="2">
        <v>44970</v>
      </c>
      <c r="C5" s="16" t="s">
        <v>904</v>
      </c>
      <c r="D5" s="3" t="s">
        <v>411</v>
      </c>
      <c r="E5" s="3" t="s">
        <v>23</v>
      </c>
      <c r="F5" s="14">
        <v>3849940</v>
      </c>
      <c r="G5" s="15" t="s">
        <v>120</v>
      </c>
      <c r="H5" s="14">
        <v>384994</v>
      </c>
      <c r="I5" s="3" t="s">
        <v>270</v>
      </c>
      <c r="J5" s="3" t="s">
        <v>517</v>
      </c>
    </row>
    <row r="6" spans="1:10" outlineLevel="1" x14ac:dyDescent="0.25">
      <c r="B6" s="2">
        <v>44977</v>
      </c>
      <c r="C6" s="16" t="s">
        <v>905</v>
      </c>
      <c r="D6" s="3" t="s">
        <v>411</v>
      </c>
      <c r="E6" s="3" t="s">
        <v>16</v>
      </c>
      <c r="F6" s="14">
        <v>1110580</v>
      </c>
      <c r="G6" s="15" t="s">
        <v>120</v>
      </c>
      <c r="H6" s="14">
        <v>111058</v>
      </c>
      <c r="I6" s="3" t="s">
        <v>270</v>
      </c>
      <c r="J6" s="3" t="s">
        <v>517</v>
      </c>
    </row>
    <row r="7" spans="1:10" outlineLevel="1" collapsed="1" x14ac:dyDescent="0.25">
      <c r="B7" s="2">
        <v>45005</v>
      </c>
      <c r="C7" s="16" t="s">
        <v>906</v>
      </c>
      <c r="D7" s="3" t="s">
        <v>411</v>
      </c>
      <c r="E7" s="3" t="s">
        <v>270</v>
      </c>
      <c r="F7" s="14">
        <v>2202930</v>
      </c>
      <c r="G7" s="15" t="s">
        <v>120</v>
      </c>
      <c r="H7" s="14">
        <v>220293</v>
      </c>
      <c r="I7" s="3" t="s">
        <v>270</v>
      </c>
      <c r="J7" s="3" t="s">
        <v>517</v>
      </c>
    </row>
    <row r="8" spans="1:10" x14ac:dyDescent="0.25">
      <c r="B8" s="5" t="s">
        <v>546</v>
      </c>
      <c r="C8" s="13"/>
      <c r="F8" s="8">
        <f>SUM(F4:F7)</f>
        <v>18134904</v>
      </c>
      <c r="H8" s="8">
        <f>SUM(H4:H7)</f>
        <v>1813490</v>
      </c>
    </row>
    <row r="9" spans="1:10" x14ac:dyDescent="0.25">
      <c r="F9" s="6">
        <f>+F8</f>
        <v>18134904</v>
      </c>
    </row>
    <row r="10" spans="1:10" x14ac:dyDescent="0.25">
      <c r="E10" s="19" t="s">
        <v>912</v>
      </c>
      <c r="F10" s="6">
        <f>$F$9*G10</f>
        <v>181349.04</v>
      </c>
      <c r="G10" s="20">
        <v>0.01</v>
      </c>
    </row>
    <row r="11" spans="1:10" x14ac:dyDescent="0.25">
      <c r="E11" s="19" t="s">
        <v>913</v>
      </c>
      <c r="F11" s="6">
        <f t="shared" ref="F11:F15" si="0">$F$9*G11</f>
        <v>272023.56</v>
      </c>
      <c r="G11" s="21">
        <v>1.4999999999999999E-2</v>
      </c>
    </row>
    <row r="12" spans="1:10" x14ac:dyDescent="0.25">
      <c r="E12" s="19" t="s">
        <v>914</v>
      </c>
      <c r="F12" s="6">
        <f t="shared" si="0"/>
        <v>181349.04</v>
      </c>
      <c r="G12" s="20">
        <v>0.01</v>
      </c>
    </row>
    <row r="13" spans="1:10" x14ac:dyDescent="0.25">
      <c r="E13" s="19" t="s">
        <v>915</v>
      </c>
      <c r="F13" s="6">
        <f t="shared" si="0"/>
        <v>317360.82</v>
      </c>
      <c r="G13" s="21">
        <v>1.7500000000000002E-2</v>
      </c>
    </row>
    <row r="14" spans="1:10" x14ac:dyDescent="0.25">
      <c r="E14" s="19" t="s">
        <v>916</v>
      </c>
      <c r="F14" s="6">
        <f t="shared" si="0"/>
        <v>181349.04</v>
      </c>
      <c r="G14" s="20">
        <v>0.01</v>
      </c>
    </row>
    <row r="15" spans="1:10" x14ac:dyDescent="0.25">
      <c r="E15" s="19" t="s">
        <v>917</v>
      </c>
      <c r="F15" s="6">
        <f t="shared" si="0"/>
        <v>181349.04</v>
      </c>
      <c r="G15" s="20">
        <v>0.01</v>
      </c>
    </row>
    <row r="17" spans="5:7" x14ac:dyDescent="0.25">
      <c r="E17" s="22" t="s">
        <v>918</v>
      </c>
      <c r="F17" s="6">
        <f>+SUM(F10:F15)</f>
        <v>1314780.54</v>
      </c>
      <c r="G17" s="21">
        <f>+SUM(G10:G16)</f>
        <v>7.2499999999999995E-2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48"/>
  <sheetViews>
    <sheetView topLeftCell="A334" zoomScaleNormal="100" workbookViewId="0">
      <selection activeCell="E341" sqref="E341:G348"/>
    </sheetView>
  </sheetViews>
  <sheetFormatPr defaultColWidth="9.140625" defaultRowHeight="15" outlineLevelRow="1" x14ac:dyDescent="0.25"/>
  <cols>
    <col min="1" max="1" width="1.42578125" customWidth="1"/>
    <col min="2" max="3" width="14.28515625" style="9" customWidth="1"/>
    <col min="4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7" t="s">
        <v>384</v>
      </c>
      <c r="B1" s="17"/>
      <c r="C1" s="17"/>
      <c r="D1" s="17"/>
      <c r="E1" s="17"/>
      <c r="F1" s="17"/>
      <c r="G1" s="17"/>
      <c r="H1" s="17"/>
    </row>
    <row r="2" spans="1:10" x14ac:dyDescent="0.25">
      <c r="A2" s="18" t="s">
        <v>418</v>
      </c>
      <c r="B2" s="18"/>
      <c r="C2" s="18"/>
      <c r="D2" s="18"/>
      <c r="E2" s="18"/>
      <c r="F2" s="18"/>
      <c r="G2" s="18"/>
      <c r="H2" s="18"/>
    </row>
    <row r="3" spans="1:10" ht="24.75" customHeight="1" x14ac:dyDescent="0.25">
      <c r="B3" s="11" t="s">
        <v>454</v>
      </c>
      <c r="C3" s="11" t="s">
        <v>545</v>
      </c>
      <c r="D3" s="1" t="s">
        <v>14</v>
      </c>
      <c r="E3" s="1" t="s">
        <v>524</v>
      </c>
      <c r="F3" s="10" t="s">
        <v>70</v>
      </c>
      <c r="G3" s="1" t="s">
        <v>42</v>
      </c>
      <c r="H3" s="10" t="s">
        <v>256</v>
      </c>
      <c r="I3" s="1" t="s">
        <v>150</v>
      </c>
      <c r="J3" s="1" t="s">
        <v>171</v>
      </c>
    </row>
    <row r="4" spans="1:10" outlineLevel="1" x14ac:dyDescent="0.25">
      <c r="B4" s="2">
        <v>44932</v>
      </c>
      <c r="C4" s="16" t="s">
        <v>547</v>
      </c>
      <c r="D4" s="3" t="s">
        <v>411</v>
      </c>
      <c r="E4" s="3" t="s">
        <v>134</v>
      </c>
      <c r="F4" s="7">
        <v>555290</v>
      </c>
      <c r="G4" s="12" t="s">
        <v>120</v>
      </c>
      <c r="H4" s="7">
        <v>55529</v>
      </c>
      <c r="I4" s="3" t="s">
        <v>397</v>
      </c>
      <c r="J4" s="3" t="s">
        <v>334</v>
      </c>
    </row>
    <row r="5" spans="1:10" outlineLevel="1" x14ac:dyDescent="0.25">
      <c r="B5" s="2">
        <v>44932</v>
      </c>
      <c r="C5" s="16" t="s">
        <v>548</v>
      </c>
      <c r="D5" s="3" t="s">
        <v>411</v>
      </c>
      <c r="E5" s="3" t="s">
        <v>183</v>
      </c>
      <c r="F5" s="14">
        <v>550009</v>
      </c>
      <c r="G5" s="15" t="s">
        <v>120</v>
      </c>
      <c r="H5" s="14">
        <v>55001</v>
      </c>
      <c r="I5" s="3" t="s">
        <v>397</v>
      </c>
      <c r="J5" s="3" t="s">
        <v>334</v>
      </c>
    </row>
    <row r="6" spans="1:10" outlineLevel="1" x14ac:dyDescent="0.25">
      <c r="B6" s="2">
        <v>44932</v>
      </c>
      <c r="C6" s="16" t="s">
        <v>549</v>
      </c>
      <c r="D6" s="3" t="s">
        <v>411</v>
      </c>
      <c r="E6" s="3" t="s">
        <v>76</v>
      </c>
      <c r="F6" s="14">
        <v>515840</v>
      </c>
      <c r="G6" s="15" t="s">
        <v>120</v>
      </c>
      <c r="H6" s="14">
        <v>51584</v>
      </c>
      <c r="I6" s="3" t="s">
        <v>397</v>
      </c>
      <c r="J6" s="3" t="s">
        <v>334</v>
      </c>
    </row>
    <row r="7" spans="1:10" outlineLevel="1" x14ac:dyDescent="0.25">
      <c r="B7" s="2">
        <v>44932</v>
      </c>
      <c r="C7" s="16" t="s">
        <v>550</v>
      </c>
      <c r="D7" s="3" t="s">
        <v>411</v>
      </c>
      <c r="E7" s="3" t="s">
        <v>86</v>
      </c>
      <c r="F7" s="14">
        <v>876905</v>
      </c>
      <c r="G7" s="15" t="s">
        <v>120</v>
      </c>
      <c r="H7" s="14">
        <v>87691</v>
      </c>
      <c r="I7" s="3" t="s">
        <v>397</v>
      </c>
      <c r="J7" s="3" t="s">
        <v>334</v>
      </c>
    </row>
    <row r="8" spans="1:10" outlineLevel="1" x14ac:dyDescent="0.25">
      <c r="B8" s="2">
        <v>44932</v>
      </c>
      <c r="C8" s="16" t="s">
        <v>551</v>
      </c>
      <c r="D8" s="3" t="s">
        <v>411</v>
      </c>
      <c r="E8" s="3" t="s">
        <v>462</v>
      </c>
      <c r="F8" s="14">
        <v>555290</v>
      </c>
      <c r="G8" s="15" t="s">
        <v>120</v>
      </c>
      <c r="H8" s="14">
        <v>55529</v>
      </c>
      <c r="I8" s="3" t="s">
        <v>397</v>
      </c>
      <c r="J8" s="3" t="s">
        <v>334</v>
      </c>
    </row>
    <row r="9" spans="1:10" outlineLevel="1" x14ac:dyDescent="0.25">
      <c r="B9" s="2">
        <v>44932</v>
      </c>
      <c r="C9" s="16" t="s">
        <v>552</v>
      </c>
      <c r="D9" s="3" t="s">
        <v>411</v>
      </c>
      <c r="E9" s="3" t="s">
        <v>251</v>
      </c>
      <c r="F9" s="14">
        <v>578709</v>
      </c>
      <c r="G9" s="15" t="s">
        <v>120</v>
      </c>
      <c r="H9" s="14">
        <v>57871</v>
      </c>
      <c r="I9" s="3" t="s">
        <v>397</v>
      </c>
      <c r="J9" s="3" t="s">
        <v>334</v>
      </c>
    </row>
    <row r="10" spans="1:10" outlineLevel="1" x14ac:dyDescent="0.25">
      <c r="B10" s="2">
        <v>44932</v>
      </c>
      <c r="C10" s="16" t="s">
        <v>553</v>
      </c>
      <c r="D10" s="3" t="s">
        <v>411</v>
      </c>
      <c r="E10" s="3" t="s">
        <v>223</v>
      </c>
      <c r="F10" s="14">
        <v>238132</v>
      </c>
      <c r="G10" s="15" t="s">
        <v>120</v>
      </c>
      <c r="H10" s="14">
        <v>23813</v>
      </c>
      <c r="I10" s="3" t="s">
        <v>397</v>
      </c>
      <c r="J10" s="3" t="s">
        <v>334</v>
      </c>
    </row>
    <row r="11" spans="1:10" outlineLevel="1" x14ac:dyDescent="0.25">
      <c r="B11" s="2">
        <v>44932</v>
      </c>
      <c r="C11" s="16" t="s">
        <v>554</v>
      </c>
      <c r="D11" s="3" t="s">
        <v>411</v>
      </c>
      <c r="E11" s="3" t="s">
        <v>496</v>
      </c>
      <c r="F11" s="14">
        <v>480910</v>
      </c>
      <c r="G11" s="15" t="s">
        <v>120</v>
      </c>
      <c r="H11" s="14">
        <v>48091</v>
      </c>
      <c r="I11" s="3" t="s">
        <v>397</v>
      </c>
      <c r="J11" s="3" t="s">
        <v>334</v>
      </c>
    </row>
    <row r="12" spans="1:10" outlineLevel="1" x14ac:dyDescent="0.25">
      <c r="B12" s="2">
        <v>44932</v>
      </c>
      <c r="C12" s="16" t="s">
        <v>555</v>
      </c>
      <c r="D12" s="3" t="s">
        <v>411</v>
      </c>
      <c r="E12" s="3" t="s">
        <v>525</v>
      </c>
      <c r="F12" s="14">
        <v>1255355</v>
      </c>
      <c r="G12" s="15" t="s">
        <v>120</v>
      </c>
      <c r="H12" s="14">
        <v>125536</v>
      </c>
      <c r="I12" s="3" t="s">
        <v>397</v>
      </c>
      <c r="J12" s="3" t="s">
        <v>334</v>
      </c>
    </row>
    <row r="13" spans="1:10" outlineLevel="1" x14ac:dyDescent="0.25">
      <c r="B13" s="2">
        <v>44932</v>
      </c>
      <c r="C13" s="16" t="s">
        <v>556</v>
      </c>
      <c r="D13" s="3" t="s">
        <v>411</v>
      </c>
      <c r="E13" s="3" t="s">
        <v>459</v>
      </c>
      <c r="F13" s="14">
        <v>784768</v>
      </c>
      <c r="G13" s="15" t="s">
        <v>120</v>
      </c>
      <c r="H13" s="14">
        <v>78477</v>
      </c>
      <c r="I13" s="3" t="s">
        <v>397</v>
      </c>
      <c r="J13" s="3" t="s">
        <v>334</v>
      </c>
    </row>
    <row r="14" spans="1:10" outlineLevel="1" x14ac:dyDescent="0.25">
      <c r="B14" s="2">
        <v>44932</v>
      </c>
      <c r="C14" s="16" t="s">
        <v>557</v>
      </c>
      <c r="D14" s="3" t="s">
        <v>411</v>
      </c>
      <c r="E14" s="3" t="s">
        <v>107</v>
      </c>
      <c r="F14" s="14">
        <v>515972</v>
      </c>
      <c r="G14" s="15" t="s">
        <v>120</v>
      </c>
      <c r="H14" s="14">
        <v>51597</v>
      </c>
      <c r="I14" s="3" t="s">
        <v>397</v>
      </c>
      <c r="J14" s="3" t="s">
        <v>334</v>
      </c>
    </row>
    <row r="15" spans="1:10" outlineLevel="1" x14ac:dyDescent="0.25">
      <c r="B15" s="2">
        <v>44932</v>
      </c>
      <c r="C15" s="16" t="s">
        <v>558</v>
      </c>
      <c r="D15" s="3" t="s">
        <v>411</v>
      </c>
      <c r="E15" s="3" t="s">
        <v>297</v>
      </c>
      <c r="F15" s="14">
        <v>553467</v>
      </c>
      <c r="G15" s="15" t="s">
        <v>120</v>
      </c>
      <c r="H15" s="14">
        <v>55347</v>
      </c>
      <c r="I15" s="3" t="s">
        <v>397</v>
      </c>
      <c r="J15" s="3" t="s">
        <v>334</v>
      </c>
    </row>
    <row r="16" spans="1:10" outlineLevel="1" x14ac:dyDescent="0.25">
      <c r="B16" s="2">
        <v>44932</v>
      </c>
      <c r="C16" s="16" t="s">
        <v>559</v>
      </c>
      <c r="D16" s="3" t="s">
        <v>411</v>
      </c>
      <c r="E16" s="3" t="s">
        <v>515</v>
      </c>
      <c r="F16" s="14">
        <v>618065</v>
      </c>
      <c r="G16" s="15" t="s">
        <v>120</v>
      </c>
      <c r="H16" s="14">
        <v>61807</v>
      </c>
      <c r="I16" s="3" t="s">
        <v>397</v>
      </c>
      <c r="J16" s="3" t="s">
        <v>334</v>
      </c>
    </row>
    <row r="17" spans="2:10" outlineLevel="1" x14ac:dyDescent="0.25">
      <c r="B17" s="2">
        <v>44932</v>
      </c>
      <c r="C17" s="16" t="s">
        <v>560</v>
      </c>
      <c r="D17" s="3" t="s">
        <v>411</v>
      </c>
      <c r="E17" s="3" t="s">
        <v>143</v>
      </c>
      <c r="F17" s="14">
        <v>745324</v>
      </c>
      <c r="G17" s="15" t="s">
        <v>120</v>
      </c>
      <c r="H17" s="14">
        <v>74532</v>
      </c>
      <c r="I17" s="3" t="s">
        <v>397</v>
      </c>
      <c r="J17" s="3" t="s">
        <v>334</v>
      </c>
    </row>
    <row r="18" spans="2:10" outlineLevel="1" x14ac:dyDescent="0.25">
      <c r="B18" s="2">
        <v>44932</v>
      </c>
      <c r="C18" s="16" t="s">
        <v>561</v>
      </c>
      <c r="D18" s="3" t="s">
        <v>411</v>
      </c>
      <c r="E18" s="3" t="s">
        <v>94</v>
      </c>
      <c r="F18" s="14">
        <v>349554</v>
      </c>
      <c r="G18" s="15" t="s">
        <v>120</v>
      </c>
      <c r="H18" s="14">
        <v>34955</v>
      </c>
      <c r="I18" s="3" t="s">
        <v>397</v>
      </c>
      <c r="J18" s="3" t="s">
        <v>334</v>
      </c>
    </row>
    <row r="19" spans="2:10" outlineLevel="1" x14ac:dyDescent="0.25">
      <c r="B19" s="2">
        <v>44933</v>
      </c>
      <c r="C19" s="16" t="s">
        <v>562</v>
      </c>
      <c r="D19" s="3" t="s">
        <v>411</v>
      </c>
      <c r="E19" s="3" t="s">
        <v>274</v>
      </c>
      <c r="F19" s="14">
        <v>333174</v>
      </c>
      <c r="G19" s="15" t="s">
        <v>120</v>
      </c>
      <c r="H19" s="14">
        <v>33317</v>
      </c>
      <c r="I19" s="3" t="s">
        <v>397</v>
      </c>
      <c r="J19" s="3" t="s">
        <v>334</v>
      </c>
    </row>
    <row r="20" spans="2:10" outlineLevel="1" x14ac:dyDescent="0.25">
      <c r="B20" s="2">
        <v>44933</v>
      </c>
      <c r="C20" s="16" t="s">
        <v>563</v>
      </c>
      <c r="D20" s="3" t="s">
        <v>411</v>
      </c>
      <c r="E20" s="3" t="s">
        <v>398</v>
      </c>
      <c r="F20" s="14">
        <v>442673</v>
      </c>
      <c r="G20" s="15" t="s">
        <v>120</v>
      </c>
      <c r="H20" s="14">
        <v>44267</v>
      </c>
      <c r="I20" s="3" t="s">
        <v>397</v>
      </c>
      <c r="J20" s="3" t="s">
        <v>334</v>
      </c>
    </row>
    <row r="21" spans="2:10" outlineLevel="1" x14ac:dyDescent="0.25">
      <c r="B21" s="2">
        <v>44933</v>
      </c>
      <c r="C21" s="16" t="s">
        <v>564</v>
      </c>
      <c r="D21" s="3" t="s">
        <v>411</v>
      </c>
      <c r="E21" s="3" t="s">
        <v>2</v>
      </c>
      <c r="F21" s="14">
        <v>734310</v>
      </c>
      <c r="G21" s="15" t="s">
        <v>120</v>
      </c>
      <c r="H21" s="14">
        <v>73431</v>
      </c>
      <c r="I21" s="3" t="s">
        <v>397</v>
      </c>
      <c r="J21" s="3" t="s">
        <v>334</v>
      </c>
    </row>
    <row r="22" spans="2:10" outlineLevel="1" x14ac:dyDescent="0.25">
      <c r="B22" s="2">
        <v>44933</v>
      </c>
      <c r="C22" s="16" t="s">
        <v>565</v>
      </c>
      <c r="D22" s="3" t="s">
        <v>411</v>
      </c>
      <c r="E22" s="3" t="s">
        <v>262</v>
      </c>
      <c r="F22" s="14">
        <v>333306</v>
      </c>
      <c r="G22" s="15" t="s">
        <v>120</v>
      </c>
      <c r="H22" s="14">
        <v>33331</v>
      </c>
      <c r="I22" s="3" t="s">
        <v>397</v>
      </c>
      <c r="J22" s="3" t="s">
        <v>334</v>
      </c>
    </row>
    <row r="23" spans="2:10" outlineLevel="1" x14ac:dyDescent="0.25">
      <c r="B23" s="2">
        <v>44935</v>
      </c>
      <c r="C23" s="16" t="s">
        <v>566</v>
      </c>
      <c r="D23" s="3" t="s">
        <v>411</v>
      </c>
      <c r="E23" s="3" t="s">
        <v>169</v>
      </c>
      <c r="F23" s="14">
        <v>785290</v>
      </c>
      <c r="G23" s="15" t="s">
        <v>120</v>
      </c>
      <c r="H23" s="14">
        <v>78529</v>
      </c>
      <c r="I23" s="3" t="s">
        <v>397</v>
      </c>
      <c r="J23" s="3" t="s">
        <v>334</v>
      </c>
    </row>
    <row r="24" spans="2:10" outlineLevel="1" x14ac:dyDescent="0.25">
      <c r="B24" s="2">
        <v>44935</v>
      </c>
      <c r="C24" s="16" t="s">
        <v>567</v>
      </c>
      <c r="D24" s="3" t="s">
        <v>411</v>
      </c>
      <c r="E24" s="3" t="s">
        <v>40</v>
      </c>
      <c r="F24" s="14">
        <v>499959</v>
      </c>
      <c r="G24" s="15" t="s">
        <v>120</v>
      </c>
      <c r="H24" s="14">
        <v>49996</v>
      </c>
      <c r="I24" s="3" t="s">
        <v>397</v>
      </c>
      <c r="J24" s="3" t="s">
        <v>334</v>
      </c>
    </row>
    <row r="25" spans="2:10" outlineLevel="1" x14ac:dyDescent="0.25">
      <c r="B25" s="2">
        <v>44935</v>
      </c>
      <c r="C25" s="16" t="s">
        <v>568</v>
      </c>
      <c r="D25" s="3" t="s">
        <v>411</v>
      </c>
      <c r="E25" s="3" t="s">
        <v>139</v>
      </c>
      <c r="F25" s="14">
        <v>757917</v>
      </c>
      <c r="G25" s="15" t="s">
        <v>120</v>
      </c>
      <c r="H25" s="14">
        <v>75792</v>
      </c>
      <c r="I25" s="3" t="s">
        <v>397</v>
      </c>
      <c r="J25" s="3" t="s">
        <v>334</v>
      </c>
    </row>
    <row r="26" spans="2:10" outlineLevel="1" x14ac:dyDescent="0.25">
      <c r="B26" s="2">
        <v>44935</v>
      </c>
      <c r="C26" s="16" t="s">
        <v>569</v>
      </c>
      <c r="D26" s="3" t="s">
        <v>411</v>
      </c>
      <c r="E26" s="3" t="s">
        <v>259</v>
      </c>
      <c r="F26" s="14">
        <v>1340811</v>
      </c>
      <c r="G26" s="15" t="s">
        <v>120</v>
      </c>
      <c r="H26" s="14">
        <v>134081</v>
      </c>
      <c r="I26" s="3" t="s">
        <v>397</v>
      </c>
      <c r="J26" s="3" t="s">
        <v>334</v>
      </c>
    </row>
    <row r="27" spans="2:10" outlineLevel="1" x14ac:dyDescent="0.25">
      <c r="B27" s="2">
        <v>44935</v>
      </c>
      <c r="C27" s="16" t="s">
        <v>570</v>
      </c>
      <c r="D27" s="3" t="s">
        <v>411</v>
      </c>
      <c r="E27" s="3" t="s">
        <v>400</v>
      </c>
      <c r="F27" s="14">
        <v>1498208</v>
      </c>
      <c r="G27" s="15" t="s">
        <v>120</v>
      </c>
      <c r="H27" s="14">
        <v>149821</v>
      </c>
      <c r="I27" s="3" t="s">
        <v>397</v>
      </c>
      <c r="J27" s="3" t="s">
        <v>334</v>
      </c>
    </row>
    <row r="28" spans="2:10" outlineLevel="1" x14ac:dyDescent="0.25">
      <c r="B28" s="2">
        <v>44935</v>
      </c>
      <c r="C28" s="16" t="s">
        <v>571</v>
      </c>
      <c r="D28" s="3" t="s">
        <v>411</v>
      </c>
      <c r="E28" s="3" t="s">
        <v>332</v>
      </c>
      <c r="F28" s="14">
        <v>703947</v>
      </c>
      <c r="G28" s="15" t="s">
        <v>120</v>
      </c>
      <c r="H28" s="14">
        <v>70395</v>
      </c>
      <c r="I28" s="3" t="s">
        <v>397</v>
      </c>
      <c r="J28" s="3" t="s">
        <v>334</v>
      </c>
    </row>
    <row r="29" spans="2:10" outlineLevel="1" collapsed="1" x14ac:dyDescent="0.25">
      <c r="B29" s="2">
        <v>44935</v>
      </c>
      <c r="C29" s="16" t="s">
        <v>572</v>
      </c>
      <c r="D29" s="3" t="s">
        <v>411</v>
      </c>
      <c r="E29" s="3" t="s">
        <v>375</v>
      </c>
      <c r="F29" s="14">
        <v>1675289</v>
      </c>
      <c r="G29" s="15" t="s">
        <v>120</v>
      </c>
      <c r="H29" s="14">
        <v>167529</v>
      </c>
      <c r="I29" s="3" t="s">
        <v>397</v>
      </c>
      <c r="J29" s="3" t="s">
        <v>334</v>
      </c>
    </row>
    <row r="30" spans="2:10" outlineLevel="1" collapsed="1" x14ac:dyDescent="0.25">
      <c r="B30" s="2">
        <v>44935</v>
      </c>
      <c r="C30" s="16" t="s">
        <v>573</v>
      </c>
      <c r="D30" s="3" t="s">
        <v>411</v>
      </c>
      <c r="E30" s="3" t="s">
        <v>445</v>
      </c>
      <c r="F30" s="14">
        <v>1311484</v>
      </c>
      <c r="G30" s="15" t="s">
        <v>120</v>
      </c>
      <c r="H30" s="14">
        <v>131148</v>
      </c>
      <c r="I30" s="3" t="s">
        <v>397</v>
      </c>
      <c r="J30" s="3" t="s">
        <v>334</v>
      </c>
    </row>
    <row r="31" spans="2:10" outlineLevel="1" collapsed="1" x14ac:dyDescent="0.25">
      <c r="B31" s="2">
        <v>44935</v>
      </c>
      <c r="C31" s="16" t="s">
        <v>574</v>
      </c>
      <c r="D31" s="3" t="s">
        <v>411</v>
      </c>
      <c r="E31" s="3" t="s">
        <v>441</v>
      </c>
      <c r="F31" s="14">
        <v>555290</v>
      </c>
      <c r="G31" s="15" t="s">
        <v>120</v>
      </c>
      <c r="H31" s="14">
        <v>55529</v>
      </c>
      <c r="I31" s="3" t="s">
        <v>397</v>
      </c>
      <c r="J31" s="3" t="s">
        <v>334</v>
      </c>
    </row>
    <row r="32" spans="2:10" outlineLevel="1" collapsed="1" x14ac:dyDescent="0.25">
      <c r="B32" s="2">
        <v>44935</v>
      </c>
      <c r="C32" s="16" t="s">
        <v>575</v>
      </c>
      <c r="D32" s="3" t="s">
        <v>411</v>
      </c>
      <c r="E32" s="3" t="s">
        <v>59</v>
      </c>
      <c r="F32" s="14">
        <v>1200420</v>
      </c>
      <c r="G32" s="15" t="s">
        <v>120</v>
      </c>
      <c r="H32" s="14">
        <v>120042</v>
      </c>
      <c r="I32" s="3" t="s">
        <v>397</v>
      </c>
      <c r="J32" s="3" t="s">
        <v>334</v>
      </c>
    </row>
    <row r="33" spans="2:10" outlineLevel="1" collapsed="1" x14ac:dyDescent="0.25">
      <c r="B33" s="2">
        <v>44935</v>
      </c>
      <c r="C33" s="16" t="s">
        <v>576</v>
      </c>
      <c r="D33" s="3" t="s">
        <v>411</v>
      </c>
      <c r="E33" s="3" t="s">
        <v>350</v>
      </c>
      <c r="F33" s="14">
        <v>1110580</v>
      </c>
      <c r="G33" s="15" t="s">
        <v>120</v>
      </c>
      <c r="H33" s="14">
        <v>111058</v>
      </c>
      <c r="I33" s="3" t="s">
        <v>397</v>
      </c>
      <c r="J33" s="3" t="s">
        <v>334</v>
      </c>
    </row>
    <row r="34" spans="2:10" outlineLevel="1" collapsed="1" x14ac:dyDescent="0.25">
      <c r="B34" s="2">
        <v>44936</v>
      </c>
      <c r="C34" s="16" t="s">
        <v>577</v>
      </c>
      <c r="D34" s="3" t="s">
        <v>411</v>
      </c>
      <c r="E34" s="3" t="s">
        <v>114</v>
      </c>
      <c r="F34" s="14">
        <v>838329</v>
      </c>
      <c r="G34" s="15" t="s">
        <v>120</v>
      </c>
      <c r="H34" s="14">
        <v>83833</v>
      </c>
      <c r="I34" s="3" t="s">
        <v>397</v>
      </c>
      <c r="J34" s="3" t="s">
        <v>334</v>
      </c>
    </row>
    <row r="35" spans="2:10" outlineLevel="1" collapsed="1" x14ac:dyDescent="0.25">
      <c r="B35" s="2">
        <v>44936</v>
      </c>
      <c r="C35" s="16" t="s">
        <v>578</v>
      </c>
      <c r="D35" s="3" t="s">
        <v>411</v>
      </c>
      <c r="E35" s="3" t="s">
        <v>228</v>
      </c>
      <c r="F35" s="14">
        <v>508748</v>
      </c>
      <c r="G35" s="15" t="s">
        <v>120</v>
      </c>
      <c r="H35" s="14">
        <v>50875</v>
      </c>
      <c r="I35" s="3" t="s">
        <v>397</v>
      </c>
      <c r="J35" s="3" t="s">
        <v>334</v>
      </c>
    </row>
    <row r="36" spans="2:10" outlineLevel="1" collapsed="1" x14ac:dyDescent="0.25">
      <c r="B36" s="2">
        <v>44936</v>
      </c>
      <c r="C36" s="16" t="s">
        <v>579</v>
      </c>
      <c r="D36" s="3" t="s">
        <v>411</v>
      </c>
      <c r="E36" s="3" t="s">
        <v>64</v>
      </c>
      <c r="F36" s="14">
        <v>748078</v>
      </c>
      <c r="G36" s="15" t="s">
        <v>120</v>
      </c>
      <c r="H36" s="14">
        <v>74808</v>
      </c>
      <c r="I36" s="3" t="s">
        <v>397</v>
      </c>
      <c r="J36" s="3" t="s">
        <v>334</v>
      </c>
    </row>
    <row r="37" spans="2:10" outlineLevel="1" collapsed="1" x14ac:dyDescent="0.25">
      <c r="B37" s="2">
        <v>44936</v>
      </c>
      <c r="C37" s="16" t="s">
        <v>580</v>
      </c>
      <c r="D37" s="3" t="s">
        <v>411</v>
      </c>
      <c r="E37" s="3" t="s">
        <v>194</v>
      </c>
      <c r="F37" s="14">
        <v>720252</v>
      </c>
      <c r="G37" s="15" t="s">
        <v>120</v>
      </c>
      <c r="H37" s="14">
        <v>72025</v>
      </c>
      <c r="I37" s="3" t="s">
        <v>397</v>
      </c>
      <c r="J37" s="3" t="s">
        <v>334</v>
      </c>
    </row>
    <row r="38" spans="2:10" outlineLevel="1" collapsed="1" x14ac:dyDescent="0.25">
      <c r="B38" s="2">
        <v>44936</v>
      </c>
      <c r="C38" s="16" t="s">
        <v>581</v>
      </c>
      <c r="D38" s="3" t="s">
        <v>411</v>
      </c>
      <c r="E38" s="3" t="s">
        <v>345</v>
      </c>
      <c r="F38" s="14">
        <v>960336</v>
      </c>
      <c r="G38" s="15" t="s">
        <v>120</v>
      </c>
      <c r="H38" s="14">
        <v>96034</v>
      </c>
      <c r="I38" s="3" t="s">
        <v>397</v>
      </c>
      <c r="J38" s="3" t="s">
        <v>334</v>
      </c>
    </row>
    <row r="39" spans="2:10" outlineLevel="1" collapsed="1" x14ac:dyDescent="0.25">
      <c r="B39" s="2">
        <v>44936</v>
      </c>
      <c r="C39" s="16" t="s">
        <v>582</v>
      </c>
      <c r="D39" s="3" t="s">
        <v>411</v>
      </c>
      <c r="E39" s="3" t="s">
        <v>196</v>
      </c>
      <c r="F39" s="14">
        <v>1109153</v>
      </c>
      <c r="G39" s="15" t="s">
        <v>120</v>
      </c>
      <c r="H39" s="14">
        <v>110915</v>
      </c>
      <c r="I39" s="3" t="s">
        <v>397</v>
      </c>
      <c r="J39" s="3" t="s">
        <v>334</v>
      </c>
    </row>
    <row r="40" spans="2:10" outlineLevel="1" collapsed="1" x14ac:dyDescent="0.25">
      <c r="B40" s="2">
        <v>44936</v>
      </c>
      <c r="C40" s="16" t="s">
        <v>583</v>
      </c>
      <c r="D40" s="3" t="s">
        <v>411</v>
      </c>
      <c r="E40" s="3" t="s">
        <v>354</v>
      </c>
      <c r="F40" s="14">
        <v>922577</v>
      </c>
      <c r="G40" s="15" t="s">
        <v>120</v>
      </c>
      <c r="H40" s="14">
        <v>92258</v>
      </c>
      <c r="I40" s="3" t="s">
        <v>397</v>
      </c>
      <c r="J40" s="3" t="s">
        <v>334</v>
      </c>
    </row>
    <row r="41" spans="2:10" outlineLevel="1" collapsed="1" x14ac:dyDescent="0.25">
      <c r="B41" s="2">
        <v>44936</v>
      </c>
      <c r="C41" s="16" t="s">
        <v>584</v>
      </c>
      <c r="D41" s="3" t="s">
        <v>411</v>
      </c>
      <c r="E41" s="3" t="s">
        <v>513</v>
      </c>
      <c r="F41" s="14">
        <v>824388</v>
      </c>
      <c r="G41" s="15" t="s">
        <v>120</v>
      </c>
      <c r="H41" s="14">
        <v>82439</v>
      </c>
      <c r="I41" s="3" t="s">
        <v>397</v>
      </c>
      <c r="J41" s="3" t="s">
        <v>334</v>
      </c>
    </row>
    <row r="42" spans="2:10" outlineLevel="1" collapsed="1" x14ac:dyDescent="0.25">
      <c r="B42" s="2">
        <v>44936</v>
      </c>
      <c r="C42" s="16" t="s">
        <v>585</v>
      </c>
      <c r="D42" s="3" t="s">
        <v>411</v>
      </c>
      <c r="E42" s="3" t="s">
        <v>239</v>
      </c>
      <c r="F42" s="14">
        <v>544552</v>
      </c>
      <c r="G42" s="15" t="s">
        <v>120</v>
      </c>
      <c r="H42" s="14">
        <v>54455</v>
      </c>
      <c r="I42" s="3" t="s">
        <v>397</v>
      </c>
      <c r="J42" s="3" t="s">
        <v>334</v>
      </c>
    </row>
    <row r="43" spans="2:10" outlineLevel="1" collapsed="1" x14ac:dyDescent="0.25">
      <c r="B43" s="2">
        <v>44936</v>
      </c>
      <c r="C43" s="16" t="s">
        <v>586</v>
      </c>
      <c r="D43" s="3" t="s">
        <v>411</v>
      </c>
      <c r="E43" s="3" t="s">
        <v>430</v>
      </c>
      <c r="F43" s="14">
        <v>967506</v>
      </c>
      <c r="G43" s="15" t="s">
        <v>120</v>
      </c>
      <c r="H43" s="14">
        <v>96751</v>
      </c>
      <c r="I43" s="3" t="s">
        <v>397</v>
      </c>
      <c r="J43" s="3" t="s">
        <v>334</v>
      </c>
    </row>
    <row r="44" spans="2:10" outlineLevel="1" collapsed="1" x14ac:dyDescent="0.25">
      <c r="B44" s="2">
        <v>44936</v>
      </c>
      <c r="C44" s="16" t="s">
        <v>587</v>
      </c>
      <c r="D44" s="3" t="s">
        <v>411</v>
      </c>
      <c r="E44" s="3" t="s">
        <v>466</v>
      </c>
      <c r="F44" s="14">
        <v>618065</v>
      </c>
      <c r="G44" s="15" t="s">
        <v>120</v>
      </c>
      <c r="H44" s="14">
        <v>61807</v>
      </c>
      <c r="I44" s="3" t="s">
        <v>397</v>
      </c>
      <c r="J44" s="3" t="s">
        <v>334</v>
      </c>
    </row>
    <row r="45" spans="2:10" outlineLevel="1" collapsed="1" x14ac:dyDescent="0.25">
      <c r="B45" s="2">
        <v>44936</v>
      </c>
      <c r="C45" s="16" t="s">
        <v>588</v>
      </c>
      <c r="D45" s="3" t="s">
        <v>411</v>
      </c>
      <c r="E45" s="3" t="s">
        <v>217</v>
      </c>
      <c r="F45" s="14">
        <v>1110618</v>
      </c>
      <c r="G45" s="15" t="s">
        <v>120</v>
      </c>
      <c r="H45" s="14">
        <v>111062</v>
      </c>
      <c r="I45" s="3" t="s">
        <v>397</v>
      </c>
      <c r="J45" s="3" t="s">
        <v>334</v>
      </c>
    </row>
    <row r="46" spans="2:10" outlineLevel="1" collapsed="1" x14ac:dyDescent="0.25">
      <c r="B46" s="2">
        <v>44937</v>
      </c>
      <c r="C46" s="16" t="s">
        <v>589</v>
      </c>
      <c r="D46" s="3" t="s">
        <v>411</v>
      </c>
      <c r="E46" s="3" t="s">
        <v>417</v>
      </c>
      <c r="F46" s="14">
        <v>1193466</v>
      </c>
      <c r="G46" s="15" t="s">
        <v>120</v>
      </c>
      <c r="H46" s="14">
        <v>119347</v>
      </c>
      <c r="I46" s="3" t="s">
        <v>397</v>
      </c>
      <c r="J46" s="3" t="s">
        <v>334</v>
      </c>
    </row>
    <row r="47" spans="2:10" outlineLevel="1" collapsed="1" x14ac:dyDescent="0.25">
      <c r="B47" s="2">
        <v>44937</v>
      </c>
      <c r="C47" s="16" t="s">
        <v>590</v>
      </c>
      <c r="D47" s="3" t="s">
        <v>411</v>
      </c>
      <c r="E47" s="3" t="s">
        <v>15</v>
      </c>
      <c r="F47" s="14">
        <v>111058</v>
      </c>
      <c r="G47" s="15" t="s">
        <v>120</v>
      </c>
      <c r="H47" s="14">
        <v>11106</v>
      </c>
      <c r="I47" s="3" t="s">
        <v>397</v>
      </c>
      <c r="J47" s="3" t="s">
        <v>334</v>
      </c>
    </row>
    <row r="48" spans="2:10" outlineLevel="1" collapsed="1" x14ac:dyDescent="0.25">
      <c r="B48" s="2">
        <v>44937</v>
      </c>
      <c r="C48" s="16" t="s">
        <v>591</v>
      </c>
      <c r="D48" s="3" t="s">
        <v>411</v>
      </c>
      <c r="E48" s="3" t="s">
        <v>258</v>
      </c>
      <c r="F48" s="14">
        <v>1128784</v>
      </c>
      <c r="G48" s="15" t="s">
        <v>120</v>
      </c>
      <c r="H48" s="14">
        <v>112878</v>
      </c>
      <c r="I48" s="3" t="s">
        <v>397</v>
      </c>
      <c r="J48" s="3" t="s">
        <v>334</v>
      </c>
    </row>
    <row r="49" spans="2:10" outlineLevel="1" collapsed="1" x14ac:dyDescent="0.25">
      <c r="B49" s="2">
        <v>44937</v>
      </c>
      <c r="C49" s="16" t="s">
        <v>592</v>
      </c>
      <c r="D49" s="3" t="s">
        <v>411</v>
      </c>
      <c r="E49" s="3" t="s">
        <v>87</v>
      </c>
      <c r="F49" s="14">
        <v>943451</v>
      </c>
      <c r="G49" s="15" t="s">
        <v>120</v>
      </c>
      <c r="H49" s="14">
        <v>94345</v>
      </c>
      <c r="I49" s="3" t="s">
        <v>397</v>
      </c>
      <c r="J49" s="3" t="s">
        <v>334</v>
      </c>
    </row>
    <row r="50" spans="2:10" outlineLevel="1" collapsed="1" x14ac:dyDescent="0.25">
      <c r="B50" s="2">
        <v>44937</v>
      </c>
      <c r="C50" s="16" t="s">
        <v>593</v>
      </c>
      <c r="D50" s="3" t="s">
        <v>411</v>
      </c>
      <c r="E50" s="3" t="s">
        <v>307</v>
      </c>
      <c r="F50" s="14">
        <v>688770</v>
      </c>
      <c r="G50" s="15" t="s">
        <v>120</v>
      </c>
      <c r="H50" s="14">
        <v>68877</v>
      </c>
      <c r="I50" s="3" t="s">
        <v>397</v>
      </c>
      <c r="J50" s="3" t="s">
        <v>334</v>
      </c>
    </row>
    <row r="51" spans="2:10" outlineLevel="1" collapsed="1" x14ac:dyDescent="0.25">
      <c r="B51" s="2">
        <v>44937</v>
      </c>
      <c r="C51" s="16" t="s">
        <v>594</v>
      </c>
      <c r="D51" s="3" t="s">
        <v>411</v>
      </c>
      <c r="E51" s="3" t="s">
        <v>514</v>
      </c>
      <c r="F51" s="14">
        <v>867114</v>
      </c>
      <c r="G51" s="15" t="s">
        <v>120</v>
      </c>
      <c r="H51" s="14">
        <v>86711</v>
      </c>
      <c r="I51" s="3" t="s">
        <v>397</v>
      </c>
      <c r="J51" s="3" t="s">
        <v>334</v>
      </c>
    </row>
    <row r="52" spans="2:10" outlineLevel="1" collapsed="1" x14ac:dyDescent="0.25">
      <c r="B52" s="2">
        <v>44937</v>
      </c>
      <c r="C52" s="16" t="s">
        <v>595</v>
      </c>
      <c r="D52" s="3" t="s">
        <v>411</v>
      </c>
      <c r="E52" s="3" t="s">
        <v>272</v>
      </c>
      <c r="F52" s="14">
        <v>666348</v>
      </c>
      <c r="G52" s="15" t="s">
        <v>120</v>
      </c>
      <c r="H52" s="14">
        <v>66635</v>
      </c>
      <c r="I52" s="3" t="s">
        <v>397</v>
      </c>
      <c r="J52" s="3" t="s">
        <v>334</v>
      </c>
    </row>
    <row r="53" spans="2:10" outlineLevel="1" collapsed="1" x14ac:dyDescent="0.25">
      <c r="B53" s="2">
        <v>44937</v>
      </c>
      <c r="C53" s="16" t="s">
        <v>596</v>
      </c>
      <c r="D53" s="3" t="s">
        <v>411</v>
      </c>
      <c r="E53" s="3" t="s">
        <v>322</v>
      </c>
      <c r="F53" s="14">
        <v>368978</v>
      </c>
      <c r="G53" s="15" t="s">
        <v>120</v>
      </c>
      <c r="H53" s="14">
        <v>36898</v>
      </c>
      <c r="I53" s="3" t="s">
        <v>397</v>
      </c>
      <c r="J53" s="3" t="s">
        <v>334</v>
      </c>
    </row>
    <row r="54" spans="2:10" outlineLevel="1" collapsed="1" x14ac:dyDescent="0.25">
      <c r="B54" s="2">
        <v>44937</v>
      </c>
      <c r="C54" s="16" t="s">
        <v>597</v>
      </c>
      <c r="D54" s="3" t="s">
        <v>411</v>
      </c>
      <c r="E54" s="3" t="s">
        <v>332</v>
      </c>
      <c r="F54" s="14">
        <v>888464</v>
      </c>
      <c r="G54" s="15" t="s">
        <v>120</v>
      </c>
      <c r="H54" s="14">
        <v>88846</v>
      </c>
      <c r="I54" s="3" t="s">
        <v>397</v>
      </c>
      <c r="J54" s="3" t="s">
        <v>334</v>
      </c>
    </row>
    <row r="55" spans="2:10" outlineLevel="1" collapsed="1" x14ac:dyDescent="0.25">
      <c r="B55" s="2">
        <v>44937</v>
      </c>
      <c r="C55" s="16" t="s">
        <v>598</v>
      </c>
      <c r="D55" s="3" t="s">
        <v>411</v>
      </c>
      <c r="E55" s="3" t="s">
        <v>502</v>
      </c>
      <c r="F55" s="14">
        <v>655742</v>
      </c>
      <c r="G55" s="15" t="s">
        <v>120</v>
      </c>
      <c r="H55" s="14">
        <v>65574</v>
      </c>
      <c r="I55" s="3" t="s">
        <v>397</v>
      </c>
      <c r="J55" s="3" t="s">
        <v>334</v>
      </c>
    </row>
    <row r="56" spans="2:10" outlineLevel="1" collapsed="1" x14ac:dyDescent="0.25">
      <c r="B56" s="2">
        <v>44937</v>
      </c>
      <c r="C56" s="16" t="s">
        <v>599</v>
      </c>
      <c r="D56" s="3" t="s">
        <v>411</v>
      </c>
      <c r="E56" s="3" t="s">
        <v>221</v>
      </c>
      <c r="F56" s="14">
        <v>884818</v>
      </c>
      <c r="G56" s="15" t="s">
        <v>120</v>
      </c>
      <c r="H56" s="14">
        <v>88482</v>
      </c>
      <c r="I56" s="3" t="s">
        <v>397</v>
      </c>
      <c r="J56" s="3" t="s">
        <v>334</v>
      </c>
    </row>
    <row r="57" spans="2:10" outlineLevel="1" collapsed="1" x14ac:dyDescent="0.25">
      <c r="B57" s="2">
        <v>44937</v>
      </c>
      <c r="C57" s="16" t="s">
        <v>600</v>
      </c>
      <c r="D57" s="3" t="s">
        <v>411</v>
      </c>
      <c r="E57" s="3" t="s">
        <v>124</v>
      </c>
      <c r="F57" s="14">
        <v>367155</v>
      </c>
      <c r="G57" s="15" t="s">
        <v>120</v>
      </c>
      <c r="H57" s="14">
        <v>36716</v>
      </c>
      <c r="I57" s="3" t="s">
        <v>397</v>
      </c>
      <c r="J57" s="3" t="s">
        <v>334</v>
      </c>
    </row>
    <row r="58" spans="2:10" outlineLevel="1" collapsed="1" x14ac:dyDescent="0.25">
      <c r="B58" s="2">
        <v>44937</v>
      </c>
      <c r="C58" s="16" t="s">
        <v>601</v>
      </c>
      <c r="D58" s="3" t="s">
        <v>411</v>
      </c>
      <c r="E58" s="3" t="s">
        <v>509</v>
      </c>
      <c r="F58" s="14">
        <v>308080</v>
      </c>
      <c r="G58" s="15" t="s">
        <v>120</v>
      </c>
      <c r="H58" s="14">
        <v>30808</v>
      </c>
      <c r="I58" s="3" t="s">
        <v>397</v>
      </c>
      <c r="J58" s="3" t="s">
        <v>334</v>
      </c>
    </row>
    <row r="59" spans="2:10" outlineLevel="1" collapsed="1" x14ac:dyDescent="0.25">
      <c r="B59" s="2">
        <v>44937</v>
      </c>
      <c r="C59" s="16" t="s">
        <v>602</v>
      </c>
      <c r="D59" s="3" t="s">
        <v>411</v>
      </c>
      <c r="E59" s="3" t="s">
        <v>163</v>
      </c>
      <c r="F59" s="14">
        <v>1486523</v>
      </c>
      <c r="G59" s="15" t="s">
        <v>120</v>
      </c>
      <c r="H59" s="14">
        <v>148652</v>
      </c>
      <c r="I59" s="3" t="s">
        <v>397</v>
      </c>
      <c r="J59" s="3" t="s">
        <v>334</v>
      </c>
    </row>
    <row r="60" spans="2:10" outlineLevel="1" collapsed="1" x14ac:dyDescent="0.25">
      <c r="B60" s="2">
        <v>44937</v>
      </c>
      <c r="C60" s="16" t="s">
        <v>603</v>
      </c>
      <c r="D60" s="3" t="s">
        <v>411</v>
      </c>
      <c r="E60" s="3" t="s">
        <v>111</v>
      </c>
      <c r="F60" s="14">
        <v>2849365</v>
      </c>
      <c r="G60" s="15" t="s">
        <v>120</v>
      </c>
      <c r="H60" s="14">
        <v>284937</v>
      </c>
      <c r="I60" s="3" t="s">
        <v>397</v>
      </c>
      <c r="J60" s="3" t="s">
        <v>334</v>
      </c>
    </row>
    <row r="61" spans="2:10" outlineLevel="1" collapsed="1" x14ac:dyDescent="0.25">
      <c r="B61" s="2">
        <v>44937</v>
      </c>
      <c r="C61" s="16" t="s">
        <v>604</v>
      </c>
      <c r="D61" s="3" t="s">
        <v>411</v>
      </c>
      <c r="E61" s="3" t="s">
        <v>162</v>
      </c>
      <c r="F61" s="14">
        <v>367155</v>
      </c>
      <c r="G61" s="15" t="s">
        <v>120</v>
      </c>
      <c r="H61" s="14">
        <v>36716</v>
      </c>
      <c r="I61" s="3" t="s">
        <v>397</v>
      </c>
      <c r="J61" s="3" t="s">
        <v>334</v>
      </c>
    </row>
    <row r="62" spans="2:10" outlineLevel="1" collapsed="1" x14ac:dyDescent="0.25">
      <c r="B62" s="2">
        <v>44939</v>
      </c>
      <c r="C62" s="16" t="s">
        <v>605</v>
      </c>
      <c r="D62" s="3" t="s">
        <v>411</v>
      </c>
      <c r="E62" s="3" t="s">
        <v>223</v>
      </c>
      <c r="F62" s="14">
        <v>111190</v>
      </c>
      <c r="G62" s="15" t="s">
        <v>120</v>
      </c>
      <c r="H62" s="14">
        <v>11119</v>
      </c>
      <c r="I62" s="3" t="s">
        <v>397</v>
      </c>
      <c r="J62" s="3" t="s">
        <v>334</v>
      </c>
    </row>
    <row r="63" spans="2:10" outlineLevel="1" collapsed="1" x14ac:dyDescent="0.25">
      <c r="B63" s="2">
        <v>44939</v>
      </c>
      <c r="C63" s="16" t="s">
        <v>606</v>
      </c>
      <c r="D63" s="3" t="s">
        <v>411</v>
      </c>
      <c r="E63" s="3" t="s">
        <v>173</v>
      </c>
      <c r="F63" s="14">
        <v>263361</v>
      </c>
      <c r="G63" s="15" t="s">
        <v>120</v>
      </c>
      <c r="H63" s="14">
        <v>26336</v>
      </c>
      <c r="I63" s="3" t="s">
        <v>397</v>
      </c>
      <c r="J63" s="3" t="s">
        <v>334</v>
      </c>
    </row>
    <row r="64" spans="2:10" outlineLevel="1" collapsed="1" x14ac:dyDescent="0.25">
      <c r="B64" s="2">
        <v>44939</v>
      </c>
      <c r="C64" s="16" t="s">
        <v>607</v>
      </c>
      <c r="D64" s="3" t="s">
        <v>411</v>
      </c>
      <c r="E64" s="3" t="s">
        <v>143</v>
      </c>
      <c r="F64" s="14">
        <v>1268532</v>
      </c>
      <c r="G64" s="15" t="s">
        <v>120</v>
      </c>
      <c r="H64" s="14">
        <v>126853</v>
      </c>
      <c r="I64" s="3" t="s">
        <v>397</v>
      </c>
      <c r="J64" s="3" t="s">
        <v>334</v>
      </c>
    </row>
    <row r="65" spans="2:10" outlineLevel="1" collapsed="1" x14ac:dyDescent="0.25">
      <c r="B65" s="2">
        <v>44940</v>
      </c>
      <c r="C65" s="16" t="s">
        <v>608</v>
      </c>
      <c r="D65" s="3" t="s">
        <v>411</v>
      </c>
      <c r="E65" s="3" t="s">
        <v>80</v>
      </c>
      <c r="F65" s="14">
        <v>2633544</v>
      </c>
      <c r="G65" s="15" t="s">
        <v>120</v>
      </c>
      <c r="H65" s="14">
        <v>263354</v>
      </c>
      <c r="I65" s="3" t="s">
        <v>397</v>
      </c>
      <c r="J65" s="3" t="s">
        <v>334</v>
      </c>
    </row>
    <row r="66" spans="2:10" outlineLevel="1" x14ac:dyDescent="0.25">
      <c r="B66" s="2">
        <v>44940</v>
      </c>
      <c r="C66" s="16" t="s">
        <v>609</v>
      </c>
      <c r="D66" s="3" t="s">
        <v>411</v>
      </c>
      <c r="E66" s="3" t="s">
        <v>327</v>
      </c>
      <c r="F66" s="14">
        <v>480036</v>
      </c>
      <c r="G66" s="15" t="s">
        <v>120</v>
      </c>
      <c r="H66" s="14">
        <v>48004</v>
      </c>
      <c r="I66" s="3" t="s">
        <v>397</v>
      </c>
      <c r="J66" s="3" t="s">
        <v>334</v>
      </c>
    </row>
    <row r="67" spans="2:10" outlineLevel="1" x14ac:dyDescent="0.25">
      <c r="B67" s="2">
        <v>44940</v>
      </c>
      <c r="C67" s="16" t="s">
        <v>610</v>
      </c>
      <c r="D67" s="3" t="s">
        <v>411</v>
      </c>
      <c r="E67" s="3" t="s">
        <v>356</v>
      </c>
      <c r="F67" s="14">
        <v>1581783</v>
      </c>
      <c r="G67" s="15" t="s">
        <v>120</v>
      </c>
      <c r="H67" s="14">
        <v>158178</v>
      </c>
      <c r="I67" s="3" t="s">
        <v>397</v>
      </c>
      <c r="J67" s="3" t="s">
        <v>334</v>
      </c>
    </row>
    <row r="68" spans="2:10" outlineLevel="1" x14ac:dyDescent="0.25">
      <c r="B68" s="2">
        <v>44940</v>
      </c>
      <c r="C68" s="16" t="s">
        <v>611</v>
      </c>
      <c r="D68" s="3" t="s">
        <v>411</v>
      </c>
      <c r="E68" s="3" t="s">
        <v>499</v>
      </c>
      <c r="F68" s="14">
        <v>910665</v>
      </c>
      <c r="G68" s="15" t="s">
        <v>120</v>
      </c>
      <c r="H68" s="14">
        <v>91067</v>
      </c>
      <c r="I68" s="3" t="s">
        <v>397</v>
      </c>
      <c r="J68" s="3" t="s">
        <v>334</v>
      </c>
    </row>
    <row r="69" spans="2:10" outlineLevel="1" x14ac:dyDescent="0.25">
      <c r="B69" s="2">
        <v>44940</v>
      </c>
      <c r="C69" s="16" t="s">
        <v>612</v>
      </c>
      <c r="D69" s="3" t="s">
        <v>411</v>
      </c>
      <c r="E69" s="3" t="s">
        <v>374</v>
      </c>
      <c r="F69" s="14">
        <v>800988</v>
      </c>
      <c r="G69" s="15" t="s">
        <v>120</v>
      </c>
      <c r="H69" s="14">
        <v>80099</v>
      </c>
      <c r="I69" s="3" t="s">
        <v>397</v>
      </c>
      <c r="J69" s="3" t="s">
        <v>334</v>
      </c>
    </row>
    <row r="70" spans="2:10" outlineLevel="1" x14ac:dyDescent="0.25">
      <c r="B70" s="2">
        <v>44940</v>
      </c>
      <c r="C70" s="16" t="s">
        <v>613</v>
      </c>
      <c r="D70" s="3" t="s">
        <v>411</v>
      </c>
      <c r="E70" s="3" t="s">
        <v>251</v>
      </c>
      <c r="F70" s="14">
        <v>470065</v>
      </c>
      <c r="G70" s="15" t="s">
        <v>120</v>
      </c>
      <c r="H70" s="14">
        <v>47007</v>
      </c>
      <c r="I70" s="3" t="s">
        <v>397</v>
      </c>
      <c r="J70" s="3" t="s">
        <v>334</v>
      </c>
    </row>
    <row r="71" spans="2:10" outlineLevel="1" x14ac:dyDescent="0.25">
      <c r="B71" s="2">
        <v>44940</v>
      </c>
      <c r="C71" s="16" t="s">
        <v>614</v>
      </c>
      <c r="D71" s="3" t="s">
        <v>411</v>
      </c>
      <c r="E71" s="3" t="s">
        <v>67</v>
      </c>
      <c r="F71" s="14">
        <v>587448</v>
      </c>
      <c r="G71" s="15" t="s">
        <v>120</v>
      </c>
      <c r="H71" s="14">
        <v>58745</v>
      </c>
      <c r="I71" s="3" t="s">
        <v>397</v>
      </c>
      <c r="J71" s="3" t="s">
        <v>334</v>
      </c>
    </row>
    <row r="72" spans="2:10" outlineLevel="1" x14ac:dyDescent="0.25">
      <c r="B72" s="2">
        <v>44940</v>
      </c>
      <c r="C72" s="16" t="s">
        <v>615</v>
      </c>
      <c r="D72" s="3" t="s">
        <v>411</v>
      </c>
      <c r="E72" s="3" t="s">
        <v>5</v>
      </c>
      <c r="F72" s="14">
        <v>3036439</v>
      </c>
      <c r="G72" s="15" t="s">
        <v>120</v>
      </c>
      <c r="H72" s="14">
        <v>303644</v>
      </c>
      <c r="I72" s="3" t="s">
        <v>397</v>
      </c>
      <c r="J72" s="3" t="s">
        <v>334</v>
      </c>
    </row>
    <row r="73" spans="2:10" outlineLevel="1" x14ac:dyDescent="0.25">
      <c r="B73" s="2">
        <v>44942</v>
      </c>
      <c r="C73" s="16" t="s">
        <v>616</v>
      </c>
      <c r="D73" s="3" t="s">
        <v>411</v>
      </c>
      <c r="E73" s="3" t="s">
        <v>152</v>
      </c>
      <c r="F73" s="14">
        <v>883353</v>
      </c>
      <c r="G73" s="15" t="s">
        <v>120</v>
      </c>
      <c r="H73" s="14">
        <v>88335</v>
      </c>
      <c r="I73" s="3" t="s">
        <v>397</v>
      </c>
      <c r="J73" s="3" t="s">
        <v>334</v>
      </c>
    </row>
    <row r="74" spans="2:10" outlineLevel="1" x14ac:dyDescent="0.25">
      <c r="B74" s="2">
        <v>44942</v>
      </c>
      <c r="C74" s="16" t="s">
        <v>617</v>
      </c>
      <c r="D74" s="3" t="s">
        <v>411</v>
      </c>
      <c r="E74" s="3" t="s">
        <v>262</v>
      </c>
      <c r="F74" s="14">
        <v>521200</v>
      </c>
      <c r="G74" s="15" t="s">
        <v>120</v>
      </c>
      <c r="H74" s="14">
        <v>52120</v>
      </c>
      <c r="I74" s="3" t="s">
        <v>397</v>
      </c>
      <c r="J74" s="3" t="s">
        <v>334</v>
      </c>
    </row>
    <row r="75" spans="2:10" outlineLevel="1" x14ac:dyDescent="0.25">
      <c r="B75" s="2">
        <v>44942</v>
      </c>
      <c r="C75" s="16" t="s">
        <v>618</v>
      </c>
      <c r="D75" s="3" t="s">
        <v>411</v>
      </c>
      <c r="E75" s="3" t="s">
        <v>522</v>
      </c>
      <c r="F75" s="14">
        <v>775583</v>
      </c>
      <c r="G75" s="15" t="s">
        <v>120</v>
      </c>
      <c r="H75" s="14">
        <v>77558</v>
      </c>
      <c r="I75" s="3" t="s">
        <v>397</v>
      </c>
      <c r="J75" s="3" t="s">
        <v>334</v>
      </c>
    </row>
    <row r="76" spans="2:10" outlineLevel="1" x14ac:dyDescent="0.25">
      <c r="B76" s="2">
        <v>44942</v>
      </c>
      <c r="C76" s="16" t="s">
        <v>619</v>
      </c>
      <c r="D76" s="3" t="s">
        <v>411</v>
      </c>
      <c r="E76" s="3" t="s">
        <v>258</v>
      </c>
      <c r="F76" s="14">
        <v>589271</v>
      </c>
      <c r="G76" s="15" t="s">
        <v>120</v>
      </c>
      <c r="H76" s="14">
        <v>58927</v>
      </c>
      <c r="I76" s="3" t="s">
        <v>397</v>
      </c>
      <c r="J76" s="3" t="s">
        <v>334</v>
      </c>
    </row>
    <row r="77" spans="2:10" outlineLevel="1" x14ac:dyDescent="0.25">
      <c r="B77" s="2">
        <v>44943</v>
      </c>
      <c r="C77" s="16" t="s">
        <v>620</v>
      </c>
      <c r="D77" s="3" t="s">
        <v>411</v>
      </c>
      <c r="E77" s="3" t="s">
        <v>502</v>
      </c>
      <c r="F77" s="14">
        <v>720252</v>
      </c>
      <c r="G77" s="15" t="s">
        <v>120</v>
      </c>
      <c r="H77" s="14">
        <v>72025</v>
      </c>
      <c r="I77" s="3" t="s">
        <v>397</v>
      </c>
      <c r="J77" s="3" t="s">
        <v>334</v>
      </c>
    </row>
    <row r="78" spans="2:10" outlineLevel="1" x14ac:dyDescent="0.25">
      <c r="B78" s="2">
        <v>44943</v>
      </c>
      <c r="C78" s="16" t="s">
        <v>621</v>
      </c>
      <c r="D78" s="3" t="s">
        <v>411</v>
      </c>
      <c r="E78" s="3" t="s">
        <v>204</v>
      </c>
      <c r="F78" s="14">
        <v>872621</v>
      </c>
      <c r="G78" s="15" t="s">
        <v>120</v>
      </c>
      <c r="H78" s="14">
        <v>87262</v>
      </c>
      <c r="I78" s="3" t="s">
        <v>397</v>
      </c>
      <c r="J78" s="3" t="s">
        <v>334</v>
      </c>
    </row>
    <row r="79" spans="2:10" outlineLevel="1" x14ac:dyDescent="0.25">
      <c r="B79" s="2">
        <v>44943</v>
      </c>
      <c r="C79" s="16" t="s">
        <v>622</v>
      </c>
      <c r="D79" s="3" t="s">
        <v>411</v>
      </c>
      <c r="E79" s="3" t="s">
        <v>513</v>
      </c>
      <c r="F79" s="14">
        <v>666348</v>
      </c>
      <c r="G79" s="15" t="s">
        <v>120</v>
      </c>
      <c r="H79" s="14">
        <v>66635</v>
      </c>
      <c r="I79" s="3" t="s">
        <v>397</v>
      </c>
      <c r="J79" s="3" t="s">
        <v>334</v>
      </c>
    </row>
    <row r="80" spans="2:10" outlineLevel="1" x14ac:dyDescent="0.25">
      <c r="B80" s="2">
        <v>44943</v>
      </c>
      <c r="C80" s="16" t="s">
        <v>623</v>
      </c>
      <c r="D80" s="3" t="s">
        <v>411</v>
      </c>
      <c r="E80" s="3" t="s">
        <v>446</v>
      </c>
      <c r="F80" s="14">
        <v>1309578</v>
      </c>
      <c r="G80" s="15" t="s">
        <v>120</v>
      </c>
      <c r="H80" s="14">
        <v>130958</v>
      </c>
      <c r="I80" s="3" t="s">
        <v>397</v>
      </c>
      <c r="J80" s="3" t="s">
        <v>334</v>
      </c>
    </row>
    <row r="81" spans="2:10" outlineLevel="1" x14ac:dyDescent="0.25">
      <c r="B81" s="2">
        <v>44943</v>
      </c>
      <c r="C81" s="16" t="s">
        <v>624</v>
      </c>
      <c r="D81" s="3" t="s">
        <v>411</v>
      </c>
      <c r="E81" s="3" t="s">
        <v>37</v>
      </c>
      <c r="F81" s="14">
        <v>555290</v>
      </c>
      <c r="G81" s="15" t="s">
        <v>120</v>
      </c>
      <c r="H81" s="14">
        <v>55529</v>
      </c>
      <c r="I81" s="3" t="s">
        <v>397</v>
      </c>
      <c r="J81" s="3" t="s">
        <v>334</v>
      </c>
    </row>
    <row r="82" spans="2:10" outlineLevel="1" x14ac:dyDescent="0.25">
      <c r="B82" s="2">
        <v>44943</v>
      </c>
      <c r="C82" s="16" t="s">
        <v>625</v>
      </c>
      <c r="D82" s="3" t="s">
        <v>411</v>
      </c>
      <c r="E82" s="3" t="s">
        <v>417</v>
      </c>
      <c r="F82" s="14">
        <v>666348</v>
      </c>
      <c r="G82" s="15" t="s">
        <v>120</v>
      </c>
      <c r="H82" s="14">
        <v>66635</v>
      </c>
      <c r="I82" s="3" t="s">
        <v>397</v>
      </c>
      <c r="J82" s="3" t="s">
        <v>334</v>
      </c>
    </row>
    <row r="83" spans="2:10" outlineLevel="1" x14ac:dyDescent="0.25">
      <c r="B83" s="2">
        <v>44944</v>
      </c>
      <c r="C83" s="16" t="s">
        <v>626</v>
      </c>
      <c r="D83" s="3" t="s">
        <v>411</v>
      </c>
      <c r="E83" s="3" t="s">
        <v>54</v>
      </c>
      <c r="F83" s="14">
        <v>761566</v>
      </c>
      <c r="G83" s="15" t="s">
        <v>120</v>
      </c>
      <c r="H83" s="14">
        <v>76157</v>
      </c>
      <c r="I83" s="3" t="s">
        <v>397</v>
      </c>
      <c r="J83" s="3" t="s">
        <v>334</v>
      </c>
    </row>
    <row r="84" spans="2:10" outlineLevel="1" x14ac:dyDescent="0.25">
      <c r="B84" s="2">
        <v>44945</v>
      </c>
      <c r="C84" s="16" t="s">
        <v>627</v>
      </c>
      <c r="D84" s="3" t="s">
        <v>411</v>
      </c>
      <c r="E84" s="3" t="s">
        <v>12</v>
      </c>
      <c r="F84" s="14">
        <v>655610</v>
      </c>
      <c r="G84" s="15" t="s">
        <v>120</v>
      </c>
      <c r="H84" s="14">
        <v>65561</v>
      </c>
      <c r="I84" s="3" t="s">
        <v>397</v>
      </c>
      <c r="J84" s="3" t="s">
        <v>334</v>
      </c>
    </row>
    <row r="85" spans="2:10" outlineLevel="1" x14ac:dyDescent="0.25">
      <c r="B85" s="2">
        <v>44945</v>
      </c>
      <c r="C85" s="16" t="s">
        <v>628</v>
      </c>
      <c r="D85" s="3" t="s">
        <v>411</v>
      </c>
      <c r="E85" s="3" t="s">
        <v>514</v>
      </c>
      <c r="F85" s="14">
        <v>700329</v>
      </c>
      <c r="G85" s="15" t="s">
        <v>120</v>
      </c>
      <c r="H85" s="14">
        <v>70033</v>
      </c>
      <c r="I85" s="3" t="s">
        <v>397</v>
      </c>
      <c r="J85" s="3" t="s">
        <v>334</v>
      </c>
    </row>
    <row r="86" spans="2:10" outlineLevel="1" x14ac:dyDescent="0.25">
      <c r="B86" s="2">
        <v>44945</v>
      </c>
      <c r="C86" s="16" t="s">
        <v>629</v>
      </c>
      <c r="D86" s="3" t="s">
        <v>411</v>
      </c>
      <c r="E86" s="3" t="s">
        <v>275</v>
      </c>
      <c r="F86" s="14">
        <v>740049</v>
      </c>
      <c r="G86" s="15" t="s">
        <v>120</v>
      </c>
      <c r="H86" s="14">
        <v>74005</v>
      </c>
      <c r="I86" s="3" t="s">
        <v>397</v>
      </c>
      <c r="J86" s="3" t="s">
        <v>334</v>
      </c>
    </row>
    <row r="87" spans="2:10" outlineLevel="1" x14ac:dyDescent="0.25">
      <c r="B87" s="2">
        <v>44945</v>
      </c>
      <c r="C87" s="16" t="s">
        <v>630</v>
      </c>
      <c r="D87" s="3" t="s">
        <v>411</v>
      </c>
      <c r="E87" s="3" t="s">
        <v>272</v>
      </c>
      <c r="F87" s="14">
        <v>444232</v>
      </c>
      <c r="G87" s="15" t="s">
        <v>120</v>
      </c>
      <c r="H87" s="14">
        <v>44423</v>
      </c>
      <c r="I87" s="3" t="s">
        <v>397</v>
      </c>
      <c r="J87" s="3" t="s">
        <v>334</v>
      </c>
    </row>
    <row r="88" spans="2:10" outlineLevel="1" x14ac:dyDescent="0.25">
      <c r="B88" s="2">
        <v>44945</v>
      </c>
      <c r="C88" s="16" t="s">
        <v>631</v>
      </c>
      <c r="D88" s="3" t="s">
        <v>411</v>
      </c>
      <c r="E88" s="3" t="s">
        <v>173</v>
      </c>
      <c r="F88" s="14">
        <v>440586</v>
      </c>
      <c r="G88" s="15" t="s">
        <v>120</v>
      </c>
      <c r="H88" s="14">
        <v>44059</v>
      </c>
      <c r="I88" s="3" t="s">
        <v>397</v>
      </c>
      <c r="J88" s="3" t="s">
        <v>334</v>
      </c>
    </row>
    <row r="89" spans="2:10" outlineLevel="1" x14ac:dyDescent="0.25">
      <c r="B89" s="2">
        <v>44945</v>
      </c>
      <c r="C89" s="16" t="s">
        <v>632</v>
      </c>
      <c r="D89" s="3" t="s">
        <v>411</v>
      </c>
      <c r="E89" s="3" t="s">
        <v>169</v>
      </c>
      <c r="F89" s="14">
        <v>1521287</v>
      </c>
      <c r="G89" s="15" t="s">
        <v>120</v>
      </c>
      <c r="H89" s="14">
        <v>152129</v>
      </c>
      <c r="I89" s="3" t="s">
        <v>397</v>
      </c>
      <c r="J89" s="3" t="s">
        <v>334</v>
      </c>
    </row>
    <row r="90" spans="2:10" outlineLevel="1" x14ac:dyDescent="0.25">
      <c r="B90" s="2">
        <v>44945</v>
      </c>
      <c r="C90" s="16" t="s">
        <v>633</v>
      </c>
      <c r="D90" s="3" t="s">
        <v>411</v>
      </c>
      <c r="E90" s="3" t="s">
        <v>88</v>
      </c>
      <c r="F90" s="14">
        <v>1107808</v>
      </c>
      <c r="G90" s="15" t="s">
        <v>120</v>
      </c>
      <c r="H90" s="14">
        <v>110781</v>
      </c>
      <c r="I90" s="3" t="s">
        <v>397</v>
      </c>
      <c r="J90" s="3" t="s">
        <v>334</v>
      </c>
    </row>
    <row r="91" spans="2:10" outlineLevel="1" x14ac:dyDescent="0.25">
      <c r="B91" s="2">
        <v>44945</v>
      </c>
      <c r="C91" s="16" t="s">
        <v>634</v>
      </c>
      <c r="D91" s="3" t="s">
        <v>411</v>
      </c>
      <c r="E91" s="3" t="s">
        <v>40</v>
      </c>
      <c r="F91" s="14">
        <v>730996</v>
      </c>
      <c r="G91" s="15" t="s">
        <v>120</v>
      </c>
      <c r="H91" s="14">
        <v>73100</v>
      </c>
      <c r="I91" s="3" t="s">
        <v>397</v>
      </c>
      <c r="J91" s="3" t="s">
        <v>334</v>
      </c>
    </row>
    <row r="92" spans="2:10" outlineLevel="1" x14ac:dyDescent="0.25">
      <c r="B92" s="2">
        <v>44945</v>
      </c>
      <c r="C92" s="16" t="s">
        <v>635</v>
      </c>
      <c r="D92" s="3" t="s">
        <v>411</v>
      </c>
      <c r="E92" s="3" t="s">
        <v>71</v>
      </c>
      <c r="F92" s="14">
        <v>747317</v>
      </c>
      <c r="G92" s="15" t="s">
        <v>120</v>
      </c>
      <c r="H92" s="14">
        <v>74732</v>
      </c>
      <c r="I92" s="3" t="s">
        <v>397</v>
      </c>
      <c r="J92" s="3" t="s">
        <v>334</v>
      </c>
    </row>
    <row r="93" spans="2:10" outlineLevel="1" x14ac:dyDescent="0.25">
      <c r="B93" s="2">
        <v>44945</v>
      </c>
      <c r="C93" s="16" t="s">
        <v>636</v>
      </c>
      <c r="D93" s="3" t="s">
        <v>411</v>
      </c>
      <c r="E93" s="3" t="s">
        <v>239</v>
      </c>
      <c r="F93" s="14">
        <v>533940</v>
      </c>
      <c r="G93" s="15" t="s">
        <v>120</v>
      </c>
      <c r="H93" s="14">
        <v>53394</v>
      </c>
      <c r="I93" s="3" t="s">
        <v>397</v>
      </c>
      <c r="J93" s="3" t="s">
        <v>334</v>
      </c>
    </row>
    <row r="94" spans="2:10" outlineLevel="1" x14ac:dyDescent="0.25">
      <c r="B94" s="2">
        <v>44945</v>
      </c>
      <c r="C94" s="16" t="s">
        <v>637</v>
      </c>
      <c r="D94" s="3" t="s">
        <v>411</v>
      </c>
      <c r="E94" s="3" t="s">
        <v>459</v>
      </c>
      <c r="F94" s="14">
        <v>541336</v>
      </c>
      <c r="G94" s="15" t="s">
        <v>120</v>
      </c>
      <c r="H94" s="14">
        <v>54134</v>
      </c>
      <c r="I94" s="3" t="s">
        <v>397</v>
      </c>
      <c r="J94" s="3" t="s">
        <v>334</v>
      </c>
    </row>
    <row r="95" spans="2:10" outlineLevel="1" x14ac:dyDescent="0.25">
      <c r="B95" s="2">
        <v>44956</v>
      </c>
      <c r="C95" s="16" t="s">
        <v>638</v>
      </c>
      <c r="D95" s="3" t="s">
        <v>411</v>
      </c>
      <c r="E95" s="3" t="s">
        <v>59</v>
      </c>
      <c r="F95" s="14">
        <v>716910</v>
      </c>
      <c r="G95" s="15" t="s">
        <v>120</v>
      </c>
      <c r="H95" s="14">
        <v>71691</v>
      </c>
      <c r="I95" s="3" t="s">
        <v>397</v>
      </c>
      <c r="J95" s="3" t="s">
        <v>334</v>
      </c>
    </row>
    <row r="96" spans="2:10" outlineLevel="1" x14ac:dyDescent="0.25">
      <c r="B96" s="2">
        <v>44956</v>
      </c>
      <c r="C96" s="16" t="s">
        <v>639</v>
      </c>
      <c r="D96" s="3" t="s">
        <v>411</v>
      </c>
      <c r="E96" s="3" t="s">
        <v>239</v>
      </c>
      <c r="F96" s="14">
        <v>286764</v>
      </c>
      <c r="G96" s="15" t="s">
        <v>120</v>
      </c>
      <c r="H96" s="14">
        <v>28676</v>
      </c>
      <c r="I96" s="3" t="s">
        <v>397</v>
      </c>
      <c r="J96" s="3" t="s">
        <v>334</v>
      </c>
    </row>
    <row r="97" spans="2:10" outlineLevel="1" x14ac:dyDescent="0.25">
      <c r="B97" s="2">
        <v>44963</v>
      </c>
      <c r="C97" s="16" t="s">
        <v>640</v>
      </c>
      <c r="D97" s="3" t="s">
        <v>411</v>
      </c>
      <c r="E97" s="3" t="s">
        <v>173</v>
      </c>
      <c r="F97" s="14">
        <v>367155</v>
      </c>
      <c r="G97" s="15" t="s">
        <v>120</v>
      </c>
      <c r="H97" s="14">
        <v>36716</v>
      </c>
      <c r="I97" s="3" t="s">
        <v>397</v>
      </c>
      <c r="J97" s="3" t="s">
        <v>334</v>
      </c>
    </row>
    <row r="98" spans="2:10" outlineLevel="1" x14ac:dyDescent="0.25">
      <c r="B98" s="2">
        <v>44963</v>
      </c>
      <c r="C98" s="16" t="s">
        <v>641</v>
      </c>
      <c r="D98" s="3" t="s">
        <v>411</v>
      </c>
      <c r="E98" s="3" t="s">
        <v>362</v>
      </c>
      <c r="F98" s="14">
        <v>1241665</v>
      </c>
      <c r="G98" s="15" t="s">
        <v>120</v>
      </c>
      <c r="H98" s="14">
        <v>124167</v>
      </c>
      <c r="I98" s="3" t="s">
        <v>397</v>
      </c>
      <c r="J98" s="3" t="s">
        <v>334</v>
      </c>
    </row>
    <row r="99" spans="2:10" outlineLevel="1" x14ac:dyDescent="0.25">
      <c r="B99" s="2">
        <v>44963</v>
      </c>
      <c r="C99" s="16" t="s">
        <v>642</v>
      </c>
      <c r="D99" s="3" t="s">
        <v>411</v>
      </c>
      <c r="E99" s="3" t="s">
        <v>275</v>
      </c>
      <c r="F99" s="14">
        <v>700329</v>
      </c>
      <c r="G99" s="15" t="s">
        <v>120</v>
      </c>
      <c r="H99" s="14">
        <v>70033</v>
      </c>
      <c r="I99" s="3" t="s">
        <v>397</v>
      </c>
      <c r="J99" s="3" t="s">
        <v>334</v>
      </c>
    </row>
    <row r="100" spans="2:10" outlineLevel="1" x14ac:dyDescent="0.25">
      <c r="B100" s="2">
        <v>44963</v>
      </c>
      <c r="C100" s="16" t="s">
        <v>643</v>
      </c>
      <c r="D100" s="3" t="s">
        <v>411</v>
      </c>
      <c r="E100" s="3" t="s">
        <v>514</v>
      </c>
      <c r="F100" s="14">
        <v>1456385</v>
      </c>
      <c r="G100" s="15" t="s">
        <v>120</v>
      </c>
      <c r="H100" s="14">
        <v>145639</v>
      </c>
      <c r="I100" s="3" t="s">
        <v>397</v>
      </c>
      <c r="J100" s="3" t="s">
        <v>334</v>
      </c>
    </row>
    <row r="101" spans="2:10" outlineLevel="1" x14ac:dyDescent="0.25">
      <c r="B101" s="2">
        <v>44963</v>
      </c>
      <c r="C101" s="16" t="s">
        <v>644</v>
      </c>
      <c r="D101" s="3" t="s">
        <v>411</v>
      </c>
      <c r="E101" s="3" t="s">
        <v>152</v>
      </c>
      <c r="F101" s="14">
        <v>1018261</v>
      </c>
      <c r="G101" s="15" t="s">
        <v>120</v>
      </c>
      <c r="H101" s="14">
        <v>101826</v>
      </c>
      <c r="I101" s="3" t="s">
        <v>397</v>
      </c>
      <c r="J101" s="3" t="s">
        <v>334</v>
      </c>
    </row>
    <row r="102" spans="2:10" outlineLevel="1" x14ac:dyDescent="0.25">
      <c r="B102" s="2">
        <v>44963</v>
      </c>
      <c r="C102" s="16" t="s">
        <v>645</v>
      </c>
      <c r="D102" s="3" t="s">
        <v>411</v>
      </c>
      <c r="E102" s="3" t="s">
        <v>492</v>
      </c>
      <c r="F102" s="14">
        <v>645130</v>
      </c>
      <c r="G102" s="15" t="s">
        <v>120</v>
      </c>
      <c r="H102" s="14">
        <v>64513</v>
      </c>
      <c r="I102" s="3" t="s">
        <v>397</v>
      </c>
      <c r="J102" s="3" t="s">
        <v>334</v>
      </c>
    </row>
    <row r="103" spans="2:10" outlineLevel="1" x14ac:dyDescent="0.25">
      <c r="B103" s="2">
        <v>44963</v>
      </c>
      <c r="C103" s="16" t="s">
        <v>646</v>
      </c>
      <c r="D103" s="3" t="s">
        <v>411</v>
      </c>
      <c r="E103" s="3" t="s">
        <v>322</v>
      </c>
      <c r="F103" s="14">
        <v>368978</v>
      </c>
      <c r="G103" s="15" t="s">
        <v>120</v>
      </c>
      <c r="H103" s="14">
        <v>36898</v>
      </c>
      <c r="I103" s="3" t="s">
        <v>397</v>
      </c>
      <c r="J103" s="3" t="s">
        <v>334</v>
      </c>
    </row>
    <row r="104" spans="2:10" outlineLevel="1" x14ac:dyDescent="0.25">
      <c r="B104" s="2">
        <v>44963</v>
      </c>
      <c r="C104" s="16" t="s">
        <v>647</v>
      </c>
      <c r="D104" s="3" t="s">
        <v>411</v>
      </c>
      <c r="E104" s="3" t="s">
        <v>220</v>
      </c>
      <c r="F104" s="14">
        <v>884818</v>
      </c>
      <c r="G104" s="15" t="s">
        <v>120</v>
      </c>
      <c r="H104" s="14">
        <v>88482</v>
      </c>
      <c r="I104" s="3" t="s">
        <v>397</v>
      </c>
      <c r="J104" s="3" t="s">
        <v>334</v>
      </c>
    </row>
    <row r="105" spans="2:10" outlineLevel="1" x14ac:dyDescent="0.25">
      <c r="B105" s="2">
        <v>44963</v>
      </c>
      <c r="C105" s="16" t="s">
        <v>648</v>
      </c>
      <c r="D105" s="3" t="s">
        <v>411</v>
      </c>
      <c r="E105" s="3" t="s">
        <v>169</v>
      </c>
      <c r="F105" s="14">
        <v>1524785</v>
      </c>
      <c r="G105" s="15" t="s">
        <v>120</v>
      </c>
      <c r="H105" s="14">
        <v>152479</v>
      </c>
      <c r="I105" s="3" t="s">
        <v>397</v>
      </c>
      <c r="J105" s="3" t="s">
        <v>334</v>
      </c>
    </row>
    <row r="106" spans="2:10" outlineLevel="1" x14ac:dyDescent="0.25">
      <c r="B106" s="2">
        <v>44963</v>
      </c>
      <c r="C106" s="16" t="s">
        <v>649</v>
      </c>
      <c r="D106" s="3" t="s">
        <v>411</v>
      </c>
      <c r="E106" s="3" t="s">
        <v>498</v>
      </c>
      <c r="F106" s="14">
        <v>775583</v>
      </c>
      <c r="G106" s="15" t="s">
        <v>120</v>
      </c>
      <c r="H106" s="14">
        <v>77558</v>
      </c>
      <c r="I106" s="3" t="s">
        <v>397</v>
      </c>
      <c r="J106" s="3" t="s">
        <v>334</v>
      </c>
    </row>
    <row r="107" spans="2:10" outlineLevel="1" x14ac:dyDescent="0.25">
      <c r="B107" s="2">
        <v>44963</v>
      </c>
      <c r="C107" s="16" t="s">
        <v>650</v>
      </c>
      <c r="D107" s="3" t="s">
        <v>411</v>
      </c>
      <c r="E107" s="3" t="s">
        <v>521</v>
      </c>
      <c r="F107" s="14">
        <v>978434</v>
      </c>
      <c r="G107" s="15" t="s">
        <v>120</v>
      </c>
      <c r="H107" s="14">
        <v>97843</v>
      </c>
      <c r="I107" s="3" t="s">
        <v>397</v>
      </c>
      <c r="J107" s="3" t="s">
        <v>334</v>
      </c>
    </row>
    <row r="108" spans="2:10" outlineLevel="1" x14ac:dyDescent="0.25">
      <c r="B108" s="2">
        <v>44963</v>
      </c>
      <c r="C108" s="16" t="s">
        <v>651</v>
      </c>
      <c r="D108" s="3" t="s">
        <v>411</v>
      </c>
      <c r="E108" s="3" t="s">
        <v>407</v>
      </c>
      <c r="F108" s="14">
        <v>720252</v>
      </c>
      <c r="G108" s="15" t="s">
        <v>120</v>
      </c>
      <c r="H108" s="14">
        <v>72025</v>
      </c>
      <c r="I108" s="3" t="s">
        <v>397</v>
      </c>
      <c r="J108" s="3" t="s">
        <v>334</v>
      </c>
    </row>
    <row r="109" spans="2:10" outlineLevel="1" x14ac:dyDescent="0.25">
      <c r="B109" s="2">
        <v>44963</v>
      </c>
      <c r="C109" s="16" t="s">
        <v>652</v>
      </c>
      <c r="D109" s="3" t="s">
        <v>411</v>
      </c>
      <c r="E109" s="3" t="s">
        <v>368</v>
      </c>
      <c r="F109" s="14">
        <v>922445</v>
      </c>
      <c r="G109" s="15" t="s">
        <v>120</v>
      </c>
      <c r="H109" s="14">
        <v>92245</v>
      </c>
      <c r="I109" s="3" t="s">
        <v>397</v>
      </c>
      <c r="J109" s="3" t="s">
        <v>334</v>
      </c>
    </row>
    <row r="110" spans="2:10" outlineLevel="1" x14ac:dyDescent="0.25">
      <c r="B110" s="2">
        <v>44963</v>
      </c>
      <c r="C110" s="16" t="s">
        <v>653</v>
      </c>
      <c r="D110" s="3" t="s">
        <v>411</v>
      </c>
      <c r="E110" s="3" t="s">
        <v>30</v>
      </c>
      <c r="F110" s="14">
        <v>690372</v>
      </c>
      <c r="G110" s="15" t="s">
        <v>120</v>
      </c>
      <c r="H110" s="14">
        <v>69037</v>
      </c>
      <c r="I110" s="3" t="s">
        <v>397</v>
      </c>
      <c r="J110" s="3" t="s">
        <v>334</v>
      </c>
    </row>
    <row r="111" spans="2:10" outlineLevel="1" x14ac:dyDescent="0.25">
      <c r="B111" s="2">
        <v>44963</v>
      </c>
      <c r="C111" s="16" t="s">
        <v>654</v>
      </c>
      <c r="D111" s="3" t="s">
        <v>411</v>
      </c>
      <c r="E111" s="3" t="s">
        <v>132</v>
      </c>
      <c r="F111" s="14">
        <v>444232</v>
      </c>
      <c r="G111" s="15" t="s">
        <v>120</v>
      </c>
      <c r="H111" s="14">
        <v>44423</v>
      </c>
      <c r="I111" s="3" t="s">
        <v>397</v>
      </c>
      <c r="J111" s="3" t="s">
        <v>334</v>
      </c>
    </row>
    <row r="112" spans="2:10" outlineLevel="1" x14ac:dyDescent="0.25">
      <c r="B112" s="2">
        <v>44963</v>
      </c>
      <c r="C112" s="16" t="s">
        <v>655</v>
      </c>
      <c r="D112" s="3" t="s">
        <v>411</v>
      </c>
      <c r="E112" s="3" t="s">
        <v>466</v>
      </c>
      <c r="F112" s="14">
        <v>1885016</v>
      </c>
      <c r="G112" s="15" t="s">
        <v>120</v>
      </c>
      <c r="H112" s="14">
        <v>188502</v>
      </c>
      <c r="I112" s="3" t="s">
        <v>397</v>
      </c>
      <c r="J112" s="3" t="s">
        <v>334</v>
      </c>
    </row>
    <row r="113" spans="2:10" outlineLevel="1" x14ac:dyDescent="0.25">
      <c r="B113" s="2">
        <v>44963</v>
      </c>
      <c r="C113" s="16" t="s">
        <v>656</v>
      </c>
      <c r="D113" s="3" t="s">
        <v>411</v>
      </c>
      <c r="E113" s="3" t="s">
        <v>441</v>
      </c>
      <c r="F113" s="14">
        <v>1512564</v>
      </c>
      <c r="G113" s="15" t="s">
        <v>120</v>
      </c>
      <c r="H113" s="14">
        <v>151256</v>
      </c>
      <c r="I113" s="3" t="s">
        <v>397</v>
      </c>
      <c r="J113" s="3" t="s">
        <v>334</v>
      </c>
    </row>
    <row r="114" spans="2:10" outlineLevel="1" x14ac:dyDescent="0.25">
      <c r="B114" s="2">
        <v>44963</v>
      </c>
      <c r="C114" s="16" t="s">
        <v>657</v>
      </c>
      <c r="D114" s="3" t="s">
        <v>411</v>
      </c>
      <c r="E114" s="3" t="s">
        <v>78</v>
      </c>
      <c r="F114" s="14">
        <v>978434</v>
      </c>
      <c r="G114" s="15" t="s">
        <v>120</v>
      </c>
      <c r="H114" s="14">
        <v>97843</v>
      </c>
      <c r="I114" s="3" t="s">
        <v>397</v>
      </c>
      <c r="J114" s="3" t="s">
        <v>334</v>
      </c>
    </row>
    <row r="115" spans="2:10" outlineLevel="1" x14ac:dyDescent="0.25">
      <c r="B115" s="2">
        <v>44963</v>
      </c>
      <c r="C115" s="16" t="s">
        <v>658</v>
      </c>
      <c r="D115" s="3" t="s">
        <v>411</v>
      </c>
      <c r="E115" s="3" t="s">
        <v>398</v>
      </c>
      <c r="F115" s="14">
        <v>589271</v>
      </c>
      <c r="G115" s="15" t="s">
        <v>120</v>
      </c>
      <c r="H115" s="14">
        <v>58927</v>
      </c>
      <c r="I115" s="3" t="s">
        <v>397</v>
      </c>
      <c r="J115" s="3" t="s">
        <v>334</v>
      </c>
    </row>
    <row r="116" spans="2:10" outlineLevel="1" x14ac:dyDescent="0.25">
      <c r="B116" s="2">
        <v>44963</v>
      </c>
      <c r="C116" s="16" t="s">
        <v>659</v>
      </c>
      <c r="D116" s="3" t="s">
        <v>411</v>
      </c>
      <c r="E116" s="3" t="s">
        <v>462</v>
      </c>
      <c r="F116" s="14">
        <v>666348</v>
      </c>
      <c r="G116" s="15" t="s">
        <v>120</v>
      </c>
      <c r="H116" s="14">
        <v>66635</v>
      </c>
      <c r="I116" s="3" t="s">
        <v>397</v>
      </c>
      <c r="J116" s="3" t="s">
        <v>334</v>
      </c>
    </row>
    <row r="117" spans="2:10" outlineLevel="1" x14ac:dyDescent="0.25">
      <c r="B117" s="2">
        <v>44963</v>
      </c>
      <c r="C117" s="16" t="s">
        <v>660</v>
      </c>
      <c r="D117" s="3" t="s">
        <v>411</v>
      </c>
      <c r="E117" s="3" t="s">
        <v>34</v>
      </c>
      <c r="F117" s="14">
        <v>516104</v>
      </c>
      <c r="G117" s="15" t="s">
        <v>120</v>
      </c>
      <c r="H117" s="14">
        <v>51610</v>
      </c>
      <c r="I117" s="3" t="s">
        <v>397</v>
      </c>
      <c r="J117" s="3" t="s">
        <v>334</v>
      </c>
    </row>
    <row r="118" spans="2:10" outlineLevel="1" x14ac:dyDescent="0.25">
      <c r="B118" s="2">
        <v>44963</v>
      </c>
      <c r="C118" s="16" t="s">
        <v>661</v>
      </c>
      <c r="D118" s="3" t="s">
        <v>411</v>
      </c>
      <c r="E118" s="3" t="s">
        <v>274</v>
      </c>
      <c r="F118" s="14">
        <v>442409</v>
      </c>
      <c r="G118" s="15" t="s">
        <v>120</v>
      </c>
      <c r="H118" s="14">
        <v>44241</v>
      </c>
      <c r="I118" s="3" t="s">
        <v>397</v>
      </c>
      <c r="J118" s="3" t="s">
        <v>334</v>
      </c>
    </row>
    <row r="119" spans="2:10" outlineLevel="1" x14ac:dyDescent="0.25">
      <c r="B119" s="2">
        <v>44963</v>
      </c>
      <c r="C119" s="16" t="s">
        <v>662</v>
      </c>
      <c r="D119" s="3" t="s">
        <v>411</v>
      </c>
      <c r="E119" s="3" t="s">
        <v>0</v>
      </c>
      <c r="F119" s="14">
        <v>1159401</v>
      </c>
      <c r="G119" s="15" t="s">
        <v>120</v>
      </c>
      <c r="H119" s="14">
        <v>115940</v>
      </c>
      <c r="I119" s="3" t="s">
        <v>397</v>
      </c>
      <c r="J119" s="3" t="s">
        <v>334</v>
      </c>
    </row>
    <row r="120" spans="2:10" outlineLevel="1" x14ac:dyDescent="0.25">
      <c r="B120" s="2">
        <v>44963</v>
      </c>
      <c r="C120" s="16" t="s">
        <v>663</v>
      </c>
      <c r="D120" s="3" t="s">
        <v>411</v>
      </c>
      <c r="E120" s="3" t="s">
        <v>163</v>
      </c>
      <c r="F120" s="14">
        <v>951239</v>
      </c>
      <c r="G120" s="15" t="s">
        <v>120</v>
      </c>
      <c r="H120" s="14">
        <v>95124</v>
      </c>
      <c r="I120" s="3" t="s">
        <v>397</v>
      </c>
      <c r="J120" s="3" t="s">
        <v>334</v>
      </c>
    </row>
    <row r="121" spans="2:10" outlineLevel="1" x14ac:dyDescent="0.25">
      <c r="B121" s="2">
        <v>44963</v>
      </c>
      <c r="C121" s="16" t="s">
        <v>664</v>
      </c>
      <c r="D121" s="3" t="s">
        <v>411</v>
      </c>
      <c r="E121" s="3" t="s">
        <v>343</v>
      </c>
      <c r="F121" s="14">
        <v>367155</v>
      </c>
      <c r="G121" s="15" t="s">
        <v>120</v>
      </c>
      <c r="H121" s="14">
        <v>36716</v>
      </c>
      <c r="I121" s="3" t="s">
        <v>397</v>
      </c>
      <c r="J121" s="3" t="s">
        <v>334</v>
      </c>
    </row>
    <row r="122" spans="2:10" outlineLevel="1" x14ac:dyDescent="0.25">
      <c r="B122" s="2">
        <v>44963</v>
      </c>
      <c r="C122" s="16" t="s">
        <v>665</v>
      </c>
      <c r="D122" s="3" t="s">
        <v>411</v>
      </c>
      <c r="E122" s="3" t="s">
        <v>212</v>
      </c>
      <c r="F122" s="14">
        <v>543731</v>
      </c>
      <c r="G122" s="15" t="s">
        <v>120</v>
      </c>
      <c r="H122" s="14">
        <v>54373</v>
      </c>
      <c r="I122" s="3" t="s">
        <v>397</v>
      </c>
      <c r="J122" s="3" t="s">
        <v>334</v>
      </c>
    </row>
    <row r="123" spans="2:10" outlineLevel="1" x14ac:dyDescent="0.25">
      <c r="B123" s="2">
        <v>44963</v>
      </c>
      <c r="C123" s="16" t="s">
        <v>666</v>
      </c>
      <c r="D123" s="3" t="s">
        <v>411</v>
      </c>
      <c r="E123" s="3" t="s">
        <v>365</v>
      </c>
      <c r="F123" s="14">
        <v>1012075</v>
      </c>
      <c r="G123" s="15" t="s">
        <v>120</v>
      </c>
      <c r="H123" s="14">
        <v>101208</v>
      </c>
      <c r="I123" s="3" t="s">
        <v>397</v>
      </c>
      <c r="J123" s="3" t="s">
        <v>334</v>
      </c>
    </row>
    <row r="124" spans="2:10" outlineLevel="1" x14ac:dyDescent="0.25">
      <c r="B124" s="2">
        <v>44963</v>
      </c>
      <c r="C124" s="16" t="s">
        <v>667</v>
      </c>
      <c r="D124" s="3" t="s">
        <v>411</v>
      </c>
      <c r="E124" s="3" t="s">
        <v>385</v>
      </c>
      <c r="F124" s="14">
        <v>867114</v>
      </c>
      <c r="G124" s="15" t="s">
        <v>120</v>
      </c>
      <c r="H124" s="14">
        <v>86711</v>
      </c>
      <c r="I124" s="3" t="s">
        <v>397</v>
      </c>
      <c r="J124" s="3" t="s">
        <v>334</v>
      </c>
    </row>
    <row r="125" spans="2:10" outlineLevel="1" x14ac:dyDescent="0.25">
      <c r="B125" s="2">
        <v>44963</v>
      </c>
      <c r="C125" s="16" t="s">
        <v>668</v>
      </c>
      <c r="D125" s="3" t="s">
        <v>411</v>
      </c>
      <c r="E125" s="3" t="s">
        <v>515</v>
      </c>
      <c r="F125" s="14">
        <v>2336450</v>
      </c>
      <c r="G125" s="15" t="s">
        <v>120</v>
      </c>
      <c r="H125" s="14">
        <v>233645</v>
      </c>
      <c r="I125" s="3" t="s">
        <v>397</v>
      </c>
      <c r="J125" s="3" t="s">
        <v>334</v>
      </c>
    </row>
    <row r="126" spans="2:10" outlineLevel="1" x14ac:dyDescent="0.25">
      <c r="B126" s="2">
        <v>44963</v>
      </c>
      <c r="C126" s="16" t="s">
        <v>669</v>
      </c>
      <c r="D126" s="3" t="s">
        <v>411</v>
      </c>
      <c r="E126" s="3" t="s">
        <v>76</v>
      </c>
      <c r="F126" s="14">
        <v>442409</v>
      </c>
      <c r="G126" s="15" t="s">
        <v>120</v>
      </c>
      <c r="H126" s="14">
        <v>44241</v>
      </c>
      <c r="I126" s="3" t="s">
        <v>397</v>
      </c>
      <c r="J126" s="3" t="s">
        <v>334</v>
      </c>
    </row>
    <row r="127" spans="2:10" outlineLevel="1" x14ac:dyDescent="0.25">
      <c r="B127" s="2">
        <v>44964</v>
      </c>
      <c r="C127" s="16" t="s">
        <v>670</v>
      </c>
      <c r="D127" s="3" t="s">
        <v>411</v>
      </c>
      <c r="E127" s="3" t="s">
        <v>7</v>
      </c>
      <c r="F127" s="14">
        <v>512360</v>
      </c>
      <c r="G127" s="15" t="s">
        <v>120</v>
      </c>
      <c r="H127" s="14">
        <v>51236</v>
      </c>
      <c r="I127" s="3" t="s">
        <v>397</v>
      </c>
      <c r="J127" s="3" t="s">
        <v>334</v>
      </c>
    </row>
    <row r="128" spans="2:10" outlineLevel="1" x14ac:dyDescent="0.25">
      <c r="B128" s="2">
        <v>44964</v>
      </c>
      <c r="C128" s="16" t="s">
        <v>671</v>
      </c>
      <c r="D128" s="3" t="s">
        <v>411</v>
      </c>
      <c r="E128" s="3" t="s">
        <v>422</v>
      </c>
      <c r="F128" s="14">
        <v>1779850</v>
      </c>
      <c r="G128" s="15" t="s">
        <v>120</v>
      </c>
      <c r="H128" s="14">
        <v>177985</v>
      </c>
      <c r="I128" s="3" t="s">
        <v>397</v>
      </c>
      <c r="J128" s="3" t="s">
        <v>334</v>
      </c>
    </row>
    <row r="129" spans="2:10" outlineLevel="1" x14ac:dyDescent="0.25">
      <c r="B129" s="2">
        <v>44964</v>
      </c>
      <c r="C129" s="16" t="s">
        <v>672</v>
      </c>
      <c r="D129" s="3" t="s">
        <v>411</v>
      </c>
      <c r="E129" s="3" t="s">
        <v>215</v>
      </c>
      <c r="F129" s="14">
        <v>816828</v>
      </c>
      <c r="G129" s="15" t="s">
        <v>120</v>
      </c>
      <c r="H129" s="14">
        <v>81683</v>
      </c>
      <c r="I129" s="3" t="s">
        <v>397</v>
      </c>
      <c r="J129" s="3" t="s">
        <v>334</v>
      </c>
    </row>
    <row r="130" spans="2:10" outlineLevel="1" x14ac:dyDescent="0.25">
      <c r="B130" s="2">
        <v>44964</v>
      </c>
      <c r="C130" s="16" t="s">
        <v>673</v>
      </c>
      <c r="D130" s="3" t="s">
        <v>411</v>
      </c>
      <c r="E130" s="3" t="s">
        <v>345</v>
      </c>
      <c r="F130" s="14">
        <v>682625</v>
      </c>
      <c r="G130" s="15" t="s">
        <v>120</v>
      </c>
      <c r="H130" s="14">
        <v>68263</v>
      </c>
      <c r="I130" s="3" t="s">
        <v>397</v>
      </c>
      <c r="J130" s="3" t="s">
        <v>334</v>
      </c>
    </row>
    <row r="131" spans="2:10" outlineLevel="1" x14ac:dyDescent="0.25">
      <c r="B131" s="2">
        <v>44964</v>
      </c>
      <c r="C131" s="16" t="s">
        <v>674</v>
      </c>
      <c r="D131" s="3" t="s">
        <v>411</v>
      </c>
      <c r="E131" s="3" t="s">
        <v>522</v>
      </c>
      <c r="F131" s="14">
        <v>313647</v>
      </c>
      <c r="G131" s="15" t="s">
        <v>120</v>
      </c>
      <c r="H131" s="14">
        <v>31365</v>
      </c>
      <c r="I131" s="3" t="s">
        <v>397</v>
      </c>
      <c r="J131" s="3" t="s">
        <v>334</v>
      </c>
    </row>
    <row r="132" spans="2:10" outlineLevel="1" x14ac:dyDescent="0.25">
      <c r="B132" s="2">
        <v>44964</v>
      </c>
      <c r="C132" s="16" t="s">
        <v>675</v>
      </c>
      <c r="D132" s="3" t="s">
        <v>411</v>
      </c>
      <c r="E132" s="3" t="s">
        <v>2</v>
      </c>
      <c r="F132" s="14">
        <v>666348</v>
      </c>
      <c r="G132" s="15" t="s">
        <v>120</v>
      </c>
      <c r="H132" s="14">
        <v>66635</v>
      </c>
      <c r="I132" s="3" t="s">
        <v>397</v>
      </c>
      <c r="J132" s="3" t="s">
        <v>334</v>
      </c>
    </row>
    <row r="133" spans="2:10" outlineLevel="1" x14ac:dyDescent="0.25">
      <c r="B133" s="2">
        <v>44964</v>
      </c>
      <c r="C133" s="16" t="s">
        <v>676</v>
      </c>
      <c r="D133" s="3" t="s">
        <v>411</v>
      </c>
      <c r="E133" s="3" t="s">
        <v>134</v>
      </c>
      <c r="F133" s="14">
        <v>368978</v>
      </c>
      <c r="G133" s="15" t="s">
        <v>120</v>
      </c>
      <c r="H133" s="14">
        <v>36898</v>
      </c>
      <c r="I133" s="3" t="s">
        <v>397</v>
      </c>
      <c r="J133" s="3" t="s">
        <v>334</v>
      </c>
    </row>
    <row r="134" spans="2:10" outlineLevel="1" x14ac:dyDescent="0.25">
      <c r="B134" s="2">
        <v>44964</v>
      </c>
      <c r="C134" s="16" t="s">
        <v>677</v>
      </c>
      <c r="D134" s="3" t="s">
        <v>411</v>
      </c>
      <c r="E134" s="3" t="s">
        <v>217</v>
      </c>
      <c r="F134" s="14">
        <v>1373979</v>
      </c>
      <c r="G134" s="15" t="s">
        <v>120</v>
      </c>
      <c r="H134" s="14">
        <v>137398</v>
      </c>
      <c r="I134" s="3" t="s">
        <v>397</v>
      </c>
      <c r="J134" s="3" t="s">
        <v>334</v>
      </c>
    </row>
    <row r="135" spans="2:10" outlineLevel="1" x14ac:dyDescent="0.25">
      <c r="B135" s="2">
        <v>44965</v>
      </c>
      <c r="C135" s="16" t="s">
        <v>678</v>
      </c>
      <c r="D135" s="3" t="s">
        <v>411</v>
      </c>
      <c r="E135" s="3" t="s">
        <v>513</v>
      </c>
      <c r="F135" s="14">
        <v>1509240</v>
      </c>
      <c r="G135" s="15" t="s">
        <v>120</v>
      </c>
      <c r="H135" s="14">
        <v>150924</v>
      </c>
      <c r="I135" s="3" t="s">
        <v>397</v>
      </c>
      <c r="J135" s="3" t="s">
        <v>334</v>
      </c>
    </row>
    <row r="136" spans="2:10" outlineLevel="1" x14ac:dyDescent="0.25">
      <c r="B136" s="2">
        <v>44966</v>
      </c>
      <c r="C136" s="16" t="s">
        <v>679</v>
      </c>
      <c r="D136" s="3" t="s">
        <v>411</v>
      </c>
      <c r="E136" s="3" t="s">
        <v>114</v>
      </c>
      <c r="F136" s="14">
        <v>838329</v>
      </c>
      <c r="G136" s="15" t="s">
        <v>120</v>
      </c>
      <c r="H136" s="14">
        <v>83833</v>
      </c>
      <c r="I136" s="3" t="s">
        <v>397</v>
      </c>
      <c r="J136" s="3" t="s">
        <v>334</v>
      </c>
    </row>
    <row r="137" spans="2:10" outlineLevel="1" x14ac:dyDescent="0.25">
      <c r="B137" s="2">
        <v>44966</v>
      </c>
      <c r="C137" s="16" t="s">
        <v>680</v>
      </c>
      <c r="D137" s="3" t="s">
        <v>411</v>
      </c>
      <c r="E137" s="3" t="s">
        <v>251</v>
      </c>
      <c r="F137" s="14">
        <v>433670</v>
      </c>
      <c r="G137" s="15" t="s">
        <v>120</v>
      </c>
      <c r="H137" s="14">
        <v>43367</v>
      </c>
      <c r="I137" s="3" t="s">
        <v>397</v>
      </c>
      <c r="J137" s="3" t="s">
        <v>334</v>
      </c>
    </row>
    <row r="138" spans="2:10" outlineLevel="1" x14ac:dyDescent="0.25">
      <c r="B138" s="2">
        <v>44966</v>
      </c>
      <c r="C138" s="16" t="s">
        <v>681</v>
      </c>
      <c r="D138" s="3" t="s">
        <v>411</v>
      </c>
      <c r="E138" s="3" t="s">
        <v>208</v>
      </c>
      <c r="F138" s="14">
        <v>666348</v>
      </c>
      <c r="G138" s="15" t="s">
        <v>120</v>
      </c>
      <c r="H138" s="14">
        <v>66635</v>
      </c>
      <c r="I138" s="3" t="s">
        <v>397</v>
      </c>
      <c r="J138" s="3" t="s">
        <v>334</v>
      </c>
    </row>
    <row r="139" spans="2:10" outlineLevel="1" x14ac:dyDescent="0.25">
      <c r="B139" s="2">
        <v>44966</v>
      </c>
      <c r="C139" s="16" t="s">
        <v>682</v>
      </c>
      <c r="D139" s="3" t="s">
        <v>411</v>
      </c>
      <c r="E139" s="3" t="s">
        <v>113</v>
      </c>
      <c r="F139" s="14">
        <v>250910</v>
      </c>
      <c r="G139" s="15" t="s">
        <v>120</v>
      </c>
      <c r="H139" s="14">
        <v>25091</v>
      </c>
      <c r="I139" s="3" t="s">
        <v>397</v>
      </c>
      <c r="J139" s="3" t="s">
        <v>334</v>
      </c>
    </row>
    <row r="140" spans="2:10" outlineLevel="1" x14ac:dyDescent="0.25">
      <c r="B140" s="2">
        <v>44966</v>
      </c>
      <c r="C140" s="16" t="s">
        <v>683</v>
      </c>
      <c r="D140" s="3" t="s">
        <v>411</v>
      </c>
      <c r="E140" s="3" t="s">
        <v>162</v>
      </c>
      <c r="F140" s="14">
        <v>500091</v>
      </c>
      <c r="G140" s="15" t="s">
        <v>120</v>
      </c>
      <c r="H140" s="14">
        <v>50009</v>
      </c>
      <c r="I140" s="3" t="s">
        <v>397</v>
      </c>
      <c r="J140" s="3" t="s">
        <v>334</v>
      </c>
    </row>
    <row r="141" spans="2:10" outlineLevel="1" x14ac:dyDescent="0.25">
      <c r="B141" s="2">
        <v>44966</v>
      </c>
      <c r="C141" s="16" t="s">
        <v>684</v>
      </c>
      <c r="D141" s="3" t="s">
        <v>411</v>
      </c>
      <c r="E141" s="3" t="s">
        <v>239</v>
      </c>
      <c r="F141" s="14">
        <v>222116</v>
      </c>
      <c r="G141" s="15" t="s">
        <v>120</v>
      </c>
      <c r="H141" s="14">
        <v>22212</v>
      </c>
      <c r="I141" s="3" t="s">
        <v>397</v>
      </c>
      <c r="J141" s="3" t="s">
        <v>334</v>
      </c>
    </row>
    <row r="142" spans="2:10" outlineLevel="1" x14ac:dyDescent="0.25">
      <c r="B142" s="2">
        <v>44966</v>
      </c>
      <c r="C142" s="16" t="s">
        <v>685</v>
      </c>
      <c r="D142" s="3" t="s">
        <v>411</v>
      </c>
      <c r="E142" s="3" t="s">
        <v>417</v>
      </c>
      <c r="F142" s="14">
        <v>1570580</v>
      </c>
      <c r="G142" s="15" t="s">
        <v>120</v>
      </c>
      <c r="H142" s="14">
        <v>157058</v>
      </c>
      <c r="I142" s="3" t="s">
        <v>397</v>
      </c>
      <c r="J142" s="3" t="s">
        <v>334</v>
      </c>
    </row>
    <row r="143" spans="2:10" outlineLevel="1" x14ac:dyDescent="0.25">
      <c r="B143" s="2">
        <v>44966</v>
      </c>
      <c r="C143" s="16" t="s">
        <v>686</v>
      </c>
      <c r="D143" s="3" t="s">
        <v>411</v>
      </c>
      <c r="E143" s="3" t="s">
        <v>493</v>
      </c>
      <c r="F143" s="14">
        <v>333306</v>
      </c>
      <c r="G143" s="15" t="s">
        <v>120</v>
      </c>
      <c r="H143" s="14">
        <v>33331</v>
      </c>
      <c r="I143" s="3" t="s">
        <v>397</v>
      </c>
      <c r="J143" s="3" t="s">
        <v>334</v>
      </c>
    </row>
    <row r="144" spans="2:10" outlineLevel="1" x14ac:dyDescent="0.25">
      <c r="B144" s="2">
        <v>44966</v>
      </c>
      <c r="C144" s="16" t="s">
        <v>687</v>
      </c>
      <c r="D144" s="3" t="s">
        <v>411</v>
      </c>
      <c r="E144" s="3" t="s">
        <v>191</v>
      </c>
      <c r="F144" s="14">
        <v>175574</v>
      </c>
      <c r="G144" s="15" t="s">
        <v>120</v>
      </c>
      <c r="H144" s="14">
        <v>17557</v>
      </c>
      <c r="I144" s="3" t="s">
        <v>397</v>
      </c>
      <c r="J144" s="3" t="s">
        <v>334</v>
      </c>
    </row>
    <row r="145" spans="2:10" outlineLevel="1" x14ac:dyDescent="0.25">
      <c r="B145" s="2">
        <v>44966</v>
      </c>
      <c r="C145" s="16" t="s">
        <v>688</v>
      </c>
      <c r="D145" s="3" t="s">
        <v>411</v>
      </c>
      <c r="E145" s="3" t="s">
        <v>381</v>
      </c>
      <c r="F145" s="14">
        <v>321615</v>
      </c>
      <c r="G145" s="15" t="s">
        <v>120</v>
      </c>
      <c r="H145" s="14">
        <v>32162</v>
      </c>
      <c r="I145" s="3" t="s">
        <v>397</v>
      </c>
      <c r="J145" s="3" t="s">
        <v>334</v>
      </c>
    </row>
    <row r="146" spans="2:10" outlineLevel="1" x14ac:dyDescent="0.25">
      <c r="B146" s="2">
        <v>44967</v>
      </c>
      <c r="C146" s="16" t="s">
        <v>689</v>
      </c>
      <c r="D146" s="3" t="s">
        <v>411</v>
      </c>
      <c r="E146" s="3" t="s">
        <v>43</v>
      </c>
      <c r="F146" s="14">
        <v>1364124</v>
      </c>
      <c r="G146" s="15" t="s">
        <v>120</v>
      </c>
      <c r="H146" s="14">
        <v>136412</v>
      </c>
      <c r="I146" s="3" t="s">
        <v>397</v>
      </c>
      <c r="J146" s="3" t="s">
        <v>334</v>
      </c>
    </row>
    <row r="147" spans="2:10" outlineLevel="1" x14ac:dyDescent="0.25">
      <c r="B147" s="2">
        <v>44967</v>
      </c>
      <c r="C147" s="16" t="s">
        <v>690</v>
      </c>
      <c r="D147" s="3" t="s">
        <v>411</v>
      </c>
      <c r="E147" s="3" t="s">
        <v>375</v>
      </c>
      <c r="F147" s="14">
        <v>1897405</v>
      </c>
      <c r="G147" s="15" t="s">
        <v>120</v>
      </c>
      <c r="H147" s="14">
        <v>189741</v>
      </c>
      <c r="I147" s="3" t="s">
        <v>397</v>
      </c>
      <c r="J147" s="3" t="s">
        <v>334</v>
      </c>
    </row>
    <row r="148" spans="2:10" outlineLevel="1" x14ac:dyDescent="0.25">
      <c r="B148" s="2">
        <v>44967</v>
      </c>
      <c r="C148" s="16" t="s">
        <v>691</v>
      </c>
      <c r="D148" s="3" t="s">
        <v>411</v>
      </c>
      <c r="E148" s="3" t="s">
        <v>297</v>
      </c>
      <c r="F148" s="14">
        <v>913866</v>
      </c>
      <c r="G148" s="15" t="s">
        <v>120</v>
      </c>
      <c r="H148" s="14">
        <v>91387</v>
      </c>
      <c r="I148" s="3" t="s">
        <v>397</v>
      </c>
      <c r="J148" s="3" t="s">
        <v>334</v>
      </c>
    </row>
    <row r="149" spans="2:10" outlineLevel="1" x14ac:dyDescent="0.25">
      <c r="B149" s="2">
        <v>44967</v>
      </c>
      <c r="C149" s="16" t="s">
        <v>692</v>
      </c>
      <c r="D149" s="3" t="s">
        <v>411</v>
      </c>
      <c r="E149" s="3" t="s">
        <v>415</v>
      </c>
      <c r="F149" s="14">
        <v>596535</v>
      </c>
      <c r="G149" s="15" t="s">
        <v>120</v>
      </c>
      <c r="H149" s="14">
        <v>59654</v>
      </c>
      <c r="I149" s="3" t="s">
        <v>397</v>
      </c>
      <c r="J149" s="3" t="s">
        <v>334</v>
      </c>
    </row>
    <row r="150" spans="2:10" outlineLevel="1" x14ac:dyDescent="0.25">
      <c r="B150" s="2">
        <v>44967</v>
      </c>
      <c r="C150" s="16" t="s">
        <v>693</v>
      </c>
      <c r="D150" s="3" t="s">
        <v>411</v>
      </c>
      <c r="E150" s="3" t="s">
        <v>505</v>
      </c>
      <c r="F150" s="14">
        <v>1139374</v>
      </c>
      <c r="G150" s="15" t="s">
        <v>120</v>
      </c>
      <c r="H150" s="14">
        <v>113937</v>
      </c>
      <c r="I150" s="3" t="s">
        <v>397</v>
      </c>
      <c r="J150" s="3" t="s">
        <v>334</v>
      </c>
    </row>
    <row r="151" spans="2:10" outlineLevel="1" x14ac:dyDescent="0.25">
      <c r="B151" s="2">
        <v>44967</v>
      </c>
      <c r="C151" s="16" t="s">
        <v>694</v>
      </c>
      <c r="D151" s="3" t="s">
        <v>411</v>
      </c>
      <c r="E151" s="3" t="s">
        <v>355</v>
      </c>
      <c r="F151" s="14">
        <v>2830215</v>
      </c>
      <c r="G151" s="15" t="s">
        <v>120</v>
      </c>
      <c r="H151" s="14">
        <v>283022</v>
      </c>
      <c r="I151" s="3" t="s">
        <v>397</v>
      </c>
      <c r="J151" s="3" t="s">
        <v>334</v>
      </c>
    </row>
    <row r="152" spans="2:10" outlineLevel="1" x14ac:dyDescent="0.25">
      <c r="B152" s="2">
        <v>44967</v>
      </c>
      <c r="C152" s="16" t="s">
        <v>695</v>
      </c>
      <c r="D152" s="3" t="s">
        <v>411</v>
      </c>
      <c r="E152" s="3" t="s">
        <v>111</v>
      </c>
      <c r="F152" s="14">
        <v>326120</v>
      </c>
      <c r="G152" s="15" t="s">
        <v>120</v>
      </c>
      <c r="H152" s="14">
        <v>32612</v>
      </c>
      <c r="I152" s="3" t="s">
        <v>397</v>
      </c>
      <c r="J152" s="3" t="s">
        <v>334</v>
      </c>
    </row>
    <row r="153" spans="2:10" outlineLevel="1" x14ac:dyDescent="0.25">
      <c r="B153" s="2">
        <v>44967</v>
      </c>
      <c r="C153" s="16" t="s">
        <v>696</v>
      </c>
      <c r="D153" s="3" t="s">
        <v>411</v>
      </c>
      <c r="E153" s="3" t="s">
        <v>502</v>
      </c>
      <c r="F153" s="14">
        <v>793683</v>
      </c>
      <c r="G153" s="15" t="s">
        <v>120</v>
      </c>
      <c r="H153" s="14">
        <v>79368</v>
      </c>
      <c r="I153" s="3" t="s">
        <v>397</v>
      </c>
      <c r="J153" s="3" t="s">
        <v>334</v>
      </c>
    </row>
    <row r="154" spans="2:10" outlineLevel="1" x14ac:dyDescent="0.25">
      <c r="B154" s="2">
        <v>44967</v>
      </c>
      <c r="C154" s="16" t="s">
        <v>697</v>
      </c>
      <c r="D154" s="3" t="s">
        <v>411</v>
      </c>
      <c r="E154" s="3" t="s">
        <v>18</v>
      </c>
      <c r="F154" s="14">
        <v>423112</v>
      </c>
      <c r="G154" s="15" t="s">
        <v>120</v>
      </c>
      <c r="H154" s="14">
        <v>42311</v>
      </c>
      <c r="I154" s="3" t="s">
        <v>397</v>
      </c>
      <c r="J154" s="3" t="s">
        <v>334</v>
      </c>
    </row>
    <row r="155" spans="2:10" outlineLevel="1" x14ac:dyDescent="0.25">
      <c r="B155" s="2">
        <v>44968</v>
      </c>
      <c r="C155" s="16" t="s">
        <v>698</v>
      </c>
      <c r="D155" s="3" t="s">
        <v>411</v>
      </c>
      <c r="E155" s="3" t="s">
        <v>81</v>
      </c>
      <c r="F155" s="14">
        <v>645130</v>
      </c>
      <c r="G155" s="15" t="s">
        <v>120</v>
      </c>
      <c r="H155" s="14">
        <v>64513</v>
      </c>
      <c r="I155" s="3" t="s">
        <v>397</v>
      </c>
      <c r="J155" s="3" t="s">
        <v>334</v>
      </c>
    </row>
    <row r="156" spans="2:10" outlineLevel="1" x14ac:dyDescent="0.25">
      <c r="B156" s="2">
        <v>44968</v>
      </c>
      <c r="C156" s="16" t="s">
        <v>699</v>
      </c>
      <c r="D156" s="3" t="s">
        <v>411</v>
      </c>
      <c r="E156" s="3" t="s">
        <v>380</v>
      </c>
      <c r="F156" s="14">
        <v>1916670</v>
      </c>
      <c r="G156" s="15" t="s">
        <v>120</v>
      </c>
      <c r="H156" s="14">
        <v>191667</v>
      </c>
      <c r="I156" s="3" t="s">
        <v>397</v>
      </c>
      <c r="J156" s="3" t="s">
        <v>334</v>
      </c>
    </row>
    <row r="157" spans="2:10" outlineLevel="1" x14ac:dyDescent="0.25">
      <c r="B157" s="2">
        <v>44968</v>
      </c>
      <c r="C157" s="16" t="s">
        <v>700</v>
      </c>
      <c r="D157" s="3" t="s">
        <v>411</v>
      </c>
      <c r="E157" s="3" t="s">
        <v>450</v>
      </c>
      <c r="F157" s="14">
        <v>367155</v>
      </c>
      <c r="G157" s="15" t="s">
        <v>120</v>
      </c>
      <c r="H157" s="14">
        <v>36716</v>
      </c>
      <c r="I157" s="3" t="s">
        <v>397</v>
      </c>
      <c r="J157" s="3" t="s">
        <v>334</v>
      </c>
    </row>
    <row r="158" spans="2:10" outlineLevel="1" x14ac:dyDescent="0.25">
      <c r="B158" s="2">
        <v>44968</v>
      </c>
      <c r="C158" s="16" t="s">
        <v>701</v>
      </c>
      <c r="D158" s="3" t="s">
        <v>411</v>
      </c>
      <c r="E158" s="3" t="s">
        <v>188</v>
      </c>
      <c r="F158" s="14">
        <v>571699</v>
      </c>
      <c r="G158" s="15" t="s">
        <v>120</v>
      </c>
      <c r="H158" s="14">
        <v>57170</v>
      </c>
      <c r="I158" s="3" t="s">
        <v>397</v>
      </c>
      <c r="J158" s="3" t="s">
        <v>334</v>
      </c>
    </row>
    <row r="159" spans="2:10" outlineLevel="1" x14ac:dyDescent="0.25">
      <c r="B159" s="2">
        <v>44968</v>
      </c>
      <c r="C159" s="16" t="s">
        <v>702</v>
      </c>
      <c r="D159" s="3" t="s">
        <v>411</v>
      </c>
      <c r="E159" s="3" t="s">
        <v>65</v>
      </c>
      <c r="F159" s="14">
        <v>666348</v>
      </c>
      <c r="G159" s="15" t="s">
        <v>120</v>
      </c>
      <c r="H159" s="14">
        <v>66635</v>
      </c>
      <c r="I159" s="3" t="s">
        <v>397</v>
      </c>
      <c r="J159" s="3" t="s">
        <v>334</v>
      </c>
    </row>
    <row r="160" spans="2:10" outlineLevel="1" x14ac:dyDescent="0.25">
      <c r="B160" s="2">
        <v>44968</v>
      </c>
      <c r="C160" s="16" t="s">
        <v>703</v>
      </c>
      <c r="D160" s="3" t="s">
        <v>411</v>
      </c>
      <c r="E160" s="3" t="s">
        <v>479</v>
      </c>
      <c r="F160" s="14">
        <v>433494</v>
      </c>
      <c r="G160" s="15" t="s">
        <v>120</v>
      </c>
      <c r="H160" s="14">
        <v>43349</v>
      </c>
      <c r="I160" s="3" t="s">
        <v>397</v>
      </c>
      <c r="J160" s="3" t="s">
        <v>334</v>
      </c>
    </row>
    <row r="161" spans="2:10" outlineLevel="1" x14ac:dyDescent="0.25">
      <c r="B161" s="2">
        <v>44968</v>
      </c>
      <c r="C161" s="16" t="s">
        <v>704</v>
      </c>
      <c r="D161" s="3" t="s">
        <v>411</v>
      </c>
      <c r="E161" s="3" t="s">
        <v>230</v>
      </c>
      <c r="F161" s="14">
        <v>553467</v>
      </c>
      <c r="G161" s="15" t="s">
        <v>120</v>
      </c>
      <c r="H161" s="14">
        <v>55347</v>
      </c>
      <c r="I161" s="3" t="s">
        <v>397</v>
      </c>
      <c r="J161" s="3" t="s">
        <v>334</v>
      </c>
    </row>
    <row r="162" spans="2:10" outlineLevel="1" x14ac:dyDescent="0.25">
      <c r="B162" s="2">
        <v>44969</v>
      </c>
      <c r="C162" s="16" t="s">
        <v>705</v>
      </c>
      <c r="D162" s="3" t="s">
        <v>411</v>
      </c>
      <c r="E162" s="3" t="s">
        <v>459</v>
      </c>
      <c r="F162" s="14">
        <v>333174</v>
      </c>
      <c r="G162" s="15" t="s">
        <v>120</v>
      </c>
      <c r="H162" s="14">
        <v>33317</v>
      </c>
      <c r="I162" s="3" t="s">
        <v>397</v>
      </c>
      <c r="J162" s="3" t="s">
        <v>334</v>
      </c>
    </row>
    <row r="163" spans="2:10" outlineLevel="1" x14ac:dyDescent="0.25">
      <c r="B163" s="2">
        <v>44969</v>
      </c>
      <c r="C163" s="16" t="s">
        <v>706</v>
      </c>
      <c r="D163" s="3" t="s">
        <v>411</v>
      </c>
      <c r="E163" s="3" t="s">
        <v>64</v>
      </c>
      <c r="F163" s="14">
        <v>571306</v>
      </c>
      <c r="G163" s="15" t="s">
        <v>120</v>
      </c>
      <c r="H163" s="14">
        <v>57131</v>
      </c>
      <c r="I163" s="3" t="s">
        <v>397</v>
      </c>
      <c r="J163" s="3" t="s">
        <v>334</v>
      </c>
    </row>
    <row r="164" spans="2:10" outlineLevel="1" x14ac:dyDescent="0.25">
      <c r="B164" s="2">
        <v>44969</v>
      </c>
      <c r="C164" s="16" t="s">
        <v>707</v>
      </c>
      <c r="D164" s="3" t="s">
        <v>411</v>
      </c>
      <c r="E164" s="3" t="s">
        <v>503</v>
      </c>
      <c r="F164" s="14">
        <v>440586</v>
      </c>
      <c r="G164" s="15" t="s">
        <v>120</v>
      </c>
      <c r="H164" s="14">
        <v>44059</v>
      </c>
      <c r="I164" s="3" t="s">
        <v>397</v>
      </c>
      <c r="J164" s="3" t="s">
        <v>334</v>
      </c>
    </row>
    <row r="165" spans="2:10" outlineLevel="1" x14ac:dyDescent="0.25">
      <c r="B165" s="2">
        <v>44970</v>
      </c>
      <c r="C165" s="16" t="s">
        <v>708</v>
      </c>
      <c r="D165" s="3" t="s">
        <v>411</v>
      </c>
      <c r="E165" s="3" t="s">
        <v>514</v>
      </c>
      <c r="F165" s="14">
        <v>734310</v>
      </c>
      <c r="G165" s="15" t="s">
        <v>120</v>
      </c>
      <c r="H165" s="14">
        <v>73431</v>
      </c>
      <c r="I165" s="3" t="s">
        <v>397</v>
      </c>
      <c r="J165" s="3" t="s">
        <v>334</v>
      </c>
    </row>
    <row r="166" spans="2:10" outlineLevel="1" x14ac:dyDescent="0.25">
      <c r="B166" s="2">
        <v>44970</v>
      </c>
      <c r="C166" s="16" t="s">
        <v>709</v>
      </c>
      <c r="D166" s="3" t="s">
        <v>411</v>
      </c>
      <c r="E166" s="3" t="s">
        <v>152</v>
      </c>
      <c r="F166" s="14">
        <v>444232</v>
      </c>
      <c r="G166" s="15" t="s">
        <v>120</v>
      </c>
      <c r="H166" s="14">
        <v>44423</v>
      </c>
      <c r="I166" s="3" t="s">
        <v>397</v>
      </c>
      <c r="J166" s="3" t="s">
        <v>334</v>
      </c>
    </row>
    <row r="167" spans="2:10" outlineLevel="1" x14ac:dyDescent="0.25">
      <c r="B167" s="2">
        <v>44970</v>
      </c>
      <c r="C167" s="16" t="s">
        <v>710</v>
      </c>
      <c r="D167" s="3" t="s">
        <v>411</v>
      </c>
      <c r="E167" s="3" t="s">
        <v>393</v>
      </c>
      <c r="F167" s="14">
        <v>1092914</v>
      </c>
      <c r="G167" s="15" t="s">
        <v>120</v>
      </c>
      <c r="H167" s="14">
        <v>109291</v>
      </c>
      <c r="I167" s="3" t="s">
        <v>397</v>
      </c>
      <c r="J167" s="3" t="s">
        <v>334</v>
      </c>
    </row>
    <row r="168" spans="2:10" outlineLevel="1" x14ac:dyDescent="0.25">
      <c r="B168" s="2">
        <v>44970</v>
      </c>
      <c r="C168" s="16" t="s">
        <v>711</v>
      </c>
      <c r="D168" s="3" t="s">
        <v>411</v>
      </c>
      <c r="E168" s="3" t="s">
        <v>403</v>
      </c>
      <c r="F168" s="14">
        <v>583388</v>
      </c>
      <c r="G168" s="15" t="s">
        <v>120</v>
      </c>
      <c r="H168" s="14">
        <v>58339</v>
      </c>
      <c r="I168" s="3" t="s">
        <v>397</v>
      </c>
      <c r="J168" s="3" t="s">
        <v>334</v>
      </c>
    </row>
    <row r="169" spans="2:10" outlineLevel="1" x14ac:dyDescent="0.25">
      <c r="B169" s="2">
        <v>44970</v>
      </c>
      <c r="C169" s="16" t="s">
        <v>712</v>
      </c>
      <c r="D169" s="3" t="s">
        <v>411</v>
      </c>
      <c r="E169" s="3" t="s">
        <v>263</v>
      </c>
      <c r="F169" s="14">
        <v>1429800</v>
      </c>
      <c r="G169" s="15" t="s">
        <v>120</v>
      </c>
      <c r="H169" s="14">
        <v>142980</v>
      </c>
      <c r="I169" s="3" t="s">
        <v>397</v>
      </c>
      <c r="J169" s="3" t="s">
        <v>334</v>
      </c>
    </row>
    <row r="170" spans="2:10" outlineLevel="1" x14ac:dyDescent="0.25">
      <c r="B170" s="2">
        <v>44970</v>
      </c>
      <c r="C170" s="16" t="s">
        <v>713</v>
      </c>
      <c r="D170" s="3" t="s">
        <v>411</v>
      </c>
      <c r="E170" s="3" t="s">
        <v>223</v>
      </c>
      <c r="F170" s="14">
        <v>222116</v>
      </c>
      <c r="G170" s="15" t="s">
        <v>120</v>
      </c>
      <c r="H170" s="14">
        <v>22212</v>
      </c>
      <c r="I170" s="3" t="s">
        <v>397</v>
      </c>
      <c r="J170" s="3" t="s">
        <v>334</v>
      </c>
    </row>
    <row r="171" spans="2:10" outlineLevel="1" x14ac:dyDescent="0.25">
      <c r="B171" s="2">
        <v>44971</v>
      </c>
      <c r="C171" s="16" t="s">
        <v>714</v>
      </c>
      <c r="D171" s="3" t="s">
        <v>411</v>
      </c>
      <c r="E171" s="3" t="s">
        <v>114</v>
      </c>
      <c r="F171" s="14">
        <v>1046828</v>
      </c>
      <c r="G171" s="15" t="s">
        <v>120</v>
      </c>
      <c r="H171" s="14">
        <v>104683</v>
      </c>
      <c r="I171" s="3" t="s">
        <v>397</v>
      </c>
      <c r="J171" s="3" t="s">
        <v>334</v>
      </c>
    </row>
    <row r="172" spans="2:10" outlineLevel="1" x14ac:dyDescent="0.25">
      <c r="B172" s="2">
        <v>44971</v>
      </c>
      <c r="C172" s="16" t="s">
        <v>715</v>
      </c>
      <c r="D172" s="3" t="s">
        <v>411</v>
      </c>
      <c r="E172" s="3" t="s">
        <v>59</v>
      </c>
      <c r="F172" s="14">
        <v>1110580</v>
      </c>
      <c r="G172" s="15" t="s">
        <v>120</v>
      </c>
      <c r="H172" s="14">
        <v>111058</v>
      </c>
      <c r="I172" s="3" t="s">
        <v>397</v>
      </c>
      <c r="J172" s="3" t="s">
        <v>334</v>
      </c>
    </row>
    <row r="173" spans="2:10" outlineLevel="1" x14ac:dyDescent="0.25">
      <c r="B173" s="2">
        <v>44971</v>
      </c>
      <c r="C173" s="16" t="s">
        <v>716</v>
      </c>
      <c r="D173" s="3" t="s">
        <v>411</v>
      </c>
      <c r="E173" s="3" t="s">
        <v>247</v>
      </c>
      <c r="F173" s="14">
        <v>609112</v>
      </c>
      <c r="G173" s="15" t="s">
        <v>120</v>
      </c>
      <c r="H173" s="14">
        <v>60911</v>
      </c>
      <c r="I173" s="3" t="s">
        <v>397</v>
      </c>
      <c r="J173" s="3" t="s">
        <v>334</v>
      </c>
    </row>
    <row r="174" spans="2:10" outlineLevel="1" x14ac:dyDescent="0.25">
      <c r="B174" s="2">
        <v>44972</v>
      </c>
      <c r="C174" s="16" t="s">
        <v>717</v>
      </c>
      <c r="D174" s="3" t="s">
        <v>411</v>
      </c>
      <c r="E174" s="3" t="s">
        <v>140</v>
      </c>
      <c r="F174" s="14">
        <v>618070</v>
      </c>
      <c r="G174" s="15" t="s">
        <v>120</v>
      </c>
      <c r="H174" s="14">
        <v>61807</v>
      </c>
      <c r="I174" s="3" t="s">
        <v>397</v>
      </c>
      <c r="J174" s="3" t="s">
        <v>334</v>
      </c>
    </row>
    <row r="175" spans="2:10" outlineLevel="1" x14ac:dyDescent="0.25">
      <c r="B175" s="2">
        <v>44972</v>
      </c>
      <c r="C175" s="16" t="s">
        <v>718</v>
      </c>
      <c r="D175" s="3" t="s">
        <v>411</v>
      </c>
      <c r="E175" s="3" t="s">
        <v>328</v>
      </c>
      <c r="F175" s="14">
        <v>2646587</v>
      </c>
      <c r="G175" s="15" t="s">
        <v>120</v>
      </c>
      <c r="H175" s="14">
        <v>264659</v>
      </c>
      <c r="I175" s="3" t="s">
        <v>397</v>
      </c>
      <c r="J175" s="3" t="s">
        <v>334</v>
      </c>
    </row>
    <row r="176" spans="2:10" outlineLevel="1" x14ac:dyDescent="0.25">
      <c r="B176" s="2">
        <v>44972</v>
      </c>
      <c r="C176" s="16" t="s">
        <v>719</v>
      </c>
      <c r="D176" s="3" t="s">
        <v>411</v>
      </c>
      <c r="E176" s="3" t="s">
        <v>421</v>
      </c>
      <c r="F176" s="14">
        <v>709558</v>
      </c>
      <c r="G176" s="15" t="s">
        <v>120</v>
      </c>
      <c r="H176" s="14">
        <v>70956</v>
      </c>
      <c r="I176" s="3" t="s">
        <v>397</v>
      </c>
      <c r="J176" s="3" t="s">
        <v>334</v>
      </c>
    </row>
    <row r="177" spans="2:10" outlineLevel="1" x14ac:dyDescent="0.25">
      <c r="B177" s="2">
        <v>44973</v>
      </c>
      <c r="C177" s="16" t="s">
        <v>720</v>
      </c>
      <c r="D177" s="3" t="s">
        <v>411</v>
      </c>
      <c r="E177" s="3" t="s">
        <v>338</v>
      </c>
      <c r="F177" s="14">
        <v>333174</v>
      </c>
      <c r="G177" s="15" t="s">
        <v>120</v>
      </c>
      <c r="H177" s="14">
        <v>33317</v>
      </c>
      <c r="I177" s="3" t="s">
        <v>397</v>
      </c>
      <c r="J177" s="3" t="s">
        <v>334</v>
      </c>
    </row>
    <row r="178" spans="2:10" outlineLevel="1" x14ac:dyDescent="0.25">
      <c r="B178" s="2">
        <v>44973</v>
      </c>
      <c r="C178" s="16" t="s">
        <v>721</v>
      </c>
      <c r="D178" s="3" t="s">
        <v>411</v>
      </c>
      <c r="E178" s="3" t="s">
        <v>239</v>
      </c>
      <c r="F178" s="14">
        <v>625207</v>
      </c>
      <c r="G178" s="15" t="s">
        <v>120</v>
      </c>
      <c r="H178" s="14">
        <v>62521</v>
      </c>
      <c r="I178" s="3" t="s">
        <v>397</v>
      </c>
      <c r="J178" s="3" t="s">
        <v>334</v>
      </c>
    </row>
    <row r="179" spans="2:10" outlineLevel="1" x14ac:dyDescent="0.25">
      <c r="B179" s="2">
        <v>44974</v>
      </c>
      <c r="C179" s="16" t="s">
        <v>722</v>
      </c>
      <c r="D179" s="3" t="s">
        <v>411</v>
      </c>
      <c r="E179" s="3" t="s">
        <v>7</v>
      </c>
      <c r="F179" s="14">
        <v>309903</v>
      </c>
      <c r="G179" s="15" t="s">
        <v>120</v>
      </c>
      <c r="H179" s="14">
        <v>30990</v>
      </c>
      <c r="I179" s="3" t="s">
        <v>397</v>
      </c>
      <c r="J179" s="3" t="s">
        <v>334</v>
      </c>
    </row>
    <row r="180" spans="2:10" outlineLevel="1" x14ac:dyDescent="0.25">
      <c r="B180" s="2">
        <v>44974</v>
      </c>
      <c r="C180" s="16" t="s">
        <v>723</v>
      </c>
      <c r="D180" s="3" t="s">
        <v>411</v>
      </c>
      <c r="E180" s="3" t="s">
        <v>471</v>
      </c>
      <c r="F180" s="14">
        <v>333174</v>
      </c>
      <c r="G180" s="15" t="s">
        <v>120</v>
      </c>
      <c r="H180" s="14">
        <v>33317</v>
      </c>
      <c r="I180" s="3" t="s">
        <v>397</v>
      </c>
      <c r="J180" s="3" t="s">
        <v>334</v>
      </c>
    </row>
    <row r="181" spans="2:10" outlineLevel="1" x14ac:dyDescent="0.25">
      <c r="B181" s="2">
        <v>44974</v>
      </c>
      <c r="C181" s="16" t="s">
        <v>724</v>
      </c>
      <c r="D181" s="3" t="s">
        <v>411</v>
      </c>
      <c r="E181" s="3" t="s">
        <v>54</v>
      </c>
      <c r="F181" s="14">
        <v>1245220</v>
      </c>
      <c r="G181" s="15" t="s">
        <v>120</v>
      </c>
      <c r="H181" s="14">
        <v>124522</v>
      </c>
      <c r="I181" s="3" t="s">
        <v>397</v>
      </c>
      <c r="J181" s="3" t="s">
        <v>334</v>
      </c>
    </row>
    <row r="182" spans="2:10" outlineLevel="1" x14ac:dyDescent="0.25">
      <c r="B182" s="2">
        <v>44974</v>
      </c>
      <c r="C182" s="16" t="s">
        <v>725</v>
      </c>
      <c r="D182" s="3" t="s">
        <v>411</v>
      </c>
      <c r="E182" s="3" t="s">
        <v>321</v>
      </c>
      <c r="F182" s="14">
        <v>544552</v>
      </c>
      <c r="G182" s="15" t="s">
        <v>120</v>
      </c>
      <c r="H182" s="14">
        <v>54455</v>
      </c>
      <c r="I182" s="3" t="s">
        <v>397</v>
      </c>
      <c r="J182" s="3" t="s">
        <v>334</v>
      </c>
    </row>
    <row r="183" spans="2:10" outlineLevel="1" x14ac:dyDescent="0.25">
      <c r="B183" s="2">
        <v>44974</v>
      </c>
      <c r="C183" s="16" t="s">
        <v>726</v>
      </c>
      <c r="D183" s="3" t="s">
        <v>411</v>
      </c>
      <c r="E183" s="3" t="s">
        <v>37</v>
      </c>
      <c r="F183" s="14">
        <v>666348</v>
      </c>
      <c r="G183" s="15" t="s">
        <v>120</v>
      </c>
      <c r="H183" s="14">
        <v>66635</v>
      </c>
      <c r="I183" s="3" t="s">
        <v>397</v>
      </c>
      <c r="J183" s="3" t="s">
        <v>334</v>
      </c>
    </row>
    <row r="184" spans="2:10" outlineLevel="1" x14ac:dyDescent="0.25">
      <c r="B184" s="2">
        <v>44974</v>
      </c>
      <c r="C184" s="16" t="s">
        <v>727</v>
      </c>
      <c r="D184" s="3" t="s">
        <v>411</v>
      </c>
      <c r="E184" s="3" t="s">
        <v>450</v>
      </c>
      <c r="F184" s="14">
        <v>555290</v>
      </c>
      <c r="G184" s="15" t="s">
        <v>120</v>
      </c>
      <c r="H184" s="14">
        <v>55529</v>
      </c>
      <c r="I184" s="3" t="s">
        <v>397</v>
      </c>
      <c r="J184" s="3" t="s">
        <v>334</v>
      </c>
    </row>
    <row r="185" spans="2:10" outlineLevel="1" x14ac:dyDescent="0.25">
      <c r="B185" s="2">
        <v>44975</v>
      </c>
      <c r="C185" s="16" t="s">
        <v>728</v>
      </c>
      <c r="D185" s="3" t="s">
        <v>411</v>
      </c>
      <c r="E185" s="3" t="s">
        <v>466</v>
      </c>
      <c r="F185" s="14">
        <v>864200</v>
      </c>
      <c r="G185" s="15" t="s">
        <v>120</v>
      </c>
      <c r="H185" s="14">
        <v>86420</v>
      </c>
      <c r="I185" s="3" t="s">
        <v>397</v>
      </c>
      <c r="J185" s="3" t="s">
        <v>334</v>
      </c>
    </row>
    <row r="186" spans="2:10" outlineLevel="1" x14ac:dyDescent="0.25">
      <c r="B186" s="2">
        <v>44975</v>
      </c>
      <c r="C186" s="16" t="s">
        <v>729</v>
      </c>
      <c r="D186" s="3" t="s">
        <v>411</v>
      </c>
      <c r="E186" s="3" t="s">
        <v>525</v>
      </c>
      <c r="F186" s="14">
        <v>1110580</v>
      </c>
      <c r="G186" s="15" t="s">
        <v>120</v>
      </c>
      <c r="H186" s="14">
        <v>111058</v>
      </c>
      <c r="I186" s="3" t="s">
        <v>397</v>
      </c>
      <c r="J186" s="3" t="s">
        <v>334</v>
      </c>
    </row>
    <row r="187" spans="2:10" outlineLevel="1" x14ac:dyDescent="0.25">
      <c r="B187" s="2">
        <v>44975</v>
      </c>
      <c r="C187" s="16" t="s">
        <v>730</v>
      </c>
      <c r="D187" s="3" t="s">
        <v>411</v>
      </c>
      <c r="E187" s="3" t="s">
        <v>446</v>
      </c>
      <c r="F187" s="14">
        <v>1077450</v>
      </c>
      <c r="G187" s="15" t="s">
        <v>120</v>
      </c>
      <c r="H187" s="14">
        <v>107745</v>
      </c>
      <c r="I187" s="3" t="s">
        <v>397</v>
      </c>
      <c r="J187" s="3" t="s">
        <v>334</v>
      </c>
    </row>
    <row r="188" spans="2:10" outlineLevel="1" x14ac:dyDescent="0.25">
      <c r="B188" s="2">
        <v>44975</v>
      </c>
      <c r="C188" s="16" t="s">
        <v>731</v>
      </c>
      <c r="D188" s="3" t="s">
        <v>411</v>
      </c>
      <c r="E188" s="3" t="s">
        <v>94</v>
      </c>
      <c r="F188" s="14">
        <v>261736</v>
      </c>
      <c r="G188" s="15" t="s">
        <v>120</v>
      </c>
      <c r="H188" s="14">
        <v>26174</v>
      </c>
      <c r="I188" s="3" t="s">
        <v>397</v>
      </c>
      <c r="J188" s="3" t="s">
        <v>334</v>
      </c>
    </row>
    <row r="189" spans="2:10" outlineLevel="1" x14ac:dyDescent="0.25">
      <c r="B189" s="2">
        <v>44975</v>
      </c>
      <c r="C189" s="16" t="s">
        <v>732</v>
      </c>
      <c r="D189" s="3" t="s">
        <v>411</v>
      </c>
      <c r="E189" s="3" t="s">
        <v>332</v>
      </c>
      <c r="F189" s="14">
        <v>670586</v>
      </c>
      <c r="G189" s="15" t="s">
        <v>120</v>
      </c>
      <c r="H189" s="14">
        <v>67059</v>
      </c>
      <c r="I189" s="3" t="s">
        <v>397</v>
      </c>
      <c r="J189" s="3" t="s">
        <v>334</v>
      </c>
    </row>
    <row r="190" spans="2:10" outlineLevel="1" x14ac:dyDescent="0.25">
      <c r="B190" s="2">
        <v>44975</v>
      </c>
      <c r="C190" s="16" t="s">
        <v>733</v>
      </c>
      <c r="D190" s="3" t="s">
        <v>411</v>
      </c>
      <c r="E190" s="3" t="s">
        <v>543</v>
      </c>
      <c r="F190" s="14">
        <v>499959</v>
      </c>
      <c r="G190" s="15" t="s">
        <v>120</v>
      </c>
      <c r="H190" s="14">
        <v>49996</v>
      </c>
      <c r="I190" s="3" t="s">
        <v>397</v>
      </c>
      <c r="J190" s="3" t="s">
        <v>334</v>
      </c>
    </row>
    <row r="191" spans="2:10" outlineLevel="1" x14ac:dyDescent="0.25">
      <c r="B191" s="2">
        <v>44975</v>
      </c>
      <c r="C191" s="16" t="s">
        <v>734</v>
      </c>
      <c r="D191" s="3" t="s">
        <v>411</v>
      </c>
      <c r="E191" s="3" t="s">
        <v>363</v>
      </c>
      <c r="F191" s="14">
        <v>922445</v>
      </c>
      <c r="G191" s="15" t="s">
        <v>120</v>
      </c>
      <c r="H191" s="14">
        <v>92245</v>
      </c>
      <c r="I191" s="3" t="s">
        <v>397</v>
      </c>
      <c r="J191" s="3" t="s">
        <v>334</v>
      </c>
    </row>
    <row r="192" spans="2:10" outlineLevel="1" x14ac:dyDescent="0.25">
      <c r="B192" s="2">
        <v>44975</v>
      </c>
      <c r="C192" s="16" t="s">
        <v>735</v>
      </c>
      <c r="D192" s="3" t="s">
        <v>411</v>
      </c>
      <c r="E192" s="3" t="s">
        <v>147</v>
      </c>
      <c r="F192" s="14">
        <v>589403</v>
      </c>
      <c r="G192" s="15" t="s">
        <v>120</v>
      </c>
      <c r="H192" s="14">
        <v>58940</v>
      </c>
      <c r="I192" s="3" t="s">
        <v>397</v>
      </c>
      <c r="J192" s="3" t="s">
        <v>334</v>
      </c>
    </row>
    <row r="193" spans="2:10" outlineLevel="1" x14ac:dyDescent="0.25">
      <c r="B193" s="2">
        <v>44975</v>
      </c>
      <c r="C193" s="16" t="s">
        <v>736</v>
      </c>
      <c r="D193" s="3" t="s">
        <v>411</v>
      </c>
      <c r="E193" s="3" t="s">
        <v>416</v>
      </c>
      <c r="F193" s="14">
        <v>508880</v>
      </c>
      <c r="G193" s="15" t="s">
        <v>120</v>
      </c>
      <c r="H193" s="14">
        <v>50888</v>
      </c>
      <c r="I193" s="3" t="s">
        <v>397</v>
      </c>
      <c r="J193" s="3" t="s">
        <v>334</v>
      </c>
    </row>
    <row r="194" spans="2:10" outlineLevel="1" x14ac:dyDescent="0.25">
      <c r="B194" s="2">
        <v>44975</v>
      </c>
      <c r="C194" s="16" t="s">
        <v>737</v>
      </c>
      <c r="D194" s="3" t="s">
        <v>411</v>
      </c>
      <c r="E194" s="3" t="s">
        <v>515</v>
      </c>
      <c r="F194" s="14">
        <v>748040</v>
      </c>
      <c r="G194" s="15" t="s">
        <v>120</v>
      </c>
      <c r="H194" s="14">
        <v>74804</v>
      </c>
      <c r="I194" s="3" t="s">
        <v>397</v>
      </c>
      <c r="J194" s="3" t="s">
        <v>334</v>
      </c>
    </row>
    <row r="195" spans="2:10" outlineLevel="1" x14ac:dyDescent="0.25">
      <c r="B195" s="2">
        <v>44975</v>
      </c>
      <c r="C195" s="16" t="s">
        <v>738</v>
      </c>
      <c r="D195" s="3" t="s">
        <v>411</v>
      </c>
      <c r="E195" s="3" t="s">
        <v>538</v>
      </c>
      <c r="F195" s="14">
        <v>414013</v>
      </c>
      <c r="G195" s="15" t="s">
        <v>120</v>
      </c>
      <c r="H195" s="14">
        <v>41401</v>
      </c>
      <c r="I195" s="3" t="s">
        <v>397</v>
      </c>
      <c r="J195" s="3" t="s">
        <v>334</v>
      </c>
    </row>
    <row r="196" spans="2:10" outlineLevel="1" x14ac:dyDescent="0.25">
      <c r="B196" s="2">
        <v>44975</v>
      </c>
      <c r="C196" s="16" t="s">
        <v>739</v>
      </c>
      <c r="D196" s="3" t="s">
        <v>411</v>
      </c>
      <c r="E196" s="3" t="s">
        <v>322</v>
      </c>
      <c r="F196" s="14">
        <v>713720</v>
      </c>
      <c r="G196" s="15" t="s">
        <v>120</v>
      </c>
      <c r="H196" s="14">
        <v>71372</v>
      </c>
      <c r="I196" s="3" t="s">
        <v>397</v>
      </c>
      <c r="J196" s="3" t="s">
        <v>334</v>
      </c>
    </row>
    <row r="197" spans="2:10" outlineLevel="1" x14ac:dyDescent="0.25">
      <c r="B197" s="2">
        <v>44977</v>
      </c>
      <c r="C197" s="16" t="s">
        <v>740</v>
      </c>
      <c r="D197" s="3" t="s">
        <v>411</v>
      </c>
      <c r="E197" s="3" t="s">
        <v>509</v>
      </c>
      <c r="F197" s="14">
        <v>553467</v>
      </c>
      <c r="G197" s="15" t="s">
        <v>120</v>
      </c>
      <c r="H197" s="14">
        <v>55347</v>
      </c>
      <c r="I197" s="3" t="s">
        <v>397</v>
      </c>
      <c r="J197" s="3" t="s">
        <v>334</v>
      </c>
    </row>
    <row r="198" spans="2:10" outlineLevel="1" x14ac:dyDescent="0.25">
      <c r="B198" s="2">
        <v>44978</v>
      </c>
      <c r="C198" s="16" t="s">
        <v>741</v>
      </c>
      <c r="D198" s="3" t="s">
        <v>411</v>
      </c>
      <c r="E198" s="3" t="s">
        <v>12</v>
      </c>
      <c r="F198" s="14">
        <v>737956</v>
      </c>
      <c r="G198" s="15" t="s">
        <v>120</v>
      </c>
      <c r="H198" s="14">
        <v>73796</v>
      </c>
      <c r="I198" s="3" t="s">
        <v>397</v>
      </c>
      <c r="J198" s="3" t="s">
        <v>334</v>
      </c>
    </row>
    <row r="199" spans="2:10" outlineLevel="1" x14ac:dyDescent="0.25">
      <c r="B199" s="2">
        <v>44978</v>
      </c>
      <c r="C199" s="16" t="s">
        <v>742</v>
      </c>
      <c r="D199" s="3" t="s">
        <v>411</v>
      </c>
      <c r="E199" s="3" t="s">
        <v>76</v>
      </c>
      <c r="F199" s="14">
        <v>480036</v>
      </c>
      <c r="G199" s="15" t="s">
        <v>120</v>
      </c>
      <c r="H199" s="14">
        <v>48004</v>
      </c>
      <c r="I199" s="3" t="s">
        <v>397</v>
      </c>
      <c r="J199" s="3" t="s">
        <v>334</v>
      </c>
    </row>
    <row r="200" spans="2:10" outlineLevel="1" x14ac:dyDescent="0.25">
      <c r="B200" s="2">
        <v>44978</v>
      </c>
      <c r="C200" s="16" t="s">
        <v>743</v>
      </c>
      <c r="D200" s="3" t="s">
        <v>411</v>
      </c>
      <c r="E200" s="3" t="s">
        <v>266</v>
      </c>
      <c r="F200" s="14">
        <v>498136</v>
      </c>
      <c r="G200" s="15" t="s">
        <v>120</v>
      </c>
      <c r="H200" s="14">
        <v>49814</v>
      </c>
      <c r="I200" s="3" t="s">
        <v>397</v>
      </c>
      <c r="J200" s="3" t="s">
        <v>334</v>
      </c>
    </row>
    <row r="201" spans="2:10" outlineLevel="1" x14ac:dyDescent="0.25">
      <c r="B201" s="2">
        <v>44978</v>
      </c>
      <c r="C201" s="16" t="s">
        <v>744</v>
      </c>
      <c r="D201" s="3" t="s">
        <v>411</v>
      </c>
      <c r="E201" s="3" t="s">
        <v>198</v>
      </c>
      <c r="F201" s="14">
        <v>361968</v>
      </c>
      <c r="G201" s="15" t="s">
        <v>120</v>
      </c>
      <c r="H201" s="14">
        <v>36197</v>
      </c>
      <c r="I201" s="3" t="s">
        <v>397</v>
      </c>
      <c r="J201" s="3" t="s">
        <v>334</v>
      </c>
    </row>
    <row r="202" spans="2:10" outlineLevel="1" x14ac:dyDescent="0.25">
      <c r="B202" s="2">
        <v>44978</v>
      </c>
      <c r="C202" s="16" t="s">
        <v>745</v>
      </c>
      <c r="D202" s="3" t="s">
        <v>411</v>
      </c>
      <c r="E202" s="3" t="s">
        <v>279</v>
      </c>
      <c r="F202" s="14">
        <v>872555</v>
      </c>
      <c r="G202" s="15" t="s">
        <v>120</v>
      </c>
      <c r="H202" s="14">
        <v>87256</v>
      </c>
      <c r="I202" s="3" t="s">
        <v>397</v>
      </c>
      <c r="J202" s="3" t="s">
        <v>334</v>
      </c>
    </row>
    <row r="203" spans="2:10" outlineLevel="1" x14ac:dyDescent="0.25">
      <c r="B203" s="2">
        <v>44978</v>
      </c>
      <c r="C203" s="16" t="s">
        <v>746</v>
      </c>
      <c r="D203" s="3" t="s">
        <v>411</v>
      </c>
      <c r="E203" s="3" t="s">
        <v>1</v>
      </c>
      <c r="F203" s="14">
        <v>737956</v>
      </c>
      <c r="G203" s="15" t="s">
        <v>120</v>
      </c>
      <c r="H203" s="14">
        <v>73796</v>
      </c>
      <c r="I203" s="3" t="s">
        <v>397</v>
      </c>
      <c r="J203" s="3" t="s">
        <v>334</v>
      </c>
    </row>
    <row r="204" spans="2:10" outlineLevel="1" x14ac:dyDescent="0.25">
      <c r="B204" s="2">
        <v>44978</v>
      </c>
      <c r="C204" s="16" t="s">
        <v>747</v>
      </c>
      <c r="D204" s="3" t="s">
        <v>411</v>
      </c>
      <c r="E204" s="3" t="s">
        <v>229</v>
      </c>
      <c r="F204" s="14">
        <v>884818</v>
      </c>
      <c r="G204" s="15" t="s">
        <v>120</v>
      </c>
      <c r="H204" s="14">
        <v>88482</v>
      </c>
      <c r="I204" s="3" t="s">
        <v>397</v>
      </c>
      <c r="J204" s="3" t="s">
        <v>334</v>
      </c>
    </row>
    <row r="205" spans="2:10" outlineLevel="1" x14ac:dyDescent="0.25">
      <c r="B205" s="2">
        <v>44979</v>
      </c>
      <c r="C205" s="16" t="s">
        <v>748</v>
      </c>
      <c r="D205" s="3" t="s">
        <v>411</v>
      </c>
      <c r="E205" s="3" t="s">
        <v>417</v>
      </c>
      <c r="F205" s="14">
        <v>1665870</v>
      </c>
      <c r="G205" s="15" t="s">
        <v>120</v>
      </c>
      <c r="H205" s="14">
        <v>166587</v>
      </c>
      <c r="I205" s="3" t="s">
        <v>10</v>
      </c>
      <c r="J205" s="3" t="s">
        <v>334</v>
      </c>
    </row>
    <row r="206" spans="2:10" outlineLevel="1" x14ac:dyDescent="0.25">
      <c r="B206" s="2">
        <v>44979</v>
      </c>
      <c r="C206" s="16" t="s">
        <v>749</v>
      </c>
      <c r="D206" s="3" t="s">
        <v>411</v>
      </c>
      <c r="E206" s="3" t="s">
        <v>513</v>
      </c>
      <c r="F206" s="14">
        <v>1229951</v>
      </c>
      <c r="G206" s="15" t="s">
        <v>120</v>
      </c>
      <c r="H206" s="14">
        <v>122995</v>
      </c>
      <c r="I206" s="3" t="s">
        <v>10</v>
      </c>
      <c r="J206" s="3" t="s">
        <v>334</v>
      </c>
    </row>
    <row r="207" spans="2:10" outlineLevel="1" x14ac:dyDescent="0.25">
      <c r="B207" s="2">
        <v>44979</v>
      </c>
      <c r="C207" s="16" t="s">
        <v>750</v>
      </c>
      <c r="D207" s="3" t="s">
        <v>411</v>
      </c>
      <c r="E207" s="3" t="s">
        <v>223</v>
      </c>
      <c r="F207" s="14">
        <v>200728</v>
      </c>
      <c r="G207" s="15" t="s">
        <v>120</v>
      </c>
      <c r="H207" s="14">
        <v>20073</v>
      </c>
      <c r="I207" s="3" t="s">
        <v>397</v>
      </c>
      <c r="J207" s="3" t="s">
        <v>334</v>
      </c>
    </row>
    <row r="208" spans="2:10" outlineLevel="1" x14ac:dyDescent="0.25">
      <c r="B208" s="2">
        <v>44980</v>
      </c>
      <c r="C208" s="16" t="s">
        <v>751</v>
      </c>
      <c r="D208" s="3" t="s">
        <v>411</v>
      </c>
      <c r="E208" s="3" t="s">
        <v>100</v>
      </c>
      <c r="F208" s="14">
        <v>734310</v>
      </c>
      <c r="G208" s="15" t="s">
        <v>120</v>
      </c>
      <c r="H208" s="14">
        <v>73431</v>
      </c>
      <c r="I208" s="3" t="s">
        <v>10</v>
      </c>
      <c r="J208" s="3" t="s">
        <v>334</v>
      </c>
    </row>
    <row r="209" spans="2:10" outlineLevel="1" x14ac:dyDescent="0.25">
      <c r="B209" s="2">
        <v>44980</v>
      </c>
      <c r="C209" s="16" t="s">
        <v>752</v>
      </c>
      <c r="D209" s="3" t="s">
        <v>411</v>
      </c>
      <c r="E209" s="3" t="s">
        <v>261</v>
      </c>
      <c r="F209" s="14">
        <v>555290</v>
      </c>
      <c r="G209" s="15" t="s">
        <v>120</v>
      </c>
      <c r="H209" s="14">
        <v>55529</v>
      </c>
      <c r="I209" s="3" t="s">
        <v>10</v>
      </c>
      <c r="J209" s="3" t="s">
        <v>334</v>
      </c>
    </row>
    <row r="210" spans="2:10" outlineLevel="1" x14ac:dyDescent="0.25">
      <c r="B210" s="2">
        <v>44980</v>
      </c>
      <c r="C210" s="16" t="s">
        <v>753</v>
      </c>
      <c r="D210" s="3" t="s">
        <v>411</v>
      </c>
      <c r="E210" s="3" t="s">
        <v>380</v>
      </c>
      <c r="F210" s="14">
        <v>1477735</v>
      </c>
      <c r="G210" s="15" t="s">
        <v>120</v>
      </c>
      <c r="H210" s="14">
        <v>147774</v>
      </c>
      <c r="I210" s="3" t="s">
        <v>10</v>
      </c>
      <c r="J210" s="3" t="s">
        <v>334</v>
      </c>
    </row>
    <row r="211" spans="2:10" outlineLevel="1" x14ac:dyDescent="0.25">
      <c r="B211" s="2">
        <v>44980</v>
      </c>
      <c r="C211" s="16" t="s">
        <v>754</v>
      </c>
      <c r="D211" s="3" t="s">
        <v>411</v>
      </c>
      <c r="E211" s="3" t="s">
        <v>239</v>
      </c>
      <c r="F211" s="14">
        <v>480036</v>
      </c>
      <c r="G211" s="15" t="s">
        <v>120</v>
      </c>
      <c r="H211" s="14">
        <v>48004</v>
      </c>
      <c r="I211" s="3" t="s">
        <v>10</v>
      </c>
      <c r="J211" s="3" t="s">
        <v>334</v>
      </c>
    </row>
    <row r="212" spans="2:10" outlineLevel="1" x14ac:dyDescent="0.25">
      <c r="B212" s="2">
        <v>44981</v>
      </c>
      <c r="C212" s="16" t="s">
        <v>755</v>
      </c>
      <c r="D212" s="3" t="s">
        <v>411</v>
      </c>
      <c r="E212" s="3" t="s">
        <v>2</v>
      </c>
      <c r="F212" s="14">
        <v>480915</v>
      </c>
      <c r="G212" s="15" t="s">
        <v>120</v>
      </c>
      <c r="H212" s="14">
        <v>48092</v>
      </c>
      <c r="I212" s="3" t="s">
        <v>10</v>
      </c>
      <c r="J212" s="3" t="s">
        <v>334</v>
      </c>
    </row>
    <row r="213" spans="2:10" outlineLevel="1" x14ac:dyDescent="0.25">
      <c r="B213" s="2">
        <v>44981</v>
      </c>
      <c r="C213" s="16" t="s">
        <v>756</v>
      </c>
      <c r="D213" s="3" t="s">
        <v>411</v>
      </c>
      <c r="E213" s="3" t="s">
        <v>163</v>
      </c>
      <c r="F213" s="14">
        <v>922445</v>
      </c>
      <c r="G213" s="15" t="s">
        <v>120</v>
      </c>
      <c r="H213" s="14">
        <v>92245</v>
      </c>
      <c r="I213" s="3" t="s">
        <v>10</v>
      </c>
      <c r="J213" s="3" t="s">
        <v>334</v>
      </c>
    </row>
    <row r="214" spans="2:10" outlineLevel="1" x14ac:dyDescent="0.25">
      <c r="B214" s="2">
        <v>44981</v>
      </c>
      <c r="C214" s="16" t="s">
        <v>757</v>
      </c>
      <c r="D214" s="3" t="s">
        <v>411</v>
      </c>
      <c r="E214" s="3" t="s">
        <v>272</v>
      </c>
      <c r="F214" s="14">
        <v>722075</v>
      </c>
      <c r="G214" s="15" t="s">
        <v>120</v>
      </c>
      <c r="H214" s="14">
        <v>72208</v>
      </c>
      <c r="I214" s="3" t="s">
        <v>10</v>
      </c>
      <c r="J214" s="3" t="s">
        <v>334</v>
      </c>
    </row>
    <row r="215" spans="2:10" outlineLevel="1" x14ac:dyDescent="0.25">
      <c r="B215" s="2">
        <v>44981</v>
      </c>
      <c r="C215" s="16" t="s">
        <v>758</v>
      </c>
      <c r="D215" s="3" t="s">
        <v>411</v>
      </c>
      <c r="E215" s="3" t="s">
        <v>259</v>
      </c>
      <c r="F215" s="14">
        <v>785290</v>
      </c>
      <c r="G215" s="15" t="s">
        <v>120</v>
      </c>
      <c r="H215" s="14">
        <v>78529</v>
      </c>
      <c r="I215" s="3" t="s">
        <v>10</v>
      </c>
      <c r="J215" s="3" t="s">
        <v>334</v>
      </c>
    </row>
    <row r="216" spans="2:10" outlineLevel="1" x14ac:dyDescent="0.25">
      <c r="B216" s="2">
        <v>44981</v>
      </c>
      <c r="C216" s="16" t="s">
        <v>759</v>
      </c>
      <c r="D216" s="3" t="s">
        <v>411</v>
      </c>
      <c r="E216" s="3" t="s">
        <v>345</v>
      </c>
      <c r="F216" s="14">
        <v>515840</v>
      </c>
      <c r="G216" s="15" t="s">
        <v>120</v>
      </c>
      <c r="H216" s="14">
        <v>51584</v>
      </c>
      <c r="I216" s="3" t="s">
        <v>10</v>
      </c>
      <c r="J216" s="3" t="s">
        <v>334</v>
      </c>
    </row>
    <row r="217" spans="2:10" outlineLevel="1" x14ac:dyDescent="0.25">
      <c r="B217" s="2">
        <v>44981</v>
      </c>
      <c r="C217" s="16" t="s">
        <v>760</v>
      </c>
      <c r="D217" s="3" t="s">
        <v>411</v>
      </c>
      <c r="E217" s="3" t="s">
        <v>152</v>
      </c>
      <c r="F217" s="14">
        <v>320657</v>
      </c>
      <c r="G217" s="15" t="s">
        <v>120</v>
      </c>
      <c r="H217" s="14">
        <v>32066</v>
      </c>
      <c r="I217" s="3" t="s">
        <v>10</v>
      </c>
      <c r="J217" s="3" t="s">
        <v>334</v>
      </c>
    </row>
    <row r="218" spans="2:10" outlineLevel="1" x14ac:dyDescent="0.25">
      <c r="B218" s="2">
        <v>44982</v>
      </c>
      <c r="C218" s="16" t="s">
        <v>761</v>
      </c>
      <c r="D218" s="3" t="s">
        <v>411</v>
      </c>
      <c r="E218" s="3" t="s">
        <v>194</v>
      </c>
      <c r="F218" s="14">
        <v>720252</v>
      </c>
      <c r="G218" s="15" t="s">
        <v>120</v>
      </c>
      <c r="H218" s="14">
        <v>72025</v>
      </c>
      <c r="I218" s="3" t="s">
        <v>10</v>
      </c>
      <c r="J218" s="3" t="s">
        <v>334</v>
      </c>
    </row>
    <row r="219" spans="2:10" outlineLevel="1" x14ac:dyDescent="0.25">
      <c r="B219" s="2">
        <v>44982</v>
      </c>
      <c r="C219" s="16" t="s">
        <v>762</v>
      </c>
      <c r="D219" s="3" t="s">
        <v>411</v>
      </c>
      <c r="E219" s="3" t="s">
        <v>339</v>
      </c>
      <c r="F219" s="14">
        <v>986140</v>
      </c>
      <c r="G219" s="15" t="s">
        <v>120</v>
      </c>
      <c r="H219" s="14">
        <v>98614</v>
      </c>
      <c r="I219" s="3" t="s">
        <v>10</v>
      </c>
      <c r="J219" s="3" t="s">
        <v>334</v>
      </c>
    </row>
    <row r="220" spans="2:10" outlineLevel="1" x14ac:dyDescent="0.25">
      <c r="B220" s="2">
        <v>44982</v>
      </c>
      <c r="C220" s="16" t="s">
        <v>763</v>
      </c>
      <c r="D220" s="3" t="s">
        <v>411</v>
      </c>
      <c r="E220" s="3" t="s">
        <v>157</v>
      </c>
      <c r="F220" s="14">
        <v>926129</v>
      </c>
      <c r="G220" s="15" t="s">
        <v>120</v>
      </c>
      <c r="H220" s="14">
        <v>92613</v>
      </c>
      <c r="I220" s="3" t="s">
        <v>10</v>
      </c>
      <c r="J220" s="3" t="s">
        <v>334</v>
      </c>
    </row>
    <row r="221" spans="2:10" outlineLevel="1" x14ac:dyDescent="0.25">
      <c r="B221" s="2">
        <v>44984</v>
      </c>
      <c r="C221" s="16" t="s">
        <v>764</v>
      </c>
      <c r="D221" s="3" t="s">
        <v>411</v>
      </c>
      <c r="E221" s="3" t="s">
        <v>514</v>
      </c>
      <c r="F221" s="14">
        <v>553467</v>
      </c>
      <c r="G221" s="15" t="s">
        <v>120</v>
      </c>
      <c r="H221" s="14">
        <v>55347</v>
      </c>
      <c r="I221" s="3" t="s">
        <v>10</v>
      </c>
      <c r="J221" s="3" t="s">
        <v>334</v>
      </c>
    </row>
    <row r="222" spans="2:10" outlineLevel="1" x14ac:dyDescent="0.25">
      <c r="B222" s="2">
        <v>44985</v>
      </c>
      <c r="C222" s="16" t="s">
        <v>765</v>
      </c>
      <c r="D222" s="3" t="s">
        <v>411</v>
      </c>
      <c r="E222" s="3" t="s">
        <v>22</v>
      </c>
      <c r="F222" s="14">
        <v>541908</v>
      </c>
      <c r="G222" s="15" t="s">
        <v>120</v>
      </c>
      <c r="H222" s="14">
        <v>54191</v>
      </c>
      <c r="I222" s="3" t="s">
        <v>10</v>
      </c>
      <c r="J222" s="3" t="s">
        <v>334</v>
      </c>
    </row>
    <row r="223" spans="2:10" outlineLevel="1" x14ac:dyDescent="0.25">
      <c r="B223" s="2">
        <v>44985</v>
      </c>
      <c r="C223" s="16" t="s">
        <v>766</v>
      </c>
      <c r="D223" s="3" t="s">
        <v>411</v>
      </c>
      <c r="E223" s="3" t="s">
        <v>422</v>
      </c>
      <c r="F223" s="14">
        <v>773760</v>
      </c>
      <c r="G223" s="15" t="s">
        <v>120</v>
      </c>
      <c r="H223" s="14">
        <v>77376</v>
      </c>
      <c r="I223" s="3" t="s">
        <v>10</v>
      </c>
      <c r="J223" s="3" t="s">
        <v>334</v>
      </c>
    </row>
    <row r="224" spans="2:10" outlineLevel="1" x14ac:dyDescent="0.25">
      <c r="B224" s="2">
        <v>44985</v>
      </c>
      <c r="C224" s="16" t="s">
        <v>767</v>
      </c>
      <c r="D224" s="3" t="s">
        <v>411</v>
      </c>
      <c r="E224" s="3" t="s">
        <v>251</v>
      </c>
      <c r="F224" s="14">
        <v>752504</v>
      </c>
      <c r="G224" s="15" t="s">
        <v>120</v>
      </c>
      <c r="H224" s="14">
        <v>75250</v>
      </c>
      <c r="I224" s="3" t="s">
        <v>10</v>
      </c>
      <c r="J224" s="3" t="s">
        <v>334</v>
      </c>
    </row>
    <row r="225" spans="2:10" outlineLevel="1" x14ac:dyDescent="0.25">
      <c r="B225" s="2">
        <v>44985</v>
      </c>
      <c r="C225" s="16" t="s">
        <v>768</v>
      </c>
      <c r="D225" s="3" t="s">
        <v>411</v>
      </c>
      <c r="E225" s="3" t="s">
        <v>0</v>
      </c>
      <c r="F225" s="14">
        <v>589271</v>
      </c>
      <c r="G225" s="15" t="s">
        <v>120</v>
      </c>
      <c r="H225" s="14">
        <v>58927</v>
      </c>
      <c r="I225" s="3" t="s">
        <v>10</v>
      </c>
      <c r="J225" s="3" t="s">
        <v>334</v>
      </c>
    </row>
    <row r="226" spans="2:10" outlineLevel="1" x14ac:dyDescent="0.25">
      <c r="B226" s="2">
        <v>44985</v>
      </c>
      <c r="C226" s="16" t="s">
        <v>769</v>
      </c>
      <c r="D226" s="3" t="s">
        <v>411</v>
      </c>
      <c r="E226" s="3" t="s">
        <v>307</v>
      </c>
      <c r="F226" s="14">
        <v>387078</v>
      </c>
      <c r="G226" s="15" t="s">
        <v>120</v>
      </c>
      <c r="H226" s="14">
        <v>38708</v>
      </c>
      <c r="I226" s="3" t="s">
        <v>10</v>
      </c>
      <c r="J226" s="3" t="s">
        <v>334</v>
      </c>
    </row>
    <row r="227" spans="2:10" outlineLevel="1" x14ac:dyDescent="0.25">
      <c r="B227" s="2">
        <v>44985</v>
      </c>
      <c r="C227" s="16" t="s">
        <v>770</v>
      </c>
      <c r="D227" s="3" t="s">
        <v>411</v>
      </c>
      <c r="E227" s="3" t="s">
        <v>450</v>
      </c>
      <c r="F227" s="14">
        <v>816828</v>
      </c>
      <c r="G227" s="15" t="s">
        <v>120</v>
      </c>
      <c r="H227" s="14">
        <v>81683</v>
      </c>
      <c r="I227" s="3" t="s">
        <v>10</v>
      </c>
      <c r="J227" s="3" t="s">
        <v>334</v>
      </c>
    </row>
    <row r="228" spans="2:10" outlineLevel="1" x14ac:dyDescent="0.25">
      <c r="B228" s="2">
        <v>44986</v>
      </c>
      <c r="C228" s="16" t="s">
        <v>771</v>
      </c>
      <c r="D228" s="3" t="s">
        <v>411</v>
      </c>
      <c r="E228" s="3" t="s">
        <v>114</v>
      </c>
      <c r="F228" s="14">
        <v>367155</v>
      </c>
      <c r="G228" s="15" t="s">
        <v>120</v>
      </c>
      <c r="H228" s="14">
        <v>36716</v>
      </c>
      <c r="I228" s="3" t="s">
        <v>10</v>
      </c>
      <c r="J228" s="3" t="s">
        <v>334</v>
      </c>
    </row>
    <row r="229" spans="2:10" outlineLevel="1" x14ac:dyDescent="0.25">
      <c r="B229" s="2">
        <v>44986</v>
      </c>
      <c r="C229" s="16" t="s">
        <v>772</v>
      </c>
      <c r="D229" s="3" t="s">
        <v>411</v>
      </c>
      <c r="E229" s="3" t="s">
        <v>5</v>
      </c>
      <c r="F229" s="14">
        <v>1110580</v>
      </c>
      <c r="G229" s="15" t="s">
        <v>120</v>
      </c>
      <c r="H229" s="14">
        <v>111058</v>
      </c>
      <c r="I229" s="3" t="s">
        <v>10</v>
      </c>
      <c r="J229" s="3" t="s">
        <v>334</v>
      </c>
    </row>
    <row r="230" spans="2:10" outlineLevel="1" x14ac:dyDescent="0.25">
      <c r="B230" s="2">
        <v>44986</v>
      </c>
      <c r="C230" s="16" t="s">
        <v>773</v>
      </c>
      <c r="D230" s="3" t="s">
        <v>411</v>
      </c>
      <c r="E230" s="3" t="s">
        <v>169</v>
      </c>
      <c r="F230" s="14">
        <v>1481250</v>
      </c>
      <c r="G230" s="15" t="s">
        <v>120</v>
      </c>
      <c r="H230" s="14">
        <v>148125</v>
      </c>
      <c r="I230" s="3" t="s">
        <v>10</v>
      </c>
      <c r="J230" s="3" t="s">
        <v>334</v>
      </c>
    </row>
    <row r="231" spans="2:10" outlineLevel="1" x14ac:dyDescent="0.25">
      <c r="B231" s="2">
        <v>44986</v>
      </c>
      <c r="C231" s="16" t="s">
        <v>774</v>
      </c>
      <c r="D231" s="3" t="s">
        <v>411</v>
      </c>
      <c r="E231" s="3" t="s">
        <v>36</v>
      </c>
      <c r="F231" s="14">
        <v>555290</v>
      </c>
      <c r="G231" s="15" t="s">
        <v>120</v>
      </c>
      <c r="H231" s="14">
        <v>55529</v>
      </c>
      <c r="I231" s="3" t="s">
        <v>10</v>
      </c>
      <c r="J231" s="3" t="s">
        <v>334</v>
      </c>
    </row>
    <row r="232" spans="2:10" outlineLevel="1" x14ac:dyDescent="0.25">
      <c r="B232" s="2">
        <v>44986</v>
      </c>
      <c r="C232" s="16" t="s">
        <v>775</v>
      </c>
      <c r="D232" s="3" t="s">
        <v>411</v>
      </c>
      <c r="E232" s="3" t="s">
        <v>522</v>
      </c>
      <c r="F232" s="14">
        <v>322480</v>
      </c>
      <c r="G232" s="15" t="s">
        <v>120</v>
      </c>
      <c r="H232" s="14">
        <v>32248</v>
      </c>
      <c r="I232" s="3" t="s">
        <v>10</v>
      </c>
      <c r="J232" s="3" t="s">
        <v>334</v>
      </c>
    </row>
    <row r="233" spans="2:10" outlineLevel="1" x14ac:dyDescent="0.25">
      <c r="B233" s="2">
        <v>44987</v>
      </c>
      <c r="C233" s="16" t="s">
        <v>776</v>
      </c>
      <c r="D233" s="3" t="s">
        <v>411</v>
      </c>
      <c r="E233" s="3" t="s">
        <v>445</v>
      </c>
      <c r="F233" s="14">
        <v>704016</v>
      </c>
      <c r="G233" s="15" t="s">
        <v>120</v>
      </c>
      <c r="H233" s="14">
        <v>70402</v>
      </c>
      <c r="I233" s="3" t="s">
        <v>10</v>
      </c>
      <c r="J233" s="3" t="s">
        <v>334</v>
      </c>
    </row>
    <row r="234" spans="2:10" outlineLevel="1" x14ac:dyDescent="0.25">
      <c r="B234" s="2">
        <v>44970</v>
      </c>
      <c r="C234" s="16" t="s">
        <v>777</v>
      </c>
      <c r="D234" s="3" t="s">
        <v>264</v>
      </c>
      <c r="E234" s="3" t="s">
        <v>409</v>
      </c>
      <c r="F234" s="14">
        <v>-5586839</v>
      </c>
      <c r="G234" s="15" t="s">
        <v>60</v>
      </c>
      <c r="H234" s="14">
        <v>-446947</v>
      </c>
      <c r="I234" s="3" t="s">
        <v>397</v>
      </c>
      <c r="J234" s="3" t="s">
        <v>334</v>
      </c>
    </row>
    <row r="235" spans="2:10" outlineLevel="1" x14ac:dyDescent="0.25">
      <c r="B235" s="2">
        <v>44987</v>
      </c>
      <c r="C235" s="16" t="s">
        <v>778</v>
      </c>
      <c r="D235" s="3" t="s">
        <v>411</v>
      </c>
      <c r="E235" s="3" t="s">
        <v>217</v>
      </c>
      <c r="F235" s="14">
        <v>1463733</v>
      </c>
      <c r="G235" s="15" t="s">
        <v>120</v>
      </c>
      <c r="H235" s="14">
        <v>146373</v>
      </c>
      <c r="I235" s="3" t="s">
        <v>10</v>
      </c>
      <c r="J235" s="3" t="s">
        <v>334</v>
      </c>
    </row>
    <row r="236" spans="2:10" outlineLevel="1" x14ac:dyDescent="0.25">
      <c r="B236" s="2">
        <v>44987</v>
      </c>
      <c r="C236" s="16" t="s">
        <v>779</v>
      </c>
      <c r="D236" s="3" t="s">
        <v>411</v>
      </c>
      <c r="E236" s="3" t="s">
        <v>362</v>
      </c>
      <c r="F236" s="14">
        <v>737956</v>
      </c>
      <c r="G236" s="15" t="s">
        <v>120</v>
      </c>
      <c r="H236" s="14">
        <v>73796</v>
      </c>
      <c r="I236" s="3" t="s">
        <v>10</v>
      </c>
      <c r="J236" s="3" t="s">
        <v>334</v>
      </c>
    </row>
    <row r="237" spans="2:10" outlineLevel="1" x14ac:dyDescent="0.25">
      <c r="B237" s="2">
        <v>44988</v>
      </c>
      <c r="C237" s="16" t="s">
        <v>780</v>
      </c>
      <c r="D237" s="3" t="s">
        <v>411</v>
      </c>
      <c r="E237" s="3" t="s">
        <v>498</v>
      </c>
      <c r="F237" s="14">
        <v>1155982</v>
      </c>
      <c r="G237" s="15" t="s">
        <v>120</v>
      </c>
      <c r="H237" s="14">
        <v>115598</v>
      </c>
      <c r="I237" s="3" t="s">
        <v>10</v>
      </c>
      <c r="J237" s="3" t="s">
        <v>334</v>
      </c>
    </row>
    <row r="238" spans="2:10" outlineLevel="1" x14ac:dyDescent="0.25">
      <c r="B238" s="2">
        <v>44988</v>
      </c>
      <c r="C238" s="16" t="s">
        <v>781</v>
      </c>
      <c r="D238" s="3" t="s">
        <v>411</v>
      </c>
      <c r="E238" s="3" t="s">
        <v>275</v>
      </c>
      <c r="F238" s="14">
        <v>516104</v>
      </c>
      <c r="G238" s="15" t="s">
        <v>120</v>
      </c>
      <c r="H238" s="14">
        <v>51610</v>
      </c>
      <c r="I238" s="3" t="s">
        <v>10</v>
      </c>
      <c r="J238" s="3" t="s">
        <v>334</v>
      </c>
    </row>
    <row r="239" spans="2:10" outlineLevel="1" x14ac:dyDescent="0.25">
      <c r="B239" s="2">
        <v>44988</v>
      </c>
      <c r="C239" s="16" t="s">
        <v>782</v>
      </c>
      <c r="D239" s="3" t="s">
        <v>411</v>
      </c>
      <c r="E239" s="3" t="s">
        <v>515</v>
      </c>
      <c r="F239" s="14">
        <v>1072991</v>
      </c>
      <c r="G239" s="15" t="s">
        <v>120</v>
      </c>
      <c r="H239" s="14">
        <v>107299</v>
      </c>
      <c r="I239" s="3" t="s">
        <v>10</v>
      </c>
      <c r="J239" s="3" t="s">
        <v>334</v>
      </c>
    </row>
    <row r="240" spans="2:10" outlineLevel="1" x14ac:dyDescent="0.25">
      <c r="B240" s="2">
        <v>44989</v>
      </c>
      <c r="C240" s="16" t="s">
        <v>783</v>
      </c>
      <c r="D240" s="3" t="s">
        <v>411</v>
      </c>
      <c r="E240" s="3" t="s">
        <v>173</v>
      </c>
      <c r="F240" s="14">
        <v>304785</v>
      </c>
      <c r="G240" s="15" t="s">
        <v>120</v>
      </c>
      <c r="H240" s="14">
        <v>30479</v>
      </c>
      <c r="I240" s="3" t="s">
        <v>10</v>
      </c>
      <c r="J240" s="3" t="s">
        <v>334</v>
      </c>
    </row>
    <row r="241" spans="2:10" outlineLevel="1" x14ac:dyDescent="0.25">
      <c r="B241" s="2">
        <v>44989</v>
      </c>
      <c r="C241" s="16" t="s">
        <v>784</v>
      </c>
      <c r="D241" s="3" t="s">
        <v>411</v>
      </c>
      <c r="E241" s="3" t="s">
        <v>450</v>
      </c>
      <c r="F241" s="14">
        <v>922445</v>
      </c>
      <c r="G241" s="15" t="s">
        <v>120</v>
      </c>
      <c r="H241" s="14">
        <v>92245</v>
      </c>
      <c r="I241" s="3" t="s">
        <v>10</v>
      </c>
      <c r="J241" s="3" t="s">
        <v>334</v>
      </c>
    </row>
    <row r="242" spans="2:10" outlineLevel="1" x14ac:dyDescent="0.25">
      <c r="B242" s="2">
        <v>44991</v>
      </c>
      <c r="C242" s="16" t="s">
        <v>785</v>
      </c>
      <c r="D242" s="3" t="s">
        <v>411</v>
      </c>
      <c r="E242" s="3" t="s">
        <v>2</v>
      </c>
      <c r="F242" s="14">
        <v>879194</v>
      </c>
      <c r="G242" s="15" t="s">
        <v>120</v>
      </c>
      <c r="H242" s="14">
        <v>87919</v>
      </c>
      <c r="I242" s="3" t="s">
        <v>10</v>
      </c>
      <c r="J242" s="3" t="s">
        <v>334</v>
      </c>
    </row>
    <row r="243" spans="2:10" outlineLevel="1" x14ac:dyDescent="0.25">
      <c r="B243" s="2">
        <v>44991</v>
      </c>
      <c r="C243" s="16" t="s">
        <v>786</v>
      </c>
      <c r="D243" s="3" t="s">
        <v>411</v>
      </c>
      <c r="E243" s="3" t="s">
        <v>212</v>
      </c>
      <c r="F243" s="14">
        <v>488044</v>
      </c>
      <c r="G243" s="15" t="s">
        <v>120</v>
      </c>
      <c r="H243" s="14">
        <v>48804</v>
      </c>
      <c r="I243" s="3" t="s">
        <v>10</v>
      </c>
      <c r="J243" s="3" t="s">
        <v>334</v>
      </c>
    </row>
    <row r="244" spans="2:10" outlineLevel="1" x14ac:dyDescent="0.25">
      <c r="B244" s="2">
        <v>44991</v>
      </c>
      <c r="C244" s="16" t="s">
        <v>787</v>
      </c>
      <c r="D244" s="3" t="s">
        <v>411</v>
      </c>
      <c r="E244" s="3" t="s">
        <v>212</v>
      </c>
      <c r="F244" s="14">
        <v>666348</v>
      </c>
      <c r="G244" s="15" t="s">
        <v>120</v>
      </c>
      <c r="H244" s="14">
        <v>66635</v>
      </c>
      <c r="I244" s="3" t="s">
        <v>10</v>
      </c>
      <c r="J244" s="3" t="s">
        <v>334</v>
      </c>
    </row>
    <row r="245" spans="2:10" outlineLevel="1" x14ac:dyDescent="0.25">
      <c r="B245" s="2">
        <v>44992</v>
      </c>
      <c r="C245" s="16" t="s">
        <v>788</v>
      </c>
      <c r="D245" s="3" t="s">
        <v>411</v>
      </c>
      <c r="E245" s="3" t="s">
        <v>173</v>
      </c>
      <c r="F245" s="14">
        <v>471174</v>
      </c>
      <c r="G245" s="15" t="s">
        <v>120</v>
      </c>
      <c r="H245" s="14">
        <v>47117</v>
      </c>
      <c r="I245" s="3" t="s">
        <v>10</v>
      </c>
      <c r="J245" s="3" t="s">
        <v>334</v>
      </c>
    </row>
    <row r="246" spans="2:10" outlineLevel="1" x14ac:dyDescent="0.25">
      <c r="B246" s="2">
        <v>44992</v>
      </c>
      <c r="C246" s="16" t="s">
        <v>789</v>
      </c>
      <c r="D246" s="3" t="s">
        <v>411</v>
      </c>
      <c r="E246" s="3" t="s">
        <v>441</v>
      </c>
      <c r="F246" s="14">
        <v>2082355</v>
      </c>
      <c r="G246" s="15" t="s">
        <v>120</v>
      </c>
      <c r="H246" s="14">
        <v>208236</v>
      </c>
      <c r="I246" s="3" t="s">
        <v>10</v>
      </c>
      <c r="J246" s="3" t="s">
        <v>334</v>
      </c>
    </row>
    <row r="247" spans="2:10" outlineLevel="1" collapsed="1" x14ac:dyDescent="0.25">
      <c r="B247" s="2">
        <v>44992</v>
      </c>
      <c r="C247" s="16" t="s">
        <v>790</v>
      </c>
      <c r="D247" s="3" t="s">
        <v>411</v>
      </c>
      <c r="E247" s="3" t="s">
        <v>400</v>
      </c>
      <c r="F247" s="14">
        <v>910665</v>
      </c>
      <c r="G247" s="15" t="s">
        <v>120</v>
      </c>
      <c r="H247" s="14">
        <v>91067</v>
      </c>
      <c r="I247" s="3" t="s">
        <v>10</v>
      </c>
      <c r="J247" s="3" t="s">
        <v>334</v>
      </c>
    </row>
    <row r="248" spans="2:10" outlineLevel="1" collapsed="1" x14ac:dyDescent="0.25">
      <c r="B248" s="2">
        <v>44992</v>
      </c>
      <c r="C248" s="16" t="s">
        <v>791</v>
      </c>
      <c r="D248" s="3" t="s">
        <v>411</v>
      </c>
      <c r="E248" s="3" t="s">
        <v>157</v>
      </c>
      <c r="F248" s="14">
        <v>553467</v>
      </c>
      <c r="G248" s="15" t="s">
        <v>120</v>
      </c>
      <c r="H248" s="14">
        <v>55347</v>
      </c>
      <c r="I248" s="3" t="s">
        <v>10</v>
      </c>
      <c r="J248" s="3" t="s">
        <v>334</v>
      </c>
    </row>
    <row r="249" spans="2:10" outlineLevel="1" collapsed="1" x14ac:dyDescent="0.25">
      <c r="B249" s="2">
        <v>44993</v>
      </c>
      <c r="C249" s="16" t="s">
        <v>792</v>
      </c>
      <c r="D249" s="3" t="s">
        <v>411</v>
      </c>
      <c r="E249" s="3" t="s">
        <v>12</v>
      </c>
      <c r="F249" s="14">
        <v>670720</v>
      </c>
      <c r="G249" s="15" t="s">
        <v>120</v>
      </c>
      <c r="H249" s="14">
        <v>67072</v>
      </c>
      <c r="I249" s="3" t="s">
        <v>10</v>
      </c>
      <c r="J249" s="3" t="s">
        <v>334</v>
      </c>
    </row>
    <row r="250" spans="2:10" outlineLevel="1" collapsed="1" x14ac:dyDescent="0.25">
      <c r="B250" s="2">
        <v>44993</v>
      </c>
      <c r="C250" s="16" t="s">
        <v>793</v>
      </c>
      <c r="D250" s="3" t="s">
        <v>411</v>
      </c>
      <c r="E250" s="3" t="s">
        <v>152</v>
      </c>
      <c r="F250" s="14">
        <v>444232</v>
      </c>
      <c r="G250" s="15" t="s">
        <v>120</v>
      </c>
      <c r="H250" s="14">
        <v>44423</v>
      </c>
      <c r="I250" s="3" t="s">
        <v>10</v>
      </c>
      <c r="J250" s="3" t="s">
        <v>334</v>
      </c>
    </row>
    <row r="251" spans="2:10" outlineLevel="1" collapsed="1" x14ac:dyDescent="0.25">
      <c r="B251" s="2">
        <v>44993</v>
      </c>
      <c r="C251" s="16" t="s">
        <v>794</v>
      </c>
      <c r="D251" s="3" t="s">
        <v>411</v>
      </c>
      <c r="E251" s="3" t="s">
        <v>259</v>
      </c>
      <c r="F251" s="14">
        <v>1164616</v>
      </c>
      <c r="G251" s="15" t="s">
        <v>120</v>
      </c>
      <c r="H251" s="14">
        <v>116462</v>
      </c>
      <c r="I251" s="3" t="s">
        <v>10</v>
      </c>
      <c r="J251" s="3" t="s">
        <v>334</v>
      </c>
    </row>
    <row r="252" spans="2:10" outlineLevel="1" collapsed="1" x14ac:dyDescent="0.25">
      <c r="B252" s="2">
        <v>44994</v>
      </c>
      <c r="C252" s="16" t="s">
        <v>795</v>
      </c>
      <c r="D252" s="3" t="s">
        <v>411</v>
      </c>
      <c r="E252" s="3" t="s">
        <v>228</v>
      </c>
      <c r="F252" s="14">
        <v>360116</v>
      </c>
      <c r="G252" s="15" t="s">
        <v>120</v>
      </c>
      <c r="H252" s="14">
        <v>36012</v>
      </c>
      <c r="I252" s="3" t="s">
        <v>10</v>
      </c>
      <c r="J252" s="3" t="s">
        <v>334</v>
      </c>
    </row>
    <row r="253" spans="2:10" outlineLevel="1" collapsed="1" x14ac:dyDescent="0.25">
      <c r="B253" s="2">
        <v>44994</v>
      </c>
      <c r="C253" s="16" t="s">
        <v>796</v>
      </c>
      <c r="D253" s="3" t="s">
        <v>411</v>
      </c>
      <c r="E253" s="3" t="s">
        <v>482</v>
      </c>
      <c r="F253" s="14">
        <v>1203906</v>
      </c>
      <c r="G253" s="15" t="s">
        <v>120</v>
      </c>
      <c r="H253" s="14">
        <v>120391</v>
      </c>
      <c r="I253" s="3" t="s">
        <v>10</v>
      </c>
      <c r="J253" s="3" t="s">
        <v>334</v>
      </c>
    </row>
    <row r="254" spans="2:10" outlineLevel="1" collapsed="1" x14ac:dyDescent="0.25">
      <c r="B254" s="2">
        <v>44994</v>
      </c>
      <c r="C254" s="16" t="s">
        <v>797</v>
      </c>
      <c r="D254" s="3" t="s">
        <v>411</v>
      </c>
      <c r="E254" s="3" t="s">
        <v>111</v>
      </c>
      <c r="F254" s="14">
        <v>525078</v>
      </c>
      <c r="G254" s="15" t="s">
        <v>120</v>
      </c>
      <c r="H254" s="14">
        <v>52508</v>
      </c>
      <c r="I254" s="3" t="s">
        <v>10</v>
      </c>
      <c r="J254" s="3" t="s">
        <v>334</v>
      </c>
    </row>
    <row r="255" spans="2:10" outlineLevel="1" collapsed="1" x14ac:dyDescent="0.25">
      <c r="B255" s="2">
        <v>44994</v>
      </c>
      <c r="C255" s="16" t="s">
        <v>798</v>
      </c>
      <c r="D255" s="3" t="s">
        <v>411</v>
      </c>
      <c r="E255" s="3" t="s">
        <v>239</v>
      </c>
      <c r="F255" s="14">
        <v>512039</v>
      </c>
      <c r="G255" s="15" t="s">
        <v>120</v>
      </c>
      <c r="H255" s="14">
        <v>51204</v>
      </c>
      <c r="I255" s="3" t="s">
        <v>10</v>
      </c>
      <c r="J255" s="3" t="s">
        <v>334</v>
      </c>
    </row>
    <row r="256" spans="2:10" outlineLevel="1" collapsed="1" x14ac:dyDescent="0.25">
      <c r="B256" s="2">
        <v>44994</v>
      </c>
      <c r="C256" s="16" t="s">
        <v>799</v>
      </c>
      <c r="D256" s="3" t="s">
        <v>411</v>
      </c>
      <c r="E256" s="3" t="s">
        <v>279</v>
      </c>
      <c r="F256" s="14">
        <v>720252</v>
      </c>
      <c r="G256" s="15" t="s">
        <v>120</v>
      </c>
      <c r="H256" s="14">
        <v>72025</v>
      </c>
      <c r="I256" s="3" t="s">
        <v>10</v>
      </c>
      <c r="J256" s="3" t="s">
        <v>334</v>
      </c>
    </row>
    <row r="257" spans="2:10" outlineLevel="1" collapsed="1" x14ac:dyDescent="0.25">
      <c r="B257" s="2">
        <v>44994</v>
      </c>
      <c r="C257" s="16" t="s">
        <v>800</v>
      </c>
      <c r="D257" s="3" t="s">
        <v>411</v>
      </c>
      <c r="E257" s="3" t="s">
        <v>162</v>
      </c>
      <c r="F257" s="14">
        <v>367155</v>
      </c>
      <c r="G257" s="15" t="s">
        <v>120</v>
      </c>
      <c r="H257" s="14">
        <v>36716</v>
      </c>
      <c r="I257" s="3" t="s">
        <v>10</v>
      </c>
      <c r="J257" s="3" t="s">
        <v>334</v>
      </c>
    </row>
    <row r="258" spans="2:10" outlineLevel="1" collapsed="1" x14ac:dyDescent="0.25">
      <c r="B258" s="2">
        <v>44994</v>
      </c>
      <c r="C258" s="16" t="s">
        <v>801</v>
      </c>
      <c r="D258" s="3" t="s">
        <v>411</v>
      </c>
      <c r="E258" s="3" t="s">
        <v>220</v>
      </c>
      <c r="F258" s="14">
        <v>1097198</v>
      </c>
      <c r="G258" s="15" t="s">
        <v>120</v>
      </c>
      <c r="H258" s="14">
        <v>109720</v>
      </c>
      <c r="I258" s="3" t="s">
        <v>10</v>
      </c>
      <c r="J258" s="3" t="s">
        <v>334</v>
      </c>
    </row>
    <row r="259" spans="2:10" outlineLevel="1" collapsed="1" x14ac:dyDescent="0.25">
      <c r="B259" s="2">
        <v>44994</v>
      </c>
      <c r="C259" s="16" t="s">
        <v>802</v>
      </c>
      <c r="D259" s="3" t="s">
        <v>411</v>
      </c>
      <c r="E259" s="3" t="s">
        <v>196</v>
      </c>
      <c r="F259" s="14">
        <v>333174</v>
      </c>
      <c r="G259" s="15" t="s">
        <v>120</v>
      </c>
      <c r="H259" s="14">
        <v>33317</v>
      </c>
      <c r="I259" s="3" t="s">
        <v>10</v>
      </c>
      <c r="J259" s="3" t="s">
        <v>334</v>
      </c>
    </row>
    <row r="260" spans="2:10" outlineLevel="1" collapsed="1" x14ac:dyDescent="0.25">
      <c r="B260" s="2">
        <v>44995</v>
      </c>
      <c r="C260" s="16" t="s">
        <v>803</v>
      </c>
      <c r="D260" s="3" t="s">
        <v>411</v>
      </c>
      <c r="E260" s="3" t="s">
        <v>520</v>
      </c>
      <c r="F260" s="14">
        <v>1236354</v>
      </c>
      <c r="G260" s="15" t="s">
        <v>120</v>
      </c>
      <c r="H260" s="14">
        <v>123635</v>
      </c>
      <c r="I260" s="3" t="s">
        <v>10</v>
      </c>
      <c r="J260" s="3" t="s">
        <v>334</v>
      </c>
    </row>
    <row r="261" spans="2:10" outlineLevel="1" collapsed="1" x14ac:dyDescent="0.25">
      <c r="B261" s="2">
        <v>44995</v>
      </c>
      <c r="C261" s="16" t="s">
        <v>804</v>
      </c>
      <c r="D261" s="3" t="s">
        <v>411</v>
      </c>
      <c r="E261" s="3" t="s">
        <v>28</v>
      </c>
      <c r="F261" s="14">
        <v>1332960</v>
      </c>
      <c r="G261" s="15" t="s">
        <v>120</v>
      </c>
      <c r="H261" s="14">
        <v>133296</v>
      </c>
      <c r="I261" s="3" t="s">
        <v>10</v>
      </c>
      <c r="J261" s="3" t="s">
        <v>334</v>
      </c>
    </row>
    <row r="262" spans="2:10" outlineLevel="1" collapsed="1" x14ac:dyDescent="0.25">
      <c r="B262" s="2">
        <v>44995</v>
      </c>
      <c r="C262" s="16" t="s">
        <v>805</v>
      </c>
      <c r="D262" s="3" t="s">
        <v>411</v>
      </c>
      <c r="E262" s="3" t="s">
        <v>487</v>
      </c>
      <c r="F262" s="14">
        <v>743316</v>
      </c>
      <c r="G262" s="15" t="s">
        <v>120</v>
      </c>
      <c r="H262" s="14">
        <v>74332</v>
      </c>
      <c r="I262" s="3" t="s">
        <v>10</v>
      </c>
      <c r="J262" s="3" t="s">
        <v>334</v>
      </c>
    </row>
    <row r="263" spans="2:10" outlineLevel="1" collapsed="1" x14ac:dyDescent="0.25">
      <c r="B263" s="2">
        <v>44995</v>
      </c>
      <c r="C263" s="16" t="s">
        <v>806</v>
      </c>
      <c r="D263" s="3" t="s">
        <v>411</v>
      </c>
      <c r="E263" s="3" t="s">
        <v>80</v>
      </c>
      <c r="F263" s="14">
        <v>1007406</v>
      </c>
      <c r="G263" s="15" t="s">
        <v>120</v>
      </c>
      <c r="H263" s="14">
        <v>100741</v>
      </c>
      <c r="I263" s="3" t="s">
        <v>10</v>
      </c>
      <c r="J263" s="3" t="s">
        <v>334</v>
      </c>
    </row>
    <row r="264" spans="2:10" outlineLevel="1" collapsed="1" x14ac:dyDescent="0.25">
      <c r="B264" s="2">
        <v>44995</v>
      </c>
      <c r="C264" s="16" t="s">
        <v>807</v>
      </c>
      <c r="D264" s="3" t="s">
        <v>411</v>
      </c>
      <c r="E264" s="3" t="s">
        <v>251</v>
      </c>
      <c r="F264" s="14">
        <v>387128</v>
      </c>
      <c r="G264" s="15" t="s">
        <v>120</v>
      </c>
      <c r="H264" s="14">
        <v>38713</v>
      </c>
      <c r="I264" s="3" t="s">
        <v>10</v>
      </c>
      <c r="J264" s="3" t="s">
        <v>334</v>
      </c>
    </row>
    <row r="265" spans="2:10" outlineLevel="1" collapsed="1" x14ac:dyDescent="0.25">
      <c r="B265" s="2">
        <v>44996</v>
      </c>
      <c r="C265" s="16" t="s">
        <v>808</v>
      </c>
      <c r="D265" s="3" t="s">
        <v>411</v>
      </c>
      <c r="E265" s="3" t="s">
        <v>502</v>
      </c>
      <c r="F265" s="14">
        <v>831442</v>
      </c>
      <c r="G265" s="15" t="s">
        <v>120</v>
      </c>
      <c r="H265" s="14">
        <v>83144</v>
      </c>
      <c r="I265" s="3" t="s">
        <v>10</v>
      </c>
      <c r="J265" s="3" t="s">
        <v>334</v>
      </c>
    </row>
    <row r="266" spans="2:10" outlineLevel="1" collapsed="1" x14ac:dyDescent="0.25">
      <c r="B266" s="2">
        <v>44998</v>
      </c>
      <c r="C266" s="16" t="s">
        <v>809</v>
      </c>
      <c r="D266" s="3" t="s">
        <v>411</v>
      </c>
      <c r="E266" s="3" t="s">
        <v>123</v>
      </c>
      <c r="F266" s="14">
        <v>995876</v>
      </c>
      <c r="G266" s="15" t="s">
        <v>120</v>
      </c>
      <c r="H266" s="14">
        <v>99588</v>
      </c>
      <c r="I266" s="3" t="s">
        <v>10</v>
      </c>
      <c r="J266" s="3" t="s">
        <v>334</v>
      </c>
    </row>
    <row r="267" spans="2:10" outlineLevel="1" collapsed="1" x14ac:dyDescent="0.25">
      <c r="B267" s="2">
        <v>44998</v>
      </c>
      <c r="C267" s="16" t="s">
        <v>810</v>
      </c>
      <c r="D267" s="3" t="s">
        <v>411</v>
      </c>
      <c r="E267" s="3" t="s">
        <v>15</v>
      </c>
      <c r="F267" s="14">
        <v>286632</v>
      </c>
      <c r="G267" s="15" t="s">
        <v>120</v>
      </c>
      <c r="H267" s="14">
        <v>28663</v>
      </c>
      <c r="I267" s="3" t="s">
        <v>10</v>
      </c>
      <c r="J267" s="3" t="s">
        <v>334</v>
      </c>
    </row>
    <row r="268" spans="2:10" outlineLevel="1" collapsed="1" x14ac:dyDescent="0.25">
      <c r="B268" s="2">
        <v>44998</v>
      </c>
      <c r="C268" s="16" t="s">
        <v>811</v>
      </c>
      <c r="D268" s="3" t="s">
        <v>411</v>
      </c>
      <c r="E268" s="3" t="s">
        <v>426</v>
      </c>
      <c r="F268" s="14">
        <v>1555380</v>
      </c>
      <c r="G268" s="15" t="s">
        <v>120</v>
      </c>
      <c r="H268" s="14">
        <v>155538</v>
      </c>
      <c r="I268" s="3" t="s">
        <v>10</v>
      </c>
      <c r="J268" s="3" t="s">
        <v>334</v>
      </c>
    </row>
    <row r="269" spans="2:10" outlineLevel="1" collapsed="1" x14ac:dyDescent="0.25">
      <c r="B269" s="2">
        <v>44998</v>
      </c>
      <c r="C269" s="16" t="s">
        <v>812</v>
      </c>
      <c r="D269" s="3" t="s">
        <v>411</v>
      </c>
      <c r="E269" s="3" t="s">
        <v>198</v>
      </c>
      <c r="F269" s="14">
        <v>523208</v>
      </c>
      <c r="G269" s="15" t="s">
        <v>120</v>
      </c>
      <c r="H269" s="14">
        <v>52321</v>
      </c>
      <c r="I269" s="3" t="s">
        <v>10</v>
      </c>
      <c r="J269" s="3" t="s">
        <v>334</v>
      </c>
    </row>
    <row r="270" spans="2:10" outlineLevel="1" collapsed="1" x14ac:dyDescent="0.25">
      <c r="B270" s="2">
        <v>44998</v>
      </c>
      <c r="C270" s="16" t="s">
        <v>813</v>
      </c>
      <c r="D270" s="3" t="s">
        <v>411</v>
      </c>
      <c r="E270" s="3" t="s">
        <v>351</v>
      </c>
      <c r="F270" s="14">
        <v>743397</v>
      </c>
      <c r="G270" s="15" t="s">
        <v>120</v>
      </c>
      <c r="H270" s="14">
        <v>74340</v>
      </c>
      <c r="I270" s="3" t="s">
        <v>10</v>
      </c>
      <c r="J270" s="3" t="s">
        <v>334</v>
      </c>
    </row>
    <row r="271" spans="2:10" outlineLevel="1" collapsed="1" x14ac:dyDescent="0.25">
      <c r="B271" s="2">
        <v>44999</v>
      </c>
      <c r="C271" s="16" t="s">
        <v>814</v>
      </c>
      <c r="D271" s="3" t="s">
        <v>411</v>
      </c>
      <c r="E271" s="3" t="s">
        <v>114</v>
      </c>
      <c r="F271" s="14">
        <v>764845</v>
      </c>
      <c r="G271" s="15" t="s">
        <v>120</v>
      </c>
      <c r="H271" s="14">
        <v>76485</v>
      </c>
      <c r="I271" s="3" t="s">
        <v>10</v>
      </c>
      <c r="J271" s="3" t="s">
        <v>334</v>
      </c>
    </row>
    <row r="272" spans="2:10" outlineLevel="1" collapsed="1" x14ac:dyDescent="0.25">
      <c r="B272" s="2">
        <v>44999</v>
      </c>
      <c r="C272" s="16" t="s">
        <v>815</v>
      </c>
      <c r="D272" s="3" t="s">
        <v>411</v>
      </c>
      <c r="E272" s="3" t="s">
        <v>453</v>
      </c>
      <c r="F272" s="14">
        <v>720252</v>
      </c>
      <c r="G272" s="15" t="s">
        <v>120</v>
      </c>
      <c r="H272" s="14">
        <v>72025</v>
      </c>
      <c r="I272" s="3" t="s">
        <v>10</v>
      </c>
      <c r="J272" s="3" t="s">
        <v>334</v>
      </c>
    </row>
    <row r="273" spans="2:10" outlineLevel="1" collapsed="1" x14ac:dyDescent="0.25">
      <c r="B273" s="2">
        <v>44999</v>
      </c>
      <c r="C273" s="16" t="s">
        <v>816</v>
      </c>
      <c r="D273" s="3" t="s">
        <v>411</v>
      </c>
      <c r="E273" s="3" t="s">
        <v>216</v>
      </c>
      <c r="F273" s="14">
        <v>472982</v>
      </c>
      <c r="G273" s="15" t="s">
        <v>120</v>
      </c>
      <c r="H273" s="14">
        <v>47298</v>
      </c>
      <c r="I273" s="3" t="s">
        <v>10</v>
      </c>
      <c r="J273" s="3" t="s">
        <v>334</v>
      </c>
    </row>
    <row r="274" spans="2:10" outlineLevel="1" collapsed="1" x14ac:dyDescent="0.25">
      <c r="B274" s="2">
        <v>44999</v>
      </c>
      <c r="C274" s="16" t="s">
        <v>817</v>
      </c>
      <c r="D274" s="3" t="s">
        <v>411</v>
      </c>
      <c r="E274" s="3" t="s">
        <v>110</v>
      </c>
      <c r="F274" s="14">
        <v>626898</v>
      </c>
      <c r="G274" s="15" t="s">
        <v>120</v>
      </c>
      <c r="H274" s="14">
        <v>62690</v>
      </c>
      <c r="I274" s="3" t="s">
        <v>10</v>
      </c>
      <c r="J274" s="3" t="s">
        <v>334</v>
      </c>
    </row>
    <row r="275" spans="2:10" outlineLevel="1" collapsed="1" x14ac:dyDescent="0.25">
      <c r="B275" s="2">
        <v>44999</v>
      </c>
      <c r="C275" s="16" t="s">
        <v>818</v>
      </c>
      <c r="D275" s="3" t="s">
        <v>411</v>
      </c>
      <c r="E275" s="3" t="s">
        <v>375</v>
      </c>
      <c r="F275" s="14">
        <v>1639106</v>
      </c>
      <c r="G275" s="15" t="s">
        <v>120</v>
      </c>
      <c r="H275" s="14">
        <v>163911</v>
      </c>
      <c r="I275" s="3" t="s">
        <v>10</v>
      </c>
      <c r="J275" s="3" t="s">
        <v>334</v>
      </c>
    </row>
    <row r="276" spans="2:10" outlineLevel="1" collapsed="1" x14ac:dyDescent="0.25">
      <c r="B276" s="2">
        <v>44999</v>
      </c>
      <c r="C276" s="16" t="s">
        <v>819</v>
      </c>
      <c r="D276" s="3" t="s">
        <v>411</v>
      </c>
      <c r="E276" s="3" t="s">
        <v>107</v>
      </c>
      <c r="F276" s="14">
        <v>388901</v>
      </c>
      <c r="G276" s="15" t="s">
        <v>120</v>
      </c>
      <c r="H276" s="14">
        <v>38890</v>
      </c>
      <c r="I276" s="3" t="s">
        <v>10</v>
      </c>
      <c r="J276" s="3" t="s">
        <v>334</v>
      </c>
    </row>
    <row r="277" spans="2:10" outlineLevel="1" collapsed="1" x14ac:dyDescent="0.25">
      <c r="B277" s="2">
        <v>45000</v>
      </c>
      <c r="C277" s="16" t="s">
        <v>820</v>
      </c>
      <c r="D277" s="3" t="s">
        <v>411</v>
      </c>
      <c r="E277" s="3" t="s">
        <v>514</v>
      </c>
      <c r="F277" s="14">
        <v>367155</v>
      </c>
      <c r="G277" s="15" t="s">
        <v>120</v>
      </c>
      <c r="H277" s="14">
        <v>36716</v>
      </c>
      <c r="I277" s="3" t="s">
        <v>10</v>
      </c>
      <c r="J277" s="3" t="s">
        <v>334</v>
      </c>
    </row>
    <row r="278" spans="2:10" outlineLevel="1" collapsed="1" x14ac:dyDescent="0.25">
      <c r="B278" s="2">
        <v>44985</v>
      </c>
      <c r="C278" s="16" t="s">
        <v>821</v>
      </c>
      <c r="D278" s="3" t="s">
        <v>264</v>
      </c>
      <c r="E278" s="3" t="s">
        <v>409</v>
      </c>
      <c r="F278" s="14">
        <v>-1840457</v>
      </c>
      <c r="G278" s="15" t="s">
        <v>60</v>
      </c>
      <c r="H278" s="14">
        <v>-147237</v>
      </c>
      <c r="I278" s="3" t="s">
        <v>397</v>
      </c>
      <c r="J278" s="3" t="s">
        <v>334</v>
      </c>
    </row>
    <row r="279" spans="2:10" outlineLevel="1" collapsed="1" x14ac:dyDescent="0.25">
      <c r="B279" s="2">
        <v>45001</v>
      </c>
      <c r="C279" s="16" t="s">
        <v>822</v>
      </c>
      <c r="D279" s="3" t="s">
        <v>411</v>
      </c>
      <c r="E279" s="3" t="s">
        <v>289</v>
      </c>
      <c r="F279" s="14">
        <v>806090</v>
      </c>
      <c r="G279" s="15" t="s">
        <v>120</v>
      </c>
      <c r="H279" s="14">
        <v>80609</v>
      </c>
      <c r="I279" s="3" t="s">
        <v>10</v>
      </c>
      <c r="J279" s="3" t="s">
        <v>334</v>
      </c>
    </row>
    <row r="280" spans="2:10" outlineLevel="1" collapsed="1" x14ac:dyDescent="0.25">
      <c r="B280" s="2">
        <v>45001</v>
      </c>
      <c r="C280" s="16" t="s">
        <v>823</v>
      </c>
      <c r="D280" s="3" t="s">
        <v>411</v>
      </c>
      <c r="E280" s="3" t="s">
        <v>505</v>
      </c>
      <c r="F280" s="14">
        <v>888464</v>
      </c>
      <c r="G280" s="15" t="s">
        <v>120</v>
      </c>
      <c r="H280" s="14">
        <v>88846</v>
      </c>
      <c r="I280" s="3" t="s">
        <v>10</v>
      </c>
      <c r="J280" s="3" t="s">
        <v>334</v>
      </c>
    </row>
    <row r="281" spans="2:10" outlineLevel="1" collapsed="1" x14ac:dyDescent="0.25">
      <c r="B281" s="2">
        <v>45001</v>
      </c>
      <c r="C281" s="16" t="s">
        <v>824</v>
      </c>
      <c r="D281" s="3" t="s">
        <v>411</v>
      </c>
      <c r="E281" s="3" t="s">
        <v>30</v>
      </c>
      <c r="F281" s="14">
        <v>803239</v>
      </c>
      <c r="G281" s="15" t="s">
        <v>120</v>
      </c>
      <c r="H281" s="14">
        <v>80324</v>
      </c>
      <c r="I281" s="3" t="s">
        <v>10</v>
      </c>
      <c r="J281" s="3" t="s">
        <v>334</v>
      </c>
    </row>
    <row r="282" spans="2:10" outlineLevel="1" collapsed="1" x14ac:dyDescent="0.25">
      <c r="B282" s="2">
        <v>45001</v>
      </c>
      <c r="C282" s="16" t="s">
        <v>825</v>
      </c>
      <c r="D282" s="3" t="s">
        <v>411</v>
      </c>
      <c r="E282" s="3" t="s">
        <v>446</v>
      </c>
      <c r="F282" s="14">
        <v>577491</v>
      </c>
      <c r="G282" s="15" t="s">
        <v>120</v>
      </c>
      <c r="H282" s="14">
        <v>57749</v>
      </c>
      <c r="I282" s="3" t="s">
        <v>10</v>
      </c>
      <c r="J282" s="3" t="s">
        <v>334</v>
      </c>
    </row>
    <row r="283" spans="2:10" outlineLevel="1" collapsed="1" x14ac:dyDescent="0.25">
      <c r="B283" s="2">
        <v>45001</v>
      </c>
      <c r="C283" s="16" t="s">
        <v>826</v>
      </c>
      <c r="D283" s="3" t="s">
        <v>411</v>
      </c>
      <c r="E283" s="3" t="s">
        <v>354</v>
      </c>
      <c r="F283" s="14">
        <v>483654</v>
      </c>
      <c r="G283" s="15" t="s">
        <v>120</v>
      </c>
      <c r="H283" s="14">
        <v>48365</v>
      </c>
      <c r="I283" s="3" t="s">
        <v>10</v>
      </c>
      <c r="J283" s="3" t="s">
        <v>334</v>
      </c>
    </row>
    <row r="284" spans="2:10" outlineLevel="1" collapsed="1" x14ac:dyDescent="0.25">
      <c r="B284" s="2">
        <v>45001</v>
      </c>
      <c r="C284" s="16" t="s">
        <v>827</v>
      </c>
      <c r="D284" s="3" t="s">
        <v>411</v>
      </c>
      <c r="E284" s="3" t="s">
        <v>19</v>
      </c>
      <c r="F284" s="14">
        <v>910665</v>
      </c>
      <c r="G284" s="15" t="s">
        <v>120</v>
      </c>
      <c r="H284" s="14">
        <v>91067</v>
      </c>
      <c r="I284" s="3" t="s">
        <v>10</v>
      </c>
      <c r="J284" s="3" t="s">
        <v>334</v>
      </c>
    </row>
    <row r="285" spans="2:10" outlineLevel="1" collapsed="1" x14ac:dyDescent="0.25">
      <c r="B285" s="2">
        <v>45001</v>
      </c>
      <c r="C285" s="16" t="s">
        <v>828</v>
      </c>
      <c r="D285" s="3" t="s">
        <v>411</v>
      </c>
      <c r="E285" s="3" t="s">
        <v>124</v>
      </c>
      <c r="F285" s="14">
        <v>317331</v>
      </c>
      <c r="G285" s="15" t="s">
        <v>120</v>
      </c>
      <c r="H285" s="14">
        <v>31733</v>
      </c>
      <c r="I285" s="3" t="s">
        <v>10</v>
      </c>
      <c r="J285" s="3" t="s">
        <v>334</v>
      </c>
    </row>
    <row r="286" spans="2:10" outlineLevel="1" collapsed="1" x14ac:dyDescent="0.25">
      <c r="B286" s="2">
        <v>45001</v>
      </c>
      <c r="C286" s="16" t="s">
        <v>829</v>
      </c>
      <c r="D286" s="3" t="s">
        <v>411</v>
      </c>
      <c r="E286" s="3" t="s">
        <v>474</v>
      </c>
      <c r="F286" s="14">
        <v>555290</v>
      </c>
      <c r="G286" s="15" t="s">
        <v>120</v>
      </c>
      <c r="H286" s="14">
        <v>55529</v>
      </c>
      <c r="I286" s="3" t="s">
        <v>10</v>
      </c>
      <c r="J286" s="3" t="s">
        <v>334</v>
      </c>
    </row>
    <row r="287" spans="2:10" outlineLevel="1" collapsed="1" x14ac:dyDescent="0.25">
      <c r="B287" s="2">
        <v>45002</v>
      </c>
      <c r="C287" s="16" t="s">
        <v>830</v>
      </c>
      <c r="D287" s="3" t="s">
        <v>411</v>
      </c>
      <c r="E287" s="3" t="s">
        <v>7</v>
      </c>
      <c r="F287" s="14">
        <v>694160</v>
      </c>
      <c r="G287" s="15" t="s">
        <v>120</v>
      </c>
      <c r="H287" s="14">
        <v>69416</v>
      </c>
      <c r="I287" s="3" t="s">
        <v>10</v>
      </c>
      <c r="J287" s="3" t="s">
        <v>334</v>
      </c>
    </row>
    <row r="288" spans="2:10" outlineLevel="1" collapsed="1" x14ac:dyDescent="0.25">
      <c r="B288" s="2">
        <v>45002</v>
      </c>
      <c r="C288" s="16" t="s">
        <v>831</v>
      </c>
      <c r="D288" s="3" t="s">
        <v>411</v>
      </c>
      <c r="E288" s="3" t="s">
        <v>515</v>
      </c>
      <c r="F288" s="14">
        <v>1057000</v>
      </c>
      <c r="G288" s="15" t="s">
        <v>120</v>
      </c>
      <c r="H288" s="14">
        <v>105700</v>
      </c>
      <c r="I288" s="3" t="s">
        <v>10</v>
      </c>
      <c r="J288" s="3" t="s">
        <v>334</v>
      </c>
    </row>
    <row r="289" spans="2:10" outlineLevel="1" collapsed="1" x14ac:dyDescent="0.25">
      <c r="B289" s="2">
        <v>45002</v>
      </c>
      <c r="C289" s="16" t="s">
        <v>832</v>
      </c>
      <c r="D289" s="3" t="s">
        <v>411</v>
      </c>
      <c r="E289" s="3" t="s">
        <v>466</v>
      </c>
      <c r="F289" s="14">
        <v>1097198</v>
      </c>
      <c r="G289" s="15" t="s">
        <v>120</v>
      </c>
      <c r="H289" s="14">
        <v>109720</v>
      </c>
      <c r="I289" s="3" t="s">
        <v>397</v>
      </c>
      <c r="J289" s="3" t="s">
        <v>334</v>
      </c>
    </row>
    <row r="290" spans="2:10" outlineLevel="1" collapsed="1" x14ac:dyDescent="0.25">
      <c r="B290" s="2">
        <v>45003</v>
      </c>
      <c r="C290" s="16" t="s">
        <v>833</v>
      </c>
      <c r="D290" s="3" t="s">
        <v>411</v>
      </c>
      <c r="E290" s="3" t="s">
        <v>12</v>
      </c>
      <c r="F290" s="14">
        <v>555290</v>
      </c>
      <c r="G290" s="15" t="s">
        <v>120</v>
      </c>
      <c r="H290" s="14">
        <v>55529</v>
      </c>
      <c r="I290" s="3" t="s">
        <v>397</v>
      </c>
      <c r="J290" s="3" t="s">
        <v>334</v>
      </c>
    </row>
    <row r="291" spans="2:10" outlineLevel="1" collapsed="1" x14ac:dyDescent="0.25">
      <c r="B291" s="2">
        <v>45003</v>
      </c>
      <c r="C291" s="16" t="s">
        <v>834</v>
      </c>
      <c r="D291" s="3" t="s">
        <v>411</v>
      </c>
      <c r="E291" s="3" t="s">
        <v>107</v>
      </c>
      <c r="F291" s="14">
        <v>301098</v>
      </c>
      <c r="G291" s="15" t="s">
        <v>120</v>
      </c>
      <c r="H291" s="14">
        <v>30110</v>
      </c>
      <c r="I291" s="3" t="s">
        <v>397</v>
      </c>
      <c r="J291" s="3" t="s">
        <v>334</v>
      </c>
    </row>
    <row r="292" spans="2:10" outlineLevel="1" collapsed="1" x14ac:dyDescent="0.25">
      <c r="B292" s="2">
        <v>45003</v>
      </c>
      <c r="C292" s="16" t="s">
        <v>835</v>
      </c>
      <c r="D292" s="3" t="s">
        <v>411</v>
      </c>
      <c r="E292" s="3" t="s">
        <v>169</v>
      </c>
      <c r="F292" s="14">
        <v>563174</v>
      </c>
      <c r="G292" s="15" t="s">
        <v>120</v>
      </c>
      <c r="H292" s="14">
        <v>56317</v>
      </c>
      <c r="I292" s="3" t="s">
        <v>397</v>
      </c>
      <c r="J292" s="3" t="s">
        <v>334</v>
      </c>
    </row>
    <row r="293" spans="2:10" outlineLevel="1" collapsed="1" x14ac:dyDescent="0.25">
      <c r="B293" s="2">
        <v>45003</v>
      </c>
      <c r="C293" s="16" t="s">
        <v>836</v>
      </c>
      <c r="D293" s="3" t="s">
        <v>411</v>
      </c>
      <c r="E293" s="3" t="s">
        <v>417</v>
      </c>
      <c r="F293" s="14">
        <v>1072050</v>
      </c>
      <c r="G293" s="15" t="s">
        <v>120</v>
      </c>
      <c r="H293" s="14">
        <v>107205</v>
      </c>
      <c r="I293" s="3" t="s">
        <v>397</v>
      </c>
      <c r="J293" s="3" t="s">
        <v>334</v>
      </c>
    </row>
    <row r="294" spans="2:10" outlineLevel="1" collapsed="1" x14ac:dyDescent="0.25">
      <c r="B294" s="2">
        <v>45005</v>
      </c>
      <c r="C294" s="16" t="s">
        <v>837</v>
      </c>
      <c r="D294" s="3" t="s">
        <v>411</v>
      </c>
      <c r="E294" s="3" t="s">
        <v>376</v>
      </c>
      <c r="F294" s="14">
        <v>433494</v>
      </c>
      <c r="G294" s="15" t="s">
        <v>120</v>
      </c>
      <c r="H294" s="14">
        <v>43349</v>
      </c>
      <c r="I294" s="3" t="s">
        <v>397</v>
      </c>
      <c r="J294" s="3" t="s">
        <v>334</v>
      </c>
    </row>
    <row r="295" spans="2:10" outlineLevel="1" collapsed="1" x14ac:dyDescent="0.25">
      <c r="B295" s="2">
        <v>45006</v>
      </c>
      <c r="C295" s="16" t="s">
        <v>838</v>
      </c>
      <c r="D295" s="3" t="s">
        <v>411</v>
      </c>
      <c r="E295" s="3" t="s">
        <v>307</v>
      </c>
      <c r="F295" s="14">
        <v>555290</v>
      </c>
      <c r="G295" s="15" t="s">
        <v>120</v>
      </c>
      <c r="H295" s="14">
        <v>55529</v>
      </c>
      <c r="I295" s="3" t="s">
        <v>397</v>
      </c>
      <c r="J295" s="3" t="s">
        <v>334</v>
      </c>
    </row>
    <row r="296" spans="2:10" outlineLevel="1" collapsed="1" x14ac:dyDescent="0.25">
      <c r="B296" s="2">
        <v>45006</v>
      </c>
      <c r="C296" s="16" t="s">
        <v>839</v>
      </c>
      <c r="D296" s="3" t="s">
        <v>411</v>
      </c>
      <c r="E296" s="3" t="s">
        <v>34</v>
      </c>
      <c r="F296" s="14">
        <v>258052</v>
      </c>
      <c r="G296" s="15" t="s">
        <v>120</v>
      </c>
      <c r="H296" s="14">
        <v>25805</v>
      </c>
      <c r="I296" s="3" t="s">
        <v>397</v>
      </c>
      <c r="J296" s="3" t="s">
        <v>334</v>
      </c>
    </row>
    <row r="297" spans="2:10" outlineLevel="1" collapsed="1" x14ac:dyDescent="0.25">
      <c r="B297" s="2">
        <v>45006</v>
      </c>
      <c r="C297" s="16" t="s">
        <v>840</v>
      </c>
      <c r="D297" s="3" t="s">
        <v>411</v>
      </c>
      <c r="E297" s="3" t="s">
        <v>345</v>
      </c>
      <c r="F297" s="14">
        <v>444232</v>
      </c>
      <c r="G297" s="15" t="s">
        <v>120</v>
      </c>
      <c r="H297" s="14">
        <v>44423</v>
      </c>
      <c r="I297" s="3" t="s">
        <v>397</v>
      </c>
      <c r="J297" s="3" t="s">
        <v>334</v>
      </c>
    </row>
    <row r="298" spans="2:10" outlineLevel="1" collapsed="1" x14ac:dyDescent="0.25">
      <c r="B298" s="2">
        <v>45006</v>
      </c>
      <c r="C298" s="16" t="s">
        <v>841</v>
      </c>
      <c r="D298" s="3" t="s">
        <v>411</v>
      </c>
      <c r="E298" s="3" t="s">
        <v>116</v>
      </c>
      <c r="F298" s="14">
        <v>738220</v>
      </c>
      <c r="G298" s="15" t="s">
        <v>120</v>
      </c>
      <c r="H298" s="14">
        <v>73822</v>
      </c>
      <c r="I298" s="3" t="s">
        <v>397</v>
      </c>
      <c r="J298" s="3" t="s">
        <v>334</v>
      </c>
    </row>
    <row r="299" spans="2:10" outlineLevel="1" collapsed="1" x14ac:dyDescent="0.25">
      <c r="B299" s="2">
        <v>45006</v>
      </c>
      <c r="C299" s="16" t="s">
        <v>842</v>
      </c>
      <c r="D299" s="3" t="s">
        <v>411</v>
      </c>
      <c r="E299" s="3" t="s">
        <v>450</v>
      </c>
      <c r="F299" s="14">
        <v>367155</v>
      </c>
      <c r="G299" s="15" t="s">
        <v>120</v>
      </c>
      <c r="H299" s="14">
        <v>36716</v>
      </c>
      <c r="I299" s="3" t="s">
        <v>397</v>
      </c>
      <c r="J299" s="3" t="s">
        <v>334</v>
      </c>
    </row>
    <row r="300" spans="2:10" outlineLevel="1" collapsed="1" x14ac:dyDescent="0.25">
      <c r="B300" s="2">
        <v>45006</v>
      </c>
      <c r="C300" s="16" t="s">
        <v>843</v>
      </c>
      <c r="D300" s="3" t="s">
        <v>411</v>
      </c>
      <c r="E300" s="3" t="s">
        <v>152</v>
      </c>
      <c r="F300" s="14">
        <v>469342</v>
      </c>
      <c r="G300" s="15" t="s">
        <v>120</v>
      </c>
      <c r="H300" s="14">
        <v>46934</v>
      </c>
      <c r="I300" s="3" t="s">
        <v>397</v>
      </c>
      <c r="J300" s="3" t="s">
        <v>334</v>
      </c>
    </row>
    <row r="301" spans="2:10" outlineLevel="1" collapsed="1" x14ac:dyDescent="0.25">
      <c r="B301" s="2">
        <v>45007</v>
      </c>
      <c r="C301" s="16" t="s">
        <v>844</v>
      </c>
      <c r="D301" s="3" t="s">
        <v>411</v>
      </c>
      <c r="E301" s="3" t="s">
        <v>322</v>
      </c>
      <c r="F301" s="14">
        <v>276621</v>
      </c>
      <c r="G301" s="15" t="s">
        <v>120</v>
      </c>
      <c r="H301" s="14">
        <v>27662</v>
      </c>
      <c r="I301" s="3" t="s">
        <v>397</v>
      </c>
      <c r="J301" s="3" t="s">
        <v>334</v>
      </c>
    </row>
    <row r="302" spans="2:10" outlineLevel="1" collapsed="1" x14ac:dyDescent="0.25">
      <c r="B302" s="2">
        <v>45007</v>
      </c>
      <c r="C302" s="16" t="s">
        <v>845</v>
      </c>
      <c r="D302" s="3" t="s">
        <v>411</v>
      </c>
      <c r="E302" s="3" t="s">
        <v>462</v>
      </c>
      <c r="F302" s="14">
        <v>277975</v>
      </c>
      <c r="G302" s="15" t="s">
        <v>120</v>
      </c>
      <c r="H302" s="14">
        <v>27798</v>
      </c>
      <c r="I302" s="3" t="s">
        <v>397</v>
      </c>
      <c r="J302" s="3" t="s">
        <v>334</v>
      </c>
    </row>
    <row r="303" spans="2:10" outlineLevel="1" collapsed="1" x14ac:dyDescent="0.25">
      <c r="B303" s="2">
        <v>45007</v>
      </c>
      <c r="C303" s="16" t="s">
        <v>846</v>
      </c>
      <c r="D303" s="3" t="s">
        <v>411</v>
      </c>
      <c r="E303" s="3" t="s">
        <v>124</v>
      </c>
      <c r="F303" s="14">
        <v>420039</v>
      </c>
      <c r="G303" s="15" t="s">
        <v>120</v>
      </c>
      <c r="H303" s="14">
        <v>42004</v>
      </c>
      <c r="I303" s="3" t="s">
        <v>397</v>
      </c>
      <c r="J303" s="3" t="s">
        <v>334</v>
      </c>
    </row>
    <row r="304" spans="2:10" outlineLevel="1" collapsed="1" x14ac:dyDescent="0.25">
      <c r="B304" s="2">
        <v>45008</v>
      </c>
      <c r="C304" s="16" t="s">
        <v>847</v>
      </c>
      <c r="D304" s="3" t="s">
        <v>411</v>
      </c>
      <c r="E304" s="3" t="s">
        <v>101</v>
      </c>
      <c r="F304" s="14">
        <v>397822</v>
      </c>
      <c r="G304" s="15" t="s">
        <v>120</v>
      </c>
      <c r="H304" s="14">
        <v>39782</v>
      </c>
      <c r="I304" s="3" t="s">
        <v>397</v>
      </c>
      <c r="J304" s="3" t="s">
        <v>334</v>
      </c>
    </row>
    <row r="305" spans="2:10" outlineLevel="1" collapsed="1" x14ac:dyDescent="0.25">
      <c r="B305" s="2">
        <v>45008</v>
      </c>
      <c r="C305" s="16" t="s">
        <v>848</v>
      </c>
      <c r="D305" s="3" t="s">
        <v>411</v>
      </c>
      <c r="E305" s="3" t="s">
        <v>15</v>
      </c>
      <c r="F305" s="14">
        <v>369110</v>
      </c>
      <c r="G305" s="15" t="s">
        <v>120</v>
      </c>
      <c r="H305" s="14">
        <v>36911</v>
      </c>
      <c r="I305" s="3" t="s">
        <v>397</v>
      </c>
      <c r="J305" s="3" t="s">
        <v>334</v>
      </c>
    </row>
    <row r="306" spans="2:10" outlineLevel="1" collapsed="1" x14ac:dyDescent="0.25">
      <c r="B306" s="2">
        <v>45008</v>
      </c>
      <c r="C306" s="16" t="s">
        <v>849</v>
      </c>
      <c r="D306" s="3" t="s">
        <v>411</v>
      </c>
      <c r="E306" s="3" t="s">
        <v>294</v>
      </c>
      <c r="F306" s="14">
        <v>587448</v>
      </c>
      <c r="G306" s="15" t="s">
        <v>120</v>
      </c>
      <c r="H306" s="14">
        <v>58745</v>
      </c>
      <c r="I306" s="3" t="s">
        <v>397</v>
      </c>
      <c r="J306" s="3" t="s">
        <v>334</v>
      </c>
    </row>
    <row r="307" spans="2:10" outlineLevel="1" collapsed="1" x14ac:dyDescent="0.25">
      <c r="B307" s="2">
        <v>45008</v>
      </c>
      <c r="C307" s="16" t="s">
        <v>850</v>
      </c>
      <c r="D307" s="3" t="s">
        <v>411</v>
      </c>
      <c r="E307" s="3" t="s">
        <v>262</v>
      </c>
      <c r="F307" s="14">
        <v>351933</v>
      </c>
      <c r="G307" s="15" t="s">
        <v>120</v>
      </c>
      <c r="H307" s="14">
        <v>35193</v>
      </c>
      <c r="I307" s="3" t="s">
        <v>397</v>
      </c>
      <c r="J307" s="3" t="s">
        <v>334</v>
      </c>
    </row>
    <row r="308" spans="2:10" outlineLevel="1" collapsed="1" x14ac:dyDescent="0.25">
      <c r="B308" s="2">
        <v>45008</v>
      </c>
      <c r="C308" s="16" t="s">
        <v>851</v>
      </c>
      <c r="D308" s="3" t="s">
        <v>411</v>
      </c>
      <c r="E308" s="3" t="s">
        <v>67</v>
      </c>
      <c r="F308" s="14">
        <v>533940</v>
      </c>
      <c r="G308" s="15" t="s">
        <v>120</v>
      </c>
      <c r="H308" s="14">
        <v>53394</v>
      </c>
      <c r="I308" s="3" t="s">
        <v>397</v>
      </c>
      <c r="J308" s="3" t="s">
        <v>334</v>
      </c>
    </row>
    <row r="309" spans="2:10" outlineLevel="1" collapsed="1" x14ac:dyDescent="0.25">
      <c r="B309" s="2">
        <v>45008</v>
      </c>
      <c r="C309" s="16" t="s">
        <v>852</v>
      </c>
      <c r="D309" s="3" t="s">
        <v>411</v>
      </c>
      <c r="E309" s="3" t="s">
        <v>210</v>
      </c>
      <c r="F309" s="14">
        <v>597155</v>
      </c>
      <c r="G309" s="15" t="s">
        <v>120</v>
      </c>
      <c r="H309" s="14">
        <v>59716</v>
      </c>
      <c r="I309" s="3" t="s">
        <v>397</v>
      </c>
      <c r="J309" s="3" t="s">
        <v>334</v>
      </c>
    </row>
    <row r="310" spans="2:10" outlineLevel="1" collapsed="1" x14ac:dyDescent="0.25">
      <c r="B310" s="2">
        <v>45008</v>
      </c>
      <c r="C310" s="16" t="s">
        <v>853</v>
      </c>
      <c r="D310" s="3" t="s">
        <v>411</v>
      </c>
      <c r="E310" s="3" t="s">
        <v>239</v>
      </c>
      <c r="F310" s="14">
        <v>506978</v>
      </c>
      <c r="G310" s="15" t="s">
        <v>120</v>
      </c>
      <c r="H310" s="14">
        <v>50698</v>
      </c>
      <c r="I310" s="3" t="s">
        <v>397</v>
      </c>
      <c r="J310" s="3" t="s">
        <v>334</v>
      </c>
    </row>
    <row r="311" spans="2:10" outlineLevel="1" collapsed="1" x14ac:dyDescent="0.25">
      <c r="B311" s="2">
        <v>45008</v>
      </c>
      <c r="C311" s="16" t="s">
        <v>854</v>
      </c>
      <c r="D311" s="3" t="s">
        <v>411</v>
      </c>
      <c r="E311" s="3" t="s">
        <v>158</v>
      </c>
      <c r="F311" s="14">
        <v>1451300</v>
      </c>
      <c r="G311" s="15" t="s">
        <v>120</v>
      </c>
      <c r="H311" s="14">
        <v>145130</v>
      </c>
      <c r="I311" s="3" t="s">
        <v>397</v>
      </c>
      <c r="J311" s="3" t="s">
        <v>334</v>
      </c>
    </row>
    <row r="312" spans="2:10" outlineLevel="1" collapsed="1" x14ac:dyDescent="0.25">
      <c r="B312" s="2">
        <v>45009</v>
      </c>
      <c r="C312" s="16" t="s">
        <v>855</v>
      </c>
      <c r="D312" s="3" t="s">
        <v>411</v>
      </c>
      <c r="E312" s="3" t="s">
        <v>59</v>
      </c>
      <c r="F312" s="14">
        <v>1110580</v>
      </c>
      <c r="G312" s="15" t="s">
        <v>120</v>
      </c>
      <c r="H312" s="14">
        <v>111058</v>
      </c>
      <c r="I312" s="3" t="s">
        <v>397</v>
      </c>
      <c r="J312" s="3" t="s">
        <v>334</v>
      </c>
    </row>
    <row r="313" spans="2:10" outlineLevel="1" x14ac:dyDescent="0.25">
      <c r="B313" s="2">
        <v>45009</v>
      </c>
      <c r="C313" s="16" t="s">
        <v>856</v>
      </c>
      <c r="D313" s="3" t="s">
        <v>411</v>
      </c>
      <c r="E313" s="3" t="s">
        <v>315</v>
      </c>
      <c r="F313" s="14">
        <v>526901</v>
      </c>
      <c r="G313" s="15" t="s">
        <v>120</v>
      </c>
      <c r="H313" s="14">
        <v>52690</v>
      </c>
      <c r="I313" s="3" t="s">
        <v>397</v>
      </c>
      <c r="J313" s="3" t="s">
        <v>334</v>
      </c>
    </row>
    <row r="314" spans="2:10" outlineLevel="1" x14ac:dyDescent="0.25">
      <c r="B314" s="2">
        <v>45010</v>
      </c>
      <c r="C314" s="16" t="s">
        <v>857</v>
      </c>
      <c r="D314" s="3" t="s">
        <v>411</v>
      </c>
      <c r="E314" s="3" t="s">
        <v>204</v>
      </c>
      <c r="F314" s="14">
        <v>739817</v>
      </c>
      <c r="G314" s="15" t="s">
        <v>120</v>
      </c>
      <c r="H314" s="14">
        <v>73982</v>
      </c>
      <c r="I314" s="3" t="s">
        <v>397</v>
      </c>
      <c r="J314" s="3" t="s">
        <v>334</v>
      </c>
    </row>
    <row r="315" spans="2:10" outlineLevel="1" x14ac:dyDescent="0.25">
      <c r="B315" s="2">
        <v>45010</v>
      </c>
      <c r="C315" s="16" t="s">
        <v>858</v>
      </c>
      <c r="D315" s="3" t="s">
        <v>411</v>
      </c>
      <c r="E315" s="3" t="s">
        <v>91</v>
      </c>
      <c r="F315" s="14">
        <v>372662</v>
      </c>
      <c r="G315" s="15" t="s">
        <v>120</v>
      </c>
      <c r="H315" s="14">
        <v>37266</v>
      </c>
      <c r="I315" s="3" t="s">
        <v>397</v>
      </c>
      <c r="J315" s="3" t="s">
        <v>334</v>
      </c>
    </row>
    <row r="316" spans="2:10" outlineLevel="1" x14ac:dyDescent="0.25">
      <c r="B316" s="2">
        <v>45010</v>
      </c>
      <c r="C316" s="16" t="s">
        <v>859</v>
      </c>
      <c r="D316" s="3" t="s">
        <v>411</v>
      </c>
      <c r="E316" s="3" t="s">
        <v>456</v>
      </c>
      <c r="F316" s="14">
        <v>951239</v>
      </c>
      <c r="G316" s="15" t="s">
        <v>120</v>
      </c>
      <c r="H316" s="14">
        <v>95124</v>
      </c>
      <c r="I316" s="3" t="s">
        <v>397</v>
      </c>
      <c r="J316" s="3" t="s">
        <v>334</v>
      </c>
    </row>
    <row r="317" spans="2:10" outlineLevel="1" x14ac:dyDescent="0.25">
      <c r="B317" s="2">
        <v>45010</v>
      </c>
      <c r="C317" s="16" t="s">
        <v>860</v>
      </c>
      <c r="D317" s="3" t="s">
        <v>411</v>
      </c>
      <c r="E317" s="3" t="s">
        <v>86</v>
      </c>
      <c r="F317" s="14">
        <v>1095375</v>
      </c>
      <c r="G317" s="15" t="s">
        <v>120</v>
      </c>
      <c r="H317" s="14">
        <v>109538</v>
      </c>
      <c r="I317" s="3" t="s">
        <v>397</v>
      </c>
      <c r="J317" s="3" t="s">
        <v>334</v>
      </c>
    </row>
    <row r="318" spans="2:10" outlineLevel="1" x14ac:dyDescent="0.25">
      <c r="B318" s="2">
        <v>45010</v>
      </c>
      <c r="C318" s="16" t="s">
        <v>861</v>
      </c>
      <c r="D318" s="3" t="s">
        <v>411</v>
      </c>
      <c r="E318" s="3" t="s">
        <v>525</v>
      </c>
      <c r="F318" s="14">
        <v>771157</v>
      </c>
      <c r="G318" s="15" t="s">
        <v>120</v>
      </c>
      <c r="H318" s="14">
        <v>77116</v>
      </c>
      <c r="I318" s="3" t="s">
        <v>397</v>
      </c>
      <c r="J318" s="3" t="s">
        <v>334</v>
      </c>
    </row>
    <row r="319" spans="2:10" outlineLevel="1" x14ac:dyDescent="0.25">
      <c r="B319" s="2">
        <v>45013</v>
      </c>
      <c r="C319" s="16" t="s">
        <v>862</v>
      </c>
      <c r="D319" s="3" t="s">
        <v>411</v>
      </c>
      <c r="E319" s="3" t="s">
        <v>114</v>
      </c>
      <c r="F319" s="14">
        <v>727271</v>
      </c>
      <c r="G319" s="15" t="s">
        <v>120</v>
      </c>
      <c r="H319" s="14">
        <v>72727</v>
      </c>
      <c r="I319" s="3" t="s">
        <v>397</v>
      </c>
      <c r="J319" s="3" t="s">
        <v>334</v>
      </c>
    </row>
    <row r="320" spans="2:10" outlineLevel="1" x14ac:dyDescent="0.25">
      <c r="B320" s="2">
        <v>45013</v>
      </c>
      <c r="C320" s="16" t="s">
        <v>863</v>
      </c>
      <c r="D320" s="3" t="s">
        <v>411</v>
      </c>
      <c r="E320" s="3" t="s">
        <v>28</v>
      </c>
      <c r="F320" s="14">
        <v>1699851</v>
      </c>
      <c r="G320" s="15" t="s">
        <v>120</v>
      </c>
      <c r="H320" s="14">
        <v>169985</v>
      </c>
      <c r="I320" s="3" t="s">
        <v>397</v>
      </c>
      <c r="J320" s="3" t="s">
        <v>334</v>
      </c>
    </row>
    <row r="321" spans="2:10" outlineLevel="1" x14ac:dyDescent="0.25">
      <c r="B321" s="2">
        <v>45013</v>
      </c>
      <c r="C321" s="16" t="s">
        <v>864</v>
      </c>
      <c r="D321" s="3" t="s">
        <v>411</v>
      </c>
      <c r="E321" s="3" t="s">
        <v>169</v>
      </c>
      <c r="F321" s="14">
        <v>563174</v>
      </c>
      <c r="G321" s="15" t="s">
        <v>120</v>
      </c>
      <c r="H321" s="14">
        <v>56317</v>
      </c>
      <c r="I321" s="3" t="s">
        <v>397</v>
      </c>
      <c r="J321" s="3" t="s">
        <v>334</v>
      </c>
    </row>
    <row r="322" spans="2:10" outlineLevel="1" x14ac:dyDescent="0.25">
      <c r="B322" s="2">
        <v>45013</v>
      </c>
      <c r="C322" s="16" t="s">
        <v>865</v>
      </c>
      <c r="D322" s="3" t="s">
        <v>411</v>
      </c>
      <c r="E322" s="3" t="s">
        <v>139</v>
      </c>
      <c r="F322" s="14">
        <v>421021</v>
      </c>
      <c r="G322" s="15" t="s">
        <v>120</v>
      </c>
      <c r="H322" s="14">
        <v>42102</v>
      </c>
      <c r="I322" s="3" t="s">
        <v>397</v>
      </c>
      <c r="J322" s="3" t="s">
        <v>334</v>
      </c>
    </row>
    <row r="323" spans="2:10" outlineLevel="1" x14ac:dyDescent="0.25">
      <c r="B323" s="2">
        <v>45013</v>
      </c>
      <c r="C323" s="16" t="s">
        <v>866</v>
      </c>
      <c r="D323" s="3" t="s">
        <v>411</v>
      </c>
      <c r="E323" s="3" t="s">
        <v>40</v>
      </c>
      <c r="F323" s="14">
        <v>722075</v>
      </c>
      <c r="G323" s="15" t="s">
        <v>120</v>
      </c>
      <c r="H323" s="14">
        <v>72208</v>
      </c>
      <c r="I323" s="3" t="s">
        <v>397</v>
      </c>
      <c r="J323" s="3" t="s">
        <v>334</v>
      </c>
    </row>
    <row r="324" spans="2:10" outlineLevel="1" x14ac:dyDescent="0.25">
      <c r="B324" s="2">
        <v>45013</v>
      </c>
      <c r="C324" s="16" t="s">
        <v>867</v>
      </c>
      <c r="D324" s="3" t="s">
        <v>411</v>
      </c>
      <c r="E324" s="3" t="s">
        <v>332</v>
      </c>
      <c r="F324" s="14">
        <v>621654</v>
      </c>
      <c r="G324" s="15" t="s">
        <v>120</v>
      </c>
      <c r="H324" s="14">
        <v>62165</v>
      </c>
      <c r="I324" s="3" t="s">
        <v>397</v>
      </c>
      <c r="J324" s="3" t="s">
        <v>334</v>
      </c>
    </row>
    <row r="325" spans="2:10" outlineLevel="1" x14ac:dyDescent="0.25">
      <c r="B325" s="2">
        <v>45013</v>
      </c>
      <c r="C325" s="16" t="s">
        <v>868</v>
      </c>
      <c r="D325" s="3" t="s">
        <v>411</v>
      </c>
      <c r="E325" s="3" t="s">
        <v>220</v>
      </c>
      <c r="F325" s="14">
        <v>922445</v>
      </c>
      <c r="G325" s="15" t="s">
        <v>120</v>
      </c>
      <c r="H325" s="14">
        <v>92245</v>
      </c>
      <c r="I325" s="3" t="s">
        <v>397</v>
      </c>
      <c r="J325" s="3" t="s">
        <v>334</v>
      </c>
    </row>
    <row r="326" spans="2:10" outlineLevel="1" x14ac:dyDescent="0.25">
      <c r="B326" s="2">
        <v>45013</v>
      </c>
      <c r="C326" s="16" t="s">
        <v>869</v>
      </c>
      <c r="D326" s="3" t="s">
        <v>411</v>
      </c>
      <c r="E326" s="3" t="s">
        <v>74</v>
      </c>
      <c r="F326" s="14">
        <v>442409</v>
      </c>
      <c r="G326" s="15" t="s">
        <v>120</v>
      </c>
      <c r="H326" s="14">
        <v>44241</v>
      </c>
      <c r="I326" s="3" t="s">
        <v>397</v>
      </c>
      <c r="J326" s="3" t="s">
        <v>334</v>
      </c>
    </row>
    <row r="327" spans="2:10" outlineLevel="1" x14ac:dyDescent="0.25">
      <c r="B327" s="2">
        <v>45014</v>
      </c>
      <c r="C327" s="16" t="s">
        <v>870</v>
      </c>
      <c r="D327" s="3" t="s">
        <v>411</v>
      </c>
      <c r="E327" s="3" t="s">
        <v>173</v>
      </c>
      <c r="F327" s="14">
        <v>358293</v>
      </c>
      <c r="G327" s="15" t="s">
        <v>120</v>
      </c>
      <c r="H327" s="14">
        <v>35829</v>
      </c>
      <c r="I327" s="3" t="s">
        <v>397</v>
      </c>
      <c r="J327" s="3" t="s">
        <v>334</v>
      </c>
    </row>
    <row r="328" spans="2:10" outlineLevel="1" x14ac:dyDescent="0.25">
      <c r="B328" s="2">
        <v>45014</v>
      </c>
      <c r="C328" s="16" t="s">
        <v>871</v>
      </c>
      <c r="D328" s="3" t="s">
        <v>411</v>
      </c>
      <c r="E328" s="3" t="s">
        <v>440</v>
      </c>
      <c r="F328" s="14">
        <v>303554</v>
      </c>
      <c r="G328" s="15" t="s">
        <v>120</v>
      </c>
      <c r="H328" s="14">
        <v>30355</v>
      </c>
      <c r="I328" s="3" t="s">
        <v>397</v>
      </c>
      <c r="J328" s="3" t="s">
        <v>334</v>
      </c>
    </row>
    <row r="329" spans="2:10" outlineLevel="1" x14ac:dyDescent="0.25">
      <c r="B329" s="2">
        <v>45014</v>
      </c>
      <c r="C329" s="16" t="s">
        <v>872</v>
      </c>
      <c r="D329" s="3" t="s">
        <v>411</v>
      </c>
      <c r="E329" s="3" t="s">
        <v>221</v>
      </c>
      <c r="F329" s="14">
        <v>553467</v>
      </c>
      <c r="G329" s="15" t="s">
        <v>120</v>
      </c>
      <c r="H329" s="14">
        <v>55347</v>
      </c>
      <c r="I329" s="3" t="s">
        <v>397</v>
      </c>
      <c r="J329" s="3" t="s">
        <v>334</v>
      </c>
    </row>
    <row r="330" spans="2:10" outlineLevel="1" x14ac:dyDescent="0.25">
      <c r="B330" s="2">
        <v>45014</v>
      </c>
      <c r="C330" s="16" t="s">
        <v>873</v>
      </c>
      <c r="D330" s="3" t="s">
        <v>411</v>
      </c>
      <c r="E330" s="3" t="s">
        <v>146</v>
      </c>
      <c r="F330" s="14">
        <v>277975</v>
      </c>
      <c r="G330" s="15" t="s">
        <v>120</v>
      </c>
      <c r="H330" s="14">
        <v>27798</v>
      </c>
      <c r="I330" s="3" t="s">
        <v>397</v>
      </c>
      <c r="J330" s="3" t="s">
        <v>334</v>
      </c>
    </row>
    <row r="331" spans="2:10" outlineLevel="1" x14ac:dyDescent="0.25">
      <c r="B331" s="2">
        <v>45014</v>
      </c>
      <c r="C331" s="16" t="s">
        <v>874</v>
      </c>
      <c r="D331" s="3" t="s">
        <v>411</v>
      </c>
      <c r="E331" s="3" t="s">
        <v>22</v>
      </c>
      <c r="F331" s="14">
        <v>626673</v>
      </c>
      <c r="G331" s="15" t="s">
        <v>120</v>
      </c>
      <c r="H331" s="14">
        <v>62667</v>
      </c>
      <c r="I331" s="3" t="s">
        <v>397</v>
      </c>
      <c r="J331" s="3" t="s">
        <v>334</v>
      </c>
    </row>
    <row r="332" spans="2:10" outlineLevel="1" x14ac:dyDescent="0.25">
      <c r="B332" s="2">
        <v>45014</v>
      </c>
      <c r="C332" s="16" t="s">
        <v>875</v>
      </c>
      <c r="D332" s="3" t="s">
        <v>411</v>
      </c>
      <c r="E332" s="3" t="s">
        <v>239</v>
      </c>
      <c r="F332" s="14">
        <v>446078</v>
      </c>
      <c r="G332" s="15" t="s">
        <v>120</v>
      </c>
      <c r="H332" s="14">
        <v>44608</v>
      </c>
      <c r="I332" s="3" t="s">
        <v>397</v>
      </c>
      <c r="J332" s="3" t="s">
        <v>334</v>
      </c>
    </row>
    <row r="333" spans="2:10" outlineLevel="1" x14ac:dyDescent="0.25">
      <c r="B333" s="2">
        <v>45015</v>
      </c>
      <c r="C333" s="16" t="s">
        <v>876</v>
      </c>
      <c r="D333" s="3" t="s">
        <v>411</v>
      </c>
      <c r="E333" s="3" t="s">
        <v>324</v>
      </c>
      <c r="F333" s="14">
        <v>867114</v>
      </c>
      <c r="G333" s="15" t="s">
        <v>120</v>
      </c>
      <c r="H333" s="14">
        <v>86711</v>
      </c>
      <c r="I333" s="3" t="s">
        <v>397</v>
      </c>
      <c r="J333" s="3" t="s">
        <v>334</v>
      </c>
    </row>
    <row r="334" spans="2:10" outlineLevel="1" x14ac:dyDescent="0.25">
      <c r="B334" s="2">
        <v>45015</v>
      </c>
      <c r="C334" s="16" t="s">
        <v>877</v>
      </c>
      <c r="D334" s="3" t="s">
        <v>411</v>
      </c>
      <c r="E334" s="3" t="s">
        <v>385</v>
      </c>
      <c r="F334" s="14">
        <v>976349</v>
      </c>
      <c r="G334" s="15" t="s">
        <v>120</v>
      </c>
      <c r="H334" s="14">
        <v>97635</v>
      </c>
      <c r="I334" s="3" t="s">
        <v>397</v>
      </c>
      <c r="J334" s="3" t="s">
        <v>334</v>
      </c>
    </row>
    <row r="335" spans="2:10" outlineLevel="1" x14ac:dyDescent="0.25">
      <c r="B335" s="2">
        <v>45015</v>
      </c>
      <c r="C335" s="16" t="s">
        <v>878</v>
      </c>
      <c r="D335" s="3" t="s">
        <v>411</v>
      </c>
      <c r="E335" s="3" t="s">
        <v>514</v>
      </c>
      <c r="F335" s="14">
        <v>293724</v>
      </c>
      <c r="G335" s="15" t="s">
        <v>120</v>
      </c>
      <c r="H335" s="14">
        <v>29372</v>
      </c>
      <c r="I335" s="3" t="s">
        <v>397</v>
      </c>
      <c r="J335" s="3" t="s">
        <v>334</v>
      </c>
    </row>
    <row r="336" spans="2:10" outlineLevel="1" x14ac:dyDescent="0.25">
      <c r="B336" s="2">
        <v>45015</v>
      </c>
      <c r="C336" s="16" t="s">
        <v>879</v>
      </c>
      <c r="D336" s="3" t="s">
        <v>411</v>
      </c>
      <c r="E336" s="3" t="s">
        <v>206</v>
      </c>
      <c r="F336" s="14">
        <v>704013</v>
      </c>
      <c r="G336" s="15" t="s">
        <v>120</v>
      </c>
      <c r="H336" s="14">
        <v>70401</v>
      </c>
      <c r="I336" s="3" t="s">
        <v>397</v>
      </c>
      <c r="J336" s="3" t="s">
        <v>334</v>
      </c>
    </row>
    <row r="337" spans="2:10" outlineLevel="1" x14ac:dyDescent="0.25">
      <c r="B337" s="2">
        <v>45015</v>
      </c>
      <c r="C337" s="16" t="s">
        <v>880</v>
      </c>
      <c r="D337" s="3" t="s">
        <v>411</v>
      </c>
      <c r="E337" s="3" t="s">
        <v>297</v>
      </c>
      <c r="F337" s="14">
        <v>720252</v>
      </c>
      <c r="G337" s="15" t="s">
        <v>120</v>
      </c>
      <c r="H337" s="14">
        <v>72025</v>
      </c>
      <c r="I337" s="3" t="s">
        <v>397</v>
      </c>
      <c r="J337" s="3" t="s">
        <v>334</v>
      </c>
    </row>
    <row r="338" spans="2:10" outlineLevel="1" x14ac:dyDescent="0.25">
      <c r="B338" s="2">
        <v>45016</v>
      </c>
      <c r="C338" s="16" t="s">
        <v>881</v>
      </c>
      <c r="D338" s="3" t="s">
        <v>411</v>
      </c>
      <c r="E338" s="3" t="s">
        <v>417</v>
      </c>
      <c r="F338" s="14">
        <v>1110580</v>
      </c>
      <c r="G338" s="15" t="s">
        <v>120</v>
      </c>
      <c r="H338" s="14">
        <v>111058</v>
      </c>
      <c r="I338" s="3" t="s">
        <v>397</v>
      </c>
      <c r="J338" s="3" t="s">
        <v>334</v>
      </c>
    </row>
    <row r="339" spans="2:10" x14ac:dyDescent="0.25">
      <c r="B339" s="5" t="s">
        <v>546</v>
      </c>
      <c r="C339" s="13"/>
      <c r="F339" s="8">
        <f>SUM(F4:F338)</f>
        <v>249376338</v>
      </c>
      <c r="H339" s="8">
        <f>SUM(H4:H338)</f>
        <v>25086203</v>
      </c>
    </row>
    <row r="341" spans="2:10" x14ac:dyDescent="0.25">
      <c r="E341" s="19" t="s">
        <v>912</v>
      </c>
      <c r="F341" s="6">
        <f>$F$339*G341</f>
        <v>2493763.38</v>
      </c>
      <c r="G341" s="20">
        <v>0.01</v>
      </c>
    </row>
    <row r="342" spans="2:10" x14ac:dyDescent="0.25">
      <c r="E342" s="19" t="s">
        <v>913</v>
      </c>
      <c r="F342" s="6">
        <f t="shared" ref="F342:F346" si="0">$F$339*G342</f>
        <v>3740645.07</v>
      </c>
      <c r="G342" s="21">
        <v>1.4999999999999999E-2</v>
      </c>
    </row>
    <row r="343" spans="2:10" x14ac:dyDescent="0.25">
      <c r="E343" s="19" t="s">
        <v>914</v>
      </c>
      <c r="F343" s="6">
        <f t="shared" si="0"/>
        <v>2493763.38</v>
      </c>
      <c r="G343" s="20">
        <v>0.01</v>
      </c>
    </row>
    <row r="344" spans="2:10" x14ac:dyDescent="0.25">
      <c r="E344" s="19" t="s">
        <v>915</v>
      </c>
      <c r="F344" s="6">
        <f t="shared" si="0"/>
        <v>4364085.915</v>
      </c>
      <c r="G344" s="21">
        <v>1.7500000000000002E-2</v>
      </c>
    </row>
    <row r="345" spans="2:10" x14ac:dyDescent="0.25">
      <c r="E345" s="19" t="s">
        <v>916</v>
      </c>
      <c r="F345" s="6">
        <f t="shared" si="0"/>
        <v>2493763.38</v>
      </c>
      <c r="G345" s="20">
        <v>0.01</v>
      </c>
    </row>
    <row r="346" spans="2:10" x14ac:dyDescent="0.25">
      <c r="E346" s="19" t="s">
        <v>917</v>
      </c>
      <c r="F346" s="6">
        <f t="shared" si="0"/>
        <v>2493763.38</v>
      </c>
      <c r="G346" s="20">
        <v>0.01</v>
      </c>
    </row>
    <row r="348" spans="2:10" x14ac:dyDescent="0.25">
      <c r="E348" s="22" t="s">
        <v>918</v>
      </c>
      <c r="F348" s="6">
        <f>+SUM(F341:F346)</f>
        <v>18079784.504999995</v>
      </c>
      <c r="G348" s="21">
        <f>+SUM(G341:G347)</f>
        <v>7.2499999999999995E-2</v>
      </c>
    </row>
  </sheetData>
  <autoFilter ref="B3:J3"/>
  <mergeCells count="2">
    <mergeCell ref="A1:H1"/>
    <mergeCell ref="A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F15" sqref="F15"/>
    </sheetView>
  </sheetViews>
  <sheetFormatPr defaultColWidth="9.140625" defaultRowHeight="15" outlineLevelRow="1" x14ac:dyDescent="0.25"/>
  <cols>
    <col min="1" max="1" width="1.42578125" customWidth="1"/>
    <col min="2" max="3" width="14.28515625" style="9" customWidth="1"/>
    <col min="4" max="4" width="11.42578125" customWidth="1"/>
    <col min="5" max="5" width="57.140625" customWidth="1"/>
    <col min="6" max="6" width="17.140625" style="6" customWidth="1"/>
    <col min="7" max="7" width="11.42578125" customWidth="1"/>
    <col min="8" max="8" width="15.7109375" style="6" customWidth="1"/>
    <col min="9" max="9" width="50" customWidth="1"/>
    <col min="10" max="10" width="21.42578125" customWidth="1"/>
  </cols>
  <sheetData>
    <row r="1" spans="1:10" ht="18.75" x14ac:dyDescent="0.3">
      <c r="A1" s="17" t="s">
        <v>384</v>
      </c>
      <c r="B1" s="17"/>
      <c r="C1" s="17"/>
      <c r="D1" s="17"/>
      <c r="E1" s="17"/>
      <c r="F1" s="17"/>
      <c r="G1" s="17"/>
      <c r="H1" s="17"/>
    </row>
    <row r="2" spans="1:10" x14ac:dyDescent="0.25">
      <c r="A2" s="18" t="s">
        <v>418</v>
      </c>
      <c r="B2" s="18"/>
      <c r="C2" s="18"/>
      <c r="D2" s="18"/>
      <c r="E2" s="18"/>
      <c r="F2" s="18"/>
      <c r="G2" s="18"/>
      <c r="H2" s="18"/>
    </row>
    <row r="3" spans="1:10" ht="24.75" customHeight="1" x14ac:dyDescent="0.25">
      <c r="B3" s="11" t="s">
        <v>454</v>
      </c>
      <c r="C3" s="11" t="s">
        <v>545</v>
      </c>
      <c r="D3" s="1" t="s">
        <v>14</v>
      </c>
      <c r="E3" s="1" t="s">
        <v>524</v>
      </c>
      <c r="F3" s="10" t="s">
        <v>70</v>
      </c>
      <c r="G3" s="1" t="s">
        <v>42</v>
      </c>
      <c r="H3" s="10" t="s">
        <v>256</v>
      </c>
      <c r="I3" s="1" t="s">
        <v>150</v>
      </c>
      <c r="J3" s="1" t="s">
        <v>171</v>
      </c>
    </row>
    <row r="4" spans="1:10" outlineLevel="1" x14ac:dyDescent="0.25">
      <c r="B4" s="2">
        <v>44937</v>
      </c>
      <c r="C4" s="3" t="s">
        <v>882</v>
      </c>
      <c r="D4" s="3" t="s">
        <v>411</v>
      </c>
      <c r="E4" s="3" t="s">
        <v>883</v>
      </c>
      <c r="F4" s="14">
        <v>2879155</v>
      </c>
      <c r="G4" s="15" t="s">
        <v>120</v>
      </c>
      <c r="H4" s="14">
        <v>287916</v>
      </c>
      <c r="I4" s="3" t="s">
        <v>884</v>
      </c>
      <c r="J4" s="3" t="s">
        <v>885</v>
      </c>
    </row>
    <row r="5" spans="1:10" outlineLevel="1" x14ac:dyDescent="0.25">
      <c r="B5" s="2">
        <v>44937</v>
      </c>
      <c r="C5" s="3" t="s">
        <v>886</v>
      </c>
      <c r="D5" s="3" t="s">
        <v>411</v>
      </c>
      <c r="E5" s="3" t="s">
        <v>887</v>
      </c>
      <c r="F5" s="14">
        <v>1468620</v>
      </c>
      <c r="G5" s="15" t="s">
        <v>120</v>
      </c>
      <c r="H5" s="14">
        <v>146862</v>
      </c>
      <c r="I5" s="3" t="s">
        <v>884</v>
      </c>
      <c r="J5" s="3" t="s">
        <v>885</v>
      </c>
    </row>
    <row r="6" spans="1:10" outlineLevel="1" x14ac:dyDescent="0.25">
      <c r="B6" s="2">
        <v>44942</v>
      </c>
      <c r="C6" s="3" t="s">
        <v>888</v>
      </c>
      <c r="D6" s="3" t="s">
        <v>411</v>
      </c>
      <c r="E6" s="3" t="s">
        <v>889</v>
      </c>
      <c r="F6" s="14">
        <v>4049235</v>
      </c>
      <c r="G6" s="15" t="s">
        <v>120</v>
      </c>
      <c r="H6" s="14">
        <v>404924</v>
      </c>
      <c r="I6" s="3" t="s">
        <v>884</v>
      </c>
      <c r="J6" s="3" t="s">
        <v>885</v>
      </c>
    </row>
    <row r="7" spans="1:10" outlineLevel="1" x14ac:dyDescent="0.25">
      <c r="B7" s="2">
        <v>44945</v>
      </c>
      <c r="C7" s="3" t="s">
        <v>890</v>
      </c>
      <c r="D7" s="3" t="s">
        <v>411</v>
      </c>
      <c r="E7" s="3" t="s">
        <v>891</v>
      </c>
      <c r="F7" s="14">
        <v>734310</v>
      </c>
      <c r="G7" s="15" t="s">
        <v>120</v>
      </c>
      <c r="H7" s="14">
        <v>73431</v>
      </c>
      <c r="I7" s="3" t="s">
        <v>884</v>
      </c>
      <c r="J7" s="3" t="s">
        <v>885</v>
      </c>
    </row>
    <row r="8" spans="1:10" outlineLevel="1" x14ac:dyDescent="0.25">
      <c r="B8" s="2">
        <v>44963</v>
      </c>
      <c r="C8" s="3" t="s">
        <v>892</v>
      </c>
      <c r="D8" s="3" t="s">
        <v>411</v>
      </c>
      <c r="E8" s="3" t="s">
        <v>893</v>
      </c>
      <c r="F8" s="14">
        <v>4844147</v>
      </c>
      <c r="G8" s="15" t="s">
        <v>120</v>
      </c>
      <c r="H8" s="14">
        <v>484415</v>
      </c>
      <c r="I8" s="3" t="s">
        <v>884</v>
      </c>
      <c r="J8" s="3" t="s">
        <v>885</v>
      </c>
    </row>
    <row r="9" spans="1:10" outlineLevel="1" x14ac:dyDescent="0.25">
      <c r="B9" s="2">
        <v>44971</v>
      </c>
      <c r="C9" s="3" t="s">
        <v>894</v>
      </c>
      <c r="D9" s="3" t="s">
        <v>411</v>
      </c>
      <c r="E9" s="3" t="s">
        <v>895</v>
      </c>
      <c r="F9" s="14">
        <v>1665870</v>
      </c>
      <c r="G9" s="15" t="s">
        <v>120</v>
      </c>
      <c r="H9" s="14">
        <v>166587</v>
      </c>
      <c r="I9" s="3" t="s">
        <v>884</v>
      </c>
      <c r="J9" s="3" t="s">
        <v>885</v>
      </c>
    </row>
    <row r="10" spans="1:10" outlineLevel="1" x14ac:dyDescent="0.25">
      <c r="B10" s="2">
        <v>44980</v>
      </c>
      <c r="C10" s="3" t="s">
        <v>896</v>
      </c>
      <c r="D10" s="3" t="s">
        <v>411</v>
      </c>
      <c r="E10" s="3" t="s">
        <v>897</v>
      </c>
      <c r="F10" s="14">
        <v>1474749</v>
      </c>
      <c r="G10" s="15" t="s">
        <v>120</v>
      </c>
      <c r="H10" s="14">
        <v>147475</v>
      </c>
      <c r="I10" s="3" t="s">
        <v>884</v>
      </c>
      <c r="J10" s="3" t="s">
        <v>885</v>
      </c>
    </row>
    <row r="11" spans="1:10" outlineLevel="1" x14ac:dyDescent="0.25">
      <c r="B11" s="2">
        <v>44993</v>
      </c>
      <c r="C11" s="3" t="s">
        <v>898</v>
      </c>
      <c r="D11" s="3" t="s">
        <v>411</v>
      </c>
      <c r="E11" s="3" t="s">
        <v>899</v>
      </c>
      <c r="F11" s="14">
        <v>1521187</v>
      </c>
      <c r="G11" s="15" t="s">
        <v>120</v>
      </c>
      <c r="H11" s="14">
        <v>152119</v>
      </c>
      <c r="I11" s="3" t="s">
        <v>884</v>
      </c>
      <c r="J11" s="3" t="s">
        <v>885</v>
      </c>
    </row>
    <row r="12" spans="1:10" outlineLevel="1" x14ac:dyDescent="0.25">
      <c r="B12" s="2">
        <v>45002</v>
      </c>
      <c r="C12" s="3" t="s">
        <v>900</v>
      </c>
      <c r="D12" s="3" t="s">
        <v>411</v>
      </c>
      <c r="E12" s="3" t="s">
        <v>901</v>
      </c>
      <c r="F12" s="14">
        <v>1612400</v>
      </c>
      <c r="G12" s="15" t="s">
        <v>120</v>
      </c>
      <c r="H12" s="14">
        <v>161240</v>
      </c>
      <c r="I12" s="3" t="s">
        <v>884</v>
      </c>
      <c r="J12" s="3" t="s">
        <v>885</v>
      </c>
    </row>
    <row r="13" spans="1:10" x14ac:dyDescent="0.25">
      <c r="B13" s="5" t="s">
        <v>902</v>
      </c>
      <c r="C13" s="13"/>
      <c r="F13" s="8">
        <v>20249673</v>
      </c>
      <c r="H13" s="8">
        <v>2024969</v>
      </c>
    </row>
    <row r="15" spans="1:10" x14ac:dyDescent="0.25">
      <c r="E15" s="19" t="s">
        <v>912</v>
      </c>
      <c r="F15" s="6">
        <f>$F$13*G15</f>
        <v>202496.73</v>
      </c>
      <c r="G15" s="20">
        <v>0.01</v>
      </c>
    </row>
    <row r="16" spans="1:10" x14ac:dyDescent="0.25">
      <c r="E16" s="19" t="s">
        <v>913</v>
      </c>
      <c r="F16" s="6">
        <f t="shared" ref="F16:F20" si="0">$F$13*G16</f>
        <v>303745.09499999997</v>
      </c>
      <c r="G16" s="21">
        <v>1.4999999999999999E-2</v>
      </c>
    </row>
    <row r="17" spans="5:7" x14ac:dyDescent="0.25">
      <c r="E17" s="19" t="s">
        <v>914</v>
      </c>
      <c r="F17" s="6">
        <f t="shared" si="0"/>
        <v>202496.73</v>
      </c>
      <c r="G17" s="20">
        <v>0.01</v>
      </c>
    </row>
    <row r="18" spans="5:7" x14ac:dyDescent="0.25">
      <c r="E18" s="19" t="s">
        <v>915</v>
      </c>
      <c r="F18" s="6">
        <f t="shared" si="0"/>
        <v>354369.27750000003</v>
      </c>
      <c r="G18" s="21">
        <v>1.7500000000000002E-2</v>
      </c>
    </row>
    <row r="19" spans="5:7" x14ac:dyDescent="0.25">
      <c r="E19" s="19" t="s">
        <v>916</v>
      </c>
      <c r="F19" s="6">
        <f t="shared" si="0"/>
        <v>202496.73</v>
      </c>
      <c r="G19" s="20">
        <v>0.01</v>
      </c>
    </row>
    <row r="20" spans="5:7" x14ac:dyDescent="0.25">
      <c r="E20" s="19" t="s">
        <v>917</v>
      </c>
      <c r="F20" s="6">
        <f t="shared" si="0"/>
        <v>202496.73</v>
      </c>
      <c r="G20" s="20">
        <v>0.01</v>
      </c>
    </row>
    <row r="22" spans="5:7" x14ac:dyDescent="0.25">
      <c r="E22" s="22" t="s">
        <v>918</v>
      </c>
      <c r="F22" s="6">
        <f>+SUM(F15:F20)</f>
        <v>1468101.2925</v>
      </c>
      <c r="G22" s="21">
        <f>+SUM(G15:G21)</f>
        <v>7.2499999999999995E-2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Báo cáo</vt:lpstr>
      <vt:lpstr>NHÁP</vt:lpstr>
      <vt:lpstr>SATRA CỦ CHI</vt:lpstr>
      <vt:lpstr>SATRA PHẠM HÙNG</vt:lpstr>
      <vt:lpstr>TRUNG TÂM ĐIỀU HÀNH</vt:lpstr>
      <vt:lpstr>SIÊU THỊ SÀI GÒN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2023-04-22T07:17:49Z</dcterms:created>
  <dcterms:modified xsi:type="dcterms:W3CDTF">2023-04-28T10:03:52Z</dcterms:modified>
</cp:coreProperties>
</file>