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xr:revisionPtr revIDLastSave="0" documentId="13_ncr:1_{F6C20C21-8117-4C68-8D54-66F0CB1DF9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ECK" sheetId="1" r:id="rId1"/>
    <sheet name="DS 2024" sheetId="2" r:id="rId2"/>
  </sheets>
  <definedNames>
    <definedName name="_xlnm._FilterDatabase" localSheetId="0" hidden="1">CHECK!$A$1:$N$213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2" i="1" l="1"/>
  <c r="H213" i="1"/>
  <c r="H211" i="1"/>
  <c r="H210" i="1"/>
  <c r="H209" i="1"/>
  <c r="H208" i="1"/>
  <c r="H207" i="1"/>
  <c r="H206" i="1"/>
  <c r="H189" i="1" l="1"/>
  <c r="H190" i="1"/>
  <c r="H191" i="1"/>
  <c r="H192" i="1"/>
  <c r="H193" i="1"/>
  <c r="H194" i="1"/>
  <c r="H195" i="1"/>
  <c r="H196" i="1"/>
  <c r="H198" i="1" l="1"/>
  <c r="H199" i="1"/>
  <c r="H200" i="1"/>
  <c r="H201" i="1"/>
  <c r="H202" i="1"/>
  <c r="H203" i="1"/>
  <c r="H204" i="1"/>
  <c r="H205" i="1"/>
  <c r="H197" i="1"/>
  <c r="H188" i="1" l="1"/>
  <c r="H187" i="1"/>
  <c r="H186" i="1"/>
  <c r="H185" i="1"/>
  <c r="H184" i="1"/>
  <c r="H183" i="1"/>
  <c r="H182" i="1"/>
  <c r="H176" i="1" l="1"/>
  <c r="H177" i="1"/>
  <c r="H178" i="1"/>
  <c r="H179" i="1"/>
  <c r="H180" i="1"/>
  <c r="H181" i="1"/>
  <c r="H165" i="1" l="1"/>
  <c r="H166" i="1"/>
  <c r="H167" i="1"/>
  <c r="H168" i="1"/>
  <c r="H169" i="1"/>
  <c r="H170" i="1"/>
  <c r="H171" i="1"/>
  <c r="H172" i="1"/>
  <c r="H173" i="1"/>
  <c r="H174" i="1"/>
  <c r="H175" i="1"/>
  <c r="H157" i="1" l="1"/>
  <c r="H158" i="1"/>
  <c r="H159" i="1"/>
  <c r="H160" i="1"/>
  <c r="H161" i="1"/>
  <c r="H162" i="1"/>
  <c r="H163" i="1"/>
  <c r="H164" i="1"/>
  <c r="H144" i="1" l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43" i="1"/>
  <c r="H131" i="1" l="1"/>
  <c r="H132" i="1"/>
  <c r="H133" i="1"/>
  <c r="H134" i="1"/>
  <c r="H135" i="1"/>
  <c r="H136" i="1"/>
  <c r="H137" i="1"/>
  <c r="H138" i="1"/>
  <c r="H139" i="1"/>
  <c r="H140" i="1"/>
  <c r="H141" i="1"/>
  <c r="H142" i="1"/>
  <c r="H130" i="1"/>
  <c r="H120" i="1" l="1"/>
  <c r="H121" i="1"/>
  <c r="H122" i="1"/>
  <c r="H123" i="1"/>
  <c r="H124" i="1"/>
  <c r="H125" i="1"/>
  <c r="H126" i="1"/>
  <c r="H127" i="1"/>
  <c r="H128" i="1"/>
  <c r="H129" i="1"/>
  <c r="H110" i="1" l="1"/>
  <c r="H111" i="1"/>
  <c r="H112" i="1"/>
  <c r="H113" i="1"/>
  <c r="H114" i="1"/>
  <c r="H115" i="1"/>
  <c r="H116" i="1"/>
  <c r="H117" i="1"/>
  <c r="H118" i="1"/>
  <c r="H119" i="1"/>
  <c r="H108" i="1" l="1"/>
  <c r="H109" i="1"/>
  <c r="H107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2" i="1" l="1"/>
  <c r="H83" i="1"/>
  <c r="H84" i="1"/>
  <c r="H85" i="1"/>
  <c r="H86" i="1"/>
  <c r="H87" i="1"/>
  <c r="H88" i="1"/>
  <c r="H89" i="1"/>
  <c r="H81" i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 l="1"/>
  <c r="H57" i="1"/>
  <c r="H56" i="1"/>
  <c r="H55" i="1"/>
  <c r="H54" i="1"/>
  <c r="H53" i="1"/>
  <c r="H52" i="1"/>
  <c r="H51" i="1"/>
  <c r="H50" i="1"/>
  <c r="H49" i="1"/>
  <c r="H48" i="1"/>
  <c r="H47" i="1"/>
  <c r="H46" i="1"/>
  <c r="H45" i="1" l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 l="1"/>
  <c r="H27" i="1" l="1"/>
  <c r="H28" i="1"/>
  <c r="H29" i="1"/>
  <c r="H30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9" i="1"/>
  <c r="N1" i="1" s="1"/>
</calcChain>
</file>

<file path=xl/sharedStrings.xml><?xml version="1.0" encoding="utf-8"?>
<sst xmlns="http://schemas.openxmlformats.org/spreadsheetml/2006/main" count="2410" uniqueCount="273">
  <si>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</si>
  <si>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</si>
  <si>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</si>
  <si>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</si>
  <si>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</si>
  <si>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</si>
  <si>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</si>
  <si>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</si>
  <si>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</si>
  <si>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00000195</t>
  </si>
  <si>
    <t>1C24TNN</t>
  </si>
  <si>
    <t>CÔNG TY CỔ PHẦN SÀI GÒN HD / EMPIRE CITY</t>
  </si>
  <si>
    <t>8%</t>
  </si>
  <si>
    <t>CÔNG TY CỔ PHẦN SÀI GÒN HD</t>
  </si>
  <si>
    <t>0310767013</t>
  </si>
  <si>
    <t>00000196</t>
  </si>
  <si>
    <t>CÔNG TY CỔ PHẦN SÀI GÒN HD- VERDE</t>
  </si>
  <si>
    <t>00000197</t>
  </si>
  <si>
    <t>CÔNG TY CỔ PHẦN SÀI GÒN HD / Kho bán hàng - VISTA</t>
  </si>
  <si>
    <t>00001402</t>
  </si>
  <si>
    <t>CÔNG TY CỔ PHẦN SÀI GÒN HD / Kho bán hàng - Richmond</t>
  </si>
  <si>
    <t>00002458</t>
  </si>
  <si>
    <t>CÔNG TY CỔ PHẦN SÀI GÒN HD / Kho bán hàng - Celadon C</t>
  </si>
  <si>
    <t>00002709</t>
  </si>
  <si>
    <t>CÔNG TY CỔ PHẦN SÀI GÒN HD / RIVERSIDE</t>
  </si>
  <si>
    <t>00004223</t>
  </si>
  <si>
    <t>CÔNG TY CỔ PHẦN SÀI GÒN HD / LAVITA CHARM</t>
  </si>
  <si>
    <t>00004361</t>
  </si>
  <si>
    <t>00004362</t>
  </si>
  <si>
    <t>00005691</t>
  </si>
  <si>
    <t>CÔNG TY CỔ PHẦN SÀI GÒN HD / SG PEARL</t>
  </si>
  <si>
    <t>00005695</t>
  </si>
  <si>
    <t>00006856</t>
  </si>
  <si>
    <t>00006857</t>
  </si>
  <si>
    <t>CÔNG TY CỔ PHẦN SÀI GÒN HD / Kho bán hàng - Q7 Saigon</t>
  </si>
  <si>
    <t>00002304</t>
  </si>
  <si>
    <t/>
  </si>
  <si>
    <t>00002906</t>
  </si>
  <si>
    <t>00000003</t>
  </si>
  <si>
    <t>1C24TNF</t>
  </si>
  <si>
    <t>00000016</t>
  </si>
  <si>
    <t>00000017</t>
  </si>
  <si>
    <t>Ngày thanh toán</t>
  </si>
  <si>
    <t>Note</t>
  </si>
  <si>
    <t>đã TT 19.01.2024</t>
  </si>
  <si>
    <t>Thành tiền</t>
  </si>
  <si>
    <t>00007292</t>
  </si>
  <si>
    <t>00007299</t>
  </si>
  <si>
    <t>CÔNG TY CỔ PHẦN SÀI GÒN HD - Tòa nhà Vista Verde-RP-01, Tầng 1, TTM Faifo Lane, Đường Đồng Văn Cống, P.Thạnh Mỹ Lợi, TP.Thủ Đức</t>
  </si>
  <si>
    <t>Chiết khấu doanh số năm 2023</t>
  </si>
  <si>
    <t>KKKNT</t>
  </si>
  <si>
    <t>00000125</t>
  </si>
  <si>
    <t>đã TT 08.03.2024</t>
  </si>
  <si>
    <t>00000141</t>
  </si>
  <si>
    <t>đã TT 18.03.2024</t>
  </si>
  <si>
    <t>08/04/2021</t>
  </si>
  <si>
    <t>00069634</t>
  </si>
  <si>
    <t>công nợ gối đầu đơn khai trương ST mới, hết HĐ sẽ TT lại</t>
  </si>
  <si>
    <t>00000166</t>
  </si>
  <si>
    <t>00000144</t>
  </si>
  <si>
    <t>00000147</t>
  </si>
  <si>
    <t>00000156</t>
  </si>
  <si>
    <t>00000158</t>
  </si>
  <si>
    <t>00000208</t>
  </si>
  <si>
    <t>00000223</t>
  </si>
  <si>
    <t>10%</t>
  </si>
  <si>
    <t>00000224</t>
  </si>
  <si>
    <t>00000185</t>
  </si>
  <si>
    <t>CÔNG TY CỔ PHẦN SÀI GÒN HD - Picity High</t>
  </si>
  <si>
    <t>00013740</t>
  </si>
  <si>
    <t>00013768</t>
  </si>
  <si>
    <t>00013778</t>
  </si>
  <si>
    <t>00000209</t>
  </si>
  <si>
    <t>00000225</t>
  </si>
  <si>
    <t>đã TT 22.04.2024</t>
  </si>
  <si>
    <t>00015014</t>
  </si>
  <si>
    <t>00000275</t>
  </si>
  <si>
    <t>ADAD0424042400361</t>
  </si>
  <si>
    <t>00000276</t>
  </si>
  <si>
    <t>ABAB0424042400387</t>
  </si>
  <si>
    <t>00000320</t>
  </si>
  <si>
    <t>ALAL0424042401399</t>
  </si>
  <si>
    <t>00000344</t>
  </si>
  <si>
    <t>AKAK0424042401903</t>
  </si>
  <si>
    <t>00000366</t>
  </si>
  <si>
    <t>ADAD0424042403242</t>
  </si>
  <si>
    <t>00000375</t>
  </si>
  <si>
    <t>AFAF0424042403638</t>
  </si>
  <si>
    <t>00000345</t>
  </si>
  <si>
    <t>ABAB0424042402098</t>
  </si>
  <si>
    <t>00017953</t>
  </si>
  <si>
    <t>00018398</t>
  </si>
  <si>
    <t>00018539</t>
  </si>
  <si>
    <t>00019575</t>
  </si>
  <si>
    <t>00020002</t>
  </si>
  <si>
    <t>đã TT 24.05.2024</t>
  </si>
  <si>
    <t>00000462</t>
  </si>
  <si>
    <t>00000479</t>
  </si>
  <si>
    <t>00020483</t>
  </si>
  <si>
    <t>00020535</t>
  </si>
  <si>
    <t>00022377</t>
  </si>
  <si>
    <t>00023084</t>
  </si>
  <si>
    <t>00023664</t>
  </si>
  <si>
    <t>CÔNG TY CỔ PHẦN SÀI GÒN HD - Vista Verde</t>
  </si>
  <si>
    <t>00023814</t>
  </si>
  <si>
    <t>00000602</t>
  </si>
  <si>
    <t>00000603</t>
  </si>
  <si>
    <t>00000604</t>
  </si>
  <si>
    <t>00000605</t>
  </si>
  <si>
    <t>00000606</t>
  </si>
  <si>
    <t>00000607</t>
  </si>
  <si>
    <t>00000608</t>
  </si>
  <si>
    <t>00000609</t>
  </si>
  <si>
    <t>00000611</t>
  </si>
  <si>
    <t>00000612</t>
  </si>
  <si>
    <t>00000610</t>
  </si>
  <si>
    <t>00024652</t>
  </si>
  <si>
    <t>00000618</t>
  </si>
  <si>
    <t>00000644</t>
  </si>
  <si>
    <t>đã TT 24.06.2024</t>
  </si>
  <si>
    <t>00027601</t>
  </si>
  <si>
    <t>00027939</t>
  </si>
  <si>
    <t>00028211</t>
  </si>
  <si>
    <t>00028261</t>
  </si>
  <si>
    <t>00028776</t>
  </si>
  <si>
    <t>00029529</t>
  </si>
  <si>
    <t>00029707</t>
  </si>
  <si>
    <t>CÔNG TY CỔ PHẦN SÀI GÒN HD - Vincom 3T2, ĐƠN KT CK 10%</t>
  </si>
  <si>
    <t>00000821</t>
  </si>
  <si>
    <t>00000838</t>
  </si>
  <si>
    <t>đã TT 25.07.2024</t>
  </si>
  <si>
    <t>00032626</t>
  </si>
  <si>
    <t>00033403</t>
  </si>
  <si>
    <t>00033419</t>
  </si>
  <si>
    <t>00033454</t>
  </si>
  <si>
    <t>00033707</t>
  </si>
  <si>
    <t>00033716</t>
  </si>
  <si>
    <t>00034468</t>
  </si>
  <si>
    <t>00001027</t>
  </si>
  <si>
    <t>00035423</t>
  </si>
  <si>
    <t>00036593</t>
  </si>
  <si>
    <t>00001055</t>
  </si>
  <si>
    <t>00001057</t>
  </si>
  <si>
    <t>00036877</t>
  </si>
  <si>
    <t>00036897</t>
  </si>
  <si>
    <t>00036968</t>
  </si>
  <si>
    <t>00037079</t>
  </si>
  <si>
    <t>00037116</t>
  </si>
  <si>
    <t>CÔNG TY CỔ PHẦN SÀI GÒN HD - Vincom 3T2</t>
  </si>
  <si>
    <t>00001072</t>
  </si>
  <si>
    <t>00001149</t>
  </si>
  <si>
    <t>00001168</t>
  </si>
  <si>
    <t>đã TT 29.08.2024</t>
  </si>
  <si>
    <t>00039818</t>
  </si>
  <si>
    <t>00039852</t>
  </si>
  <si>
    <t>00040710</t>
  </si>
  <si>
    <t>00041173</t>
  </si>
  <si>
    <t>00041198</t>
  </si>
  <si>
    <t>00042781</t>
  </si>
  <si>
    <t>00043039</t>
  </si>
  <si>
    <t>00043138</t>
  </si>
  <si>
    <t>00044451</t>
  </si>
  <si>
    <t>00044452</t>
  </si>
  <si>
    <t>00047110</t>
  </si>
  <si>
    <t>00047514</t>
  </si>
  <si>
    <t>00048470</t>
  </si>
  <si>
    <t>00049909</t>
  </si>
  <si>
    <t>00001302</t>
  </si>
  <si>
    <t>00051224</t>
  </si>
  <si>
    <t>00051816</t>
  </si>
  <si>
    <t>00001327</t>
  </si>
  <si>
    <t>00053220</t>
  </si>
  <si>
    <t>00053494</t>
  </si>
  <si>
    <t>00053605</t>
  </si>
  <si>
    <t>00053660</t>
  </si>
  <si>
    <t>00054681</t>
  </si>
  <si>
    <t>00055665</t>
  </si>
  <si>
    <t>00057523</t>
  </si>
  <si>
    <t>00057561</t>
  </si>
  <si>
    <t>00001522</t>
  </si>
  <si>
    <t>00001523</t>
  </si>
  <si>
    <t>00059165</t>
  </si>
  <si>
    <t>00001543</t>
  </si>
  <si>
    <t>00001620</t>
  </si>
  <si>
    <t>00001621</t>
  </si>
  <si>
    <t>00001622</t>
  </si>
  <si>
    <t>đã TT 01.11.2024</t>
  </si>
  <si>
    <t>00061938</t>
  </si>
  <si>
    <t>00062132</t>
  </si>
  <si>
    <t>00062133</t>
  </si>
  <si>
    <t>00062231</t>
  </si>
  <si>
    <t>00063166</t>
  </si>
  <si>
    <t>00063508</t>
  </si>
  <si>
    <t>00063537</t>
  </si>
  <si>
    <t>00001710</t>
  </si>
  <si>
    <t>00001723</t>
  </si>
  <si>
    <t>00063676</t>
  </si>
  <si>
    <t>00063775</t>
  </si>
  <si>
    <t>00001753</t>
  </si>
  <si>
    <t>00066616</t>
  </si>
  <si>
    <t>00066623</t>
  </si>
  <si>
    <t>Hàng trả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</si>
  <si>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</si>
  <si>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</si>
  <si>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</si>
  <si>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</si>
  <si>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</si>
  <si>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</si>
  <si>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</si>
  <si>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</si>
  <si>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00000085</t>
  </si>
  <si>
    <t>1C25TNN</t>
  </si>
  <si>
    <t>00001085</t>
  </si>
  <si>
    <t>00001105</t>
  </si>
  <si>
    <t>00001678</t>
  </si>
  <si>
    <t>00000009</t>
  </si>
  <si>
    <t>1C25TNF</t>
  </si>
  <si>
    <t>00002809</t>
  </si>
  <si>
    <t>00000055</t>
  </si>
  <si>
    <t>00000056</t>
  </si>
  <si>
    <t>00000104</t>
  </si>
  <si>
    <t>00003382</t>
  </si>
  <si>
    <t>00004703</t>
  </si>
  <si>
    <t>00007868</t>
  </si>
  <si>
    <t>00008182</t>
  </si>
  <si>
    <t>00010248</t>
  </si>
  <si>
    <t>00010546</t>
  </si>
  <si>
    <t>00010551</t>
  </si>
  <si>
    <t>00010786</t>
  </si>
  <si>
    <t>đã TT 03.02.2025</t>
  </si>
  <si>
    <t>00014203</t>
  </si>
  <si>
    <t>00014466</t>
  </si>
  <si>
    <t>00014811</t>
  </si>
  <si>
    <t>00015667</t>
  </si>
  <si>
    <t>00017309</t>
  </si>
  <si>
    <t>368 Nguyễn Thị Thập, ĐƠN KT CK 10%</t>
  </si>
  <si>
    <t>00018932</t>
  </si>
  <si>
    <t>00018945</t>
  </si>
  <si>
    <t>00026874</t>
  </si>
  <si>
    <t>00028374</t>
  </si>
  <si>
    <t>00029100</t>
  </si>
  <si>
    <t>00029839</t>
  </si>
  <si>
    <t>00030213</t>
  </si>
  <si>
    <t>00031275</t>
  </si>
  <si>
    <t>00032306</t>
  </si>
  <si>
    <t>00032942</t>
  </si>
  <si>
    <t>00034200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</si>
  <si>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</si>
  <si>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</si>
  <si>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</si>
  <si>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</si>
  <si>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</si>
  <si>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</si>
  <si>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</si>
  <si>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</si>
  <si>
    <t>đã TT 18.06.2025</t>
  </si>
  <si>
    <t>phí CK 4400</t>
  </si>
  <si>
    <t>đã TT 25.07.2025</t>
  </si>
  <si>
    <t>đã TT 09.08.2025</t>
  </si>
  <si>
    <t>CÔNG TY CỔ PHẦN SÀI GÒN HD / Kho bán hàng - Q7 Saigon, KT</t>
  </si>
  <si>
    <t>CÔNG TY CỔ PHẦN SÀI GÒN HD - Picity High, KT</t>
  </si>
  <si>
    <t>CÔNG TY CỔ PHẦN SÀI GÒN HD / RIVERSIDE, KT</t>
  </si>
  <si>
    <t>CÔNG TY CỔ PHẦN SÀI GÒN HD / Kho bán hàng - Richmond, KT</t>
  </si>
  <si>
    <t>CÔNG TY CỔ PHẦN SÀI GÒN HD / EMPIRE CITY, KT</t>
  </si>
  <si>
    <t>00001447</t>
  </si>
  <si>
    <t>00001448</t>
  </si>
  <si>
    <t>00001449</t>
  </si>
  <si>
    <t>00001450</t>
  </si>
  <si>
    <t>00001451</t>
  </si>
  <si>
    <t>Hõ trợ sinh nhật năm 2023</t>
  </si>
  <si>
    <t>Hõ trợ sinh nhật năm 2024</t>
  </si>
  <si>
    <t>Chiết khấu 1% doanh số năm 2024</t>
  </si>
  <si>
    <t>đã TT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</si>
</sst>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3" fillId="3" borderId="3" xfId="0" applyFont="1" applyFill="1" applyBorder="1" applyAlignment="1">
      <alignment horizontal="left" vertical="center"/>
    </xf>
    <xf numFmtId="165" fontId="0" fillId="0" borderId="0" xfId="0" applyNumberFormat="1"/>
    <xf numFmtId="38" fontId="3" fillId="4" borderId="3" xfId="0" applyNumberFormat="1" applyFont="1" applyFill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792"/>
  <sheetViews>
    <sheetView tabSelected="1" zoomScaleNormal="100" workbookViewId="0"/>
  </sheetViews>
  <sheetFormatPr defaultColWidth="9.125" defaultRowHeight="14.25" outlineLevelRow="1" x14ac:dyDescent="0.2"/>
  <cols>
    <col min="1" max="1" width="14.25" style="8" customWidth="1"/>
    <col min="2" max="3" width="11.375" customWidth="1"/>
    <col min="4" max="4" width="57.125" customWidth="1"/>
    <col min="5" max="5" width="17.125" style="9" customWidth="1"/>
    <col min="6" max="6" width="11.375" customWidth="1"/>
    <col min="7" max="8" width="15.75" style="9" customWidth="1"/>
    <col min="9" max="9" width="50" customWidth="1"/>
    <col min="10" max="10" width="21.375" customWidth="1"/>
    <col min="11" max="11" width="10.75" style="8" bestFit="1" customWidth="1"/>
    <col min="12" max="12" width="15.25" bestFit="1" customWidth="1"/>
    <col min="13" max="13" width="15.875" bestFit="1" customWidth="1"/>
    <col min="14" max="14" width="14.25" bestFit="1" customWidth="1"/>
  </cols>
  <sheetData>
    <row r="1" spans="1:16" ht="24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45</v>
      </c>
      <c r="I1" s="2" t="s">
        <v>7</v>
      </c>
      <c r="J1" s="2" t="s">
        <v>8</v>
      </c>
      <c r="K1" s="11" t="s">
        <v>42</v>
      </c>
      <c r="L1" s="10" t="s">
        <v>43</v>
      </c>
      <c r="N1" s="12">
        <f>+SUBTOTAL(9,$H$2:$H$1048576)</f>
        <v>106626746</v>
      </c>
      <c r="P1" s="14"/>
    </row>
    <row r="2" spans="1:16" x14ac:dyDescent="0.2">
      <c r="A2" s="4">
        <v>42107</v>
      </c>
      <c r="B2" s="5">
        <v>7</v>
      </c>
      <c r="C2" s="5"/>
      <c r="D2" s="5"/>
      <c r="E2" s="6">
        <v>2725368</v>
      </c>
      <c r="F2" s="16">
        <v>0.1</v>
      </c>
      <c r="G2" s="6">
        <v>272537</v>
      </c>
      <c r="H2" s="6">
        <v>2997905</v>
      </c>
      <c r="I2" s="5" t="s">
        <v>13</v>
      </c>
      <c r="J2" s="5" t="s">
        <v>14</v>
      </c>
      <c r="K2" s="4"/>
      <c r="L2" s="13" t="s">
        <v>57</v>
      </c>
      <c r="M2" s="12"/>
    </row>
    <row r="3" spans="1:16" x14ac:dyDescent="0.2">
      <c r="A3" s="4">
        <v>42107</v>
      </c>
      <c r="B3" s="5">
        <v>8</v>
      </c>
      <c r="C3" s="5"/>
      <c r="D3" s="5"/>
      <c r="E3" s="6">
        <v>2510379</v>
      </c>
      <c r="F3" s="16">
        <v>0.1</v>
      </c>
      <c r="G3" s="6">
        <v>251038</v>
      </c>
      <c r="H3" s="6">
        <v>2761417</v>
      </c>
      <c r="I3" s="5" t="s">
        <v>13</v>
      </c>
      <c r="J3" s="5" t="s">
        <v>14</v>
      </c>
      <c r="K3" s="4"/>
      <c r="L3" s="13" t="s">
        <v>57</v>
      </c>
      <c r="M3" s="12"/>
    </row>
    <row r="4" spans="1:16" x14ac:dyDescent="0.2">
      <c r="A4" s="4">
        <v>44005</v>
      </c>
      <c r="B4" s="5">
        <v>14996</v>
      </c>
      <c r="C4" s="5"/>
      <c r="D4" s="5" t="s">
        <v>261</v>
      </c>
      <c r="E4" s="6">
        <v>3824532</v>
      </c>
      <c r="F4" s="16">
        <v>0.1</v>
      </c>
      <c r="G4" s="6">
        <v>382453</v>
      </c>
      <c r="H4" s="6">
        <v>4206985</v>
      </c>
      <c r="I4" s="5" t="s">
        <v>13</v>
      </c>
      <c r="J4" s="5" t="s">
        <v>14</v>
      </c>
      <c r="K4" s="4"/>
      <c r="L4" s="13" t="s">
        <v>57</v>
      </c>
      <c r="M4" s="12"/>
    </row>
    <row r="5" spans="1:16" x14ac:dyDescent="0.2">
      <c r="A5" s="4">
        <v>44229</v>
      </c>
      <c r="B5" s="5">
        <v>42500</v>
      </c>
      <c r="C5" s="5"/>
      <c r="D5" s="5" t="s">
        <v>262</v>
      </c>
      <c r="E5" s="6">
        <v>2885059.9999999995</v>
      </c>
      <c r="F5" s="16">
        <v>0.1</v>
      </c>
      <c r="G5" s="6">
        <v>288505.99999999994</v>
      </c>
      <c r="H5" s="6">
        <v>3173566</v>
      </c>
      <c r="I5" s="5" t="s">
        <v>13</v>
      </c>
      <c r="J5" s="5" t="s">
        <v>14</v>
      </c>
      <c r="K5" s="4"/>
      <c r="L5" s="13" t="s">
        <v>57</v>
      </c>
      <c r="M5" s="12"/>
    </row>
    <row r="6" spans="1:16" x14ac:dyDescent="0.2">
      <c r="A6" s="4" t="s">
        <v>55</v>
      </c>
      <c r="B6" s="5">
        <v>49039</v>
      </c>
      <c r="C6" s="5"/>
      <c r="D6" s="5" t="s">
        <v>263</v>
      </c>
      <c r="E6" s="6">
        <v>1266561</v>
      </c>
      <c r="F6" s="16">
        <v>0.1</v>
      </c>
      <c r="G6" s="6">
        <v>126656</v>
      </c>
      <c r="H6" s="6">
        <v>1393217</v>
      </c>
      <c r="I6" s="5" t="s">
        <v>13</v>
      </c>
      <c r="J6" s="5" t="s">
        <v>14</v>
      </c>
      <c r="K6" s="4"/>
      <c r="L6" s="13" t="s">
        <v>57</v>
      </c>
      <c r="M6" s="12"/>
    </row>
    <row r="7" spans="1:16" x14ac:dyDescent="0.2">
      <c r="A7" s="4">
        <v>44942</v>
      </c>
      <c r="B7" s="5">
        <v>1662</v>
      </c>
      <c r="C7" s="5"/>
      <c r="D7" s="5" t="s">
        <v>260</v>
      </c>
      <c r="E7" s="6">
        <v>1311386</v>
      </c>
      <c r="F7" s="16">
        <v>0.1</v>
      </c>
      <c r="G7" s="6">
        <v>131139</v>
      </c>
      <c r="H7" s="6">
        <v>1442525</v>
      </c>
      <c r="I7" s="5" t="s">
        <v>13</v>
      </c>
      <c r="J7" s="5" t="s">
        <v>14</v>
      </c>
      <c r="K7" s="4"/>
      <c r="L7" s="13" t="s">
        <v>57</v>
      </c>
      <c r="M7" s="12"/>
    </row>
    <row r="8" spans="1:16" x14ac:dyDescent="0.2">
      <c r="A8" s="4">
        <v>45250</v>
      </c>
      <c r="B8" s="5" t="s">
        <v>56</v>
      </c>
      <c r="C8" s="5"/>
      <c r="D8" s="5" t="s">
        <v>259</v>
      </c>
      <c r="E8" s="6">
        <v>1793808</v>
      </c>
      <c r="F8" s="7" t="s">
        <v>12</v>
      </c>
      <c r="G8" s="6">
        <v>143505</v>
      </c>
      <c r="H8" s="6">
        <v>1937313</v>
      </c>
      <c r="I8" s="5" t="s">
        <v>13</v>
      </c>
      <c r="J8" s="5" t="s">
        <v>14</v>
      </c>
      <c r="K8" s="4"/>
      <c r="L8" s="13" t="s">
        <v>57</v>
      </c>
      <c r="M8" s="12"/>
    </row>
    <row r="9" spans="1:16" outlineLevel="1" x14ac:dyDescent="0.2">
      <c r="A9" s="4">
        <v>45294</v>
      </c>
      <c r="B9" s="5" t="s">
        <v>9</v>
      </c>
      <c r="C9" s="5" t="s">
        <v>10</v>
      </c>
      <c r="D9" s="5" t="s">
        <v>11</v>
      </c>
      <c r="E9" s="15">
        <v>1051514</v>
      </c>
      <c r="F9" s="7" t="s">
        <v>12</v>
      </c>
      <c r="G9" s="6">
        <v>84121</v>
      </c>
      <c r="H9" s="6">
        <f>+E9+G9</f>
        <v>1135635</v>
      </c>
      <c r="I9" s="5" t="s">
        <v>13</v>
      </c>
      <c r="J9" s="5" t="s">
        <v>14</v>
      </c>
      <c r="K9" s="4">
        <v>45359</v>
      </c>
      <c r="L9" s="5" t="s">
        <v>52</v>
      </c>
    </row>
    <row r="10" spans="1:16" outlineLevel="1" x14ac:dyDescent="0.2">
      <c r="A10" s="4">
        <v>45294</v>
      </c>
      <c r="B10" s="5" t="s">
        <v>15</v>
      </c>
      <c r="C10" s="5" t="s">
        <v>10</v>
      </c>
      <c r="D10" s="5" t="s">
        <v>16</v>
      </c>
      <c r="E10" s="15">
        <v>1317744</v>
      </c>
      <c r="F10" s="7" t="s">
        <v>12</v>
      </c>
      <c r="G10" s="6">
        <v>105420</v>
      </c>
      <c r="H10" s="6">
        <f t="shared" ref="H10:H31" si="0">+E10+G10</f>
        <v>1423164</v>
      </c>
      <c r="I10" s="5" t="s">
        <v>13</v>
      </c>
      <c r="J10" s="5" t="s">
        <v>14</v>
      </c>
      <c r="K10" s="4">
        <v>45359</v>
      </c>
      <c r="L10" s="5" t="s">
        <v>52</v>
      </c>
    </row>
    <row r="11" spans="1:16" outlineLevel="1" x14ac:dyDescent="0.2">
      <c r="A11" s="4">
        <v>45294</v>
      </c>
      <c r="B11" s="5" t="s">
        <v>17</v>
      </c>
      <c r="C11" s="5" t="s">
        <v>10</v>
      </c>
      <c r="D11" s="5" t="s">
        <v>18</v>
      </c>
      <c r="E11" s="15">
        <v>928512</v>
      </c>
      <c r="F11" s="7" t="s">
        <v>12</v>
      </c>
      <c r="G11" s="6">
        <v>74281</v>
      </c>
      <c r="H11" s="6">
        <f t="shared" si="0"/>
        <v>1002793</v>
      </c>
      <c r="I11" s="5" t="s">
        <v>13</v>
      </c>
      <c r="J11" s="5" t="s">
        <v>14</v>
      </c>
      <c r="K11" s="4">
        <v>45359</v>
      </c>
      <c r="L11" s="5" t="s">
        <v>52</v>
      </c>
    </row>
    <row r="12" spans="1:16" outlineLevel="1" x14ac:dyDescent="0.2">
      <c r="A12" s="4">
        <v>45300</v>
      </c>
      <c r="B12" s="5" t="s">
        <v>19</v>
      </c>
      <c r="C12" s="5" t="s">
        <v>10</v>
      </c>
      <c r="D12" s="5" t="s">
        <v>20</v>
      </c>
      <c r="E12" s="15">
        <v>1296453</v>
      </c>
      <c r="F12" s="7" t="s">
        <v>12</v>
      </c>
      <c r="G12" s="6">
        <v>103716</v>
      </c>
      <c r="H12" s="6">
        <f t="shared" si="0"/>
        <v>1400169</v>
      </c>
      <c r="I12" s="5" t="s">
        <v>13</v>
      </c>
      <c r="J12" s="5" t="s">
        <v>14</v>
      </c>
      <c r="K12" s="4">
        <v>45359</v>
      </c>
      <c r="L12" s="5" t="s">
        <v>52</v>
      </c>
    </row>
    <row r="13" spans="1:16" outlineLevel="1" x14ac:dyDescent="0.2">
      <c r="A13" s="4">
        <v>45303</v>
      </c>
      <c r="B13" s="5" t="s">
        <v>35</v>
      </c>
      <c r="C13" s="5" t="s">
        <v>10</v>
      </c>
      <c r="D13" s="5" t="s">
        <v>201</v>
      </c>
      <c r="E13" s="15">
        <v>-96484</v>
      </c>
      <c r="F13" s="7" t="s">
        <v>12</v>
      </c>
      <c r="G13" s="6">
        <v>-7719</v>
      </c>
      <c r="H13" s="6">
        <f t="shared" si="0"/>
        <v>-104203</v>
      </c>
      <c r="I13" s="5" t="s">
        <v>13</v>
      </c>
      <c r="J13" s="5" t="s">
        <v>14</v>
      </c>
      <c r="K13" s="4">
        <v>45310</v>
      </c>
      <c r="L13" s="5" t="s">
        <v>44</v>
      </c>
    </row>
    <row r="14" spans="1:16" outlineLevel="1" x14ac:dyDescent="0.2">
      <c r="A14" s="4">
        <v>45303</v>
      </c>
      <c r="B14" s="5" t="s">
        <v>21</v>
      </c>
      <c r="C14" s="5" t="s">
        <v>10</v>
      </c>
      <c r="D14" s="5" t="s">
        <v>22</v>
      </c>
      <c r="E14" s="15">
        <v>959301</v>
      </c>
      <c r="F14" s="7" t="s">
        <v>12</v>
      </c>
      <c r="G14" s="6">
        <v>76744</v>
      </c>
      <c r="H14" s="6">
        <f t="shared" si="0"/>
        <v>1036045</v>
      </c>
      <c r="I14" s="5" t="s">
        <v>13</v>
      </c>
      <c r="J14" s="5" t="s">
        <v>14</v>
      </c>
      <c r="K14" s="4">
        <v>45359</v>
      </c>
      <c r="L14" s="5" t="s">
        <v>52</v>
      </c>
    </row>
    <row r="15" spans="1:16" outlineLevel="1" x14ac:dyDescent="0.2">
      <c r="A15" s="4">
        <v>45307</v>
      </c>
      <c r="B15" s="5" t="s">
        <v>23</v>
      </c>
      <c r="C15" s="5" t="s">
        <v>10</v>
      </c>
      <c r="D15" s="5" t="s">
        <v>24</v>
      </c>
      <c r="E15" s="15">
        <v>985651</v>
      </c>
      <c r="F15" s="7" t="s">
        <v>12</v>
      </c>
      <c r="G15" s="6">
        <v>78852</v>
      </c>
      <c r="H15" s="6">
        <f t="shared" si="0"/>
        <v>1064503</v>
      </c>
      <c r="I15" s="5" t="s">
        <v>13</v>
      </c>
      <c r="J15" s="5" t="s">
        <v>14</v>
      </c>
      <c r="K15" s="4">
        <v>45359</v>
      </c>
      <c r="L15" s="5" t="s">
        <v>52</v>
      </c>
    </row>
    <row r="16" spans="1:16" outlineLevel="1" x14ac:dyDescent="0.2">
      <c r="A16" s="4">
        <v>45308</v>
      </c>
      <c r="B16" s="5" t="s">
        <v>37</v>
      </c>
      <c r="C16" s="5" t="s">
        <v>10</v>
      </c>
      <c r="D16" s="5" t="s">
        <v>201</v>
      </c>
      <c r="E16" s="15">
        <v>-183918</v>
      </c>
      <c r="F16" s="7" t="s">
        <v>12</v>
      </c>
      <c r="G16" s="6">
        <v>-14713</v>
      </c>
      <c r="H16" s="6">
        <f t="shared" si="0"/>
        <v>-198631</v>
      </c>
      <c r="I16" s="5" t="s">
        <v>13</v>
      </c>
      <c r="J16" s="5" t="s">
        <v>14</v>
      </c>
      <c r="K16" s="4">
        <v>45359</v>
      </c>
      <c r="L16" s="5" t="s">
        <v>52</v>
      </c>
    </row>
    <row r="17" spans="1:12" outlineLevel="1" x14ac:dyDescent="0.2">
      <c r="A17" s="4">
        <v>45311</v>
      </c>
      <c r="B17" s="5" t="s">
        <v>25</v>
      </c>
      <c r="C17" s="5" t="s">
        <v>10</v>
      </c>
      <c r="D17" s="5" t="s">
        <v>26</v>
      </c>
      <c r="E17" s="15">
        <v>1214384</v>
      </c>
      <c r="F17" s="7" t="s">
        <v>12</v>
      </c>
      <c r="G17" s="6">
        <v>97151</v>
      </c>
      <c r="H17" s="6">
        <f t="shared" si="0"/>
        <v>1311535</v>
      </c>
      <c r="I17" s="5" t="s">
        <v>13</v>
      </c>
      <c r="J17" s="5" t="s">
        <v>14</v>
      </c>
      <c r="K17" s="4">
        <v>45359</v>
      </c>
      <c r="L17" s="5" t="s">
        <v>52</v>
      </c>
    </row>
    <row r="18" spans="1:12" outlineLevel="1" x14ac:dyDescent="0.2">
      <c r="A18" s="4">
        <v>45314</v>
      </c>
      <c r="B18" s="5" t="s">
        <v>27</v>
      </c>
      <c r="C18" s="5" t="s">
        <v>10</v>
      </c>
      <c r="D18" s="5" t="s">
        <v>18</v>
      </c>
      <c r="E18" s="15">
        <v>871512</v>
      </c>
      <c r="F18" s="7" t="s">
        <v>12</v>
      </c>
      <c r="G18" s="6">
        <v>69721</v>
      </c>
      <c r="H18" s="6">
        <f t="shared" si="0"/>
        <v>941233</v>
      </c>
      <c r="I18" s="5" t="s">
        <v>13</v>
      </c>
      <c r="J18" s="5" t="s">
        <v>14</v>
      </c>
      <c r="K18" s="4">
        <v>45359</v>
      </c>
      <c r="L18" s="5" t="s">
        <v>52</v>
      </c>
    </row>
    <row r="19" spans="1:12" outlineLevel="1" x14ac:dyDescent="0.2">
      <c r="A19" s="4">
        <v>45314</v>
      </c>
      <c r="B19" s="5" t="s">
        <v>28</v>
      </c>
      <c r="C19" s="5" t="s">
        <v>10</v>
      </c>
      <c r="D19" s="5" t="s">
        <v>16</v>
      </c>
      <c r="E19" s="15">
        <v>799618</v>
      </c>
      <c r="F19" s="7" t="s">
        <v>12</v>
      </c>
      <c r="G19" s="6">
        <v>63969</v>
      </c>
      <c r="H19" s="6">
        <f t="shared" si="0"/>
        <v>863587</v>
      </c>
      <c r="I19" s="5" t="s">
        <v>13</v>
      </c>
      <c r="J19" s="5" t="s">
        <v>14</v>
      </c>
      <c r="K19" s="4">
        <v>45359</v>
      </c>
      <c r="L19" s="5" t="s">
        <v>52</v>
      </c>
    </row>
    <row r="20" spans="1:12" outlineLevel="1" x14ac:dyDescent="0.2">
      <c r="A20" s="4">
        <v>45315</v>
      </c>
      <c r="B20" s="5" t="s">
        <v>38</v>
      </c>
      <c r="C20" s="5" t="s">
        <v>39</v>
      </c>
      <c r="D20" s="5" t="s">
        <v>201</v>
      </c>
      <c r="E20" s="15">
        <v>-399809</v>
      </c>
      <c r="F20" s="7" t="s">
        <v>12</v>
      </c>
      <c r="G20" s="6">
        <v>-31985</v>
      </c>
      <c r="H20" s="6">
        <f t="shared" si="0"/>
        <v>-431794</v>
      </c>
      <c r="I20" s="5" t="s">
        <v>13</v>
      </c>
      <c r="J20" s="5" t="s">
        <v>14</v>
      </c>
      <c r="K20" s="4">
        <v>45359</v>
      </c>
      <c r="L20" s="5" t="s">
        <v>52</v>
      </c>
    </row>
    <row r="21" spans="1:12" outlineLevel="1" x14ac:dyDescent="0.2">
      <c r="A21" s="4">
        <v>45317</v>
      </c>
      <c r="B21" s="5" t="s">
        <v>29</v>
      </c>
      <c r="C21" s="5" t="s">
        <v>10</v>
      </c>
      <c r="D21" s="5" t="s">
        <v>30</v>
      </c>
      <c r="E21" s="15">
        <v>2457440</v>
      </c>
      <c r="F21" s="7" t="s">
        <v>12</v>
      </c>
      <c r="G21" s="6">
        <v>196595</v>
      </c>
      <c r="H21" s="6">
        <f t="shared" si="0"/>
        <v>2654035</v>
      </c>
      <c r="I21" s="5" t="s">
        <v>13</v>
      </c>
      <c r="J21" s="5" t="s">
        <v>14</v>
      </c>
      <c r="K21" s="4">
        <v>45359</v>
      </c>
      <c r="L21" s="5" t="s">
        <v>52</v>
      </c>
    </row>
    <row r="22" spans="1:12" outlineLevel="1" x14ac:dyDescent="0.2">
      <c r="A22" s="4">
        <v>45317</v>
      </c>
      <c r="B22" s="5" t="s">
        <v>31</v>
      </c>
      <c r="C22" s="5" t="s">
        <v>10</v>
      </c>
      <c r="D22" s="5" t="s">
        <v>22</v>
      </c>
      <c r="E22" s="15">
        <v>1103308</v>
      </c>
      <c r="F22" s="7" t="s">
        <v>12</v>
      </c>
      <c r="G22" s="6">
        <v>88265</v>
      </c>
      <c r="H22" s="6">
        <f t="shared" si="0"/>
        <v>1191573</v>
      </c>
      <c r="I22" s="5" t="s">
        <v>13</v>
      </c>
      <c r="J22" s="5" t="s">
        <v>14</v>
      </c>
      <c r="K22" s="4">
        <v>45359</v>
      </c>
      <c r="L22" s="5" t="s">
        <v>52</v>
      </c>
    </row>
    <row r="23" spans="1:12" outlineLevel="1" x14ac:dyDescent="0.2">
      <c r="A23" s="4">
        <v>45320</v>
      </c>
      <c r="B23" s="5" t="s">
        <v>40</v>
      </c>
      <c r="C23" s="5" t="s">
        <v>39</v>
      </c>
      <c r="D23" s="5" t="s">
        <v>201</v>
      </c>
      <c r="E23" s="15">
        <v>-353489</v>
      </c>
      <c r="F23" s="7" t="s">
        <v>12</v>
      </c>
      <c r="G23" s="6">
        <v>-28279</v>
      </c>
      <c r="H23" s="6">
        <f t="shared" si="0"/>
        <v>-381768</v>
      </c>
      <c r="I23" s="5" t="s">
        <v>13</v>
      </c>
      <c r="J23" s="5" t="s">
        <v>14</v>
      </c>
      <c r="K23" s="4">
        <v>45359</v>
      </c>
      <c r="L23" s="5" t="s">
        <v>52</v>
      </c>
    </row>
    <row r="24" spans="1:12" outlineLevel="1" x14ac:dyDescent="0.2">
      <c r="A24" s="4">
        <v>45320</v>
      </c>
      <c r="B24" s="5" t="s">
        <v>41</v>
      </c>
      <c r="C24" s="5" t="s">
        <v>39</v>
      </c>
      <c r="D24" s="5" t="s">
        <v>201</v>
      </c>
      <c r="E24" s="15">
        <v>-264349</v>
      </c>
      <c r="F24" s="7" t="s">
        <v>12</v>
      </c>
      <c r="G24" s="6">
        <v>-21148</v>
      </c>
      <c r="H24" s="6">
        <f t="shared" si="0"/>
        <v>-285497</v>
      </c>
      <c r="I24" s="5" t="s">
        <v>13</v>
      </c>
      <c r="J24" s="5" t="s">
        <v>14</v>
      </c>
      <c r="K24" s="4">
        <v>45359</v>
      </c>
      <c r="L24" s="5" t="s">
        <v>52</v>
      </c>
    </row>
    <row r="25" spans="1:12" outlineLevel="1" x14ac:dyDescent="0.2">
      <c r="A25" s="4">
        <v>45322</v>
      </c>
      <c r="B25" s="5" t="s">
        <v>32</v>
      </c>
      <c r="C25" s="5" t="s">
        <v>10</v>
      </c>
      <c r="D25" s="5" t="s">
        <v>24</v>
      </c>
      <c r="E25" s="15">
        <v>698025</v>
      </c>
      <c r="F25" s="7" t="s">
        <v>12</v>
      </c>
      <c r="G25" s="6">
        <v>55842</v>
      </c>
      <c r="H25" s="6">
        <f t="shared" si="0"/>
        <v>753867</v>
      </c>
      <c r="I25" s="5" t="s">
        <v>13</v>
      </c>
      <c r="J25" s="5" t="s">
        <v>14</v>
      </c>
      <c r="K25" s="4">
        <v>45359</v>
      </c>
      <c r="L25" s="5" t="s">
        <v>52</v>
      </c>
    </row>
    <row r="26" spans="1:12" outlineLevel="1" x14ac:dyDescent="0.2">
      <c r="A26" s="4">
        <v>45322</v>
      </c>
      <c r="B26" s="5" t="s">
        <v>33</v>
      </c>
      <c r="C26" s="5" t="s">
        <v>10</v>
      </c>
      <c r="D26" s="5" t="s">
        <v>34</v>
      </c>
      <c r="E26" s="15">
        <v>2153710</v>
      </c>
      <c r="F26" s="7" t="s">
        <v>12</v>
      </c>
      <c r="G26" s="6">
        <v>172297</v>
      </c>
      <c r="H26" s="6">
        <f t="shared" si="0"/>
        <v>2326007</v>
      </c>
      <c r="I26" s="5" t="s">
        <v>13</v>
      </c>
      <c r="J26" s="5" t="s">
        <v>14</v>
      </c>
      <c r="K26" s="4">
        <v>45359</v>
      </c>
      <c r="L26" s="5" t="s">
        <v>52</v>
      </c>
    </row>
    <row r="27" spans="1:12" x14ac:dyDescent="0.2">
      <c r="A27" s="4">
        <v>45325</v>
      </c>
      <c r="B27" s="5" t="s">
        <v>46</v>
      </c>
      <c r="C27" s="5" t="s">
        <v>10</v>
      </c>
      <c r="D27" s="5" t="s">
        <v>11</v>
      </c>
      <c r="E27" s="15">
        <v>449963</v>
      </c>
      <c r="F27" s="7" t="s">
        <v>12</v>
      </c>
      <c r="G27" s="6">
        <v>35997</v>
      </c>
      <c r="H27" s="6">
        <f t="shared" si="0"/>
        <v>485960</v>
      </c>
      <c r="I27" s="5" t="s">
        <v>13</v>
      </c>
      <c r="J27" s="5" t="s">
        <v>14</v>
      </c>
      <c r="K27" s="4">
        <v>45369</v>
      </c>
      <c r="L27" s="5" t="s">
        <v>54</v>
      </c>
    </row>
    <row r="28" spans="1:12" x14ac:dyDescent="0.2">
      <c r="A28" s="4">
        <v>45325</v>
      </c>
      <c r="B28" s="5" t="s">
        <v>47</v>
      </c>
      <c r="C28" s="5" t="s">
        <v>10</v>
      </c>
      <c r="D28" s="5" t="s">
        <v>48</v>
      </c>
      <c r="E28" s="15">
        <v>799618</v>
      </c>
      <c r="F28" s="7" t="s">
        <v>12</v>
      </c>
      <c r="G28" s="6">
        <v>63969</v>
      </c>
      <c r="H28" s="6">
        <f t="shared" si="0"/>
        <v>863587</v>
      </c>
      <c r="I28" s="5" t="s">
        <v>13</v>
      </c>
      <c r="J28" s="5" t="s">
        <v>14</v>
      </c>
      <c r="K28" s="4">
        <v>45369</v>
      </c>
      <c r="L28" s="5" t="s">
        <v>54</v>
      </c>
    </row>
    <row r="29" spans="1:12" x14ac:dyDescent="0.2">
      <c r="A29" s="4">
        <v>45323</v>
      </c>
      <c r="D29" s="5" t="s">
        <v>49</v>
      </c>
      <c r="E29" s="6">
        <v>-943398</v>
      </c>
      <c r="F29" s="5" t="s">
        <v>50</v>
      </c>
      <c r="G29" s="6">
        <v>0</v>
      </c>
      <c r="H29" s="6">
        <f t="shared" si="0"/>
        <v>-943398</v>
      </c>
      <c r="I29" s="5" t="s">
        <v>13</v>
      </c>
      <c r="J29" s="5" t="s">
        <v>14</v>
      </c>
      <c r="K29" s="4">
        <v>45359</v>
      </c>
      <c r="L29" s="5" t="s">
        <v>52</v>
      </c>
    </row>
    <row r="30" spans="1:12" x14ac:dyDescent="0.2">
      <c r="A30" s="4">
        <v>45351</v>
      </c>
      <c r="B30" s="5" t="s">
        <v>51</v>
      </c>
      <c r="C30" s="5" t="s">
        <v>39</v>
      </c>
      <c r="D30" s="5" t="s">
        <v>201</v>
      </c>
      <c r="E30" s="15">
        <v>-96484</v>
      </c>
      <c r="F30" s="7" t="s">
        <v>12</v>
      </c>
      <c r="G30" s="6">
        <v>-7719</v>
      </c>
      <c r="H30" s="6">
        <f t="shared" si="0"/>
        <v>-104203</v>
      </c>
      <c r="I30" s="5" t="s">
        <v>13</v>
      </c>
      <c r="J30" s="5" t="s">
        <v>14</v>
      </c>
      <c r="K30" s="4">
        <v>45369</v>
      </c>
      <c r="L30" s="5" t="s">
        <v>54</v>
      </c>
    </row>
    <row r="31" spans="1:12" x14ac:dyDescent="0.2">
      <c r="A31" s="4">
        <v>45363</v>
      </c>
      <c r="B31" s="5" t="s">
        <v>53</v>
      </c>
      <c r="C31" s="5" t="s">
        <v>39</v>
      </c>
      <c r="D31" s="5" t="s">
        <v>201</v>
      </c>
      <c r="E31" s="15">
        <v>-117830</v>
      </c>
      <c r="F31" s="7" t="s">
        <v>12</v>
      </c>
      <c r="G31" s="6">
        <v>-9426</v>
      </c>
      <c r="H31" s="6">
        <f t="shared" si="0"/>
        <v>-127256</v>
      </c>
      <c r="I31" s="5" t="s">
        <v>13</v>
      </c>
      <c r="J31" s="5" t="s">
        <v>14</v>
      </c>
      <c r="K31" s="4">
        <v>45369</v>
      </c>
      <c r="L31" s="5" t="s">
        <v>54</v>
      </c>
    </row>
    <row r="32" spans="1:12" x14ac:dyDescent="0.2">
      <c r="A32" s="4">
        <v>45372</v>
      </c>
      <c r="B32" s="5" t="s">
        <v>58</v>
      </c>
      <c r="C32" s="5" t="s">
        <v>39</v>
      </c>
      <c r="D32" s="5" t="s">
        <v>201</v>
      </c>
      <c r="E32" s="15">
        <v>-753298</v>
      </c>
      <c r="F32" s="7" t="s">
        <v>12</v>
      </c>
      <c r="G32" s="6">
        <v>-60264</v>
      </c>
      <c r="H32" s="6">
        <f>+E32+G32</f>
        <v>-813562</v>
      </c>
      <c r="I32" s="5" t="s">
        <v>13</v>
      </c>
      <c r="J32" s="5" t="s">
        <v>14</v>
      </c>
      <c r="K32" s="4">
        <v>45404</v>
      </c>
      <c r="L32" s="5" t="s">
        <v>74</v>
      </c>
    </row>
    <row r="33" spans="1:12" x14ac:dyDescent="0.2">
      <c r="A33" s="4">
        <v>45365</v>
      </c>
      <c r="B33" s="5" t="s">
        <v>59</v>
      </c>
      <c r="C33" s="5" t="s">
        <v>39</v>
      </c>
      <c r="D33" s="5" t="s">
        <v>201</v>
      </c>
      <c r="E33" s="15">
        <v>-560600</v>
      </c>
      <c r="F33" s="7" t="s">
        <v>12</v>
      </c>
      <c r="G33" s="6">
        <v>-44848</v>
      </c>
      <c r="H33" s="6">
        <f t="shared" ref="H33:H45" si="1">+E33+G33</f>
        <v>-605448</v>
      </c>
      <c r="I33" s="5" t="s">
        <v>13</v>
      </c>
      <c r="J33" s="5" t="s">
        <v>14</v>
      </c>
      <c r="K33" s="4">
        <v>45404</v>
      </c>
      <c r="L33" s="5" t="s">
        <v>74</v>
      </c>
    </row>
    <row r="34" spans="1:12" x14ac:dyDescent="0.2">
      <c r="A34" s="4">
        <v>45366</v>
      </c>
      <c r="B34" s="5" t="s">
        <v>60</v>
      </c>
      <c r="C34" s="5" t="s">
        <v>39</v>
      </c>
      <c r="D34" s="5" t="s">
        <v>201</v>
      </c>
      <c r="E34" s="15">
        <v>-589149</v>
      </c>
      <c r="F34" s="7" t="s">
        <v>12</v>
      </c>
      <c r="G34" s="6">
        <v>-47132</v>
      </c>
      <c r="H34" s="6">
        <f t="shared" si="1"/>
        <v>-636281</v>
      </c>
      <c r="I34" s="5" t="s">
        <v>13</v>
      </c>
      <c r="J34" s="5" t="s">
        <v>14</v>
      </c>
      <c r="K34" s="4">
        <v>45404</v>
      </c>
      <c r="L34" s="5" t="s">
        <v>74</v>
      </c>
    </row>
    <row r="35" spans="1:12" x14ac:dyDescent="0.2">
      <c r="A35" s="4">
        <v>45369</v>
      </c>
      <c r="B35" s="5" t="s">
        <v>61</v>
      </c>
      <c r="C35" s="5" t="s">
        <v>39</v>
      </c>
      <c r="D35" s="5" t="s">
        <v>201</v>
      </c>
      <c r="E35" s="15">
        <v>-453560</v>
      </c>
      <c r="F35" s="7" t="s">
        <v>12</v>
      </c>
      <c r="G35" s="6">
        <v>-36285</v>
      </c>
      <c r="H35" s="6">
        <f t="shared" si="1"/>
        <v>-489845</v>
      </c>
      <c r="I35" s="5" t="s">
        <v>13</v>
      </c>
      <c r="J35" s="5" t="s">
        <v>14</v>
      </c>
      <c r="K35" s="4">
        <v>45404</v>
      </c>
      <c r="L35" s="5" t="s">
        <v>74</v>
      </c>
    </row>
    <row r="36" spans="1:12" x14ac:dyDescent="0.2">
      <c r="A36" s="4">
        <v>45371</v>
      </c>
      <c r="B36" s="5" t="s">
        <v>62</v>
      </c>
      <c r="C36" s="5" t="s">
        <v>39</v>
      </c>
      <c r="D36" s="5" t="s">
        <v>201</v>
      </c>
      <c r="E36" s="15">
        <v>-99952</v>
      </c>
      <c r="F36" s="7" t="s">
        <v>12</v>
      </c>
      <c r="G36" s="6">
        <v>-7996</v>
      </c>
      <c r="H36" s="6">
        <f t="shared" si="1"/>
        <v>-107948</v>
      </c>
      <c r="I36" s="5" t="s">
        <v>13</v>
      </c>
      <c r="J36" s="5" t="s">
        <v>14</v>
      </c>
      <c r="K36" s="4">
        <v>45404</v>
      </c>
      <c r="L36" s="5" t="s">
        <v>74</v>
      </c>
    </row>
    <row r="37" spans="1:12" x14ac:dyDescent="0.2">
      <c r="A37" s="4">
        <v>45379</v>
      </c>
      <c r="B37" s="5" t="s">
        <v>63</v>
      </c>
      <c r="C37" s="5" t="s">
        <v>39</v>
      </c>
      <c r="D37" s="5" t="s">
        <v>201</v>
      </c>
      <c r="E37" s="15">
        <v>-149987</v>
      </c>
      <c r="F37" s="7" t="s">
        <v>12</v>
      </c>
      <c r="G37" s="6">
        <v>-11999</v>
      </c>
      <c r="H37" s="6">
        <f t="shared" si="1"/>
        <v>-161986</v>
      </c>
      <c r="I37" s="5" t="s">
        <v>13</v>
      </c>
      <c r="J37" s="5" t="s">
        <v>14</v>
      </c>
      <c r="K37" s="4">
        <v>45404</v>
      </c>
      <c r="L37" s="5" t="s">
        <v>74</v>
      </c>
    </row>
    <row r="38" spans="1:12" x14ac:dyDescent="0.2">
      <c r="A38" s="4">
        <v>45381</v>
      </c>
      <c r="B38" s="5" t="s">
        <v>64</v>
      </c>
      <c r="C38" s="5" t="s">
        <v>39</v>
      </c>
      <c r="D38" s="5" t="s">
        <v>201</v>
      </c>
      <c r="E38" s="15">
        <v>-271977</v>
      </c>
      <c r="F38" s="7" t="s">
        <v>65</v>
      </c>
      <c r="G38" s="6">
        <v>-27198</v>
      </c>
      <c r="H38" s="6">
        <f t="shared" si="1"/>
        <v>-299175</v>
      </c>
      <c r="I38" s="5" t="s">
        <v>13</v>
      </c>
      <c r="J38" s="5" t="s">
        <v>14</v>
      </c>
      <c r="K38" s="4">
        <v>45404</v>
      </c>
      <c r="L38" s="5" t="s">
        <v>74</v>
      </c>
    </row>
    <row r="39" spans="1:12" x14ac:dyDescent="0.2">
      <c r="A39" s="4">
        <v>45381</v>
      </c>
      <c r="B39" s="5" t="s">
        <v>66</v>
      </c>
      <c r="C39" s="5" t="s">
        <v>39</v>
      </c>
      <c r="D39" s="5" t="s">
        <v>201</v>
      </c>
      <c r="E39" s="15">
        <v>-285695</v>
      </c>
      <c r="F39" s="7" t="s">
        <v>12</v>
      </c>
      <c r="G39" s="6">
        <v>-22856</v>
      </c>
      <c r="H39" s="6">
        <f t="shared" si="1"/>
        <v>-308551</v>
      </c>
      <c r="I39" s="5" t="s">
        <v>13</v>
      </c>
      <c r="J39" s="5" t="s">
        <v>14</v>
      </c>
      <c r="K39" s="4">
        <v>45404</v>
      </c>
      <c r="L39" s="5" t="s">
        <v>74</v>
      </c>
    </row>
    <row r="40" spans="1:12" x14ac:dyDescent="0.2">
      <c r="A40" s="4">
        <v>45374</v>
      </c>
      <c r="B40" s="5" t="s">
        <v>67</v>
      </c>
      <c r="C40" s="5" t="s">
        <v>39</v>
      </c>
      <c r="D40" s="5" t="s">
        <v>68</v>
      </c>
      <c r="E40" s="15">
        <v>1474916</v>
      </c>
      <c r="F40" s="7" t="s">
        <v>12</v>
      </c>
      <c r="G40" s="6">
        <v>117993</v>
      </c>
      <c r="H40" s="6">
        <f t="shared" si="1"/>
        <v>1592909</v>
      </c>
      <c r="I40" s="5" t="s">
        <v>13</v>
      </c>
      <c r="J40" s="5" t="s">
        <v>14</v>
      </c>
      <c r="K40" s="4">
        <v>45404</v>
      </c>
      <c r="L40" s="5" t="s">
        <v>74</v>
      </c>
    </row>
    <row r="41" spans="1:12" x14ac:dyDescent="0.2">
      <c r="A41" s="4">
        <v>45378</v>
      </c>
      <c r="B41" s="5" t="s">
        <v>69</v>
      </c>
      <c r="C41" s="5" t="s">
        <v>10</v>
      </c>
      <c r="D41" s="5" t="s">
        <v>18</v>
      </c>
      <c r="E41" s="15">
        <v>1795045</v>
      </c>
      <c r="F41" s="7" t="s">
        <v>12</v>
      </c>
      <c r="G41" s="6">
        <v>143604</v>
      </c>
      <c r="H41" s="6">
        <f t="shared" si="1"/>
        <v>1938649</v>
      </c>
      <c r="I41" s="5" t="s">
        <v>13</v>
      </c>
      <c r="J41" s="5" t="s">
        <v>14</v>
      </c>
      <c r="K41" s="4">
        <v>45404</v>
      </c>
      <c r="L41" s="5" t="s">
        <v>74</v>
      </c>
    </row>
    <row r="42" spans="1:12" x14ac:dyDescent="0.2">
      <c r="A42" s="4">
        <v>45378</v>
      </c>
      <c r="B42" s="5" t="s">
        <v>70</v>
      </c>
      <c r="C42" s="5" t="s">
        <v>10</v>
      </c>
      <c r="D42" s="5" t="s">
        <v>20</v>
      </c>
      <c r="E42" s="15">
        <v>264352</v>
      </c>
      <c r="F42" s="7" t="s">
        <v>12</v>
      </c>
      <c r="G42" s="6">
        <v>21148</v>
      </c>
      <c r="H42" s="6">
        <f t="shared" si="1"/>
        <v>285500</v>
      </c>
      <c r="I42" s="5" t="s">
        <v>13</v>
      </c>
      <c r="J42" s="5" t="s">
        <v>14</v>
      </c>
      <c r="K42" s="4">
        <v>45404</v>
      </c>
      <c r="L42" s="5" t="s">
        <v>74</v>
      </c>
    </row>
    <row r="43" spans="1:12" x14ac:dyDescent="0.2">
      <c r="A43" s="4">
        <v>45378</v>
      </c>
      <c r="B43" s="5" t="s">
        <v>71</v>
      </c>
      <c r="C43" s="5" t="s">
        <v>10</v>
      </c>
      <c r="D43" s="5" t="s">
        <v>22</v>
      </c>
      <c r="E43" s="15">
        <v>1155467</v>
      </c>
      <c r="F43" s="7" t="s">
        <v>12</v>
      </c>
      <c r="G43" s="6">
        <v>92437</v>
      </c>
      <c r="H43" s="6">
        <f t="shared" si="1"/>
        <v>1247904</v>
      </c>
      <c r="I43" s="5" t="s">
        <v>13</v>
      </c>
      <c r="J43" s="5" t="s">
        <v>14</v>
      </c>
      <c r="K43" s="4">
        <v>45404</v>
      </c>
      <c r="L43" s="5" t="s">
        <v>74</v>
      </c>
    </row>
    <row r="44" spans="1:12" x14ac:dyDescent="0.2">
      <c r="A44" s="4">
        <v>45379</v>
      </c>
      <c r="B44" s="5" t="s">
        <v>72</v>
      </c>
      <c r="C44" s="5" t="s">
        <v>39</v>
      </c>
      <c r="D44" s="5" t="s">
        <v>201</v>
      </c>
      <c r="E44" s="15">
        <v>-600070</v>
      </c>
      <c r="F44" s="7" t="s">
        <v>12</v>
      </c>
      <c r="G44" s="6">
        <v>-48006</v>
      </c>
      <c r="H44" s="6">
        <f t="shared" si="1"/>
        <v>-648076</v>
      </c>
      <c r="I44" s="5" t="s">
        <v>13</v>
      </c>
      <c r="J44" s="5" t="s">
        <v>14</v>
      </c>
      <c r="K44" s="4">
        <v>45404</v>
      </c>
      <c r="L44" s="5" t="s">
        <v>74</v>
      </c>
    </row>
    <row r="45" spans="1:12" x14ac:dyDescent="0.2">
      <c r="A45" s="4">
        <v>45381</v>
      </c>
      <c r="B45" s="5" t="s">
        <v>73</v>
      </c>
      <c r="C45" s="5" t="s">
        <v>39</v>
      </c>
      <c r="D45" s="5" t="s">
        <v>201</v>
      </c>
      <c r="E45" s="15">
        <v>-582328</v>
      </c>
      <c r="F45" s="7" t="s">
        <v>12</v>
      </c>
      <c r="G45" s="6">
        <v>-46586</v>
      </c>
      <c r="H45" s="6">
        <f t="shared" si="1"/>
        <v>-628914</v>
      </c>
      <c r="I45" s="5" t="s">
        <v>13</v>
      </c>
      <c r="J45" s="5" t="s">
        <v>14</v>
      </c>
      <c r="K45" s="4">
        <v>45436</v>
      </c>
      <c r="L45" s="5" t="s">
        <v>95</v>
      </c>
    </row>
    <row r="46" spans="1:12" x14ac:dyDescent="0.2">
      <c r="A46" s="4">
        <v>45385</v>
      </c>
      <c r="B46" s="5" t="s">
        <v>75</v>
      </c>
      <c r="C46" s="5" t="s">
        <v>10</v>
      </c>
      <c r="D46" s="5" t="s">
        <v>24</v>
      </c>
      <c r="E46" s="15">
        <v>1616174</v>
      </c>
      <c r="F46" s="7" t="s">
        <v>12</v>
      </c>
      <c r="G46" s="6">
        <v>129294</v>
      </c>
      <c r="H46" s="6">
        <f>+E46+G46</f>
        <v>1745468</v>
      </c>
      <c r="I46" s="5" t="s">
        <v>13</v>
      </c>
      <c r="J46" s="5" t="s">
        <v>14</v>
      </c>
      <c r="K46" s="4">
        <v>45436</v>
      </c>
      <c r="L46" s="5" t="s">
        <v>95</v>
      </c>
    </row>
    <row r="47" spans="1:12" x14ac:dyDescent="0.2">
      <c r="A47" s="4">
        <v>45387</v>
      </c>
      <c r="B47" s="5" t="s">
        <v>76</v>
      </c>
      <c r="C47" s="5" t="s">
        <v>39</v>
      </c>
      <c r="D47" s="5" t="s">
        <v>77</v>
      </c>
      <c r="E47" s="15">
        <v>-199904</v>
      </c>
      <c r="F47" s="7" t="s">
        <v>12</v>
      </c>
      <c r="G47" s="6">
        <v>-15992</v>
      </c>
      <c r="H47" s="6">
        <f t="shared" ref="H47:H58" si="2">+E47+G47</f>
        <v>-215896</v>
      </c>
      <c r="I47" s="5" t="s">
        <v>13</v>
      </c>
      <c r="J47" s="5" t="s">
        <v>14</v>
      </c>
      <c r="K47" s="4">
        <v>45436</v>
      </c>
      <c r="L47" s="5" t="s">
        <v>95</v>
      </c>
    </row>
    <row r="48" spans="1:12" x14ac:dyDescent="0.2">
      <c r="A48" s="4">
        <v>45387</v>
      </c>
      <c r="B48" s="5" t="s">
        <v>78</v>
      </c>
      <c r="C48" s="5" t="s">
        <v>39</v>
      </c>
      <c r="D48" s="5" t="s">
        <v>79</v>
      </c>
      <c r="E48" s="15">
        <v>-150106</v>
      </c>
      <c r="F48" s="7" t="s">
        <v>12</v>
      </c>
      <c r="G48" s="6">
        <v>-12008</v>
      </c>
      <c r="H48" s="6">
        <f t="shared" si="2"/>
        <v>-162114</v>
      </c>
      <c r="I48" s="5" t="s">
        <v>13</v>
      </c>
      <c r="J48" s="5" t="s">
        <v>14</v>
      </c>
      <c r="K48" s="4">
        <v>45436</v>
      </c>
      <c r="L48" s="5" t="s">
        <v>95</v>
      </c>
    </row>
    <row r="49" spans="1:12" x14ac:dyDescent="0.2">
      <c r="A49" s="4">
        <v>45392</v>
      </c>
      <c r="B49" s="5" t="s">
        <v>80</v>
      </c>
      <c r="C49" s="5" t="s">
        <v>39</v>
      </c>
      <c r="D49" s="5" t="s">
        <v>81</v>
      </c>
      <c r="E49" s="15">
        <v>-66088</v>
      </c>
      <c r="F49" s="7" t="s">
        <v>12</v>
      </c>
      <c r="G49" s="6">
        <v>-5287</v>
      </c>
      <c r="H49" s="6">
        <f t="shared" si="2"/>
        <v>-71375</v>
      </c>
      <c r="I49" s="5" t="s">
        <v>13</v>
      </c>
      <c r="J49" s="5" t="s">
        <v>14</v>
      </c>
      <c r="K49" s="4">
        <v>45436</v>
      </c>
      <c r="L49" s="5" t="s">
        <v>95</v>
      </c>
    </row>
    <row r="50" spans="1:12" x14ac:dyDescent="0.2">
      <c r="A50" s="4">
        <v>45394</v>
      </c>
      <c r="B50" s="5" t="s">
        <v>82</v>
      </c>
      <c r="C50" s="5" t="s">
        <v>39</v>
      </c>
      <c r="D50" s="5" t="s">
        <v>83</v>
      </c>
      <c r="E50" s="15">
        <v>-199904</v>
      </c>
      <c r="F50" s="7" t="s">
        <v>12</v>
      </c>
      <c r="G50" s="6">
        <v>-15992</v>
      </c>
      <c r="H50" s="6">
        <f t="shared" si="2"/>
        <v>-215896</v>
      </c>
      <c r="I50" s="5" t="s">
        <v>13</v>
      </c>
      <c r="J50" s="5" t="s">
        <v>14</v>
      </c>
      <c r="K50" s="4">
        <v>45436</v>
      </c>
      <c r="L50" s="5" t="s">
        <v>95</v>
      </c>
    </row>
    <row r="51" spans="1:12" x14ac:dyDescent="0.2">
      <c r="A51" s="4">
        <v>45402</v>
      </c>
      <c r="B51" s="5" t="s">
        <v>84</v>
      </c>
      <c r="C51" s="5" t="s">
        <v>39</v>
      </c>
      <c r="D51" s="5" t="s">
        <v>85</v>
      </c>
      <c r="E51" s="15">
        <v>-99952</v>
      </c>
      <c r="F51" s="7" t="s">
        <v>12</v>
      </c>
      <c r="G51" s="6">
        <v>-7996</v>
      </c>
      <c r="H51" s="6">
        <f t="shared" si="2"/>
        <v>-107948</v>
      </c>
      <c r="I51" s="5" t="s">
        <v>13</v>
      </c>
      <c r="J51" s="5" t="s">
        <v>14</v>
      </c>
      <c r="K51" s="4">
        <v>45436</v>
      </c>
      <c r="L51" s="5" t="s">
        <v>95</v>
      </c>
    </row>
    <row r="52" spans="1:12" x14ac:dyDescent="0.2">
      <c r="A52" s="4">
        <v>45404</v>
      </c>
      <c r="B52" s="5" t="s">
        <v>86</v>
      </c>
      <c r="C52" s="5" t="s">
        <v>39</v>
      </c>
      <c r="D52" s="5" t="s">
        <v>87</v>
      </c>
      <c r="E52" s="15">
        <v>-289453</v>
      </c>
      <c r="F52" s="7" t="s">
        <v>12</v>
      </c>
      <c r="G52" s="6">
        <v>-23156</v>
      </c>
      <c r="H52" s="6">
        <f t="shared" si="2"/>
        <v>-312609</v>
      </c>
      <c r="I52" s="5" t="s">
        <v>13</v>
      </c>
      <c r="J52" s="5" t="s">
        <v>14</v>
      </c>
      <c r="K52" s="4">
        <v>45436</v>
      </c>
      <c r="L52" s="5" t="s">
        <v>95</v>
      </c>
    </row>
    <row r="53" spans="1:12" x14ac:dyDescent="0.2">
      <c r="A53" s="4">
        <v>45394</v>
      </c>
      <c r="B53" s="5" t="s">
        <v>88</v>
      </c>
      <c r="C53" s="5" t="s">
        <v>39</v>
      </c>
      <c r="D53" s="5" t="s">
        <v>89</v>
      </c>
      <c r="E53" s="15">
        <v>-1183958</v>
      </c>
      <c r="F53" s="7" t="s">
        <v>12</v>
      </c>
      <c r="G53" s="6">
        <v>-94717</v>
      </c>
      <c r="H53" s="6">
        <f t="shared" si="2"/>
        <v>-1278675</v>
      </c>
      <c r="I53" s="5" t="s">
        <v>13</v>
      </c>
      <c r="J53" s="5" t="s">
        <v>14</v>
      </c>
      <c r="K53" s="4">
        <v>45436</v>
      </c>
      <c r="L53" s="5" t="s">
        <v>95</v>
      </c>
    </row>
    <row r="54" spans="1:12" x14ac:dyDescent="0.2">
      <c r="A54" s="4">
        <v>45399</v>
      </c>
      <c r="B54" s="5" t="s">
        <v>90</v>
      </c>
      <c r="C54" s="5" t="s">
        <v>10</v>
      </c>
      <c r="D54" s="5" t="s">
        <v>30</v>
      </c>
      <c r="E54" s="15">
        <v>1080377</v>
      </c>
      <c r="F54" s="7" t="s">
        <v>12</v>
      </c>
      <c r="G54" s="6">
        <v>86430</v>
      </c>
      <c r="H54" s="6">
        <f t="shared" si="2"/>
        <v>1166807</v>
      </c>
      <c r="I54" s="5" t="s">
        <v>13</v>
      </c>
      <c r="J54" s="5" t="s">
        <v>14</v>
      </c>
      <c r="K54" s="4">
        <v>45436</v>
      </c>
      <c r="L54" s="5" t="s">
        <v>95</v>
      </c>
    </row>
    <row r="55" spans="1:12" x14ac:dyDescent="0.2">
      <c r="A55" s="4">
        <v>45401</v>
      </c>
      <c r="B55" s="5" t="s">
        <v>91</v>
      </c>
      <c r="C55" s="5" t="s">
        <v>10</v>
      </c>
      <c r="D55" s="5" t="s">
        <v>24</v>
      </c>
      <c r="E55" s="15">
        <v>1110692</v>
      </c>
      <c r="F55" s="7" t="s">
        <v>12</v>
      </c>
      <c r="G55" s="6">
        <v>88855</v>
      </c>
      <c r="H55" s="6">
        <f t="shared" si="2"/>
        <v>1199547</v>
      </c>
      <c r="I55" s="5" t="s">
        <v>13</v>
      </c>
      <c r="J55" s="5" t="s">
        <v>14</v>
      </c>
      <c r="K55" s="4">
        <v>45436</v>
      </c>
      <c r="L55" s="5" t="s">
        <v>95</v>
      </c>
    </row>
    <row r="56" spans="1:12" x14ac:dyDescent="0.2">
      <c r="A56" s="4">
        <v>45402</v>
      </c>
      <c r="B56" s="5" t="s">
        <v>92</v>
      </c>
      <c r="C56" s="5" t="s">
        <v>10</v>
      </c>
      <c r="D56" s="5" t="s">
        <v>22</v>
      </c>
      <c r="E56" s="15">
        <v>698025</v>
      </c>
      <c r="F56" s="7" t="s">
        <v>12</v>
      </c>
      <c r="G56" s="6">
        <v>55842</v>
      </c>
      <c r="H56" s="6">
        <f t="shared" si="2"/>
        <v>753867</v>
      </c>
      <c r="I56" s="5" t="s">
        <v>13</v>
      </c>
      <c r="J56" s="5" t="s">
        <v>14</v>
      </c>
      <c r="K56" s="4">
        <v>45436</v>
      </c>
      <c r="L56" s="5" t="s">
        <v>95</v>
      </c>
    </row>
    <row r="57" spans="1:12" x14ac:dyDescent="0.2">
      <c r="A57" s="4">
        <v>45407</v>
      </c>
      <c r="B57" s="5" t="s">
        <v>93</v>
      </c>
      <c r="C57" s="5" t="s">
        <v>10</v>
      </c>
      <c r="D57" s="5" t="s">
        <v>20</v>
      </c>
      <c r="E57" s="15">
        <v>648227</v>
      </c>
      <c r="F57" s="7" t="s">
        <v>12</v>
      </c>
      <c r="G57" s="6">
        <v>51858</v>
      </c>
      <c r="H57" s="6">
        <f t="shared" si="2"/>
        <v>700085</v>
      </c>
      <c r="I57" s="5" t="s">
        <v>13</v>
      </c>
      <c r="J57" s="5" t="s">
        <v>14</v>
      </c>
      <c r="K57" s="4">
        <v>45436</v>
      </c>
      <c r="L57" s="5" t="s">
        <v>95</v>
      </c>
    </row>
    <row r="58" spans="1:12" x14ac:dyDescent="0.2">
      <c r="A58" s="4">
        <v>45409</v>
      </c>
      <c r="B58" s="5" t="s">
        <v>94</v>
      </c>
      <c r="C58" s="5" t="s">
        <v>10</v>
      </c>
      <c r="D58" s="5" t="s">
        <v>18</v>
      </c>
      <c r="E58" s="15">
        <v>864065</v>
      </c>
      <c r="F58" s="7" t="s">
        <v>12</v>
      </c>
      <c r="G58" s="6">
        <v>69125</v>
      </c>
      <c r="H58" s="6">
        <f t="shared" si="2"/>
        <v>933190</v>
      </c>
      <c r="I58" s="5" t="s">
        <v>13</v>
      </c>
      <c r="J58" s="5" t="s">
        <v>14</v>
      </c>
      <c r="K58" s="4">
        <v>45436</v>
      </c>
      <c r="L58" s="5" t="s">
        <v>95</v>
      </c>
    </row>
    <row r="59" spans="1:12" x14ac:dyDescent="0.2">
      <c r="A59" s="4">
        <v>45416</v>
      </c>
      <c r="B59" s="5" t="s">
        <v>96</v>
      </c>
      <c r="C59" s="5" t="s">
        <v>39</v>
      </c>
      <c r="D59" s="5" t="s">
        <v>201</v>
      </c>
      <c r="E59" s="15">
        <v>-499761</v>
      </c>
      <c r="F59" s="7" t="s">
        <v>12</v>
      </c>
      <c r="G59" s="6">
        <v>-39981</v>
      </c>
      <c r="H59" s="6">
        <f>+E59+G59</f>
        <v>-539742</v>
      </c>
      <c r="I59" s="5" t="s">
        <v>13</v>
      </c>
      <c r="J59" s="5" t="s">
        <v>14</v>
      </c>
      <c r="K59" s="4">
        <v>45467</v>
      </c>
      <c r="L59" s="5" t="s">
        <v>119</v>
      </c>
    </row>
    <row r="60" spans="1:12" x14ac:dyDescent="0.2">
      <c r="A60" s="4">
        <v>45418</v>
      </c>
      <c r="B60" s="5" t="s">
        <v>97</v>
      </c>
      <c r="C60" s="5" t="s">
        <v>39</v>
      </c>
      <c r="D60" s="5" t="s">
        <v>201</v>
      </c>
      <c r="E60" s="15">
        <v>-199904</v>
      </c>
      <c r="F60" s="7" t="s">
        <v>12</v>
      </c>
      <c r="G60" s="6">
        <v>-15992</v>
      </c>
      <c r="H60" s="6">
        <f t="shared" ref="H60:H89" si="3">+E60+G60</f>
        <v>-215896</v>
      </c>
      <c r="I60" s="5" t="s">
        <v>13</v>
      </c>
      <c r="J60" s="5" t="s">
        <v>14</v>
      </c>
      <c r="K60" s="4">
        <v>45467</v>
      </c>
      <c r="L60" s="5" t="s">
        <v>119</v>
      </c>
    </row>
    <row r="61" spans="1:12" x14ac:dyDescent="0.2">
      <c r="A61" s="4">
        <v>45420</v>
      </c>
      <c r="B61" s="5" t="s">
        <v>98</v>
      </c>
      <c r="C61" s="5" t="s">
        <v>10</v>
      </c>
      <c r="D61" s="5" t="s">
        <v>24</v>
      </c>
      <c r="E61" s="15">
        <v>1541712</v>
      </c>
      <c r="F61" s="7" t="s">
        <v>12</v>
      </c>
      <c r="G61" s="6">
        <v>123337</v>
      </c>
      <c r="H61" s="6">
        <f t="shared" si="3"/>
        <v>1665049</v>
      </c>
      <c r="I61" s="5" t="s">
        <v>13</v>
      </c>
      <c r="J61" s="5" t="s">
        <v>14</v>
      </c>
      <c r="K61" s="4">
        <v>45467</v>
      </c>
      <c r="L61" s="5" t="s">
        <v>119</v>
      </c>
    </row>
    <row r="62" spans="1:12" x14ac:dyDescent="0.2">
      <c r="A62" s="4">
        <v>45421</v>
      </c>
      <c r="B62" s="5" t="s">
        <v>99</v>
      </c>
      <c r="C62" s="5" t="s">
        <v>10</v>
      </c>
      <c r="D62" s="5" t="s">
        <v>18</v>
      </c>
      <c r="E62" s="15">
        <v>860783</v>
      </c>
      <c r="F62" s="7" t="s">
        <v>12</v>
      </c>
      <c r="G62" s="6">
        <v>68863</v>
      </c>
      <c r="H62" s="6">
        <f t="shared" si="3"/>
        <v>929646</v>
      </c>
      <c r="I62" s="5" t="s">
        <v>13</v>
      </c>
      <c r="J62" s="5" t="s">
        <v>14</v>
      </c>
      <c r="K62" s="4">
        <v>45467</v>
      </c>
      <c r="L62" s="5" t="s">
        <v>119</v>
      </c>
    </row>
    <row r="63" spans="1:12" x14ac:dyDescent="0.2">
      <c r="A63" s="4">
        <v>45427</v>
      </c>
      <c r="B63" s="5" t="s">
        <v>100</v>
      </c>
      <c r="C63" s="5" t="s">
        <v>10</v>
      </c>
      <c r="D63" s="5" t="s">
        <v>22</v>
      </c>
      <c r="E63" s="15">
        <v>969705</v>
      </c>
      <c r="F63" s="7" t="s">
        <v>12</v>
      </c>
      <c r="G63" s="6">
        <v>77576</v>
      </c>
      <c r="H63" s="6">
        <f t="shared" si="3"/>
        <v>1047281</v>
      </c>
      <c r="I63" s="5" t="s">
        <v>13</v>
      </c>
      <c r="J63" s="5" t="s">
        <v>14</v>
      </c>
      <c r="K63" s="4">
        <v>45467</v>
      </c>
      <c r="L63" s="5" t="s">
        <v>119</v>
      </c>
    </row>
    <row r="64" spans="1:12" x14ac:dyDescent="0.2">
      <c r="A64" s="4">
        <v>45428</v>
      </c>
      <c r="B64" s="5" t="s">
        <v>101</v>
      </c>
      <c r="C64" s="5" t="s">
        <v>10</v>
      </c>
      <c r="D64" s="5" t="s">
        <v>30</v>
      </c>
      <c r="E64" s="15">
        <v>1384516</v>
      </c>
      <c r="F64" s="7" t="s">
        <v>12</v>
      </c>
      <c r="G64" s="6">
        <v>110761</v>
      </c>
      <c r="H64" s="6">
        <f t="shared" si="3"/>
        <v>1495277</v>
      </c>
      <c r="I64" s="5" t="s">
        <v>13</v>
      </c>
      <c r="J64" s="5" t="s">
        <v>14</v>
      </c>
      <c r="K64" s="4">
        <v>45467</v>
      </c>
      <c r="L64" s="5" t="s">
        <v>119</v>
      </c>
    </row>
    <row r="65" spans="1:12" x14ac:dyDescent="0.2">
      <c r="A65" s="4">
        <v>45432</v>
      </c>
      <c r="B65" s="5" t="s">
        <v>102</v>
      </c>
      <c r="C65" s="5" t="s">
        <v>10</v>
      </c>
      <c r="D65" s="5" t="s">
        <v>103</v>
      </c>
      <c r="E65" s="15">
        <v>2278592</v>
      </c>
      <c r="F65" s="7" t="s">
        <v>12</v>
      </c>
      <c r="G65" s="6">
        <v>182287</v>
      </c>
      <c r="H65" s="6">
        <f t="shared" si="3"/>
        <v>2460879</v>
      </c>
      <c r="I65" s="5" t="s">
        <v>13</v>
      </c>
      <c r="J65" s="5" t="s">
        <v>14</v>
      </c>
      <c r="K65" s="4">
        <v>45467</v>
      </c>
      <c r="L65" s="5" t="s">
        <v>119</v>
      </c>
    </row>
    <row r="66" spans="1:12" x14ac:dyDescent="0.2">
      <c r="A66" s="4">
        <v>45434</v>
      </c>
      <c r="B66" s="5" t="s">
        <v>104</v>
      </c>
      <c r="C66" s="5" t="s">
        <v>10</v>
      </c>
      <c r="D66" s="5" t="s">
        <v>18</v>
      </c>
      <c r="E66" s="15">
        <v>600070</v>
      </c>
      <c r="F66" s="7" t="s">
        <v>12</v>
      </c>
      <c r="G66" s="6">
        <v>48006</v>
      </c>
      <c r="H66" s="6">
        <f t="shared" si="3"/>
        <v>648076</v>
      </c>
      <c r="I66" s="5" t="s">
        <v>13</v>
      </c>
      <c r="J66" s="5" t="s">
        <v>14</v>
      </c>
      <c r="K66" s="4">
        <v>45467</v>
      </c>
      <c r="L66" s="5" t="s">
        <v>119</v>
      </c>
    </row>
    <row r="67" spans="1:12" x14ac:dyDescent="0.2">
      <c r="A67" s="4">
        <v>45435</v>
      </c>
      <c r="B67" s="5" t="s">
        <v>105</v>
      </c>
      <c r="C67" s="5" t="s">
        <v>39</v>
      </c>
      <c r="D67" s="5" t="s">
        <v>201</v>
      </c>
      <c r="E67" s="15">
        <v>-395041</v>
      </c>
      <c r="F67" s="7" t="s">
        <v>65</v>
      </c>
      <c r="G67" s="6">
        <v>-39504</v>
      </c>
      <c r="H67" s="6">
        <f t="shared" si="3"/>
        <v>-434545</v>
      </c>
      <c r="I67" s="5" t="s">
        <v>13</v>
      </c>
      <c r="J67" s="5" t="s">
        <v>14</v>
      </c>
      <c r="K67" s="4">
        <v>45467</v>
      </c>
      <c r="L67" s="5" t="s">
        <v>119</v>
      </c>
    </row>
    <row r="68" spans="1:12" x14ac:dyDescent="0.2">
      <c r="A68" s="4">
        <v>45435</v>
      </c>
      <c r="B68" s="5" t="s">
        <v>106</v>
      </c>
      <c r="C68" s="5" t="s">
        <v>39</v>
      </c>
      <c r="D68" s="5" t="s">
        <v>201</v>
      </c>
      <c r="E68" s="15">
        <v>-706979</v>
      </c>
      <c r="F68" s="7" t="s">
        <v>12</v>
      </c>
      <c r="G68" s="6">
        <v>-56558</v>
      </c>
      <c r="H68" s="6">
        <f t="shared" si="3"/>
        <v>-763537</v>
      </c>
      <c r="I68" s="5" t="s">
        <v>13</v>
      </c>
      <c r="J68" s="5" t="s">
        <v>14</v>
      </c>
      <c r="K68" s="4">
        <v>45467</v>
      </c>
      <c r="L68" s="5" t="s">
        <v>119</v>
      </c>
    </row>
    <row r="69" spans="1:12" x14ac:dyDescent="0.2">
      <c r="A69" s="4">
        <v>45435</v>
      </c>
      <c r="B69" s="5" t="s">
        <v>107</v>
      </c>
      <c r="C69" s="5" t="s">
        <v>39</v>
      </c>
      <c r="D69" s="5" t="s">
        <v>201</v>
      </c>
      <c r="E69" s="15">
        <v>-50035</v>
      </c>
      <c r="F69" s="7" t="s">
        <v>12</v>
      </c>
      <c r="G69" s="6">
        <v>-4003</v>
      </c>
      <c r="H69" s="6">
        <f t="shared" si="3"/>
        <v>-54038</v>
      </c>
      <c r="I69" s="5" t="s">
        <v>13</v>
      </c>
      <c r="J69" s="5" t="s">
        <v>14</v>
      </c>
      <c r="K69" s="4">
        <v>45467</v>
      </c>
      <c r="L69" s="5" t="s">
        <v>119</v>
      </c>
    </row>
    <row r="70" spans="1:12" x14ac:dyDescent="0.2">
      <c r="A70" s="4">
        <v>45435</v>
      </c>
      <c r="B70" s="5" t="s">
        <v>108</v>
      </c>
      <c r="C70" s="5" t="s">
        <v>39</v>
      </c>
      <c r="D70" s="5" t="s">
        <v>201</v>
      </c>
      <c r="E70" s="15">
        <v>-99952</v>
      </c>
      <c r="F70" s="7" t="s">
        <v>12</v>
      </c>
      <c r="G70" s="6">
        <v>-7996</v>
      </c>
      <c r="H70" s="6">
        <f t="shared" si="3"/>
        <v>-107948</v>
      </c>
      <c r="I70" s="5" t="s">
        <v>13</v>
      </c>
      <c r="J70" s="5" t="s">
        <v>14</v>
      </c>
      <c r="K70" s="4">
        <v>45467</v>
      </c>
      <c r="L70" s="5" t="s">
        <v>119</v>
      </c>
    </row>
    <row r="71" spans="1:12" x14ac:dyDescent="0.2">
      <c r="A71" s="4">
        <v>45435</v>
      </c>
      <c r="B71" s="5" t="s">
        <v>109</v>
      </c>
      <c r="C71" s="5" t="s">
        <v>39</v>
      </c>
      <c r="D71" s="5" t="s">
        <v>201</v>
      </c>
      <c r="E71" s="15">
        <v>-224989</v>
      </c>
      <c r="F71" s="7" t="s">
        <v>12</v>
      </c>
      <c r="G71" s="6">
        <v>-17999</v>
      </c>
      <c r="H71" s="6">
        <f t="shared" si="3"/>
        <v>-242988</v>
      </c>
      <c r="I71" s="5" t="s">
        <v>13</v>
      </c>
      <c r="J71" s="5" t="s">
        <v>14</v>
      </c>
      <c r="K71" s="4">
        <v>45467</v>
      </c>
      <c r="L71" s="5" t="s">
        <v>119</v>
      </c>
    </row>
    <row r="72" spans="1:12" x14ac:dyDescent="0.2">
      <c r="A72" s="4">
        <v>45435</v>
      </c>
      <c r="B72" s="5" t="s">
        <v>110</v>
      </c>
      <c r="C72" s="5" t="s">
        <v>39</v>
      </c>
      <c r="D72" s="5" t="s">
        <v>201</v>
      </c>
      <c r="E72" s="15">
        <v>-96484</v>
      </c>
      <c r="F72" s="7" t="s">
        <v>12</v>
      </c>
      <c r="G72" s="6">
        <v>-7719</v>
      </c>
      <c r="H72" s="6">
        <f t="shared" si="3"/>
        <v>-104203</v>
      </c>
      <c r="I72" s="5" t="s">
        <v>13</v>
      </c>
      <c r="J72" s="5" t="s">
        <v>14</v>
      </c>
      <c r="K72" s="4">
        <v>45467</v>
      </c>
      <c r="L72" s="5" t="s">
        <v>119</v>
      </c>
    </row>
    <row r="73" spans="1:12" x14ac:dyDescent="0.2">
      <c r="A73" s="4">
        <v>45435</v>
      </c>
      <c r="B73" s="5" t="s">
        <v>111</v>
      </c>
      <c r="C73" s="5" t="s">
        <v>39</v>
      </c>
      <c r="D73" s="5" t="s">
        <v>201</v>
      </c>
      <c r="E73" s="15">
        <v>-107159</v>
      </c>
      <c r="F73" s="7" t="s">
        <v>12</v>
      </c>
      <c r="G73" s="6">
        <v>-8573</v>
      </c>
      <c r="H73" s="6">
        <f t="shared" si="3"/>
        <v>-115732</v>
      </c>
      <c r="I73" s="5" t="s">
        <v>13</v>
      </c>
      <c r="J73" s="5" t="s">
        <v>14</v>
      </c>
      <c r="K73" s="4">
        <v>45467</v>
      </c>
      <c r="L73" s="5" t="s">
        <v>119</v>
      </c>
    </row>
    <row r="74" spans="1:12" x14ac:dyDescent="0.2">
      <c r="A74" s="4">
        <v>45435</v>
      </c>
      <c r="B74" s="5" t="s">
        <v>112</v>
      </c>
      <c r="C74" s="5" t="s">
        <v>39</v>
      </c>
      <c r="D74" s="5" t="s">
        <v>201</v>
      </c>
      <c r="E74" s="15">
        <v>-353489</v>
      </c>
      <c r="F74" s="7" t="s">
        <v>12</v>
      </c>
      <c r="G74" s="6">
        <v>-28279</v>
      </c>
      <c r="H74" s="6">
        <f t="shared" si="3"/>
        <v>-381768</v>
      </c>
      <c r="I74" s="5" t="s">
        <v>13</v>
      </c>
      <c r="J74" s="5" t="s">
        <v>14</v>
      </c>
      <c r="K74" s="4">
        <v>45467</v>
      </c>
      <c r="L74" s="5" t="s">
        <v>119</v>
      </c>
    </row>
    <row r="75" spans="1:12" x14ac:dyDescent="0.2">
      <c r="A75" s="4">
        <v>45435</v>
      </c>
      <c r="B75" s="5" t="s">
        <v>113</v>
      </c>
      <c r="C75" s="5" t="s">
        <v>39</v>
      </c>
      <c r="D75" s="5" t="s">
        <v>201</v>
      </c>
      <c r="E75" s="15">
        <v>-199904</v>
      </c>
      <c r="F75" s="7" t="s">
        <v>12</v>
      </c>
      <c r="G75" s="6">
        <v>-15992</v>
      </c>
      <c r="H75" s="6">
        <f t="shared" si="3"/>
        <v>-215896</v>
      </c>
      <c r="I75" s="5" t="s">
        <v>13</v>
      </c>
      <c r="J75" s="5" t="s">
        <v>14</v>
      </c>
      <c r="K75" s="4">
        <v>45467</v>
      </c>
      <c r="L75" s="5" t="s">
        <v>119</v>
      </c>
    </row>
    <row r="76" spans="1:12" x14ac:dyDescent="0.2">
      <c r="A76" s="4">
        <v>45435</v>
      </c>
      <c r="B76" s="5" t="s">
        <v>114</v>
      </c>
      <c r="C76" s="5" t="s">
        <v>39</v>
      </c>
      <c r="D76" s="5" t="s">
        <v>201</v>
      </c>
      <c r="E76" s="15">
        <v>-66088</v>
      </c>
      <c r="F76" s="7" t="s">
        <v>12</v>
      </c>
      <c r="G76" s="6">
        <v>-5287</v>
      </c>
      <c r="H76" s="6">
        <f t="shared" si="3"/>
        <v>-71375</v>
      </c>
      <c r="I76" s="5" t="s">
        <v>13</v>
      </c>
      <c r="J76" s="5" t="s">
        <v>14</v>
      </c>
      <c r="K76" s="4">
        <v>45467</v>
      </c>
      <c r="L76" s="5" t="s">
        <v>119</v>
      </c>
    </row>
    <row r="77" spans="1:12" x14ac:dyDescent="0.2">
      <c r="A77" s="4">
        <v>45435</v>
      </c>
      <c r="B77" s="5" t="s">
        <v>115</v>
      </c>
      <c r="C77" s="5" t="s">
        <v>39</v>
      </c>
      <c r="D77" s="5" t="s">
        <v>201</v>
      </c>
      <c r="E77" s="15">
        <v>-719434</v>
      </c>
      <c r="F77" s="7" t="s">
        <v>12</v>
      </c>
      <c r="G77" s="6">
        <v>-57555</v>
      </c>
      <c r="H77" s="6">
        <f t="shared" si="3"/>
        <v>-776989</v>
      </c>
      <c r="I77" s="5" t="s">
        <v>13</v>
      </c>
      <c r="J77" s="5" t="s">
        <v>14</v>
      </c>
      <c r="K77" s="4">
        <v>45467</v>
      </c>
      <c r="L77" s="5" t="s">
        <v>119</v>
      </c>
    </row>
    <row r="78" spans="1:12" x14ac:dyDescent="0.2">
      <c r="A78" s="4">
        <v>45436</v>
      </c>
      <c r="B78" s="5" t="s">
        <v>116</v>
      </c>
      <c r="C78" s="5" t="s">
        <v>10</v>
      </c>
      <c r="D78" s="5" t="s">
        <v>24</v>
      </c>
      <c r="E78" s="15">
        <v>814267</v>
      </c>
      <c r="F78" s="7" t="s">
        <v>12</v>
      </c>
      <c r="G78" s="6">
        <v>65141</v>
      </c>
      <c r="H78" s="6">
        <f t="shared" si="3"/>
        <v>879408</v>
      </c>
      <c r="I78" s="5" t="s">
        <v>13</v>
      </c>
      <c r="J78" s="5" t="s">
        <v>14</v>
      </c>
      <c r="K78" s="4">
        <v>45467</v>
      </c>
      <c r="L78" s="5" t="s">
        <v>119</v>
      </c>
    </row>
    <row r="79" spans="1:12" x14ac:dyDescent="0.2">
      <c r="A79" s="4">
        <v>45437</v>
      </c>
      <c r="B79" s="5" t="s">
        <v>117</v>
      </c>
      <c r="C79" s="5" t="s">
        <v>39</v>
      </c>
      <c r="D79" s="5" t="s">
        <v>201</v>
      </c>
      <c r="E79" s="15">
        <v>-299857</v>
      </c>
      <c r="F79" s="7" t="s">
        <v>12</v>
      </c>
      <c r="G79" s="6">
        <v>-23989</v>
      </c>
      <c r="H79" s="6">
        <f t="shared" si="3"/>
        <v>-323846</v>
      </c>
      <c r="I79" s="5" t="s">
        <v>13</v>
      </c>
      <c r="J79" s="5" t="s">
        <v>14</v>
      </c>
      <c r="K79" s="4">
        <v>45467</v>
      </c>
      <c r="L79" s="5" t="s">
        <v>119</v>
      </c>
    </row>
    <row r="80" spans="1:12" x14ac:dyDescent="0.2">
      <c r="A80" s="4">
        <v>45442</v>
      </c>
      <c r="B80" s="5" t="s">
        <v>118</v>
      </c>
      <c r="C80" s="5" t="s">
        <v>39</v>
      </c>
      <c r="D80" s="5" t="s">
        <v>201</v>
      </c>
      <c r="E80" s="15">
        <v>-389405</v>
      </c>
      <c r="F80" s="7" t="s">
        <v>12</v>
      </c>
      <c r="G80" s="6">
        <v>-31152</v>
      </c>
      <c r="H80" s="6">
        <f t="shared" si="3"/>
        <v>-420557</v>
      </c>
      <c r="I80" s="5" t="s">
        <v>13</v>
      </c>
      <c r="J80" s="5" t="s">
        <v>14</v>
      </c>
      <c r="K80" s="4">
        <v>45467</v>
      </c>
      <c r="L80" s="5" t="s">
        <v>119</v>
      </c>
    </row>
    <row r="81" spans="1:12" x14ac:dyDescent="0.2">
      <c r="A81" s="4">
        <v>45450</v>
      </c>
      <c r="B81" s="5" t="s">
        <v>120</v>
      </c>
      <c r="C81" s="5" t="s">
        <v>10</v>
      </c>
      <c r="D81" s="5" t="s">
        <v>22</v>
      </c>
      <c r="E81" s="15">
        <v>398406</v>
      </c>
      <c r="F81" s="7" t="s">
        <v>12</v>
      </c>
      <c r="G81" s="6">
        <v>31872</v>
      </c>
      <c r="H81" s="6">
        <f t="shared" si="3"/>
        <v>430278</v>
      </c>
      <c r="I81" s="5" t="s">
        <v>13</v>
      </c>
      <c r="J81" s="5" t="s">
        <v>14</v>
      </c>
      <c r="K81" s="4">
        <v>45498</v>
      </c>
      <c r="L81" s="5" t="s">
        <v>130</v>
      </c>
    </row>
    <row r="82" spans="1:12" x14ac:dyDescent="0.2">
      <c r="A82" s="4">
        <v>45453</v>
      </c>
      <c r="B82" s="5" t="s">
        <v>121</v>
      </c>
      <c r="C82" s="5" t="s">
        <v>10</v>
      </c>
      <c r="D82" s="5" t="s">
        <v>103</v>
      </c>
      <c r="E82" s="15">
        <v>519742</v>
      </c>
      <c r="F82" s="7" t="s">
        <v>12</v>
      </c>
      <c r="G82" s="6">
        <v>41579</v>
      </c>
      <c r="H82" s="6">
        <f t="shared" si="3"/>
        <v>561321</v>
      </c>
      <c r="I82" s="5" t="s">
        <v>13</v>
      </c>
      <c r="J82" s="5" t="s">
        <v>14</v>
      </c>
      <c r="K82" s="4">
        <v>45498</v>
      </c>
      <c r="L82" s="5" t="s">
        <v>130</v>
      </c>
    </row>
    <row r="83" spans="1:12" x14ac:dyDescent="0.2">
      <c r="A83" s="4">
        <v>45456</v>
      </c>
      <c r="B83" s="5" t="s">
        <v>122</v>
      </c>
      <c r="C83" s="5" t="s">
        <v>10</v>
      </c>
      <c r="D83" s="5" t="s">
        <v>20</v>
      </c>
      <c r="E83" s="15">
        <v>698263</v>
      </c>
      <c r="F83" s="7" t="s">
        <v>12</v>
      </c>
      <c r="G83" s="6">
        <v>55861</v>
      </c>
      <c r="H83" s="6">
        <f t="shared" si="3"/>
        <v>754124</v>
      </c>
      <c r="I83" s="5" t="s">
        <v>13</v>
      </c>
      <c r="J83" s="5" t="s">
        <v>14</v>
      </c>
      <c r="K83" s="4">
        <v>45498</v>
      </c>
      <c r="L83" s="5" t="s">
        <v>130</v>
      </c>
    </row>
    <row r="84" spans="1:12" x14ac:dyDescent="0.2">
      <c r="A84" s="4">
        <v>45456</v>
      </c>
      <c r="B84" s="5" t="s">
        <v>123</v>
      </c>
      <c r="C84" s="5" t="s">
        <v>10</v>
      </c>
      <c r="D84" s="5" t="s">
        <v>18</v>
      </c>
      <c r="E84" s="15">
        <v>960736</v>
      </c>
      <c r="F84" s="7" t="s">
        <v>12</v>
      </c>
      <c r="G84" s="6">
        <v>76859</v>
      </c>
      <c r="H84" s="6">
        <f t="shared" si="3"/>
        <v>1037595</v>
      </c>
      <c r="I84" s="5" t="s">
        <v>13</v>
      </c>
      <c r="J84" s="5" t="s">
        <v>14</v>
      </c>
      <c r="K84" s="4">
        <v>45498</v>
      </c>
      <c r="L84" s="5" t="s">
        <v>130</v>
      </c>
    </row>
    <row r="85" spans="1:12" x14ac:dyDescent="0.2">
      <c r="A85" s="4">
        <v>45456</v>
      </c>
      <c r="B85" s="5" t="s">
        <v>124</v>
      </c>
      <c r="C85" s="5" t="s">
        <v>10</v>
      </c>
      <c r="D85" s="5" t="s">
        <v>24</v>
      </c>
      <c r="E85" s="15">
        <v>796336</v>
      </c>
      <c r="F85" s="7" t="s">
        <v>12</v>
      </c>
      <c r="G85" s="6">
        <v>63707</v>
      </c>
      <c r="H85" s="6">
        <f t="shared" si="3"/>
        <v>860043</v>
      </c>
      <c r="I85" s="5" t="s">
        <v>13</v>
      </c>
      <c r="J85" s="5" t="s">
        <v>14</v>
      </c>
      <c r="K85" s="4">
        <v>45498</v>
      </c>
      <c r="L85" s="5" t="s">
        <v>130</v>
      </c>
    </row>
    <row r="86" spans="1:12" x14ac:dyDescent="0.2">
      <c r="A86" s="4">
        <v>45463</v>
      </c>
      <c r="B86" s="5" t="s">
        <v>125</v>
      </c>
      <c r="C86" s="5" t="s">
        <v>10</v>
      </c>
      <c r="D86" s="5" t="s">
        <v>34</v>
      </c>
      <c r="E86" s="15">
        <v>1146346</v>
      </c>
      <c r="F86" s="7" t="s">
        <v>12</v>
      </c>
      <c r="G86" s="6">
        <v>91708</v>
      </c>
      <c r="H86" s="6">
        <f t="shared" si="3"/>
        <v>1238054</v>
      </c>
      <c r="I86" s="5" t="s">
        <v>13</v>
      </c>
      <c r="J86" s="5" t="s">
        <v>14</v>
      </c>
      <c r="K86" s="4">
        <v>45498</v>
      </c>
      <c r="L86" s="5" t="s">
        <v>130</v>
      </c>
    </row>
    <row r="87" spans="1:12" x14ac:dyDescent="0.2">
      <c r="A87" s="4">
        <v>45463</v>
      </c>
      <c r="B87" s="5" t="s">
        <v>126</v>
      </c>
      <c r="C87" s="5" t="s">
        <v>10</v>
      </c>
      <c r="D87" s="5" t="s">
        <v>127</v>
      </c>
      <c r="E87" s="15">
        <v>1229728</v>
      </c>
      <c r="F87" s="7" t="s">
        <v>12</v>
      </c>
      <c r="G87" s="6">
        <v>98378</v>
      </c>
      <c r="H87" s="6">
        <f t="shared" si="3"/>
        <v>1328106</v>
      </c>
      <c r="I87" s="5" t="s">
        <v>13</v>
      </c>
      <c r="J87" s="5" t="s">
        <v>14</v>
      </c>
      <c r="K87" s="4"/>
      <c r="L87" s="13" t="s">
        <v>57</v>
      </c>
    </row>
    <row r="88" spans="1:12" x14ac:dyDescent="0.2">
      <c r="A88" s="4">
        <v>45467</v>
      </c>
      <c r="B88" s="5" t="s">
        <v>128</v>
      </c>
      <c r="C88" s="5" t="s">
        <v>39</v>
      </c>
      <c r="D88" s="5" t="s">
        <v>201</v>
      </c>
      <c r="E88" s="15">
        <v>-482422</v>
      </c>
      <c r="F88" s="7" t="s">
        <v>12</v>
      </c>
      <c r="G88" s="6">
        <v>-38594</v>
      </c>
      <c r="H88" s="6">
        <f t="shared" si="3"/>
        <v>-521016</v>
      </c>
      <c r="I88" s="5" t="s">
        <v>13</v>
      </c>
      <c r="J88" s="5" t="s">
        <v>14</v>
      </c>
      <c r="K88" s="4">
        <v>45498</v>
      </c>
      <c r="L88" s="5" t="s">
        <v>130</v>
      </c>
    </row>
    <row r="89" spans="1:12" x14ac:dyDescent="0.2">
      <c r="A89" s="4">
        <v>45470</v>
      </c>
      <c r="B89" s="5" t="s">
        <v>129</v>
      </c>
      <c r="C89" s="5" t="s">
        <v>39</v>
      </c>
      <c r="D89" s="5" t="s">
        <v>201</v>
      </c>
      <c r="E89" s="15">
        <v>-99952</v>
      </c>
      <c r="F89" s="7" t="s">
        <v>12</v>
      </c>
      <c r="G89" s="6">
        <v>-7996</v>
      </c>
      <c r="H89" s="6">
        <f t="shared" si="3"/>
        <v>-107948</v>
      </c>
      <c r="I89" s="5" t="s">
        <v>13</v>
      </c>
      <c r="J89" s="5" t="s">
        <v>14</v>
      </c>
      <c r="K89" s="4">
        <v>45498</v>
      </c>
      <c r="L89" s="5" t="s">
        <v>130</v>
      </c>
    </row>
    <row r="90" spans="1:12" x14ac:dyDescent="0.2">
      <c r="A90" s="4">
        <v>45477</v>
      </c>
      <c r="B90" s="5" t="s">
        <v>131</v>
      </c>
      <c r="C90" s="5" t="s">
        <v>10</v>
      </c>
      <c r="D90" s="5" t="s">
        <v>103</v>
      </c>
      <c r="E90" s="15">
        <v>637823</v>
      </c>
      <c r="F90" s="7" t="s">
        <v>12</v>
      </c>
      <c r="G90" s="6">
        <v>51026</v>
      </c>
      <c r="H90" s="6">
        <f>+E90+G90</f>
        <v>688849</v>
      </c>
      <c r="I90" s="5" t="s">
        <v>13</v>
      </c>
      <c r="J90" s="5" t="s">
        <v>14</v>
      </c>
      <c r="K90" s="4"/>
      <c r="L90" s="5" t="s">
        <v>152</v>
      </c>
    </row>
    <row r="91" spans="1:12" x14ac:dyDescent="0.2">
      <c r="A91" s="4">
        <v>45477</v>
      </c>
      <c r="B91" s="5" t="s">
        <v>132</v>
      </c>
      <c r="C91" s="5" t="s">
        <v>10</v>
      </c>
      <c r="D91" s="5" t="s">
        <v>24</v>
      </c>
      <c r="E91" s="15">
        <v>1323263</v>
      </c>
      <c r="F91" s="7" t="s">
        <v>12</v>
      </c>
      <c r="G91" s="6">
        <v>105861</v>
      </c>
      <c r="H91" s="6">
        <f t="shared" ref="H91:H154" si="4">+E91+G91</f>
        <v>1429124</v>
      </c>
      <c r="I91" s="5" t="s">
        <v>13</v>
      </c>
      <c r="J91" s="5" t="s">
        <v>14</v>
      </c>
      <c r="K91" s="4"/>
      <c r="L91" s="5" t="s">
        <v>152</v>
      </c>
    </row>
    <row r="92" spans="1:12" x14ac:dyDescent="0.2">
      <c r="A92" s="4">
        <v>45477</v>
      </c>
      <c r="B92" s="5" t="s">
        <v>133</v>
      </c>
      <c r="C92" s="5" t="s">
        <v>10</v>
      </c>
      <c r="D92" s="5" t="s">
        <v>34</v>
      </c>
      <c r="E92" s="15">
        <v>478671</v>
      </c>
      <c r="F92" s="7" t="s">
        <v>12</v>
      </c>
      <c r="G92" s="6">
        <v>38294</v>
      </c>
      <c r="H92" s="6">
        <f t="shared" si="4"/>
        <v>516965</v>
      </c>
      <c r="I92" s="5" t="s">
        <v>13</v>
      </c>
      <c r="J92" s="5" t="s">
        <v>14</v>
      </c>
      <c r="K92" s="4"/>
      <c r="L92" s="5" t="s">
        <v>152</v>
      </c>
    </row>
    <row r="93" spans="1:12" x14ac:dyDescent="0.2">
      <c r="A93" s="4">
        <v>45478</v>
      </c>
      <c r="B93" s="5" t="s">
        <v>134</v>
      </c>
      <c r="C93" s="5" t="s">
        <v>10</v>
      </c>
      <c r="D93" s="5" t="s">
        <v>30</v>
      </c>
      <c r="E93" s="15">
        <v>1259158</v>
      </c>
      <c r="F93" s="7" t="s">
        <v>12</v>
      </c>
      <c r="G93" s="6">
        <v>100733</v>
      </c>
      <c r="H93" s="6">
        <f t="shared" si="4"/>
        <v>1359891</v>
      </c>
      <c r="I93" s="5" t="s">
        <v>13</v>
      </c>
      <c r="J93" s="5" t="s">
        <v>14</v>
      </c>
      <c r="K93" s="4"/>
      <c r="L93" s="5" t="s">
        <v>152</v>
      </c>
    </row>
    <row r="94" spans="1:12" x14ac:dyDescent="0.2">
      <c r="A94" s="4">
        <v>45479</v>
      </c>
      <c r="B94" s="5" t="s">
        <v>135</v>
      </c>
      <c r="C94" s="5" t="s">
        <v>10</v>
      </c>
      <c r="D94" s="5" t="s">
        <v>26</v>
      </c>
      <c r="E94" s="15">
        <v>432151</v>
      </c>
      <c r="F94" s="7" t="s">
        <v>12</v>
      </c>
      <c r="G94" s="6">
        <v>34572</v>
      </c>
      <c r="H94" s="6">
        <f t="shared" si="4"/>
        <v>466723</v>
      </c>
      <c r="I94" s="5" t="s">
        <v>13</v>
      </c>
      <c r="J94" s="5" t="s">
        <v>14</v>
      </c>
      <c r="K94" s="4"/>
      <c r="L94" s="5" t="s">
        <v>152</v>
      </c>
    </row>
    <row r="95" spans="1:12" x14ac:dyDescent="0.2">
      <c r="A95" s="4">
        <v>45479</v>
      </c>
      <c r="B95" s="5" t="s">
        <v>136</v>
      </c>
      <c r="C95" s="5" t="s">
        <v>10</v>
      </c>
      <c r="D95" s="5" t="s">
        <v>22</v>
      </c>
      <c r="E95" s="15">
        <v>1000303</v>
      </c>
      <c r="F95" s="7" t="s">
        <v>12</v>
      </c>
      <c r="G95" s="6">
        <v>80024</v>
      </c>
      <c r="H95" s="6">
        <f t="shared" si="4"/>
        <v>1080327</v>
      </c>
      <c r="I95" s="5" t="s">
        <v>13</v>
      </c>
      <c r="J95" s="5" t="s">
        <v>14</v>
      </c>
      <c r="K95" s="4"/>
      <c r="L95" s="5" t="s">
        <v>152</v>
      </c>
    </row>
    <row r="96" spans="1:12" x14ac:dyDescent="0.2">
      <c r="A96" s="4">
        <v>45484</v>
      </c>
      <c r="B96" s="5" t="s">
        <v>137</v>
      </c>
      <c r="C96" s="5" t="s">
        <v>10</v>
      </c>
      <c r="D96" s="5" t="s">
        <v>24</v>
      </c>
      <c r="E96" s="15">
        <v>1369830</v>
      </c>
      <c r="F96" s="7" t="s">
        <v>12</v>
      </c>
      <c r="G96" s="6">
        <v>109586</v>
      </c>
      <c r="H96" s="6">
        <f t="shared" si="4"/>
        <v>1479416</v>
      </c>
      <c r="I96" s="5" t="s">
        <v>13</v>
      </c>
      <c r="J96" s="5" t="s">
        <v>14</v>
      </c>
      <c r="K96" s="4"/>
      <c r="L96" s="5" t="s">
        <v>152</v>
      </c>
    </row>
    <row r="97" spans="1:12" x14ac:dyDescent="0.2">
      <c r="A97" s="4">
        <v>45488</v>
      </c>
      <c r="B97" s="5" t="s">
        <v>138</v>
      </c>
      <c r="C97" s="5" t="s">
        <v>39</v>
      </c>
      <c r="D97" s="5" t="s">
        <v>201</v>
      </c>
      <c r="E97" s="15">
        <v>-200142</v>
      </c>
      <c r="F97" s="7" t="s">
        <v>12</v>
      </c>
      <c r="G97" s="6">
        <v>-16011</v>
      </c>
      <c r="H97" s="6">
        <f t="shared" si="4"/>
        <v>-216153</v>
      </c>
      <c r="I97" s="5" t="s">
        <v>13</v>
      </c>
      <c r="J97" s="5" t="s">
        <v>14</v>
      </c>
      <c r="K97" s="4"/>
      <c r="L97" s="5" t="s">
        <v>152</v>
      </c>
    </row>
    <row r="98" spans="1:12" x14ac:dyDescent="0.2">
      <c r="A98" s="4">
        <v>45489</v>
      </c>
      <c r="B98" s="5" t="s">
        <v>139</v>
      </c>
      <c r="C98" s="5" t="s">
        <v>10</v>
      </c>
      <c r="D98" s="5" t="s">
        <v>34</v>
      </c>
      <c r="E98" s="15">
        <v>700022</v>
      </c>
      <c r="F98" s="7" t="s">
        <v>12</v>
      </c>
      <c r="G98" s="6">
        <v>56002</v>
      </c>
      <c r="H98" s="6">
        <f t="shared" si="4"/>
        <v>756024</v>
      </c>
      <c r="I98" s="5" t="s">
        <v>13</v>
      </c>
      <c r="J98" s="5" t="s">
        <v>14</v>
      </c>
      <c r="K98" s="4"/>
      <c r="L98" s="5" t="s">
        <v>152</v>
      </c>
    </row>
    <row r="99" spans="1:12" x14ac:dyDescent="0.2">
      <c r="A99" s="4">
        <v>45492</v>
      </c>
      <c r="B99" s="5" t="s">
        <v>140</v>
      </c>
      <c r="C99" s="5" t="s">
        <v>10</v>
      </c>
      <c r="D99" s="5" t="s">
        <v>103</v>
      </c>
      <c r="E99" s="15">
        <v>289453</v>
      </c>
      <c r="F99" s="7" t="s">
        <v>12</v>
      </c>
      <c r="G99" s="6">
        <v>23156</v>
      </c>
      <c r="H99" s="6">
        <f t="shared" si="4"/>
        <v>312609</v>
      </c>
      <c r="I99" s="5" t="s">
        <v>13</v>
      </c>
      <c r="J99" s="5" t="s">
        <v>14</v>
      </c>
      <c r="K99" s="4"/>
      <c r="L99" s="5" t="s">
        <v>152</v>
      </c>
    </row>
    <row r="100" spans="1:12" x14ac:dyDescent="0.2">
      <c r="A100" s="4">
        <v>45495</v>
      </c>
      <c r="B100" s="5" t="s">
        <v>141</v>
      </c>
      <c r="C100" s="5" t="s">
        <v>39</v>
      </c>
      <c r="D100" s="5" t="s">
        <v>201</v>
      </c>
      <c r="E100" s="15">
        <v>-99952</v>
      </c>
      <c r="F100" s="7" t="s">
        <v>12</v>
      </c>
      <c r="G100" s="6">
        <v>-7996</v>
      </c>
      <c r="H100" s="6">
        <f t="shared" si="4"/>
        <v>-107948</v>
      </c>
      <c r="I100" s="5" t="s">
        <v>13</v>
      </c>
      <c r="J100" s="5" t="s">
        <v>14</v>
      </c>
      <c r="K100" s="4"/>
      <c r="L100" s="5" t="s">
        <v>152</v>
      </c>
    </row>
    <row r="101" spans="1:12" x14ac:dyDescent="0.2">
      <c r="A101" s="4">
        <v>45495</v>
      </c>
      <c r="B101" s="5" t="s">
        <v>142</v>
      </c>
      <c r="C101" s="5" t="s">
        <v>39</v>
      </c>
      <c r="D101" s="5" t="s">
        <v>201</v>
      </c>
      <c r="E101" s="15">
        <v>-492826</v>
      </c>
      <c r="F101" s="7" t="s">
        <v>12</v>
      </c>
      <c r="G101" s="6">
        <v>-39427</v>
      </c>
      <c r="H101" s="6">
        <f t="shared" si="4"/>
        <v>-532253</v>
      </c>
      <c r="I101" s="5" t="s">
        <v>13</v>
      </c>
      <c r="J101" s="5" t="s">
        <v>14</v>
      </c>
      <c r="K101" s="4"/>
      <c r="L101" s="5" t="s">
        <v>152</v>
      </c>
    </row>
    <row r="102" spans="1:12" x14ac:dyDescent="0.2">
      <c r="A102" s="4">
        <v>45495</v>
      </c>
      <c r="B102" s="5" t="s">
        <v>143</v>
      </c>
      <c r="C102" s="5" t="s">
        <v>10</v>
      </c>
      <c r="D102" s="5" t="s">
        <v>26</v>
      </c>
      <c r="E102" s="15">
        <v>348370</v>
      </c>
      <c r="F102" s="7" t="s">
        <v>12</v>
      </c>
      <c r="G102" s="6">
        <v>27870</v>
      </c>
      <c r="H102" s="6">
        <f t="shared" si="4"/>
        <v>376240</v>
      </c>
      <c r="I102" s="5" t="s">
        <v>13</v>
      </c>
      <c r="J102" s="5" t="s">
        <v>14</v>
      </c>
      <c r="K102" s="4"/>
      <c r="L102" s="5" t="s">
        <v>152</v>
      </c>
    </row>
    <row r="103" spans="1:12" x14ac:dyDescent="0.2">
      <c r="A103" s="4">
        <v>45495</v>
      </c>
      <c r="B103" s="5" t="s">
        <v>144</v>
      </c>
      <c r="C103" s="5" t="s">
        <v>10</v>
      </c>
      <c r="D103" s="5" t="s">
        <v>30</v>
      </c>
      <c r="E103" s="15">
        <v>1035558</v>
      </c>
      <c r="F103" s="7" t="s">
        <v>12</v>
      </c>
      <c r="G103" s="6">
        <v>82845</v>
      </c>
      <c r="H103" s="6">
        <f t="shared" si="4"/>
        <v>1118403</v>
      </c>
      <c r="I103" s="5" t="s">
        <v>13</v>
      </c>
      <c r="J103" s="5" t="s">
        <v>14</v>
      </c>
      <c r="K103" s="4"/>
      <c r="L103" s="5" t="s">
        <v>152</v>
      </c>
    </row>
    <row r="104" spans="1:12" x14ac:dyDescent="0.2">
      <c r="A104" s="4">
        <v>45496</v>
      </c>
      <c r="B104" s="5" t="s">
        <v>145</v>
      </c>
      <c r="C104" s="5" t="s">
        <v>10</v>
      </c>
      <c r="D104" s="5" t="s">
        <v>18</v>
      </c>
      <c r="E104" s="15">
        <v>1241495</v>
      </c>
      <c r="F104" s="7" t="s">
        <v>12</v>
      </c>
      <c r="G104" s="6">
        <v>99320</v>
      </c>
      <c r="H104" s="6">
        <f t="shared" si="4"/>
        <v>1340815</v>
      </c>
      <c r="I104" s="5" t="s">
        <v>13</v>
      </c>
      <c r="J104" s="5" t="s">
        <v>14</v>
      </c>
      <c r="K104" s="4"/>
      <c r="L104" s="5" t="s">
        <v>152</v>
      </c>
    </row>
    <row r="105" spans="1:12" x14ac:dyDescent="0.2">
      <c r="A105" s="4">
        <v>45497</v>
      </c>
      <c r="B105" s="5" t="s">
        <v>146</v>
      </c>
      <c r="C105" s="5" t="s">
        <v>10</v>
      </c>
      <c r="D105" s="5" t="s">
        <v>22</v>
      </c>
      <c r="E105" s="15">
        <v>698025</v>
      </c>
      <c r="F105" s="7" t="s">
        <v>12</v>
      </c>
      <c r="G105" s="6">
        <v>55842</v>
      </c>
      <c r="H105" s="6">
        <f t="shared" si="4"/>
        <v>753867</v>
      </c>
      <c r="I105" s="5" t="s">
        <v>13</v>
      </c>
      <c r="J105" s="5" t="s">
        <v>14</v>
      </c>
      <c r="K105" s="4"/>
      <c r="L105" s="5" t="s">
        <v>152</v>
      </c>
    </row>
    <row r="106" spans="1:12" x14ac:dyDescent="0.2">
      <c r="A106" s="4">
        <v>45498</v>
      </c>
      <c r="B106" s="5" t="s">
        <v>147</v>
      </c>
      <c r="C106" s="5" t="s">
        <v>10</v>
      </c>
      <c r="D106" s="5" t="s">
        <v>148</v>
      </c>
      <c r="E106" s="15">
        <v>982183</v>
      </c>
      <c r="F106" s="7" t="s">
        <v>12</v>
      </c>
      <c r="G106" s="6">
        <v>78575</v>
      </c>
      <c r="H106" s="6">
        <f t="shared" si="4"/>
        <v>1060758</v>
      </c>
      <c r="I106" s="5" t="s">
        <v>13</v>
      </c>
      <c r="J106" s="5" t="s">
        <v>14</v>
      </c>
      <c r="K106" s="4"/>
      <c r="L106" s="5" t="s">
        <v>152</v>
      </c>
    </row>
    <row r="107" spans="1:12" x14ac:dyDescent="0.2">
      <c r="A107" s="4">
        <v>45499</v>
      </c>
      <c r="B107" s="5" t="s">
        <v>149</v>
      </c>
      <c r="C107" s="5" t="s">
        <v>39</v>
      </c>
      <c r="D107" s="5" t="s">
        <v>201</v>
      </c>
      <c r="E107" s="15">
        <v>-132176</v>
      </c>
      <c r="F107" s="7" t="s">
        <v>12</v>
      </c>
      <c r="G107" s="6">
        <v>-10574</v>
      </c>
      <c r="H107" s="6">
        <f t="shared" si="4"/>
        <v>-142750</v>
      </c>
      <c r="I107" s="5" t="s">
        <v>13</v>
      </c>
      <c r="J107" s="5" t="s">
        <v>14</v>
      </c>
      <c r="K107" s="4"/>
      <c r="L107" s="5" t="s">
        <v>152</v>
      </c>
    </row>
    <row r="108" spans="1:12" x14ac:dyDescent="0.2">
      <c r="A108" s="4">
        <v>45507</v>
      </c>
      <c r="B108" s="5" t="s">
        <v>150</v>
      </c>
      <c r="C108" s="5" t="s">
        <v>39</v>
      </c>
      <c r="D108" s="5" t="s">
        <v>201</v>
      </c>
      <c r="E108" s="15">
        <v>-99952</v>
      </c>
      <c r="F108" s="7" t="s">
        <v>12</v>
      </c>
      <c r="G108" s="6">
        <v>-7996</v>
      </c>
      <c r="H108" s="6">
        <f t="shared" si="4"/>
        <v>-107948</v>
      </c>
      <c r="I108" s="5" t="s">
        <v>13</v>
      </c>
      <c r="J108" s="5" t="s">
        <v>14</v>
      </c>
      <c r="K108" s="4"/>
      <c r="L108" s="5" t="s">
        <v>152</v>
      </c>
    </row>
    <row r="109" spans="1:12" x14ac:dyDescent="0.2">
      <c r="A109" s="4">
        <v>45514</v>
      </c>
      <c r="B109" s="5" t="s">
        <v>151</v>
      </c>
      <c r="C109" s="5" t="s">
        <v>39</v>
      </c>
      <c r="D109" s="5" t="s">
        <v>201</v>
      </c>
      <c r="E109" s="15">
        <v>-221932</v>
      </c>
      <c r="F109" s="7" t="s">
        <v>12</v>
      </c>
      <c r="G109" s="6">
        <v>-17755</v>
      </c>
      <c r="H109" s="6">
        <f t="shared" si="4"/>
        <v>-239687</v>
      </c>
      <c r="I109" s="5" t="s">
        <v>13</v>
      </c>
      <c r="J109" s="5" t="s">
        <v>14</v>
      </c>
      <c r="K109" s="4"/>
      <c r="L109" s="5" t="s">
        <v>152</v>
      </c>
    </row>
    <row r="110" spans="1:12" x14ac:dyDescent="0.2">
      <c r="A110" s="4">
        <v>45507</v>
      </c>
      <c r="B110" s="5" t="s">
        <v>153</v>
      </c>
      <c r="C110" s="5" t="s">
        <v>10</v>
      </c>
      <c r="D110" s="5" t="s">
        <v>24</v>
      </c>
      <c r="E110" s="15">
        <v>830200</v>
      </c>
      <c r="F110" s="7" t="s">
        <v>12</v>
      </c>
      <c r="G110" s="6">
        <v>66416</v>
      </c>
      <c r="H110" s="6">
        <f t="shared" si="4"/>
        <v>896616</v>
      </c>
      <c r="I110" s="5" t="s">
        <v>13</v>
      </c>
      <c r="J110" s="5" t="s">
        <v>14</v>
      </c>
      <c r="K110" s="4"/>
      <c r="L110" s="5" t="s">
        <v>186</v>
      </c>
    </row>
    <row r="111" spans="1:12" x14ac:dyDescent="0.2">
      <c r="A111" s="4">
        <v>45509</v>
      </c>
      <c r="B111" s="5" t="s">
        <v>154</v>
      </c>
      <c r="C111" s="5" t="s">
        <v>10</v>
      </c>
      <c r="D111" s="5" t="s">
        <v>34</v>
      </c>
      <c r="E111" s="15">
        <v>764113</v>
      </c>
      <c r="F111" s="7" t="s">
        <v>12</v>
      </c>
      <c r="G111" s="6">
        <v>61129</v>
      </c>
      <c r="H111" s="6">
        <f t="shared" si="4"/>
        <v>825242</v>
      </c>
      <c r="I111" s="5" t="s">
        <v>13</v>
      </c>
      <c r="J111" s="5" t="s">
        <v>14</v>
      </c>
      <c r="K111" s="4"/>
      <c r="L111" s="5" t="s">
        <v>186</v>
      </c>
    </row>
    <row r="112" spans="1:12" x14ac:dyDescent="0.2">
      <c r="A112" s="4">
        <v>45512</v>
      </c>
      <c r="B112" s="5" t="s">
        <v>155</v>
      </c>
      <c r="C112" s="5" t="s">
        <v>10</v>
      </c>
      <c r="D112" s="5" t="s">
        <v>22</v>
      </c>
      <c r="E112" s="15">
        <v>969705</v>
      </c>
      <c r="F112" s="7" t="s">
        <v>12</v>
      </c>
      <c r="G112" s="6">
        <v>77576</v>
      </c>
      <c r="H112" s="6">
        <f t="shared" si="4"/>
        <v>1047281</v>
      </c>
      <c r="I112" s="5" t="s">
        <v>13</v>
      </c>
      <c r="J112" s="5" t="s">
        <v>14</v>
      </c>
      <c r="K112" s="4"/>
      <c r="L112" s="5" t="s">
        <v>186</v>
      </c>
    </row>
    <row r="113" spans="1:12" x14ac:dyDescent="0.2">
      <c r="A113" s="4">
        <v>45513</v>
      </c>
      <c r="B113" s="5" t="s">
        <v>156</v>
      </c>
      <c r="C113" s="5" t="s">
        <v>10</v>
      </c>
      <c r="D113" s="5" t="s">
        <v>103</v>
      </c>
      <c r="E113" s="15">
        <v>648227</v>
      </c>
      <c r="F113" s="7" t="s">
        <v>12</v>
      </c>
      <c r="G113" s="6">
        <v>51858</v>
      </c>
      <c r="H113" s="6">
        <f t="shared" si="4"/>
        <v>700085</v>
      </c>
      <c r="I113" s="5" t="s">
        <v>13</v>
      </c>
      <c r="J113" s="5" t="s">
        <v>14</v>
      </c>
      <c r="K113" s="4"/>
      <c r="L113" s="5" t="s">
        <v>186</v>
      </c>
    </row>
    <row r="114" spans="1:12" x14ac:dyDescent="0.2">
      <c r="A114" s="4">
        <v>45513</v>
      </c>
      <c r="B114" s="5" t="s">
        <v>157</v>
      </c>
      <c r="C114" s="5" t="s">
        <v>10</v>
      </c>
      <c r="D114" s="5" t="s">
        <v>30</v>
      </c>
      <c r="E114" s="15">
        <v>1362895</v>
      </c>
      <c r="F114" s="7" t="s">
        <v>12</v>
      </c>
      <c r="G114" s="6">
        <v>109032</v>
      </c>
      <c r="H114" s="6">
        <f t="shared" si="4"/>
        <v>1471927</v>
      </c>
      <c r="I114" s="5" t="s">
        <v>13</v>
      </c>
      <c r="J114" s="5" t="s">
        <v>14</v>
      </c>
      <c r="K114" s="4"/>
      <c r="L114" s="5" t="s">
        <v>186</v>
      </c>
    </row>
    <row r="115" spans="1:12" x14ac:dyDescent="0.2">
      <c r="A115" s="4">
        <v>45520</v>
      </c>
      <c r="B115" s="5" t="s">
        <v>158</v>
      </c>
      <c r="C115" s="5" t="s">
        <v>10</v>
      </c>
      <c r="D115" s="5" t="s">
        <v>26</v>
      </c>
      <c r="E115" s="15">
        <v>450081</v>
      </c>
      <c r="F115" s="7" t="s">
        <v>12</v>
      </c>
      <c r="G115" s="6">
        <v>36006</v>
      </c>
      <c r="H115" s="6">
        <f t="shared" si="4"/>
        <v>486087</v>
      </c>
      <c r="I115" s="5" t="s">
        <v>13</v>
      </c>
      <c r="J115" s="5" t="s">
        <v>14</v>
      </c>
      <c r="K115" s="4"/>
      <c r="L115" s="5" t="s">
        <v>186</v>
      </c>
    </row>
    <row r="116" spans="1:12" x14ac:dyDescent="0.2">
      <c r="A116" s="4">
        <v>45520</v>
      </c>
      <c r="B116" s="5" t="s">
        <v>159</v>
      </c>
      <c r="C116" s="5" t="s">
        <v>10</v>
      </c>
      <c r="D116" s="5" t="s">
        <v>34</v>
      </c>
      <c r="E116" s="15">
        <v>664161</v>
      </c>
      <c r="F116" s="7" t="s">
        <v>12</v>
      </c>
      <c r="G116" s="6">
        <v>53133</v>
      </c>
      <c r="H116" s="6">
        <f t="shared" si="4"/>
        <v>717294</v>
      </c>
      <c r="I116" s="5" t="s">
        <v>13</v>
      </c>
      <c r="J116" s="5" t="s">
        <v>14</v>
      </c>
      <c r="K116" s="4"/>
      <c r="L116" s="5" t="s">
        <v>186</v>
      </c>
    </row>
    <row r="117" spans="1:12" x14ac:dyDescent="0.2">
      <c r="A117" s="4">
        <v>45523</v>
      </c>
      <c r="B117" s="5" t="s">
        <v>160</v>
      </c>
      <c r="C117" s="5" t="s">
        <v>10</v>
      </c>
      <c r="D117" s="5" t="s">
        <v>24</v>
      </c>
      <c r="E117" s="15">
        <v>698025</v>
      </c>
      <c r="F117" s="7" t="s">
        <v>12</v>
      </c>
      <c r="G117" s="6">
        <v>55842</v>
      </c>
      <c r="H117" s="6">
        <f t="shared" si="4"/>
        <v>753867</v>
      </c>
      <c r="I117" s="5" t="s">
        <v>13</v>
      </c>
      <c r="J117" s="5" t="s">
        <v>14</v>
      </c>
      <c r="K117" s="4"/>
      <c r="L117" s="5" t="s">
        <v>186</v>
      </c>
    </row>
    <row r="118" spans="1:12" x14ac:dyDescent="0.2">
      <c r="A118" s="4">
        <v>45526</v>
      </c>
      <c r="B118" s="5" t="s">
        <v>161</v>
      </c>
      <c r="C118" s="5" t="s">
        <v>10</v>
      </c>
      <c r="D118" s="5" t="s">
        <v>34</v>
      </c>
      <c r="E118" s="15">
        <v>1096549</v>
      </c>
      <c r="F118" s="7" t="s">
        <v>12</v>
      </c>
      <c r="G118" s="6">
        <v>87724</v>
      </c>
      <c r="H118" s="6">
        <f t="shared" si="4"/>
        <v>1184273</v>
      </c>
      <c r="I118" s="5" t="s">
        <v>13</v>
      </c>
      <c r="J118" s="5" t="s">
        <v>14</v>
      </c>
      <c r="K118" s="4"/>
      <c r="L118" s="5" t="s">
        <v>186</v>
      </c>
    </row>
    <row r="119" spans="1:12" x14ac:dyDescent="0.2">
      <c r="A119" s="4">
        <v>45526</v>
      </c>
      <c r="B119" s="5" t="s">
        <v>162</v>
      </c>
      <c r="C119" s="5" t="s">
        <v>10</v>
      </c>
      <c r="D119" s="5" t="s">
        <v>103</v>
      </c>
      <c r="E119" s="15">
        <v>687859</v>
      </c>
      <c r="F119" s="7" t="s">
        <v>12</v>
      </c>
      <c r="G119" s="6">
        <v>55029</v>
      </c>
      <c r="H119" s="6">
        <f t="shared" si="4"/>
        <v>742888</v>
      </c>
      <c r="I119" s="5" t="s">
        <v>13</v>
      </c>
      <c r="J119" s="5" t="s">
        <v>14</v>
      </c>
      <c r="K119" s="4"/>
      <c r="L119" s="5" t="s">
        <v>186</v>
      </c>
    </row>
    <row r="120" spans="1:12" x14ac:dyDescent="0.2">
      <c r="A120" s="4">
        <v>45540</v>
      </c>
      <c r="B120" s="5" t="s">
        <v>163</v>
      </c>
      <c r="C120" s="5" t="s">
        <v>10</v>
      </c>
      <c r="D120" s="5" t="s">
        <v>34</v>
      </c>
      <c r="E120" s="15">
        <v>799855</v>
      </c>
      <c r="F120" s="7" t="s">
        <v>12</v>
      </c>
      <c r="G120" s="6">
        <v>63988</v>
      </c>
      <c r="H120" s="6">
        <f t="shared" si="4"/>
        <v>863843</v>
      </c>
      <c r="I120" s="5" t="s">
        <v>13</v>
      </c>
      <c r="J120" s="5" t="s">
        <v>14</v>
      </c>
      <c r="K120" s="4"/>
      <c r="L120" s="5" t="s">
        <v>229</v>
      </c>
    </row>
    <row r="121" spans="1:12" x14ac:dyDescent="0.2">
      <c r="A121" s="4">
        <v>45546</v>
      </c>
      <c r="B121" s="5" t="s">
        <v>164</v>
      </c>
      <c r="C121" s="5" t="s">
        <v>10</v>
      </c>
      <c r="D121" s="5" t="s">
        <v>22</v>
      </c>
      <c r="E121" s="15">
        <v>1278526</v>
      </c>
      <c r="F121" s="7" t="s">
        <v>12</v>
      </c>
      <c r="G121" s="6">
        <v>102282</v>
      </c>
      <c r="H121" s="6">
        <f t="shared" si="4"/>
        <v>1380808</v>
      </c>
      <c r="I121" s="5" t="s">
        <v>13</v>
      </c>
      <c r="J121" s="5" t="s">
        <v>14</v>
      </c>
      <c r="K121" s="4"/>
      <c r="L121" s="5" t="s">
        <v>229</v>
      </c>
    </row>
    <row r="122" spans="1:12" x14ac:dyDescent="0.2">
      <c r="A122" s="4">
        <v>45547</v>
      </c>
      <c r="B122" s="5" t="s">
        <v>165</v>
      </c>
      <c r="C122" s="5" t="s">
        <v>10</v>
      </c>
      <c r="D122" s="5" t="s">
        <v>103</v>
      </c>
      <c r="E122" s="15">
        <v>598073</v>
      </c>
      <c r="F122" s="7" t="s">
        <v>12</v>
      </c>
      <c r="G122" s="6">
        <v>47846</v>
      </c>
      <c r="H122" s="6">
        <f t="shared" si="4"/>
        <v>645919</v>
      </c>
      <c r="I122" s="5" t="s">
        <v>13</v>
      </c>
      <c r="J122" s="5" t="s">
        <v>14</v>
      </c>
      <c r="K122" s="4"/>
      <c r="L122" s="5" t="s">
        <v>229</v>
      </c>
    </row>
    <row r="123" spans="1:12" x14ac:dyDescent="0.2">
      <c r="A123" s="4">
        <v>45549</v>
      </c>
      <c r="B123" s="5" t="s">
        <v>166</v>
      </c>
      <c r="C123" s="5" t="s">
        <v>10</v>
      </c>
      <c r="D123" s="5" t="s">
        <v>148</v>
      </c>
      <c r="E123" s="15">
        <v>848131</v>
      </c>
      <c r="F123" s="7" t="s">
        <v>12</v>
      </c>
      <c r="G123" s="6">
        <v>67850</v>
      </c>
      <c r="H123" s="6">
        <f t="shared" si="4"/>
        <v>915981</v>
      </c>
      <c r="I123" s="5" t="s">
        <v>13</v>
      </c>
      <c r="J123" s="5" t="s">
        <v>14</v>
      </c>
      <c r="K123" s="4"/>
      <c r="L123" s="5" t="s">
        <v>229</v>
      </c>
    </row>
    <row r="124" spans="1:12" x14ac:dyDescent="0.2">
      <c r="A124" s="4">
        <v>45553</v>
      </c>
      <c r="B124" s="5" t="s">
        <v>167</v>
      </c>
      <c r="C124" s="5" t="s">
        <v>39</v>
      </c>
      <c r="D124" s="5" t="s">
        <v>201</v>
      </c>
      <c r="E124" s="15">
        <v>-239393</v>
      </c>
      <c r="F124" s="7" t="s">
        <v>12</v>
      </c>
      <c r="G124" s="6">
        <v>-19151</v>
      </c>
      <c r="H124" s="6">
        <f t="shared" si="4"/>
        <v>-258544</v>
      </c>
      <c r="I124" s="5" t="s">
        <v>13</v>
      </c>
      <c r="J124" s="5" t="s">
        <v>14</v>
      </c>
      <c r="K124" s="4"/>
      <c r="L124" s="5" t="s">
        <v>186</v>
      </c>
    </row>
    <row r="125" spans="1:12" x14ac:dyDescent="0.2">
      <c r="A125" s="4">
        <v>45554</v>
      </c>
      <c r="B125" s="5" t="s">
        <v>168</v>
      </c>
      <c r="C125" s="5" t="s">
        <v>10</v>
      </c>
      <c r="D125" s="5" t="s">
        <v>24</v>
      </c>
      <c r="E125" s="15">
        <v>1137584</v>
      </c>
      <c r="F125" s="7" t="s">
        <v>12</v>
      </c>
      <c r="G125" s="6">
        <v>91007</v>
      </c>
      <c r="H125" s="6">
        <f t="shared" si="4"/>
        <v>1228591</v>
      </c>
      <c r="I125" s="5" t="s">
        <v>13</v>
      </c>
      <c r="J125" s="5" t="s">
        <v>14</v>
      </c>
      <c r="K125" s="4"/>
      <c r="L125" s="5" t="s">
        <v>229</v>
      </c>
    </row>
    <row r="126" spans="1:12" x14ac:dyDescent="0.2">
      <c r="A126" s="4">
        <v>45559</v>
      </c>
      <c r="B126" s="5" t="s">
        <v>169</v>
      </c>
      <c r="C126" s="5" t="s">
        <v>10</v>
      </c>
      <c r="D126" s="5" t="s">
        <v>103</v>
      </c>
      <c r="E126" s="15">
        <v>1180873</v>
      </c>
      <c r="F126" s="7" t="s">
        <v>12</v>
      </c>
      <c r="G126" s="6">
        <v>94470</v>
      </c>
      <c r="H126" s="6">
        <f t="shared" si="4"/>
        <v>1275343</v>
      </c>
      <c r="I126" s="5" t="s">
        <v>13</v>
      </c>
      <c r="J126" s="5" t="s">
        <v>14</v>
      </c>
      <c r="K126" s="4"/>
      <c r="L126" s="5" t="s">
        <v>229</v>
      </c>
    </row>
    <row r="127" spans="1:12" x14ac:dyDescent="0.2">
      <c r="A127" s="4">
        <v>45560</v>
      </c>
      <c r="B127" s="5" t="s">
        <v>170</v>
      </c>
      <c r="C127" s="5" t="s">
        <v>39</v>
      </c>
      <c r="D127" s="5" t="s">
        <v>201</v>
      </c>
      <c r="E127" s="15">
        <v>-265992</v>
      </c>
      <c r="F127" s="7" t="s">
        <v>12</v>
      </c>
      <c r="G127" s="6">
        <v>-21279</v>
      </c>
      <c r="H127" s="6">
        <f t="shared" si="4"/>
        <v>-287271</v>
      </c>
      <c r="I127" s="5" t="s">
        <v>13</v>
      </c>
      <c r="J127" s="5" t="s">
        <v>14</v>
      </c>
      <c r="K127" s="4"/>
      <c r="L127" s="5" t="s">
        <v>229</v>
      </c>
    </row>
    <row r="128" spans="1:12" x14ac:dyDescent="0.2">
      <c r="A128" s="4">
        <v>45562</v>
      </c>
      <c r="B128" s="5" t="s">
        <v>171</v>
      </c>
      <c r="C128" s="5" t="s">
        <v>10</v>
      </c>
      <c r="D128" s="5" t="s">
        <v>34</v>
      </c>
      <c r="E128" s="15">
        <v>1278526</v>
      </c>
      <c r="F128" s="7" t="s">
        <v>12</v>
      </c>
      <c r="G128" s="6">
        <v>102282</v>
      </c>
      <c r="H128" s="6">
        <f t="shared" si="4"/>
        <v>1380808</v>
      </c>
      <c r="I128" s="5" t="s">
        <v>13</v>
      </c>
      <c r="J128" s="5" t="s">
        <v>14</v>
      </c>
      <c r="K128" s="4"/>
      <c r="L128" s="5" t="s">
        <v>229</v>
      </c>
    </row>
    <row r="129" spans="1:12" x14ac:dyDescent="0.2">
      <c r="A129" s="4">
        <v>45563</v>
      </c>
      <c r="B129" s="5" t="s">
        <v>172</v>
      </c>
      <c r="C129" s="5" t="s">
        <v>10</v>
      </c>
      <c r="D129" s="5" t="s">
        <v>26</v>
      </c>
      <c r="E129" s="15">
        <v>780520</v>
      </c>
      <c r="F129" s="7" t="s">
        <v>12</v>
      </c>
      <c r="G129" s="6">
        <v>62442</v>
      </c>
      <c r="H129" s="6">
        <f t="shared" si="4"/>
        <v>842962</v>
      </c>
      <c r="I129" s="5" t="s">
        <v>13</v>
      </c>
      <c r="J129" s="5" t="s">
        <v>14</v>
      </c>
      <c r="K129" s="4"/>
      <c r="L129" s="5" t="s">
        <v>229</v>
      </c>
    </row>
    <row r="130" spans="1:12" x14ac:dyDescent="0.2">
      <c r="A130" s="4">
        <v>45566</v>
      </c>
      <c r="B130" s="13" t="s">
        <v>173</v>
      </c>
      <c r="C130" s="5" t="s">
        <v>10</v>
      </c>
      <c r="D130" s="5" t="s">
        <v>24</v>
      </c>
      <c r="E130" s="15">
        <v>1591237</v>
      </c>
      <c r="F130" s="7" t="s">
        <v>12</v>
      </c>
      <c r="G130" s="6">
        <v>127299</v>
      </c>
      <c r="H130" s="6">
        <f t="shared" si="4"/>
        <v>1718536</v>
      </c>
      <c r="I130" s="5" t="s">
        <v>13</v>
      </c>
      <c r="J130" s="5" t="s">
        <v>14</v>
      </c>
      <c r="K130" s="4"/>
      <c r="L130" s="5" t="s">
        <v>255</v>
      </c>
    </row>
    <row r="131" spans="1:12" x14ac:dyDescent="0.2">
      <c r="A131" s="4">
        <v>45567</v>
      </c>
      <c r="B131" s="13" t="s">
        <v>174</v>
      </c>
      <c r="C131" s="5" t="s">
        <v>10</v>
      </c>
      <c r="D131" s="5" t="s">
        <v>148</v>
      </c>
      <c r="E131" s="15">
        <v>948083</v>
      </c>
      <c r="F131" s="7" t="s">
        <v>12</v>
      </c>
      <c r="G131" s="6">
        <v>75847</v>
      </c>
      <c r="H131" s="6">
        <f t="shared" si="4"/>
        <v>1023930</v>
      </c>
      <c r="I131" s="5" t="s">
        <v>13</v>
      </c>
      <c r="J131" s="5" t="s">
        <v>14</v>
      </c>
      <c r="K131" s="4"/>
      <c r="L131" s="5" t="s">
        <v>255</v>
      </c>
    </row>
    <row r="132" spans="1:12" x14ac:dyDescent="0.2">
      <c r="A132" s="4">
        <v>45568</v>
      </c>
      <c r="B132" s="13" t="s">
        <v>175</v>
      </c>
      <c r="C132" s="5" t="s">
        <v>10</v>
      </c>
      <c r="D132" s="5" t="s">
        <v>30</v>
      </c>
      <c r="E132" s="15">
        <v>648227</v>
      </c>
      <c r="F132" s="7" t="s">
        <v>12</v>
      </c>
      <c r="G132" s="6">
        <v>51858</v>
      </c>
      <c r="H132" s="6">
        <f t="shared" si="4"/>
        <v>700085</v>
      </c>
      <c r="I132" s="5" t="s">
        <v>13</v>
      </c>
      <c r="J132" s="5" t="s">
        <v>14</v>
      </c>
      <c r="K132" s="4"/>
      <c r="L132" s="5" t="s">
        <v>255</v>
      </c>
    </row>
    <row r="133" spans="1:12" x14ac:dyDescent="0.2">
      <c r="A133" s="4">
        <v>45574</v>
      </c>
      <c r="B133" s="13" t="s">
        <v>176</v>
      </c>
      <c r="C133" s="5" t="s">
        <v>10</v>
      </c>
      <c r="D133" s="5" t="s">
        <v>34</v>
      </c>
      <c r="E133" s="15">
        <v>878480</v>
      </c>
      <c r="F133" s="7" t="s">
        <v>12</v>
      </c>
      <c r="G133" s="6">
        <v>70278</v>
      </c>
      <c r="H133" s="6">
        <f t="shared" si="4"/>
        <v>948758</v>
      </c>
      <c r="I133" s="5" t="s">
        <v>13</v>
      </c>
      <c r="J133" s="5" t="s">
        <v>14</v>
      </c>
      <c r="K133" s="4"/>
      <c r="L133" s="5" t="s">
        <v>255</v>
      </c>
    </row>
    <row r="134" spans="1:12" x14ac:dyDescent="0.2">
      <c r="A134" s="4">
        <v>45581</v>
      </c>
      <c r="B134" s="13" t="s">
        <v>177</v>
      </c>
      <c r="C134" s="5" t="s">
        <v>10</v>
      </c>
      <c r="D134" s="5" t="s">
        <v>22</v>
      </c>
      <c r="E134" s="15">
        <v>1200208</v>
      </c>
      <c r="F134" s="7" t="s">
        <v>12</v>
      </c>
      <c r="G134" s="6">
        <v>96017</v>
      </c>
      <c r="H134" s="6">
        <f t="shared" si="4"/>
        <v>1296225</v>
      </c>
      <c r="I134" s="5" t="s">
        <v>13</v>
      </c>
      <c r="J134" s="5" t="s">
        <v>14</v>
      </c>
      <c r="K134" s="4"/>
      <c r="L134" s="5" t="s">
        <v>255</v>
      </c>
    </row>
    <row r="135" spans="1:12" x14ac:dyDescent="0.2">
      <c r="A135" s="4">
        <v>45582</v>
      </c>
      <c r="B135" s="13" t="s">
        <v>178</v>
      </c>
      <c r="C135" s="5" t="s">
        <v>10</v>
      </c>
      <c r="D135" s="5" t="s">
        <v>103</v>
      </c>
      <c r="E135" s="15">
        <v>432033</v>
      </c>
      <c r="F135" s="7" t="s">
        <v>12</v>
      </c>
      <c r="G135" s="6">
        <v>34563</v>
      </c>
      <c r="H135" s="6">
        <f t="shared" si="4"/>
        <v>466596</v>
      </c>
      <c r="I135" s="5" t="s">
        <v>13</v>
      </c>
      <c r="J135" s="5" t="s">
        <v>14</v>
      </c>
      <c r="K135" s="4"/>
      <c r="L135" s="5" t="s">
        <v>255</v>
      </c>
    </row>
    <row r="136" spans="1:12" x14ac:dyDescent="0.2">
      <c r="A136" s="4">
        <v>45586</v>
      </c>
      <c r="B136" s="5" t="s">
        <v>179</v>
      </c>
      <c r="C136" s="5" t="s">
        <v>39</v>
      </c>
      <c r="D136" s="5" t="s">
        <v>201</v>
      </c>
      <c r="E136" s="15">
        <v>-146519</v>
      </c>
      <c r="F136" s="7" t="s">
        <v>12</v>
      </c>
      <c r="G136" s="6">
        <v>-11722</v>
      </c>
      <c r="H136" s="6">
        <f t="shared" si="4"/>
        <v>-158241</v>
      </c>
      <c r="I136" s="5" t="s">
        <v>13</v>
      </c>
      <c r="J136" s="5" t="s">
        <v>14</v>
      </c>
      <c r="K136" s="4"/>
      <c r="L136" s="5" t="s">
        <v>229</v>
      </c>
    </row>
    <row r="137" spans="1:12" x14ac:dyDescent="0.2">
      <c r="A137" s="4">
        <v>45586</v>
      </c>
      <c r="B137" s="5" t="s">
        <v>180</v>
      </c>
      <c r="C137" s="5" t="s">
        <v>39</v>
      </c>
      <c r="D137" s="5" t="s">
        <v>201</v>
      </c>
      <c r="E137" s="15">
        <v>-289453</v>
      </c>
      <c r="F137" s="7" t="s">
        <v>12</v>
      </c>
      <c r="G137" s="6">
        <v>-23156</v>
      </c>
      <c r="H137" s="6">
        <f t="shared" si="4"/>
        <v>-312609</v>
      </c>
      <c r="I137" s="5" t="s">
        <v>13</v>
      </c>
      <c r="J137" s="5" t="s">
        <v>14</v>
      </c>
      <c r="K137" s="4"/>
      <c r="L137" s="5" t="s">
        <v>229</v>
      </c>
    </row>
    <row r="138" spans="1:12" x14ac:dyDescent="0.2">
      <c r="A138" s="4">
        <v>45588</v>
      </c>
      <c r="B138" s="13" t="s">
        <v>181</v>
      </c>
      <c r="C138" s="5" t="s">
        <v>10</v>
      </c>
      <c r="D138" s="5" t="s">
        <v>34</v>
      </c>
      <c r="E138" s="15">
        <v>610846</v>
      </c>
      <c r="F138" s="7" t="s">
        <v>12</v>
      </c>
      <c r="G138" s="6">
        <v>48868</v>
      </c>
      <c r="H138" s="6">
        <f t="shared" si="4"/>
        <v>659714</v>
      </c>
      <c r="I138" s="5" t="s">
        <v>13</v>
      </c>
      <c r="J138" s="5" t="s">
        <v>14</v>
      </c>
      <c r="K138" s="4"/>
      <c r="L138" s="5" t="s">
        <v>255</v>
      </c>
    </row>
    <row r="139" spans="1:12" x14ac:dyDescent="0.2">
      <c r="A139" s="4">
        <v>45590</v>
      </c>
      <c r="B139" s="5" t="s">
        <v>182</v>
      </c>
      <c r="C139" s="5" t="s">
        <v>39</v>
      </c>
      <c r="D139" s="5" t="s">
        <v>201</v>
      </c>
      <c r="E139" s="15">
        <v>-96484</v>
      </c>
      <c r="F139" s="7" t="s">
        <v>12</v>
      </c>
      <c r="G139" s="6">
        <v>-7719</v>
      </c>
      <c r="H139" s="6">
        <f t="shared" si="4"/>
        <v>-104203</v>
      </c>
      <c r="I139" s="5" t="s">
        <v>13</v>
      </c>
      <c r="J139" s="5" t="s">
        <v>14</v>
      </c>
      <c r="K139" s="4"/>
      <c r="L139" s="5" t="s">
        <v>229</v>
      </c>
    </row>
    <row r="140" spans="1:12" x14ac:dyDescent="0.2">
      <c r="A140" s="4">
        <v>45595</v>
      </c>
      <c r="B140" s="5" t="s">
        <v>183</v>
      </c>
      <c r="C140" s="5" t="s">
        <v>39</v>
      </c>
      <c r="D140" s="5" t="s">
        <v>201</v>
      </c>
      <c r="E140" s="15">
        <v>-150106</v>
      </c>
      <c r="F140" s="7" t="s">
        <v>12</v>
      </c>
      <c r="G140" s="6">
        <v>-12008</v>
      </c>
      <c r="H140" s="6">
        <f t="shared" si="4"/>
        <v>-162114</v>
      </c>
      <c r="I140" s="5" t="s">
        <v>13</v>
      </c>
      <c r="J140" s="5" t="s">
        <v>14</v>
      </c>
      <c r="K140" s="4"/>
      <c r="L140" s="5" t="s">
        <v>229</v>
      </c>
    </row>
    <row r="141" spans="1:12" x14ac:dyDescent="0.2">
      <c r="A141" s="4">
        <v>45595</v>
      </c>
      <c r="B141" s="5" t="s">
        <v>184</v>
      </c>
      <c r="C141" s="5" t="s">
        <v>39</v>
      </c>
      <c r="D141" s="5" t="s">
        <v>201</v>
      </c>
      <c r="E141" s="15">
        <v>-99952</v>
      </c>
      <c r="F141" s="7" t="s">
        <v>12</v>
      </c>
      <c r="G141" s="6">
        <v>-7996</v>
      </c>
      <c r="H141" s="6">
        <f t="shared" si="4"/>
        <v>-107948</v>
      </c>
      <c r="I141" s="5" t="s">
        <v>13</v>
      </c>
      <c r="J141" s="5" t="s">
        <v>14</v>
      </c>
      <c r="K141" s="4"/>
      <c r="L141" s="5" t="s">
        <v>229</v>
      </c>
    </row>
    <row r="142" spans="1:12" x14ac:dyDescent="0.2">
      <c r="A142" s="4">
        <v>45595</v>
      </c>
      <c r="B142" s="5" t="s">
        <v>185</v>
      </c>
      <c r="C142" s="5" t="s">
        <v>39</v>
      </c>
      <c r="D142" s="5" t="s">
        <v>201</v>
      </c>
      <c r="E142" s="15">
        <v>-199904</v>
      </c>
      <c r="F142" s="7" t="s">
        <v>12</v>
      </c>
      <c r="G142" s="6">
        <v>-15992</v>
      </c>
      <c r="H142" s="6">
        <f t="shared" si="4"/>
        <v>-215896</v>
      </c>
      <c r="I142" s="5" t="s">
        <v>13</v>
      </c>
      <c r="J142" s="5" t="s">
        <v>14</v>
      </c>
      <c r="K142" s="4"/>
      <c r="L142" s="5" t="s">
        <v>229</v>
      </c>
    </row>
    <row r="143" spans="1:12" x14ac:dyDescent="0.2">
      <c r="A143" s="4">
        <v>45597</v>
      </c>
      <c r="B143" s="13" t="s">
        <v>187</v>
      </c>
      <c r="C143" s="5" t="s">
        <v>10</v>
      </c>
      <c r="D143" s="5" t="s">
        <v>24</v>
      </c>
      <c r="E143" s="15">
        <v>959301</v>
      </c>
      <c r="F143" s="7" t="s">
        <v>12</v>
      </c>
      <c r="G143" s="6">
        <v>76744</v>
      </c>
      <c r="H143" s="6">
        <f t="shared" si="4"/>
        <v>1036045</v>
      </c>
      <c r="I143" s="5" t="s">
        <v>13</v>
      </c>
      <c r="J143" s="5" t="s">
        <v>14</v>
      </c>
      <c r="K143" s="4"/>
      <c r="L143" s="5" t="s">
        <v>255</v>
      </c>
    </row>
    <row r="144" spans="1:12" x14ac:dyDescent="0.2">
      <c r="A144" s="4">
        <v>45600</v>
      </c>
      <c r="B144" s="13" t="s">
        <v>188</v>
      </c>
      <c r="C144" s="5" t="s">
        <v>10</v>
      </c>
      <c r="D144" s="5" t="s">
        <v>26</v>
      </c>
      <c r="E144" s="15">
        <v>649867</v>
      </c>
      <c r="F144" s="7" t="s">
        <v>12</v>
      </c>
      <c r="G144" s="6">
        <v>51989</v>
      </c>
      <c r="H144" s="6">
        <f t="shared" si="4"/>
        <v>701856</v>
      </c>
      <c r="I144" s="5" t="s">
        <v>13</v>
      </c>
      <c r="J144" s="5" t="s">
        <v>14</v>
      </c>
      <c r="K144" s="4"/>
      <c r="L144" s="5" t="s">
        <v>255</v>
      </c>
    </row>
    <row r="145" spans="1:12" x14ac:dyDescent="0.2">
      <c r="A145" s="4">
        <v>45600</v>
      </c>
      <c r="B145" s="13" t="s">
        <v>189</v>
      </c>
      <c r="C145" s="5" t="s">
        <v>10</v>
      </c>
      <c r="D145" s="5" t="s">
        <v>34</v>
      </c>
      <c r="E145" s="15">
        <v>499761</v>
      </c>
      <c r="F145" s="7" t="s">
        <v>12</v>
      </c>
      <c r="G145" s="6">
        <v>39981</v>
      </c>
      <c r="H145" s="6">
        <f t="shared" si="4"/>
        <v>539742</v>
      </c>
      <c r="I145" s="5" t="s">
        <v>13</v>
      </c>
      <c r="J145" s="5" t="s">
        <v>14</v>
      </c>
      <c r="K145" s="4"/>
      <c r="L145" s="5" t="s">
        <v>255</v>
      </c>
    </row>
    <row r="146" spans="1:12" x14ac:dyDescent="0.2">
      <c r="A146" s="4">
        <v>45601</v>
      </c>
      <c r="B146" s="13" t="s">
        <v>190</v>
      </c>
      <c r="C146" s="5" t="s">
        <v>10</v>
      </c>
      <c r="D146" s="5" t="s">
        <v>148</v>
      </c>
      <c r="E146" s="15">
        <v>864303</v>
      </c>
      <c r="F146" s="7" t="s">
        <v>12</v>
      </c>
      <c r="G146" s="6">
        <v>69144</v>
      </c>
      <c r="H146" s="6">
        <f t="shared" si="4"/>
        <v>933447</v>
      </c>
      <c r="I146" s="5" t="s">
        <v>13</v>
      </c>
      <c r="J146" s="5" t="s">
        <v>14</v>
      </c>
      <c r="K146" s="4"/>
      <c r="L146" s="5" t="s">
        <v>255</v>
      </c>
    </row>
    <row r="147" spans="1:12" x14ac:dyDescent="0.2">
      <c r="A147" s="4">
        <v>45604</v>
      </c>
      <c r="B147" s="13" t="s">
        <v>191</v>
      </c>
      <c r="C147" s="5" t="s">
        <v>10</v>
      </c>
      <c r="D147" s="5" t="s">
        <v>103</v>
      </c>
      <c r="E147" s="15">
        <v>648227</v>
      </c>
      <c r="F147" s="7" t="s">
        <v>12</v>
      </c>
      <c r="G147" s="6">
        <v>51858</v>
      </c>
      <c r="H147" s="6">
        <f t="shared" si="4"/>
        <v>700085</v>
      </c>
      <c r="I147" s="5" t="s">
        <v>13</v>
      </c>
      <c r="J147" s="5" t="s">
        <v>14</v>
      </c>
      <c r="K147" s="4"/>
      <c r="L147" s="5" t="s">
        <v>255</v>
      </c>
    </row>
    <row r="148" spans="1:12" x14ac:dyDescent="0.2">
      <c r="A148" s="4">
        <v>45605</v>
      </c>
      <c r="B148" s="13" t="s">
        <v>192</v>
      </c>
      <c r="C148" s="5" t="s">
        <v>10</v>
      </c>
      <c r="D148" s="5" t="s">
        <v>24</v>
      </c>
      <c r="E148" s="15">
        <v>1069657</v>
      </c>
      <c r="F148" s="7" t="s">
        <v>12</v>
      </c>
      <c r="G148" s="6">
        <v>85573</v>
      </c>
      <c r="H148" s="6">
        <f t="shared" si="4"/>
        <v>1155230</v>
      </c>
      <c r="I148" s="5" t="s">
        <v>13</v>
      </c>
      <c r="J148" s="5" t="s">
        <v>14</v>
      </c>
      <c r="K148" s="4"/>
      <c r="L148" s="5" t="s">
        <v>255</v>
      </c>
    </row>
    <row r="149" spans="1:12" x14ac:dyDescent="0.2">
      <c r="A149" s="4">
        <v>45605</v>
      </c>
      <c r="B149" s="13" t="s">
        <v>193</v>
      </c>
      <c r="C149" s="5" t="s">
        <v>10</v>
      </c>
      <c r="D149" s="5" t="s">
        <v>22</v>
      </c>
      <c r="E149" s="15">
        <v>864065</v>
      </c>
      <c r="F149" s="7" t="s">
        <v>12</v>
      </c>
      <c r="G149" s="6">
        <v>69125</v>
      </c>
      <c r="H149" s="6">
        <f t="shared" si="4"/>
        <v>933190</v>
      </c>
      <c r="I149" s="5" t="s">
        <v>13</v>
      </c>
      <c r="J149" s="5" t="s">
        <v>14</v>
      </c>
      <c r="K149" s="4"/>
      <c r="L149" s="5" t="s">
        <v>255</v>
      </c>
    </row>
    <row r="150" spans="1:12" x14ac:dyDescent="0.2">
      <c r="A150" s="4">
        <v>45607</v>
      </c>
      <c r="B150" s="5" t="s">
        <v>194</v>
      </c>
      <c r="C150" s="5" t="s">
        <v>39</v>
      </c>
      <c r="D150" s="5" t="s">
        <v>201</v>
      </c>
      <c r="E150" s="15">
        <v>-599713</v>
      </c>
      <c r="F150" s="7" t="s">
        <v>12</v>
      </c>
      <c r="G150" s="6">
        <v>-47977</v>
      </c>
      <c r="H150" s="6">
        <f t="shared" si="4"/>
        <v>-647690</v>
      </c>
      <c r="I150" s="5" t="s">
        <v>13</v>
      </c>
      <c r="J150" s="5" t="s">
        <v>14</v>
      </c>
      <c r="K150" s="4"/>
      <c r="L150" s="5" t="s">
        <v>258</v>
      </c>
    </row>
    <row r="151" spans="1:12" x14ac:dyDescent="0.2">
      <c r="A151" s="4">
        <v>45608</v>
      </c>
      <c r="B151" s="5" t="s">
        <v>195</v>
      </c>
      <c r="C151" s="5" t="s">
        <v>39</v>
      </c>
      <c r="D151" s="5" t="s">
        <v>201</v>
      </c>
      <c r="E151" s="15">
        <v>-107159</v>
      </c>
      <c r="F151" s="7" t="s">
        <v>12</v>
      </c>
      <c r="G151" s="6">
        <v>-8573</v>
      </c>
      <c r="H151" s="6">
        <f t="shared" si="4"/>
        <v>-115732</v>
      </c>
      <c r="I151" s="5" t="s">
        <v>13</v>
      </c>
      <c r="J151" s="5" t="s">
        <v>14</v>
      </c>
      <c r="K151" s="4"/>
      <c r="L151" s="5" t="s">
        <v>258</v>
      </c>
    </row>
    <row r="152" spans="1:12" x14ac:dyDescent="0.2">
      <c r="A152" s="4">
        <v>45608</v>
      </c>
      <c r="B152" s="13" t="s">
        <v>196</v>
      </c>
      <c r="C152" s="5" t="s">
        <v>10</v>
      </c>
      <c r="D152" s="5" t="s">
        <v>34</v>
      </c>
      <c r="E152" s="15">
        <v>489595</v>
      </c>
      <c r="F152" s="7" t="s">
        <v>12</v>
      </c>
      <c r="G152" s="6">
        <v>39168</v>
      </c>
      <c r="H152" s="6">
        <f t="shared" si="4"/>
        <v>528763</v>
      </c>
      <c r="I152" s="5" t="s">
        <v>13</v>
      </c>
      <c r="J152" s="5" t="s">
        <v>14</v>
      </c>
      <c r="K152" s="4"/>
      <c r="L152" s="5" t="s">
        <v>255</v>
      </c>
    </row>
    <row r="153" spans="1:12" x14ac:dyDescent="0.2">
      <c r="A153" s="4">
        <v>45609</v>
      </c>
      <c r="B153" s="13" t="s">
        <v>197</v>
      </c>
      <c r="C153" s="5" t="s">
        <v>10</v>
      </c>
      <c r="D153" s="5" t="s">
        <v>30</v>
      </c>
      <c r="E153" s="15">
        <v>1109052</v>
      </c>
      <c r="F153" s="7" t="s">
        <v>12</v>
      </c>
      <c r="G153" s="6">
        <v>88724</v>
      </c>
      <c r="H153" s="6">
        <f t="shared" si="4"/>
        <v>1197776</v>
      </c>
      <c r="I153" s="5" t="s">
        <v>13</v>
      </c>
      <c r="J153" s="5" t="s">
        <v>14</v>
      </c>
      <c r="K153" s="4"/>
      <c r="L153" s="5" t="s">
        <v>255</v>
      </c>
    </row>
    <row r="154" spans="1:12" x14ac:dyDescent="0.2">
      <c r="A154" s="4">
        <v>45618</v>
      </c>
      <c r="B154" s="5" t="s">
        <v>198</v>
      </c>
      <c r="C154" s="5" t="s">
        <v>39</v>
      </c>
      <c r="D154" s="5" t="s">
        <v>201</v>
      </c>
      <c r="E154" s="15">
        <v>-599713</v>
      </c>
      <c r="F154" s="7" t="s">
        <v>12</v>
      </c>
      <c r="G154" s="6">
        <v>-47977</v>
      </c>
      <c r="H154" s="6">
        <f t="shared" si="4"/>
        <v>-647690</v>
      </c>
      <c r="I154" s="5" t="s">
        <v>13</v>
      </c>
      <c r="J154" s="5" t="s">
        <v>14</v>
      </c>
      <c r="K154" s="4"/>
      <c r="L154" s="5" t="s">
        <v>258</v>
      </c>
    </row>
    <row r="155" spans="1:12" x14ac:dyDescent="0.2">
      <c r="A155" s="4">
        <v>45618</v>
      </c>
      <c r="B155" s="13" t="s">
        <v>199</v>
      </c>
      <c r="C155" s="5" t="s">
        <v>10</v>
      </c>
      <c r="D155" s="5" t="s">
        <v>34</v>
      </c>
      <c r="E155" s="15">
        <v>546399</v>
      </c>
      <c r="F155" s="7" t="s">
        <v>12</v>
      </c>
      <c r="G155" s="6">
        <v>43712</v>
      </c>
      <c r="H155" s="6">
        <f t="shared" ref="H155:H181" si="5">+E155+G155</f>
        <v>590111</v>
      </c>
      <c r="I155" s="5" t="s">
        <v>13</v>
      </c>
      <c r="J155" s="5" t="s">
        <v>14</v>
      </c>
      <c r="K155" s="4"/>
      <c r="L155" s="5" t="s">
        <v>255</v>
      </c>
    </row>
    <row r="156" spans="1:12" x14ac:dyDescent="0.2">
      <c r="A156" s="4">
        <v>45618</v>
      </c>
      <c r="B156" s="13" t="s">
        <v>200</v>
      </c>
      <c r="C156" s="5" t="s">
        <v>10</v>
      </c>
      <c r="D156" s="5" t="s">
        <v>103</v>
      </c>
      <c r="E156" s="15">
        <v>612487</v>
      </c>
      <c r="F156" s="7" t="s">
        <v>12</v>
      </c>
      <c r="G156" s="6">
        <v>48999</v>
      </c>
      <c r="H156" s="6">
        <f t="shared" si="5"/>
        <v>661486</v>
      </c>
      <c r="I156" s="5" t="s">
        <v>13</v>
      </c>
      <c r="J156" s="5" t="s">
        <v>14</v>
      </c>
      <c r="K156" s="4"/>
      <c r="L156" s="5" t="s">
        <v>255</v>
      </c>
    </row>
    <row r="157" spans="1:12" x14ac:dyDescent="0.2">
      <c r="A157" s="4">
        <v>45632</v>
      </c>
      <c r="B157" s="5" t="s">
        <v>202</v>
      </c>
      <c r="C157" s="5" t="s">
        <v>10</v>
      </c>
      <c r="D157" s="5" t="s">
        <v>34</v>
      </c>
      <c r="E157" s="15">
        <v>785734</v>
      </c>
      <c r="F157" s="7" t="s">
        <v>12</v>
      </c>
      <c r="G157" s="6">
        <v>62859</v>
      </c>
      <c r="H157" s="6">
        <f t="shared" si="5"/>
        <v>848593</v>
      </c>
      <c r="I157" s="5" t="s">
        <v>13</v>
      </c>
      <c r="J157" s="5" t="s">
        <v>14</v>
      </c>
      <c r="K157" s="4"/>
      <c r="L157" s="5" t="s">
        <v>272</v>
      </c>
    </row>
    <row r="158" spans="1:12" x14ac:dyDescent="0.2">
      <c r="A158" s="4">
        <v>45638</v>
      </c>
      <c r="B158" s="5" t="s">
        <v>203</v>
      </c>
      <c r="C158" s="5" t="s">
        <v>10</v>
      </c>
      <c r="D158" s="5" t="s">
        <v>24</v>
      </c>
      <c r="E158" s="15">
        <v>1260798</v>
      </c>
      <c r="F158" s="7" t="s">
        <v>12</v>
      </c>
      <c r="G158" s="6">
        <v>100864</v>
      </c>
      <c r="H158" s="6">
        <f t="shared" si="5"/>
        <v>1361662</v>
      </c>
      <c r="I158" s="5" t="s">
        <v>13</v>
      </c>
      <c r="J158" s="5" t="s">
        <v>14</v>
      </c>
      <c r="K158" s="4"/>
      <c r="L158" s="5" t="s">
        <v>272</v>
      </c>
    </row>
    <row r="159" spans="1:12" x14ac:dyDescent="0.2">
      <c r="A159" s="4">
        <v>45638</v>
      </c>
      <c r="B159" s="5" t="s">
        <v>204</v>
      </c>
      <c r="C159" s="5" t="s">
        <v>10</v>
      </c>
      <c r="D159" s="5" t="s">
        <v>22</v>
      </c>
      <c r="E159" s="15">
        <v>1025307</v>
      </c>
      <c r="F159" s="7" t="s">
        <v>12</v>
      </c>
      <c r="G159" s="6">
        <v>82025</v>
      </c>
      <c r="H159" s="6">
        <f t="shared" si="5"/>
        <v>1107332</v>
      </c>
      <c r="I159" s="5" t="s">
        <v>13</v>
      </c>
      <c r="J159" s="5" t="s">
        <v>14</v>
      </c>
      <c r="K159" s="4"/>
      <c r="L159" s="5" t="s">
        <v>272</v>
      </c>
    </row>
    <row r="160" spans="1:12" x14ac:dyDescent="0.2">
      <c r="A160" s="4">
        <v>45638</v>
      </c>
      <c r="B160" s="5" t="s">
        <v>205</v>
      </c>
      <c r="C160" s="5" t="s">
        <v>10</v>
      </c>
      <c r="D160" s="5" t="s">
        <v>26</v>
      </c>
      <c r="E160" s="15">
        <v>631937</v>
      </c>
      <c r="F160" s="7" t="s">
        <v>12</v>
      </c>
      <c r="G160" s="6">
        <v>50555</v>
      </c>
      <c r="H160" s="6">
        <f t="shared" si="5"/>
        <v>682492</v>
      </c>
      <c r="I160" s="5" t="s">
        <v>13</v>
      </c>
      <c r="J160" s="5" t="s">
        <v>14</v>
      </c>
      <c r="K160" s="4"/>
      <c r="L160" s="5" t="s">
        <v>272</v>
      </c>
    </row>
    <row r="161" spans="1:12" x14ac:dyDescent="0.2">
      <c r="A161" s="4">
        <v>45645</v>
      </c>
      <c r="B161" s="5" t="s">
        <v>206</v>
      </c>
      <c r="C161" s="5" t="s">
        <v>10</v>
      </c>
      <c r="D161" s="5" t="s">
        <v>103</v>
      </c>
      <c r="E161" s="15">
        <v>541339</v>
      </c>
      <c r="F161" s="7" t="s">
        <v>12</v>
      </c>
      <c r="G161" s="6">
        <v>43307</v>
      </c>
      <c r="H161" s="6">
        <f t="shared" si="5"/>
        <v>584646</v>
      </c>
      <c r="I161" s="5" t="s">
        <v>13</v>
      </c>
      <c r="J161" s="5" t="s">
        <v>14</v>
      </c>
      <c r="K161" s="4"/>
      <c r="L161" s="5" t="s">
        <v>272</v>
      </c>
    </row>
    <row r="162" spans="1:12" x14ac:dyDescent="0.2">
      <c r="A162" s="4">
        <v>45645</v>
      </c>
      <c r="B162" s="5" t="s">
        <v>207</v>
      </c>
      <c r="C162" s="5" t="s">
        <v>10</v>
      </c>
      <c r="D162" s="5" t="s">
        <v>34</v>
      </c>
      <c r="E162" s="15">
        <v>1064207</v>
      </c>
      <c r="F162" s="7" t="s">
        <v>12</v>
      </c>
      <c r="G162" s="6">
        <v>85137</v>
      </c>
      <c r="H162" s="6">
        <f t="shared" si="5"/>
        <v>1149344</v>
      </c>
      <c r="I162" s="5" t="s">
        <v>13</v>
      </c>
      <c r="J162" s="5" t="s">
        <v>14</v>
      </c>
      <c r="K162" s="4"/>
      <c r="L162" s="5" t="s">
        <v>272</v>
      </c>
    </row>
    <row r="163" spans="1:12" x14ac:dyDescent="0.2">
      <c r="A163" s="4">
        <v>45656</v>
      </c>
      <c r="B163" s="5" t="s">
        <v>208</v>
      </c>
      <c r="C163" s="5" t="s">
        <v>39</v>
      </c>
      <c r="D163" s="5" t="s">
        <v>201</v>
      </c>
      <c r="E163" s="15">
        <v>-149987</v>
      </c>
      <c r="F163" s="7" t="s">
        <v>12</v>
      </c>
      <c r="G163" s="6">
        <v>-11999</v>
      </c>
      <c r="H163" s="6">
        <f t="shared" si="5"/>
        <v>-161986</v>
      </c>
      <c r="I163" s="5" t="s">
        <v>13</v>
      </c>
      <c r="J163" s="5" t="s">
        <v>14</v>
      </c>
      <c r="K163" s="4"/>
      <c r="L163" s="5" t="s">
        <v>258</v>
      </c>
    </row>
    <row r="164" spans="1:12" x14ac:dyDescent="0.2">
      <c r="A164" s="4">
        <v>45657</v>
      </c>
      <c r="B164" s="5" t="s">
        <v>209</v>
      </c>
      <c r="C164" s="5" t="s">
        <v>39</v>
      </c>
      <c r="D164" s="5" t="s">
        <v>201</v>
      </c>
      <c r="E164" s="15">
        <v>-732127</v>
      </c>
      <c r="F164" s="7" t="s">
        <v>12</v>
      </c>
      <c r="G164" s="6">
        <v>-58570</v>
      </c>
      <c r="H164" s="6">
        <f t="shared" si="5"/>
        <v>-790697</v>
      </c>
      <c r="I164" s="5" t="s">
        <v>13</v>
      </c>
      <c r="J164" s="5" t="s">
        <v>14</v>
      </c>
      <c r="K164" s="4"/>
      <c r="L164" s="5" t="s">
        <v>258</v>
      </c>
    </row>
    <row r="165" spans="1:12" x14ac:dyDescent="0.2">
      <c r="A165" s="4">
        <v>45659</v>
      </c>
      <c r="B165" s="5" t="s">
        <v>210</v>
      </c>
      <c r="C165" s="5" t="s">
        <v>211</v>
      </c>
      <c r="D165" s="5" t="s">
        <v>26</v>
      </c>
      <c r="E165" s="6">
        <v>848131</v>
      </c>
      <c r="F165" s="7" t="s">
        <v>12</v>
      </c>
      <c r="G165" s="6">
        <v>67850</v>
      </c>
      <c r="H165" s="6">
        <f t="shared" si="5"/>
        <v>915981</v>
      </c>
      <c r="I165" s="5" t="s">
        <v>13</v>
      </c>
      <c r="J165" s="5" t="s">
        <v>14</v>
      </c>
      <c r="K165" s="4"/>
      <c r="L165" s="5" t="s">
        <v>258</v>
      </c>
    </row>
    <row r="166" spans="1:12" x14ac:dyDescent="0.2">
      <c r="A166" s="4">
        <v>45660</v>
      </c>
      <c r="B166" s="5" t="s">
        <v>212</v>
      </c>
      <c r="C166" s="5" t="s">
        <v>211</v>
      </c>
      <c r="D166" s="5" t="s">
        <v>34</v>
      </c>
      <c r="E166" s="6">
        <v>1317969</v>
      </c>
      <c r="F166" s="7" t="s">
        <v>12</v>
      </c>
      <c r="G166" s="6">
        <v>105438</v>
      </c>
      <c r="H166" s="6">
        <f t="shared" si="5"/>
        <v>1423407</v>
      </c>
      <c r="I166" s="5" t="s">
        <v>13</v>
      </c>
      <c r="J166" s="5" t="s">
        <v>14</v>
      </c>
      <c r="K166" s="4"/>
      <c r="L166" s="5" t="s">
        <v>258</v>
      </c>
    </row>
    <row r="167" spans="1:12" x14ac:dyDescent="0.2">
      <c r="A167" s="4">
        <v>45660</v>
      </c>
      <c r="B167" s="5" t="s">
        <v>213</v>
      </c>
      <c r="C167" s="5" t="s">
        <v>211</v>
      </c>
      <c r="D167" s="5" t="s">
        <v>103</v>
      </c>
      <c r="E167" s="6">
        <v>444854</v>
      </c>
      <c r="F167" s="7" t="s">
        <v>12</v>
      </c>
      <c r="G167" s="6">
        <v>35588</v>
      </c>
      <c r="H167" s="6">
        <f t="shared" si="5"/>
        <v>480442</v>
      </c>
      <c r="I167" s="5" t="s">
        <v>13</v>
      </c>
      <c r="J167" s="5" t="s">
        <v>14</v>
      </c>
      <c r="K167" s="4"/>
      <c r="L167" s="5" t="s">
        <v>258</v>
      </c>
    </row>
    <row r="168" spans="1:12" x14ac:dyDescent="0.2">
      <c r="A168" s="4">
        <v>45664</v>
      </c>
      <c r="B168" s="5" t="s">
        <v>214</v>
      </c>
      <c r="C168" s="5" t="s">
        <v>211</v>
      </c>
      <c r="D168" s="5" t="s">
        <v>24</v>
      </c>
      <c r="E168" s="6">
        <v>1807432</v>
      </c>
      <c r="F168" s="7" t="s">
        <v>12</v>
      </c>
      <c r="G168" s="6">
        <v>144595</v>
      </c>
      <c r="H168" s="6">
        <f t="shared" si="5"/>
        <v>1952027</v>
      </c>
      <c r="I168" s="5" t="s">
        <v>13</v>
      </c>
      <c r="J168" s="5" t="s">
        <v>14</v>
      </c>
      <c r="K168" s="4"/>
      <c r="L168" s="5" t="s">
        <v>258</v>
      </c>
    </row>
    <row r="169" spans="1:12" x14ac:dyDescent="0.2">
      <c r="A169" s="4">
        <v>45666</v>
      </c>
      <c r="B169" s="5" t="s">
        <v>215</v>
      </c>
      <c r="C169" s="5" t="s">
        <v>216</v>
      </c>
      <c r="D169" s="5" t="s">
        <v>201</v>
      </c>
      <c r="E169" s="6">
        <v>-353489</v>
      </c>
      <c r="F169" s="7" t="s">
        <v>12</v>
      </c>
      <c r="G169" s="6">
        <v>-28279</v>
      </c>
      <c r="H169" s="6">
        <f t="shared" si="5"/>
        <v>-381768</v>
      </c>
      <c r="I169" s="5" t="s">
        <v>13</v>
      </c>
      <c r="J169" s="5" t="s">
        <v>14</v>
      </c>
      <c r="K169" s="4"/>
      <c r="L169" s="5" t="s">
        <v>258</v>
      </c>
    </row>
    <row r="170" spans="1:12" x14ac:dyDescent="0.2">
      <c r="A170" s="4">
        <v>45667</v>
      </c>
      <c r="B170" s="5" t="s">
        <v>217</v>
      </c>
      <c r="C170" s="5" t="s">
        <v>211</v>
      </c>
      <c r="D170" s="5" t="s">
        <v>22</v>
      </c>
      <c r="E170" s="6">
        <v>969705</v>
      </c>
      <c r="F170" s="7" t="s">
        <v>12</v>
      </c>
      <c r="G170" s="6">
        <v>77576</v>
      </c>
      <c r="H170" s="6">
        <f t="shared" si="5"/>
        <v>1047281</v>
      </c>
      <c r="I170" s="5" t="s">
        <v>13</v>
      </c>
      <c r="J170" s="5" t="s">
        <v>14</v>
      </c>
      <c r="K170" s="4"/>
      <c r="L170" s="5" t="s">
        <v>258</v>
      </c>
    </row>
    <row r="171" spans="1:12" x14ac:dyDescent="0.2">
      <c r="A171" s="4">
        <v>45668</v>
      </c>
      <c r="B171" s="5" t="s">
        <v>218</v>
      </c>
      <c r="C171" s="5" t="s">
        <v>216</v>
      </c>
      <c r="D171" s="5" t="s">
        <v>201</v>
      </c>
      <c r="E171" s="6">
        <v>-196436</v>
      </c>
      <c r="F171" s="7" t="s">
        <v>12</v>
      </c>
      <c r="G171" s="6">
        <v>-15715</v>
      </c>
      <c r="H171" s="6">
        <f t="shared" si="5"/>
        <v>-212151</v>
      </c>
      <c r="I171" s="5" t="s">
        <v>13</v>
      </c>
      <c r="J171" s="5" t="s">
        <v>14</v>
      </c>
      <c r="K171" s="4"/>
      <c r="L171" s="5" t="s">
        <v>258</v>
      </c>
    </row>
    <row r="172" spans="1:12" x14ac:dyDescent="0.2">
      <c r="A172" s="4">
        <v>45668</v>
      </c>
      <c r="B172" s="5" t="s">
        <v>219</v>
      </c>
      <c r="C172" s="5" t="s">
        <v>216</v>
      </c>
      <c r="D172" s="5" t="s">
        <v>201</v>
      </c>
      <c r="E172" s="6">
        <v>-50035</v>
      </c>
      <c r="F172" s="7" t="s">
        <v>12</v>
      </c>
      <c r="G172" s="6">
        <v>-4003</v>
      </c>
      <c r="H172" s="6">
        <f t="shared" si="5"/>
        <v>-54038</v>
      </c>
      <c r="I172" s="5" t="s">
        <v>13</v>
      </c>
      <c r="J172" s="5" t="s">
        <v>14</v>
      </c>
      <c r="K172" s="4"/>
      <c r="L172" s="5" t="s">
        <v>258</v>
      </c>
    </row>
    <row r="173" spans="1:12" x14ac:dyDescent="0.2">
      <c r="A173" s="4">
        <v>45671</v>
      </c>
      <c r="B173" s="5" t="s">
        <v>220</v>
      </c>
      <c r="C173" s="5" t="s">
        <v>216</v>
      </c>
      <c r="D173" s="5" t="s">
        <v>201</v>
      </c>
      <c r="E173" s="6">
        <v>-107159</v>
      </c>
      <c r="F173" s="7" t="s">
        <v>12</v>
      </c>
      <c r="G173" s="6">
        <v>-8573</v>
      </c>
      <c r="H173" s="6">
        <f t="shared" si="5"/>
        <v>-115732</v>
      </c>
      <c r="I173" s="5" t="s">
        <v>13</v>
      </c>
      <c r="J173" s="5" t="s">
        <v>14</v>
      </c>
      <c r="K173" s="4"/>
      <c r="L173" s="5" t="s">
        <v>258</v>
      </c>
    </row>
    <row r="174" spans="1:12" x14ac:dyDescent="0.2">
      <c r="A174" s="4">
        <v>45671</v>
      </c>
      <c r="B174" s="5" t="s">
        <v>221</v>
      </c>
      <c r="C174" s="5" t="s">
        <v>211</v>
      </c>
      <c r="D174" s="5" t="s">
        <v>30</v>
      </c>
      <c r="E174" s="6">
        <v>1109052</v>
      </c>
      <c r="F174" s="7" t="s">
        <v>12</v>
      </c>
      <c r="G174" s="6">
        <v>88724</v>
      </c>
      <c r="H174" s="6">
        <f t="shared" si="5"/>
        <v>1197776</v>
      </c>
      <c r="I174" s="5" t="s">
        <v>13</v>
      </c>
      <c r="J174" s="5" t="s">
        <v>14</v>
      </c>
      <c r="K174" s="4"/>
      <c r="L174" s="5" t="s">
        <v>258</v>
      </c>
    </row>
    <row r="175" spans="1:12" x14ac:dyDescent="0.2">
      <c r="A175" s="4">
        <v>45674</v>
      </c>
      <c r="B175" s="5" t="s">
        <v>222</v>
      </c>
      <c r="C175" s="5" t="s">
        <v>211</v>
      </c>
      <c r="D175" s="5" t="s">
        <v>103</v>
      </c>
      <c r="E175" s="6">
        <v>852142</v>
      </c>
      <c r="F175" s="7" t="s">
        <v>12</v>
      </c>
      <c r="G175" s="6">
        <v>68171</v>
      </c>
      <c r="H175" s="6">
        <f t="shared" si="5"/>
        <v>920313</v>
      </c>
      <c r="I175" s="5" t="s">
        <v>13</v>
      </c>
      <c r="J175" s="5" t="s">
        <v>14</v>
      </c>
      <c r="K175" s="4"/>
      <c r="L175" s="5" t="s">
        <v>258</v>
      </c>
    </row>
    <row r="176" spans="1:12" x14ac:dyDescent="0.2">
      <c r="A176" s="4">
        <v>45694</v>
      </c>
      <c r="B176" s="5" t="s">
        <v>223</v>
      </c>
      <c r="C176" s="5" t="s">
        <v>211</v>
      </c>
      <c r="D176" s="5" t="s">
        <v>34</v>
      </c>
      <c r="E176" s="6">
        <v>1257176</v>
      </c>
      <c r="F176" s="7" t="s">
        <v>12</v>
      </c>
      <c r="G176" s="6">
        <v>100574</v>
      </c>
      <c r="H176" s="6">
        <f t="shared" si="5"/>
        <v>1357750</v>
      </c>
      <c r="I176" s="5" t="s">
        <v>13</v>
      </c>
      <c r="J176" s="5" t="s">
        <v>14</v>
      </c>
      <c r="K176" s="4"/>
      <c r="L176" s="5" t="s">
        <v>272</v>
      </c>
    </row>
    <row r="177" spans="1:13" x14ac:dyDescent="0.2">
      <c r="A177" s="4">
        <v>45695</v>
      </c>
      <c r="B177" s="5" t="s">
        <v>224</v>
      </c>
      <c r="C177" s="5" t="s">
        <v>211</v>
      </c>
      <c r="D177" s="5" t="s">
        <v>103</v>
      </c>
      <c r="E177" s="6">
        <v>498121</v>
      </c>
      <c r="F177" s="7" t="s">
        <v>12</v>
      </c>
      <c r="G177" s="6">
        <v>39850</v>
      </c>
      <c r="H177" s="6">
        <f t="shared" si="5"/>
        <v>537971</v>
      </c>
      <c r="I177" s="5" t="s">
        <v>13</v>
      </c>
      <c r="J177" s="5" t="s">
        <v>14</v>
      </c>
      <c r="K177" s="4"/>
      <c r="L177" s="5" t="s">
        <v>272</v>
      </c>
    </row>
    <row r="178" spans="1:13" x14ac:dyDescent="0.2">
      <c r="A178" s="4">
        <v>45702</v>
      </c>
      <c r="B178" s="5" t="s">
        <v>225</v>
      </c>
      <c r="C178" s="5" t="s">
        <v>211</v>
      </c>
      <c r="D178" s="5" t="s">
        <v>24</v>
      </c>
      <c r="E178" s="6">
        <v>1316199</v>
      </c>
      <c r="F178" s="7" t="s">
        <v>12</v>
      </c>
      <c r="G178" s="6">
        <v>105296</v>
      </c>
      <c r="H178" s="6">
        <f t="shared" si="5"/>
        <v>1421495</v>
      </c>
      <c r="I178" s="5" t="s">
        <v>13</v>
      </c>
      <c r="J178" s="5" t="s">
        <v>14</v>
      </c>
      <c r="K178" s="4"/>
      <c r="L178" s="5" t="s">
        <v>272</v>
      </c>
    </row>
    <row r="179" spans="1:13" x14ac:dyDescent="0.2">
      <c r="A179" s="4">
        <v>45705</v>
      </c>
      <c r="B179" s="5" t="s">
        <v>226</v>
      </c>
      <c r="C179" s="5" t="s">
        <v>211</v>
      </c>
      <c r="D179" s="5" t="s">
        <v>22</v>
      </c>
      <c r="E179" s="6">
        <v>742884</v>
      </c>
      <c r="F179" s="7" t="s">
        <v>12</v>
      </c>
      <c r="G179" s="6">
        <v>59431</v>
      </c>
      <c r="H179" s="6">
        <f t="shared" si="5"/>
        <v>802315</v>
      </c>
      <c r="I179" s="5" t="s">
        <v>13</v>
      </c>
      <c r="J179" s="5" t="s">
        <v>14</v>
      </c>
      <c r="K179" s="4"/>
      <c r="L179" s="5" t="s">
        <v>272</v>
      </c>
    </row>
    <row r="180" spans="1:13" x14ac:dyDescent="0.2">
      <c r="A180" s="4">
        <v>45705</v>
      </c>
      <c r="B180" s="5" t="s">
        <v>227</v>
      </c>
      <c r="C180" s="5" t="s">
        <v>211</v>
      </c>
      <c r="D180" s="5" t="s">
        <v>26</v>
      </c>
      <c r="E180" s="6">
        <v>448441</v>
      </c>
      <c r="F180" s="7" t="s">
        <v>12</v>
      </c>
      <c r="G180" s="6">
        <v>35875</v>
      </c>
      <c r="H180" s="6">
        <f t="shared" si="5"/>
        <v>484316</v>
      </c>
      <c r="I180" s="5" t="s">
        <v>13</v>
      </c>
      <c r="J180" s="5" t="s">
        <v>14</v>
      </c>
      <c r="K180" s="4"/>
      <c r="L180" s="5" t="s">
        <v>272</v>
      </c>
    </row>
    <row r="181" spans="1:13" x14ac:dyDescent="0.2">
      <c r="A181" s="4">
        <v>45707</v>
      </c>
      <c r="B181" s="5" t="s">
        <v>228</v>
      </c>
      <c r="C181" s="5" t="s">
        <v>211</v>
      </c>
      <c r="D181" s="5" t="s">
        <v>34</v>
      </c>
      <c r="E181" s="6">
        <v>819599</v>
      </c>
      <c r="F181" s="7" t="s">
        <v>12</v>
      </c>
      <c r="G181" s="6">
        <v>65568</v>
      </c>
      <c r="H181" s="6">
        <f t="shared" si="5"/>
        <v>885167</v>
      </c>
      <c r="I181" s="5" t="s">
        <v>13</v>
      </c>
      <c r="J181" s="5" t="s">
        <v>14</v>
      </c>
      <c r="K181" s="4"/>
      <c r="L181" s="5" t="s">
        <v>272</v>
      </c>
    </row>
    <row r="182" spans="1:13" x14ac:dyDescent="0.2">
      <c r="A182" s="4">
        <v>45717</v>
      </c>
      <c r="B182" s="5" t="s">
        <v>230</v>
      </c>
      <c r="C182" s="5" t="s">
        <v>211</v>
      </c>
      <c r="D182" s="5" t="s">
        <v>103</v>
      </c>
      <c r="E182" s="6">
        <v>662641</v>
      </c>
      <c r="F182" s="7" t="s">
        <v>12</v>
      </c>
      <c r="G182" s="6">
        <v>53011</v>
      </c>
      <c r="H182" s="6">
        <f>+E182+G182</f>
        <v>715652</v>
      </c>
      <c r="I182" s="5" t="s">
        <v>13</v>
      </c>
      <c r="J182" s="5" t="s">
        <v>14</v>
      </c>
      <c r="K182" s="4"/>
      <c r="L182" s="5" t="s">
        <v>272</v>
      </c>
    </row>
    <row r="183" spans="1:13" x14ac:dyDescent="0.2">
      <c r="A183" s="4">
        <v>45721</v>
      </c>
      <c r="B183" s="5" t="s">
        <v>231</v>
      </c>
      <c r="C183" s="5" t="s">
        <v>211</v>
      </c>
      <c r="D183" s="5" t="s">
        <v>103</v>
      </c>
      <c r="E183" s="6">
        <v>712558</v>
      </c>
      <c r="F183" s="7" t="s">
        <v>12</v>
      </c>
      <c r="G183" s="6">
        <v>57005</v>
      </c>
      <c r="H183" s="6">
        <f t="shared" ref="H183:H196" si="6">+E183+G183</f>
        <v>769563</v>
      </c>
      <c r="I183" s="5" t="s">
        <v>13</v>
      </c>
      <c r="J183" s="5" t="s">
        <v>14</v>
      </c>
      <c r="K183" s="4"/>
      <c r="L183" s="5" t="s">
        <v>272</v>
      </c>
    </row>
    <row r="184" spans="1:13" x14ac:dyDescent="0.2">
      <c r="A184" s="4">
        <v>45722</v>
      </c>
      <c r="B184" s="5" t="s">
        <v>232</v>
      </c>
      <c r="C184" s="5" t="s">
        <v>211</v>
      </c>
      <c r="D184" s="5" t="s">
        <v>24</v>
      </c>
      <c r="E184" s="6">
        <v>939320</v>
      </c>
      <c r="F184" s="7" t="s">
        <v>12</v>
      </c>
      <c r="G184" s="6">
        <v>75146</v>
      </c>
      <c r="H184" s="6">
        <f t="shared" si="6"/>
        <v>1014466</v>
      </c>
      <c r="I184" s="5" t="s">
        <v>13</v>
      </c>
      <c r="J184" s="5" t="s">
        <v>14</v>
      </c>
      <c r="K184" s="4"/>
      <c r="L184" s="5" t="s">
        <v>272</v>
      </c>
    </row>
    <row r="185" spans="1:13" x14ac:dyDescent="0.2">
      <c r="A185" s="4">
        <v>45726</v>
      </c>
      <c r="B185" s="5" t="s">
        <v>233</v>
      </c>
      <c r="C185" s="5" t="s">
        <v>211</v>
      </c>
      <c r="D185" s="5" t="s">
        <v>34</v>
      </c>
      <c r="E185" s="6">
        <v>998663</v>
      </c>
      <c r="F185" s="7" t="s">
        <v>12</v>
      </c>
      <c r="G185" s="6">
        <v>79893</v>
      </c>
      <c r="H185" s="6">
        <f t="shared" si="6"/>
        <v>1078556</v>
      </c>
      <c r="I185" s="5" t="s">
        <v>13</v>
      </c>
      <c r="J185" s="5" t="s">
        <v>14</v>
      </c>
      <c r="K185" s="4"/>
      <c r="L185" s="5" t="s">
        <v>272</v>
      </c>
    </row>
    <row r="186" spans="1:13" x14ac:dyDescent="0.2">
      <c r="A186" s="4">
        <v>45733</v>
      </c>
      <c r="B186" s="5" t="s">
        <v>234</v>
      </c>
      <c r="C186" s="5" t="s">
        <v>211</v>
      </c>
      <c r="D186" s="5" t="s">
        <v>235</v>
      </c>
      <c r="E186" s="6">
        <v>1324589</v>
      </c>
      <c r="F186" s="7" t="s">
        <v>12</v>
      </c>
      <c r="G186" s="6">
        <v>105967</v>
      </c>
      <c r="H186" s="6">
        <f t="shared" si="6"/>
        <v>1430556</v>
      </c>
      <c r="I186" s="5" t="s">
        <v>13</v>
      </c>
      <c r="J186" s="5" t="s">
        <v>14</v>
      </c>
      <c r="K186" s="4"/>
      <c r="L186" s="5" t="s">
        <v>272</v>
      </c>
    </row>
    <row r="187" spans="1:13" x14ac:dyDescent="0.2">
      <c r="A187" s="4">
        <v>45741</v>
      </c>
      <c r="B187" s="5" t="s">
        <v>236</v>
      </c>
      <c r="C187" s="5" t="s">
        <v>211</v>
      </c>
      <c r="D187" s="5" t="s">
        <v>24</v>
      </c>
      <c r="E187" s="6">
        <v>439559</v>
      </c>
      <c r="F187" s="7" t="s">
        <v>12</v>
      </c>
      <c r="G187" s="6">
        <v>35165</v>
      </c>
      <c r="H187" s="6">
        <f t="shared" si="6"/>
        <v>474724</v>
      </c>
      <c r="I187" s="5" t="s">
        <v>13</v>
      </c>
      <c r="J187" s="5" t="s">
        <v>14</v>
      </c>
      <c r="K187" s="4"/>
      <c r="L187" s="5" t="s">
        <v>257</v>
      </c>
      <c r="M187" s="5" t="s">
        <v>256</v>
      </c>
    </row>
    <row r="188" spans="1:13" x14ac:dyDescent="0.2">
      <c r="A188" s="4">
        <v>45741</v>
      </c>
      <c r="B188" s="5" t="s">
        <v>237</v>
      </c>
      <c r="C188" s="5" t="s">
        <v>211</v>
      </c>
      <c r="D188" s="5" t="s">
        <v>103</v>
      </c>
      <c r="E188" s="6">
        <v>612606</v>
      </c>
      <c r="F188" s="7" t="s">
        <v>12</v>
      </c>
      <c r="G188" s="6">
        <v>49008</v>
      </c>
      <c r="H188" s="6">
        <f t="shared" si="6"/>
        <v>661614</v>
      </c>
      <c r="I188" s="5" t="s">
        <v>13</v>
      </c>
      <c r="J188" s="5" t="s">
        <v>14</v>
      </c>
      <c r="K188" s="4"/>
      <c r="L188" s="5" t="s">
        <v>257</v>
      </c>
    </row>
    <row r="189" spans="1:13" x14ac:dyDescent="0.2">
      <c r="A189" s="4">
        <v>45751</v>
      </c>
      <c r="B189" s="5" t="s">
        <v>247</v>
      </c>
      <c r="C189" s="5" t="s">
        <v>211</v>
      </c>
      <c r="D189" s="5" t="s">
        <v>103</v>
      </c>
      <c r="E189" s="6">
        <v>687859</v>
      </c>
      <c r="F189" s="7" t="s">
        <v>12</v>
      </c>
      <c r="G189" s="6">
        <v>55029</v>
      </c>
      <c r="H189" s="6">
        <f t="shared" si="6"/>
        <v>742888</v>
      </c>
      <c r="I189" s="5" t="s">
        <v>13</v>
      </c>
      <c r="J189" s="5" t="s">
        <v>14</v>
      </c>
      <c r="K189" s="4"/>
      <c r="L189" s="5" t="s">
        <v>257</v>
      </c>
    </row>
    <row r="190" spans="1:13" x14ac:dyDescent="0.2">
      <c r="A190" s="4">
        <v>45756</v>
      </c>
      <c r="B190" s="5" t="s">
        <v>248</v>
      </c>
      <c r="C190" s="5" t="s">
        <v>211</v>
      </c>
      <c r="D190" s="5" t="s">
        <v>34</v>
      </c>
      <c r="E190" s="6">
        <v>764351</v>
      </c>
      <c r="F190" s="7" t="s">
        <v>12</v>
      </c>
      <c r="G190" s="6">
        <v>61148</v>
      </c>
      <c r="H190" s="6">
        <f t="shared" si="6"/>
        <v>825499</v>
      </c>
      <c r="I190" s="5" t="s">
        <v>13</v>
      </c>
      <c r="J190" s="5" t="s">
        <v>14</v>
      </c>
      <c r="K190" s="4"/>
      <c r="L190" s="5" t="s">
        <v>257</v>
      </c>
    </row>
    <row r="191" spans="1:13" x14ac:dyDescent="0.2">
      <c r="A191" s="4">
        <v>45765</v>
      </c>
      <c r="B191" s="5" t="s">
        <v>249</v>
      </c>
      <c r="C191" s="5" t="s">
        <v>211</v>
      </c>
      <c r="D191" s="5" t="s">
        <v>103</v>
      </c>
      <c r="E191" s="6">
        <v>532104</v>
      </c>
      <c r="F191" s="7" t="s">
        <v>12</v>
      </c>
      <c r="G191" s="6">
        <v>42568</v>
      </c>
      <c r="H191" s="6">
        <f t="shared" si="6"/>
        <v>574672</v>
      </c>
      <c r="I191" s="5" t="s">
        <v>13</v>
      </c>
      <c r="J191" s="5" t="s">
        <v>14</v>
      </c>
      <c r="K191" s="4"/>
      <c r="L191" s="5" t="s">
        <v>257</v>
      </c>
    </row>
    <row r="192" spans="1:13" x14ac:dyDescent="0.2">
      <c r="A192" s="4">
        <v>45766</v>
      </c>
      <c r="B192" s="5" t="s">
        <v>250</v>
      </c>
      <c r="C192" s="5" t="s">
        <v>211</v>
      </c>
      <c r="D192" s="5" t="s">
        <v>26</v>
      </c>
      <c r="E192" s="6">
        <v>830200</v>
      </c>
      <c r="F192" s="7" t="s">
        <v>12</v>
      </c>
      <c r="G192" s="6">
        <v>66416</v>
      </c>
      <c r="H192" s="6">
        <f t="shared" si="6"/>
        <v>896616</v>
      </c>
      <c r="I192" s="5" t="s">
        <v>13</v>
      </c>
      <c r="J192" s="5" t="s">
        <v>14</v>
      </c>
      <c r="K192" s="4"/>
      <c r="L192" s="5" t="s">
        <v>257</v>
      </c>
    </row>
    <row r="193" spans="1:12" x14ac:dyDescent="0.2">
      <c r="A193" s="4">
        <v>45771</v>
      </c>
      <c r="B193" s="5" t="s">
        <v>251</v>
      </c>
      <c r="C193" s="5" t="s">
        <v>211</v>
      </c>
      <c r="D193" s="5" t="s">
        <v>24</v>
      </c>
      <c r="E193" s="6">
        <v>1051726</v>
      </c>
      <c r="F193" s="7" t="s">
        <v>12</v>
      </c>
      <c r="G193" s="6">
        <v>84138</v>
      </c>
      <c r="H193" s="6">
        <f t="shared" si="6"/>
        <v>1135864</v>
      </c>
      <c r="I193" s="5" t="s">
        <v>13</v>
      </c>
      <c r="J193" s="5" t="s">
        <v>14</v>
      </c>
      <c r="K193" s="4"/>
      <c r="L193" s="5" t="s">
        <v>257</v>
      </c>
    </row>
    <row r="194" spans="1:12" x14ac:dyDescent="0.2">
      <c r="A194" s="4">
        <v>45773</v>
      </c>
      <c r="B194" s="5" t="s">
        <v>252</v>
      </c>
      <c r="C194" s="5" t="s">
        <v>211</v>
      </c>
      <c r="D194" s="5" t="s">
        <v>103</v>
      </c>
      <c r="E194" s="6">
        <v>1055515</v>
      </c>
      <c r="F194" s="7" t="s">
        <v>12</v>
      </c>
      <c r="G194" s="6">
        <v>84441</v>
      </c>
      <c r="H194" s="6">
        <f t="shared" si="6"/>
        <v>1139956</v>
      </c>
      <c r="I194" s="5" t="s">
        <v>13</v>
      </c>
      <c r="J194" s="5" t="s">
        <v>14</v>
      </c>
      <c r="K194" s="4"/>
      <c r="L194" s="5" t="s">
        <v>257</v>
      </c>
    </row>
    <row r="195" spans="1:12" x14ac:dyDescent="0.2">
      <c r="A195" s="4">
        <v>45755</v>
      </c>
      <c r="B195" s="5" t="s">
        <v>253</v>
      </c>
      <c r="C195" s="5" t="s">
        <v>211</v>
      </c>
      <c r="D195" s="5" t="s">
        <v>201</v>
      </c>
      <c r="E195" s="6">
        <v>-99952</v>
      </c>
      <c r="F195" s="7" t="s">
        <v>12</v>
      </c>
      <c r="G195" s="6">
        <v>-7996</v>
      </c>
      <c r="H195" s="6">
        <f t="shared" si="6"/>
        <v>-107948</v>
      </c>
      <c r="I195" s="5" t="s">
        <v>13</v>
      </c>
      <c r="J195" s="5" t="s">
        <v>14</v>
      </c>
      <c r="K195" s="4"/>
      <c r="L195" s="5" t="s">
        <v>258</v>
      </c>
    </row>
    <row r="196" spans="1:12" x14ac:dyDescent="0.2">
      <c r="A196" s="4">
        <v>45755</v>
      </c>
      <c r="B196" s="5" t="s">
        <v>254</v>
      </c>
      <c r="C196" s="5" t="s">
        <v>211</v>
      </c>
      <c r="D196" s="5" t="s">
        <v>201</v>
      </c>
      <c r="E196" s="6">
        <v>-99952</v>
      </c>
      <c r="F196" s="7" t="s">
        <v>12</v>
      </c>
      <c r="G196" s="6">
        <v>-7996</v>
      </c>
      <c r="H196" s="6">
        <f t="shared" si="6"/>
        <v>-107948</v>
      </c>
      <c r="I196" s="5" t="s">
        <v>13</v>
      </c>
      <c r="J196" s="5" t="s">
        <v>14</v>
      </c>
      <c r="K196" s="4"/>
      <c r="L196" s="5" t="s">
        <v>258</v>
      </c>
    </row>
    <row r="197" spans="1:12" x14ac:dyDescent="0.2">
      <c r="A197" s="4">
        <v>45779</v>
      </c>
      <c r="B197" s="5" t="s">
        <v>238</v>
      </c>
      <c r="C197" s="5" t="s">
        <v>211</v>
      </c>
      <c r="D197" s="5" t="s">
        <v>34</v>
      </c>
      <c r="E197" s="6">
        <v>1185781</v>
      </c>
      <c r="F197" s="7" t="s">
        <v>12</v>
      </c>
      <c r="G197" s="6">
        <v>94862</v>
      </c>
      <c r="H197" s="6">
        <f t="shared" ref="H197:H213" si="7">+E197+G197</f>
        <v>1280643</v>
      </c>
      <c r="I197" s="5" t="s">
        <v>13</v>
      </c>
      <c r="J197" s="5" t="s">
        <v>14</v>
      </c>
      <c r="K197" s="4"/>
      <c r="L197" s="5" t="s">
        <v>257</v>
      </c>
    </row>
    <row r="198" spans="1:12" x14ac:dyDescent="0.2">
      <c r="A198" s="4">
        <v>45785</v>
      </c>
      <c r="B198" s="5" t="s">
        <v>239</v>
      </c>
      <c r="C198" s="5" t="s">
        <v>211</v>
      </c>
      <c r="D198" s="5" t="s">
        <v>30</v>
      </c>
      <c r="E198" s="6">
        <v>1109052</v>
      </c>
      <c r="F198" s="7" t="s">
        <v>12</v>
      </c>
      <c r="G198" s="6">
        <v>88724</v>
      </c>
      <c r="H198" s="6">
        <f t="shared" si="7"/>
        <v>1197776</v>
      </c>
      <c r="I198" s="5" t="s">
        <v>13</v>
      </c>
      <c r="J198" s="5" t="s">
        <v>14</v>
      </c>
      <c r="K198" s="4"/>
      <c r="L198" s="5" t="s">
        <v>257</v>
      </c>
    </row>
    <row r="199" spans="1:12" x14ac:dyDescent="0.2">
      <c r="A199" s="4">
        <v>45785</v>
      </c>
      <c r="B199" s="5" t="s">
        <v>240</v>
      </c>
      <c r="C199" s="5" t="s">
        <v>211</v>
      </c>
      <c r="D199" s="5" t="s">
        <v>22</v>
      </c>
      <c r="E199" s="6">
        <v>1035793</v>
      </c>
      <c r="F199" s="7" t="s">
        <v>12</v>
      </c>
      <c r="G199" s="6">
        <v>82863</v>
      </c>
      <c r="H199" s="6">
        <f t="shared" si="7"/>
        <v>1118656</v>
      </c>
      <c r="I199" s="5" t="s">
        <v>13</v>
      </c>
      <c r="J199" s="5" t="s">
        <v>14</v>
      </c>
      <c r="K199" s="4"/>
      <c r="L199" s="5" t="s">
        <v>257</v>
      </c>
    </row>
    <row r="200" spans="1:12" x14ac:dyDescent="0.2">
      <c r="A200" s="4">
        <v>45790</v>
      </c>
      <c r="B200" s="5" t="s">
        <v>241</v>
      </c>
      <c r="C200" s="5" t="s">
        <v>211</v>
      </c>
      <c r="D200" s="5" t="s">
        <v>26</v>
      </c>
      <c r="E200" s="6">
        <v>464494</v>
      </c>
      <c r="F200" s="7" t="s">
        <v>12</v>
      </c>
      <c r="G200" s="6">
        <v>37160</v>
      </c>
      <c r="H200" s="6">
        <f t="shared" si="7"/>
        <v>501654</v>
      </c>
      <c r="I200" s="5" t="s">
        <v>13</v>
      </c>
      <c r="J200" s="5" t="s">
        <v>14</v>
      </c>
      <c r="K200" s="4"/>
      <c r="L200" s="5" t="s">
        <v>272</v>
      </c>
    </row>
    <row r="201" spans="1:12" x14ac:dyDescent="0.2">
      <c r="A201" s="4">
        <v>45792</v>
      </c>
      <c r="B201" s="5" t="s">
        <v>242</v>
      </c>
      <c r="C201" s="5" t="s">
        <v>211</v>
      </c>
      <c r="D201" s="5" t="s">
        <v>34</v>
      </c>
      <c r="E201" s="6">
        <v>996478</v>
      </c>
      <c r="F201" s="7" t="s">
        <v>12</v>
      </c>
      <c r="G201" s="6">
        <v>79718</v>
      </c>
      <c r="H201" s="6">
        <f t="shared" si="7"/>
        <v>1076196</v>
      </c>
      <c r="I201" s="5" t="s">
        <v>13</v>
      </c>
      <c r="J201" s="5" t="s">
        <v>14</v>
      </c>
      <c r="K201" s="4"/>
      <c r="L201" s="5" t="s">
        <v>272</v>
      </c>
    </row>
    <row r="202" spans="1:12" x14ac:dyDescent="0.2">
      <c r="A202" s="4">
        <v>45798</v>
      </c>
      <c r="B202" s="5" t="s">
        <v>243</v>
      </c>
      <c r="C202" s="5" t="s">
        <v>211</v>
      </c>
      <c r="D202" s="5" t="s">
        <v>103</v>
      </c>
      <c r="E202" s="6">
        <v>1259158</v>
      </c>
      <c r="F202" s="7" t="s">
        <v>12</v>
      </c>
      <c r="G202" s="6">
        <v>100733</v>
      </c>
      <c r="H202" s="6">
        <f t="shared" si="7"/>
        <v>1359891</v>
      </c>
      <c r="I202" s="5" t="s">
        <v>13</v>
      </c>
      <c r="J202" s="5" t="s">
        <v>14</v>
      </c>
      <c r="K202" s="4"/>
      <c r="L202" s="5" t="s">
        <v>272</v>
      </c>
    </row>
    <row r="203" spans="1:12" x14ac:dyDescent="0.2">
      <c r="A203" s="4">
        <v>45800</v>
      </c>
      <c r="B203" s="5" t="s">
        <v>244</v>
      </c>
      <c r="C203" s="5" t="s">
        <v>211</v>
      </c>
      <c r="D203" s="5" t="s">
        <v>24</v>
      </c>
      <c r="E203" s="6">
        <v>1368075</v>
      </c>
      <c r="F203" s="7" t="s">
        <v>12</v>
      </c>
      <c r="G203" s="6">
        <v>109446</v>
      </c>
      <c r="H203" s="6">
        <f t="shared" si="7"/>
        <v>1477521</v>
      </c>
      <c r="I203" s="5" t="s">
        <v>13</v>
      </c>
      <c r="J203" s="5" t="s">
        <v>14</v>
      </c>
      <c r="K203" s="4"/>
      <c r="L203" s="5" t="s">
        <v>272</v>
      </c>
    </row>
    <row r="204" spans="1:12" x14ac:dyDescent="0.2">
      <c r="A204" s="4">
        <v>45805</v>
      </c>
      <c r="B204" s="5" t="s">
        <v>245</v>
      </c>
      <c r="C204" s="5" t="s">
        <v>211</v>
      </c>
      <c r="D204" s="5" t="s">
        <v>34</v>
      </c>
      <c r="E204" s="6">
        <v>1085841</v>
      </c>
      <c r="F204" s="7" t="s">
        <v>12</v>
      </c>
      <c r="G204" s="6">
        <v>86867</v>
      </c>
      <c r="H204" s="6">
        <f t="shared" si="7"/>
        <v>1172708</v>
      </c>
      <c r="I204" s="5" t="s">
        <v>13</v>
      </c>
      <c r="J204" s="5" t="s">
        <v>14</v>
      </c>
      <c r="K204" s="4"/>
      <c r="L204" s="5" t="s">
        <v>272</v>
      </c>
    </row>
    <row r="205" spans="1:12" x14ac:dyDescent="0.2">
      <c r="A205" s="4">
        <v>45808</v>
      </c>
      <c r="B205" s="5" t="s">
        <v>246</v>
      </c>
      <c r="C205" s="5" t="s">
        <v>211</v>
      </c>
      <c r="D205" s="5" t="s">
        <v>103</v>
      </c>
      <c r="E205" s="6">
        <v>985639</v>
      </c>
      <c r="F205" s="7" t="s">
        <v>12</v>
      </c>
      <c r="G205" s="6">
        <v>78851</v>
      </c>
      <c r="H205" s="6">
        <f t="shared" si="7"/>
        <v>1064490</v>
      </c>
      <c r="I205" s="5" t="s">
        <v>13</v>
      </c>
      <c r="J205" s="5" t="s">
        <v>14</v>
      </c>
      <c r="K205" s="4"/>
      <c r="L205" s="5" t="s">
        <v>272</v>
      </c>
    </row>
    <row r="206" spans="1:12" x14ac:dyDescent="0.2">
      <c r="A206" s="4">
        <v>45910</v>
      </c>
      <c r="B206" s="5" t="s">
        <v>264</v>
      </c>
      <c r="C206" s="5" t="s">
        <v>216</v>
      </c>
      <c r="D206" s="5" t="s">
        <v>201</v>
      </c>
      <c r="E206" s="6">
        <v>-492826</v>
      </c>
      <c r="F206" s="7" t="s">
        <v>12</v>
      </c>
      <c r="G206" s="6">
        <v>-39427</v>
      </c>
      <c r="H206" s="6">
        <f t="shared" si="7"/>
        <v>-532253</v>
      </c>
      <c r="I206" s="5" t="s">
        <v>13</v>
      </c>
      <c r="J206" s="5" t="s">
        <v>14</v>
      </c>
      <c r="K206" s="4"/>
      <c r="L206" s="5" t="s">
        <v>272</v>
      </c>
    </row>
    <row r="207" spans="1:12" x14ac:dyDescent="0.2">
      <c r="A207" s="4">
        <v>45910</v>
      </c>
      <c r="B207" s="5" t="s">
        <v>265</v>
      </c>
      <c r="C207" s="5" t="s">
        <v>216</v>
      </c>
      <c r="D207" s="5" t="s">
        <v>201</v>
      </c>
      <c r="E207" s="6">
        <v>-150106</v>
      </c>
      <c r="F207" s="7" t="s">
        <v>12</v>
      </c>
      <c r="G207" s="6">
        <v>-12008</v>
      </c>
      <c r="H207" s="6">
        <f t="shared" si="7"/>
        <v>-162114</v>
      </c>
      <c r="I207" s="5" t="s">
        <v>13</v>
      </c>
      <c r="J207" s="5" t="s">
        <v>14</v>
      </c>
      <c r="K207" s="4"/>
      <c r="L207" s="5" t="s">
        <v>272</v>
      </c>
    </row>
    <row r="208" spans="1:12" x14ac:dyDescent="0.2">
      <c r="A208" s="4">
        <v>45910</v>
      </c>
      <c r="B208" s="5" t="s">
        <v>266</v>
      </c>
      <c r="C208" s="5" t="s">
        <v>216</v>
      </c>
      <c r="D208" s="5" t="s">
        <v>201</v>
      </c>
      <c r="E208" s="6">
        <v>-199904</v>
      </c>
      <c r="F208" s="7" t="s">
        <v>12</v>
      </c>
      <c r="G208" s="6">
        <v>-15992</v>
      </c>
      <c r="H208" s="6">
        <f t="shared" si="7"/>
        <v>-215896</v>
      </c>
      <c r="I208" s="5" t="s">
        <v>13</v>
      </c>
      <c r="J208" s="5" t="s">
        <v>14</v>
      </c>
      <c r="K208" s="4"/>
      <c r="L208" s="5" t="s">
        <v>272</v>
      </c>
    </row>
    <row r="209" spans="1:12" x14ac:dyDescent="0.2">
      <c r="A209" s="4">
        <v>45910</v>
      </c>
      <c r="B209" s="5" t="s">
        <v>267</v>
      </c>
      <c r="C209" s="5" t="s">
        <v>216</v>
      </c>
      <c r="D209" s="5" t="s">
        <v>201</v>
      </c>
      <c r="E209" s="6">
        <v>-1183114</v>
      </c>
      <c r="F209" s="7" t="s">
        <v>12</v>
      </c>
      <c r="G209" s="6">
        <v>-94650</v>
      </c>
      <c r="H209" s="6">
        <f t="shared" si="7"/>
        <v>-1277764</v>
      </c>
      <c r="I209" s="5" t="s">
        <v>13</v>
      </c>
      <c r="J209" s="5" t="s">
        <v>14</v>
      </c>
      <c r="K209" s="4"/>
      <c r="L209" s="5" t="s">
        <v>272</v>
      </c>
    </row>
    <row r="210" spans="1:12" x14ac:dyDescent="0.2">
      <c r="A210" s="4">
        <v>45910</v>
      </c>
      <c r="B210" s="5" t="s">
        <v>268</v>
      </c>
      <c r="C210" s="5" t="s">
        <v>216</v>
      </c>
      <c r="D210" s="5" t="s">
        <v>201</v>
      </c>
      <c r="E210" s="6">
        <v>-96484</v>
      </c>
      <c r="F210" s="7" t="s">
        <v>12</v>
      </c>
      <c r="G210" s="6">
        <v>-7719</v>
      </c>
      <c r="H210" s="6">
        <f t="shared" si="7"/>
        <v>-104203</v>
      </c>
      <c r="I210" s="5" t="s">
        <v>13</v>
      </c>
      <c r="J210" s="5" t="s">
        <v>14</v>
      </c>
      <c r="K210" s="4"/>
      <c r="L210" s="5" t="s">
        <v>272</v>
      </c>
    </row>
    <row r="211" spans="1:12" x14ac:dyDescent="0.2">
      <c r="A211" s="4">
        <v>45993</v>
      </c>
      <c r="B211" s="5"/>
      <c r="C211" s="5"/>
      <c r="D211" s="5" t="s">
        <v>269</v>
      </c>
      <c r="E211" s="6">
        <v>-9000000</v>
      </c>
      <c r="F211" s="7" t="s">
        <v>50</v>
      </c>
      <c r="G211" s="6">
        <v>0</v>
      </c>
      <c r="H211" s="6">
        <f t="shared" si="7"/>
        <v>-9000000</v>
      </c>
      <c r="I211" s="5" t="s">
        <v>13</v>
      </c>
      <c r="J211" s="5" t="s">
        <v>14</v>
      </c>
      <c r="K211" s="4"/>
      <c r="L211" s="5" t="s">
        <v>272</v>
      </c>
    </row>
    <row r="212" spans="1:12" x14ac:dyDescent="0.2">
      <c r="A212" s="4">
        <v>45993</v>
      </c>
      <c r="B212" s="5"/>
      <c r="C212" s="5"/>
      <c r="D212" s="5" t="s">
        <v>270</v>
      </c>
      <c r="E212" s="6">
        <v>-10000000</v>
      </c>
      <c r="F212" s="7" t="s">
        <v>50</v>
      </c>
      <c r="G212" s="6">
        <v>0</v>
      </c>
      <c r="H212" s="6">
        <f t="shared" si="7"/>
        <v>-10000000</v>
      </c>
      <c r="I212" s="5" t="s">
        <v>13</v>
      </c>
      <c r="J212" s="5" t="s">
        <v>14</v>
      </c>
      <c r="K212" s="4"/>
      <c r="L212" s="5" t="s">
        <v>272</v>
      </c>
    </row>
    <row r="213" spans="1:12" x14ac:dyDescent="0.2">
      <c r="A213" s="4">
        <v>45993</v>
      </c>
      <c r="B213" s="5"/>
      <c r="C213" s="5"/>
      <c r="D213" s="5" t="s">
        <v>271</v>
      </c>
      <c r="E213" s="6">
        <v>-772562</v>
      </c>
      <c r="F213" s="7" t="s">
        <v>50</v>
      </c>
      <c r="G213" s="6">
        <v>0</v>
      </c>
      <c r="H213" s="6">
        <f t="shared" si="7"/>
        <v>-772562</v>
      </c>
      <c r="I213" s="5" t="s">
        <v>13</v>
      </c>
      <c r="J213" s="5" t="s">
        <v>14</v>
      </c>
      <c r="K213" s="4"/>
      <c r="L213" s="5" t="s">
        <v>272</v>
      </c>
    </row>
    <row r="214" spans="1:12" x14ac:dyDescent="0.2">
      <c r="K214" s="4"/>
      <c r="L214" s="5"/>
    </row>
    <row r="215" spans="1:12" x14ac:dyDescent="0.2">
      <c r="K215" s="4"/>
      <c r="L215" s="5"/>
    </row>
    <row r="216" spans="1:12" x14ac:dyDescent="0.2">
      <c r="K216" s="4"/>
      <c r="L216" s="5"/>
    </row>
    <row r="217" spans="1:12" x14ac:dyDescent="0.2">
      <c r="K217" s="4"/>
      <c r="L217" s="5"/>
    </row>
    <row r="218" spans="1:12" x14ac:dyDescent="0.2">
      <c r="K218" s="4"/>
      <c r="L218" s="5"/>
    </row>
    <row r="219" spans="1:12" x14ac:dyDescent="0.2">
      <c r="K219" s="4"/>
      <c r="L219" s="5"/>
    </row>
    <row r="220" spans="1:12" x14ac:dyDescent="0.2">
      <c r="K220" s="4"/>
      <c r="L220" s="5"/>
    </row>
    <row r="221" spans="1:12" x14ac:dyDescent="0.2">
      <c r="K221" s="4"/>
      <c r="L221" s="5"/>
    </row>
    <row r="222" spans="1:12" x14ac:dyDescent="0.2">
      <c r="K222" s="4"/>
      <c r="L222" s="5"/>
    </row>
    <row r="223" spans="1:12" x14ac:dyDescent="0.2">
      <c r="K223" s="4"/>
      <c r="L223" s="5"/>
    </row>
    <row r="224" spans="1:12" x14ac:dyDescent="0.2">
      <c r="K224" s="4"/>
      <c r="L224" s="5"/>
    </row>
    <row r="225" spans="11:12" x14ac:dyDescent="0.2">
      <c r="K225" s="4"/>
      <c r="L225" s="5"/>
    </row>
    <row r="226" spans="11:12" x14ac:dyDescent="0.2">
      <c r="K226" s="4"/>
      <c r="L226" s="5"/>
    </row>
    <row r="227" spans="11:12" x14ac:dyDescent="0.2">
      <c r="K227" s="4"/>
      <c r="L227" s="5"/>
    </row>
    <row r="228" spans="11:12" x14ac:dyDescent="0.2">
      <c r="K228" s="4"/>
      <c r="L228" s="5"/>
    </row>
    <row r="229" spans="11:12" x14ac:dyDescent="0.2">
      <c r="K229" s="4"/>
      <c r="L229" s="5"/>
    </row>
    <row r="230" spans="11:12" x14ac:dyDescent="0.2">
      <c r="K230" s="4"/>
      <c r="L230" s="5"/>
    </row>
    <row r="231" spans="11:12" x14ac:dyDescent="0.2">
      <c r="K231" s="4"/>
      <c r="L231" s="5"/>
    </row>
    <row r="232" spans="11:12" x14ac:dyDescent="0.2">
      <c r="K232" s="4"/>
      <c r="L232" s="5"/>
    </row>
    <row r="233" spans="11:12" x14ac:dyDescent="0.2">
      <c r="K233" s="4"/>
      <c r="L233" s="5"/>
    </row>
    <row r="234" spans="11:12" x14ac:dyDescent="0.2">
      <c r="K234" s="4"/>
      <c r="L234" s="5"/>
    </row>
    <row r="235" spans="11:12" x14ac:dyDescent="0.2">
      <c r="K235" s="4"/>
      <c r="L235" s="5"/>
    </row>
    <row r="236" spans="11:12" x14ac:dyDescent="0.2">
      <c r="K236" s="4"/>
      <c r="L236" s="5"/>
    </row>
    <row r="237" spans="11:12" x14ac:dyDescent="0.2">
      <c r="K237" s="4"/>
      <c r="L237" s="5"/>
    </row>
    <row r="238" spans="11:12" x14ac:dyDescent="0.2">
      <c r="K238" s="4"/>
      <c r="L238" s="5"/>
    </row>
    <row r="239" spans="11:12" x14ac:dyDescent="0.2">
      <c r="K239" s="4"/>
      <c r="L239" s="5"/>
    </row>
    <row r="240" spans="11:12" x14ac:dyDescent="0.2">
      <c r="K240" s="4"/>
      <c r="L240" s="5"/>
    </row>
    <row r="241" spans="11:12" x14ac:dyDescent="0.2">
      <c r="K241" s="4"/>
      <c r="L241" s="5"/>
    </row>
    <row r="242" spans="11:12" x14ac:dyDescent="0.2">
      <c r="K242" s="4"/>
      <c r="L242" s="5"/>
    </row>
    <row r="243" spans="11:12" x14ac:dyDescent="0.2">
      <c r="K243" s="4"/>
      <c r="L243" s="5"/>
    </row>
    <row r="244" spans="11:12" x14ac:dyDescent="0.2">
      <c r="K244" s="4"/>
      <c r="L244" s="5"/>
    </row>
    <row r="245" spans="11:12" x14ac:dyDescent="0.2">
      <c r="K245" s="4"/>
      <c r="L245" s="5"/>
    </row>
    <row r="246" spans="11:12" x14ac:dyDescent="0.2">
      <c r="K246" s="4"/>
      <c r="L246" s="5"/>
    </row>
    <row r="247" spans="11:12" x14ac:dyDescent="0.2">
      <c r="K247" s="4"/>
      <c r="L247" s="5"/>
    </row>
    <row r="248" spans="11:12" x14ac:dyDescent="0.2">
      <c r="K248" s="4"/>
      <c r="L248" s="5"/>
    </row>
    <row r="249" spans="11:12" x14ac:dyDescent="0.2">
      <c r="K249" s="4"/>
      <c r="L249" s="5"/>
    </row>
    <row r="250" spans="11:12" x14ac:dyDescent="0.2">
      <c r="K250" s="4"/>
      <c r="L250" s="5"/>
    </row>
    <row r="251" spans="11:12" x14ac:dyDescent="0.2">
      <c r="K251" s="4"/>
      <c r="L251" s="5"/>
    </row>
    <row r="252" spans="11:12" x14ac:dyDescent="0.2">
      <c r="K252" s="4"/>
      <c r="L252" s="5"/>
    </row>
    <row r="253" spans="11:12" x14ac:dyDescent="0.2">
      <c r="K253" s="4"/>
      <c r="L253" s="5"/>
    </row>
    <row r="254" spans="11:12" x14ac:dyDescent="0.2">
      <c r="K254" s="4"/>
      <c r="L254" s="5"/>
    </row>
    <row r="255" spans="11:12" x14ac:dyDescent="0.2">
      <c r="K255" s="4"/>
      <c r="L255" s="5"/>
    </row>
    <row r="256" spans="11:12" x14ac:dyDescent="0.2">
      <c r="K256" s="4"/>
      <c r="L256" s="5"/>
    </row>
    <row r="257" spans="11:12" x14ac:dyDescent="0.2">
      <c r="K257" s="4"/>
      <c r="L257" s="5"/>
    </row>
    <row r="258" spans="11:12" x14ac:dyDescent="0.2">
      <c r="K258" s="4"/>
      <c r="L258" s="5"/>
    </row>
    <row r="259" spans="11:12" x14ac:dyDescent="0.2">
      <c r="K259" s="4"/>
      <c r="L259" s="5"/>
    </row>
    <row r="260" spans="11:12" x14ac:dyDescent="0.2">
      <c r="K260" s="4"/>
      <c r="L260" s="5"/>
    </row>
    <row r="261" spans="11:12" x14ac:dyDescent="0.2">
      <c r="K261" s="4"/>
      <c r="L261" s="5"/>
    </row>
    <row r="262" spans="11:12" x14ac:dyDescent="0.2">
      <c r="K262" s="4"/>
      <c r="L262" s="5"/>
    </row>
    <row r="263" spans="11:12" x14ac:dyDescent="0.2">
      <c r="K263" s="4"/>
      <c r="L263" s="5"/>
    </row>
    <row r="264" spans="11:12" x14ac:dyDescent="0.2">
      <c r="K264" s="4"/>
      <c r="L264" s="5"/>
    </row>
    <row r="265" spans="11:12" x14ac:dyDescent="0.2">
      <c r="K265" s="4"/>
      <c r="L265" s="5"/>
    </row>
    <row r="266" spans="11:12" x14ac:dyDescent="0.2">
      <c r="K266" s="4"/>
      <c r="L266" s="5"/>
    </row>
    <row r="267" spans="11:12" x14ac:dyDescent="0.2">
      <c r="K267" s="4"/>
      <c r="L267" s="5"/>
    </row>
    <row r="268" spans="11:12" x14ac:dyDescent="0.2">
      <c r="K268" s="4"/>
      <c r="L268" s="5"/>
    </row>
    <row r="269" spans="11:12" x14ac:dyDescent="0.2">
      <c r="K269" s="4"/>
      <c r="L269" s="5"/>
    </row>
    <row r="270" spans="11:12" x14ac:dyDescent="0.2">
      <c r="K270" s="4"/>
      <c r="L270" s="5"/>
    </row>
    <row r="271" spans="11:12" x14ac:dyDescent="0.2">
      <c r="K271" s="4"/>
      <c r="L271" s="5"/>
    </row>
    <row r="272" spans="11:12" x14ac:dyDescent="0.2">
      <c r="K272" s="4"/>
      <c r="L272" s="5"/>
    </row>
    <row r="273" spans="11:12" x14ac:dyDescent="0.2">
      <c r="K273" s="4"/>
      <c r="L273" s="5"/>
    </row>
    <row r="274" spans="11:12" x14ac:dyDescent="0.2">
      <c r="K274" s="4"/>
      <c r="L274" s="5"/>
    </row>
    <row r="275" spans="11:12" x14ac:dyDescent="0.2">
      <c r="K275" s="4"/>
      <c r="L275" s="5"/>
    </row>
    <row r="276" spans="11:12" x14ac:dyDescent="0.2">
      <c r="K276" s="4"/>
      <c r="L276" s="5"/>
    </row>
    <row r="277" spans="11:12" x14ac:dyDescent="0.2">
      <c r="K277" s="4"/>
      <c r="L277" s="5"/>
    </row>
    <row r="278" spans="11:12" x14ac:dyDescent="0.2">
      <c r="K278" s="4"/>
      <c r="L278" s="5"/>
    </row>
    <row r="279" spans="11:12" x14ac:dyDescent="0.2">
      <c r="K279" s="4"/>
      <c r="L279" s="5"/>
    </row>
    <row r="280" spans="11:12" x14ac:dyDescent="0.2">
      <c r="K280" s="4"/>
      <c r="L280" s="5"/>
    </row>
    <row r="281" spans="11:12" x14ac:dyDescent="0.2">
      <c r="K281" s="4"/>
      <c r="L281" s="5"/>
    </row>
    <row r="282" spans="11:12" x14ac:dyDescent="0.2">
      <c r="K282" s="4"/>
      <c r="L282" s="5"/>
    </row>
    <row r="283" spans="11:12" x14ac:dyDescent="0.2">
      <c r="K283" s="4"/>
      <c r="L283" s="5"/>
    </row>
    <row r="284" spans="11:12" x14ac:dyDescent="0.2">
      <c r="K284" s="4"/>
      <c r="L284" s="5"/>
    </row>
    <row r="285" spans="11:12" x14ac:dyDescent="0.2">
      <c r="K285" s="4"/>
      <c r="L285" s="5"/>
    </row>
    <row r="286" spans="11:12" x14ac:dyDescent="0.2">
      <c r="K286" s="4"/>
      <c r="L286" s="5"/>
    </row>
    <row r="287" spans="11:12" x14ac:dyDescent="0.2">
      <c r="K287" s="4"/>
      <c r="L287" s="5"/>
    </row>
    <row r="288" spans="11:12" x14ac:dyDescent="0.2">
      <c r="K288" s="4"/>
      <c r="L288" s="5"/>
    </row>
    <row r="289" spans="11:12" x14ac:dyDescent="0.2">
      <c r="K289" s="4"/>
      <c r="L289" s="5"/>
    </row>
    <row r="290" spans="11:12" x14ac:dyDescent="0.2">
      <c r="K290" s="4"/>
      <c r="L290" s="5"/>
    </row>
    <row r="291" spans="11:12" x14ac:dyDescent="0.2">
      <c r="K291" s="4"/>
      <c r="L291" s="5"/>
    </row>
    <row r="292" spans="11:12" x14ac:dyDescent="0.2">
      <c r="K292" s="4"/>
      <c r="L292" s="5"/>
    </row>
    <row r="293" spans="11:12" x14ac:dyDescent="0.2">
      <c r="K293" s="4"/>
      <c r="L293" s="5"/>
    </row>
    <row r="294" spans="11:12" x14ac:dyDescent="0.2">
      <c r="K294" s="4"/>
      <c r="L294" s="5"/>
    </row>
    <row r="295" spans="11:12" x14ac:dyDescent="0.2">
      <c r="K295" s="4"/>
      <c r="L295" s="5"/>
    </row>
    <row r="296" spans="11:12" x14ac:dyDescent="0.2">
      <c r="K296" s="4"/>
      <c r="L296" s="5"/>
    </row>
    <row r="297" spans="11:12" x14ac:dyDescent="0.2">
      <c r="K297" s="4"/>
      <c r="L297" s="5"/>
    </row>
    <row r="298" spans="11:12" x14ac:dyDescent="0.2">
      <c r="K298" s="4"/>
      <c r="L298" s="5"/>
    </row>
    <row r="299" spans="11:12" x14ac:dyDescent="0.2">
      <c r="K299" s="4"/>
      <c r="L299" s="5"/>
    </row>
    <row r="300" spans="11:12" x14ac:dyDescent="0.2">
      <c r="K300" s="4"/>
      <c r="L300" s="5"/>
    </row>
    <row r="301" spans="11:12" x14ac:dyDescent="0.2">
      <c r="K301" s="4"/>
      <c r="L301" s="5"/>
    </row>
    <row r="302" spans="11:12" x14ac:dyDescent="0.2">
      <c r="K302" s="4"/>
      <c r="L302" s="5"/>
    </row>
    <row r="303" spans="11:12" x14ac:dyDescent="0.2">
      <c r="K303" s="4"/>
      <c r="L303" s="5"/>
    </row>
    <row r="304" spans="11:12" x14ac:dyDescent="0.2">
      <c r="K304" s="4"/>
      <c r="L304" s="5"/>
    </row>
    <row r="305" spans="11:12" x14ac:dyDescent="0.2">
      <c r="K305" s="4"/>
      <c r="L305" s="5"/>
    </row>
    <row r="306" spans="11:12" x14ac:dyDescent="0.2">
      <c r="K306" s="4"/>
      <c r="L306" s="5"/>
    </row>
    <row r="307" spans="11:12" x14ac:dyDescent="0.2">
      <c r="K307" s="4"/>
      <c r="L307" s="5"/>
    </row>
    <row r="308" spans="11:12" x14ac:dyDescent="0.2">
      <c r="K308" s="4"/>
      <c r="L308" s="5"/>
    </row>
    <row r="309" spans="11:12" x14ac:dyDescent="0.2">
      <c r="K309" s="4"/>
      <c r="L309" s="5"/>
    </row>
    <row r="310" spans="11:12" x14ac:dyDescent="0.2">
      <c r="K310" s="4"/>
      <c r="L310" s="5"/>
    </row>
    <row r="311" spans="11:12" x14ac:dyDescent="0.2">
      <c r="K311" s="4"/>
      <c r="L311" s="5"/>
    </row>
    <row r="312" spans="11:12" x14ac:dyDescent="0.2">
      <c r="K312" s="4"/>
      <c r="L312" s="5"/>
    </row>
    <row r="313" spans="11:12" x14ac:dyDescent="0.2">
      <c r="K313" s="4"/>
      <c r="L313" s="5"/>
    </row>
    <row r="314" spans="11:12" x14ac:dyDescent="0.2">
      <c r="K314" s="4"/>
      <c r="L314" s="5"/>
    </row>
    <row r="315" spans="11:12" x14ac:dyDescent="0.2">
      <c r="K315" s="4"/>
      <c r="L315" s="5"/>
    </row>
    <row r="316" spans="11:12" x14ac:dyDescent="0.2">
      <c r="K316" s="4"/>
      <c r="L316" s="5"/>
    </row>
    <row r="317" spans="11:12" x14ac:dyDescent="0.2">
      <c r="K317" s="4"/>
      <c r="L317" s="5"/>
    </row>
    <row r="318" spans="11:12" x14ac:dyDescent="0.2">
      <c r="K318" s="4"/>
      <c r="L318" s="5"/>
    </row>
    <row r="319" spans="11:12" x14ac:dyDescent="0.2">
      <c r="K319" s="4"/>
      <c r="L319" s="5"/>
    </row>
    <row r="320" spans="11:12" x14ac:dyDescent="0.2">
      <c r="K320" s="4"/>
      <c r="L320" s="5"/>
    </row>
    <row r="321" spans="11:12" x14ac:dyDescent="0.2">
      <c r="K321" s="4"/>
      <c r="L321" s="5"/>
    </row>
    <row r="322" spans="11:12" x14ac:dyDescent="0.2">
      <c r="K322" s="4"/>
      <c r="L322" s="5"/>
    </row>
    <row r="323" spans="11:12" x14ac:dyDescent="0.2">
      <c r="K323" s="4"/>
      <c r="L323" s="5"/>
    </row>
    <row r="324" spans="11:12" x14ac:dyDescent="0.2">
      <c r="K324" s="4"/>
      <c r="L324" s="5"/>
    </row>
    <row r="325" spans="11:12" x14ac:dyDescent="0.2">
      <c r="K325" s="4"/>
      <c r="L325" s="5"/>
    </row>
    <row r="326" spans="11:12" x14ac:dyDescent="0.2">
      <c r="K326" s="4"/>
      <c r="L326" s="5"/>
    </row>
    <row r="327" spans="11:12" x14ac:dyDescent="0.2">
      <c r="K327" s="4"/>
      <c r="L327" s="5"/>
    </row>
    <row r="328" spans="11:12" x14ac:dyDescent="0.2">
      <c r="K328" s="4"/>
      <c r="L328" s="5"/>
    </row>
    <row r="329" spans="11:12" x14ac:dyDescent="0.2">
      <c r="K329" s="4"/>
      <c r="L329" s="5"/>
    </row>
    <row r="330" spans="11:12" x14ac:dyDescent="0.2">
      <c r="K330" s="4"/>
      <c r="L330" s="5"/>
    </row>
    <row r="331" spans="11:12" x14ac:dyDescent="0.2">
      <c r="K331" s="4"/>
      <c r="L331" s="5"/>
    </row>
    <row r="332" spans="11:12" x14ac:dyDescent="0.2">
      <c r="K332" s="4"/>
      <c r="L332" s="5"/>
    </row>
    <row r="333" spans="11:12" x14ac:dyDescent="0.2">
      <c r="K333" s="4"/>
      <c r="L333" s="5"/>
    </row>
    <row r="334" spans="11:12" x14ac:dyDescent="0.2">
      <c r="K334" s="4"/>
      <c r="L334" s="5"/>
    </row>
    <row r="335" spans="11:12" x14ac:dyDescent="0.2">
      <c r="K335" s="4"/>
      <c r="L335" s="5"/>
    </row>
    <row r="336" spans="11:12" x14ac:dyDescent="0.2">
      <c r="K336" s="4"/>
      <c r="L336" s="5"/>
    </row>
    <row r="337" spans="11:12" x14ac:dyDescent="0.2">
      <c r="K337" s="4"/>
      <c r="L337" s="5"/>
    </row>
    <row r="338" spans="11:12" x14ac:dyDescent="0.2">
      <c r="K338" s="4"/>
      <c r="L338" s="5"/>
    </row>
    <row r="339" spans="11:12" x14ac:dyDescent="0.2">
      <c r="K339" s="4"/>
      <c r="L339" s="5"/>
    </row>
    <row r="340" spans="11:12" x14ac:dyDescent="0.2">
      <c r="K340" s="4"/>
      <c r="L340" s="5"/>
    </row>
    <row r="341" spans="11:12" x14ac:dyDescent="0.2">
      <c r="K341" s="4"/>
      <c r="L341" s="5"/>
    </row>
    <row r="342" spans="11:12" x14ac:dyDescent="0.2">
      <c r="K342" s="4"/>
      <c r="L342" s="5"/>
    </row>
    <row r="343" spans="11:12" x14ac:dyDescent="0.2">
      <c r="K343" s="4"/>
      <c r="L343" s="5"/>
    </row>
    <row r="344" spans="11:12" x14ac:dyDescent="0.2">
      <c r="K344" s="4"/>
      <c r="L344" s="5"/>
    </row>
    <row r="345" spans="11:12" x14ac:dyDescent="0.2">
      <c r="K345" s="4"/>
      <c r="L345" s="5"/>
    </row>
    <row r="346" spans="11:12" x14ac:dyDescent="0.2">
      <c r="K346" s="4"/>
      <c r="L346" s="5"/>
    </row>
    <row r="347" spans="11:12" x14ac:dyDescent="0.2">
      <c r="K347" s="4"/>
      <c r="L347" s="5"/>
    </row>
    <row r="348" spans="11:12" x14ac:dyDescent="0.2">
      <c r="K348" s="4"/>
      <c r="L348" s="5"/>
    </row>
    <row r="349" spans="11:12" x14ac:dyDescent="0.2">
      <c r="K349" s="4"/>
      <c r="L349" s="5"/>
    </row>
    <row r="350" spans="11:12" x14ac:dyDescent="0.2">
      <c r="K350" s="4"/>
      <c r="L350" s="5"/>
    </row>
    <row r="351" spans="11:12" x14ac:dyDescent="0.2">
      <c r="K351" s="4"/>
      <c r="L351" s="5"/>
    </row>
    <row r="352" spans="11:12" x14ac:dyDescent="0.2">
      <c r="K352" s="4"/>
      <c r="L352" s="5"/>
    </row>
    <row r="353" spans="11:12" x14ac:dyDescent="0.2">
      <c r="K353" s="4"/>
      <c r="L353" s="5"/>
    </row>
    <row r="354" spans="11:12" x14ac:dyDescent="0.2">
      <c r="K354" s="4"/>
      <c r="L354" s="5"/>
    </row>
    <row r="355" spans="11:12" x14ac:dyDescent="0.2">
      <c r="K355" s="4"/>
      <c r="L355" s="5"/>
    </row>
    <row r="356" spans="11:12" x14ac:dyDescent="0.2">
      <c r="K356" s="4"/>
      <c r="L356" s="5"/>
    </row>
    <row r="357" spans="11:12" x14ac:dyDescent="0.2">
      <c r="K357" s="4"/>
      <c r="L357" s="5"/>
    </row>
    <row r="358" spans="11:12" x14ac:dyDescent="0.2">
      <c r="K358" s="4"/>
      <c r="L358" s="5"/>
    </row>
    <row r="359" spans="11:12" x14ac:dyDescent="0.2">
      <c r="K359" s="4"/>
      <c r="L359" s="5"/>
    </row>
    <row r="360" spans="11:12" x14ac:dyDescent="0.2">
      <c r="K360" s="4"/>
      <c r="L360" s="5"/>
    </row>
    <row r="361" spans="11:12" x14ac:dyDescent="0.2">
      <c r="K361" s="4"/>
      <c r="L361" s="5"/>
    </row>
    <row r="362" spans="11:12" x14ac:dyDescent="0.2">
      <c r="K362" s="4"/>
      <c r="L362" s="5"/>
    </row>
    <row r="363" spans="11:12" x14ac:dyDescent="0.2">
      <c r="K363" s="4"/>
      <c r="L363" s="5"/>
    </row>
    <row r="364" spans="11:12" x14ac:dyDescent="0.2">
      <c r="K364" s="4"/>
      <c r="L364" s="5"/>
    </row>
    <row r="365" spans="11:12" x14ac:dyDescent="0.2">
      <c r="K365" s="4"/>
      <c r="L365" s="5"/>
    </row>
    <row r="366" spans="11:12" x14ac:dyDescent="0.2">
      <c r="K366" s="4"/>
      <c r="L366" s="5"/>
    </row>
    <row r="367" spans="11:12" x14ac:dyDescent="0.2">
      <c r="K367" s="4"/>
      <c r="L367" s="5"/>
    </row>
    <row r="368" spans="11:12" x14ac:dyDescent="0.2">
      <c r="K368" s="4"/>
      <c r="L368" s="5"/>
    </row>
    <row r="369" spans="11:12" x14ac:dyDescent="0.2">
      <c r="K369" s="4"/>
      <c r="L369" s="5"/>
    </row>
    <row r="370" spans="11:12" x14ac:dyDescent="0.2">
      <c r="K370" s="4"/>
      <c r="L370" s="5"/>
    </row>
    <row r="371" spans="11:12" x14ac:dyDescent="0.2">
      <c r="K371" s="4"/>
      <c r="L371" s="5"/>
    </row>
    <row r="372" spans="11:12" x14ac:dyDescent="0.2">
      <c r="K372" s="4"/>
      <c r="L372" s="5"/>
    </row>
    <row r="373" spans="11:12" x14ac:dyDescent="0.2">
      <c r="K373" s="4"/>
      <c r="L373" s="5"/>
    </row>
    <row r="374" spans="11:12" x14ac:dyDescent="0.2">
      <c r="K374" s="4"/>
      <c r="L374" s="5"/>
    </row>
    <row r="375" spans="11:12" x14ac:dyDescent="0.2">
      <c r="K375" s="4"/>
      <c r="L375" s="5"/>
    </row>
    <row r="376" spans="11:12" x14ac:dyDescent="0.2">
      <c r="K376" s="4"/>
      <c r="L376" s="5"/>
    </row>
    <row r="377" spans="11:12" x14ac:dyDescent="0.2">
      <c r="K377" s="4"/>
      <c r="L377" s="5"/>
    </row>
    <row r="378" spans="11:12" x14ac:dyDescent="0.2">
      <c r="K378" s="4"/>
      <c r="L378" s="5"/>
    </row>
    <row r="379" spans="11:12" x14ac:dyDescent="0.2">
      <c r="K379" s="4"/>
      <c r="L379" s="5"/>
    </row>
    <row r="380" spans="11:12" x14ac:dyDescent="0.2">
      <c r="K380" s="4"/>
      <c r="L380" s="5"/>
    </row>
    <row r="381" spans="11:12" x14ac:dyDescent="0.2">
      <c r="K381" s="4"/>
      <c r="L381" s="5"/>
    </row>
    <row r="382" spans="11:12" x14ac:dyDescent="0.2">
      <c r="K382" s="4"/>
      <c r="L382" s="5"/>
    </row>
    <row r="383" spans="11:12" x14ac:dyDescent="0.2">
      <c r="K383" s="4"/>
      <c r="L383" s="5"/>
    </row>
    <row r="384" spans="11:12" x14ac:dyDescent="0.2">
      <c r="K384" s="4"/>
      <c r="L384" s="5"/>
    </row>
    <row r="385" spans="11:12" x14ac:dyDescent="0.2">
      <c r="K385" s="4"/>
      <c r="L385" s="5"/>
    </row>
    <row r="386" spans="11:12" x14ac:dyDescent="0.2">
      <c r="K386" s="4"/>
      <c r="L386" s="5"/>
    </row>
    <row r="387" spans="11:12" x14ac:dyDescent="0.2">
      <c r="K387" s="4"/>
      <c r="L387" s="5"/>
    </row>
    <row r="388" spans="11:12" x14ac:dyDescent="0.2">
      <c r="K388" s="4"/>
      <c r="L388" s="5"/>
    </row>
    <row r="389" spans="11:12" x14ac:dyDescent="0.2">
      <c r="K389" s="4"/>
      <c r="L389" s="5"/>
    </row>
    <row r="390" spans="11:12" x14ac:dyDescent="0.2">
      <c r="K390" s="4"/>
      <c r="L390" s="5"/>
    </row>
    <row r="391" spans="11:12" x14ac:dyDescent="0.2">
      <c r="K391" s="4"/>
      <c r="L391" s="5"/>
    </row>
    <row r="392" spans="11:12" x14ac:dyDescent="0.2">
      <c r="K392" s="4"/>
      <c r="L392" s="5"/>
    </row>
    <row r="393" spans="11:12" x14ac:dyDescent="0.2">
      <c r="K393" s="4"/>
      <c r="L393" s="5"/>
    </row>
    <row r="394" spans="11:12" x14ac:dyDescent="0.2">
      <c r="K394" s="4"/>
      <c r="L394" s="5"/>
    </row>
    <row r="395" spans="11:12" x14ac:dyDescent="0.2">
      <c r="K395" s="4"/>
      <c r="L395" s="5"/>
    </row>
    <row r="396" spans="11:12" x14ac:dyDescent="0.2">
      <c r="K396" s="4"/>
      <c r="L396" s="5"/>
    </row>
    <row r="397" spans="11:12" x14ac:dyDescent="0.2">
      <c r="K397" s="4"/>
      <c r="L397" s="5"/>
    </row>
    <row r="398" spans="11:12" x14ac:dyDescent="0.2">
      <c r="K398" s="4"/>
      <c r="L398" s="5"/>
    </row>
    <row r="399" spans="11:12" x14ac:dyDescent="0.2">
      <c r="K399" s="4"/>
      <c r="L399" s="5"/>
    </row>
    <row r="400" spans="11:12" x14ac:dyDescent="0.2">
      <c r="K400" s="4"/>
      <c r="L400" s="5"/>
    </row>
    <row r="401" spans="11:12" x14ac:dyDescent="0.2">
      <c r="K401" s="4"/>
      <c r="L401" s="5"/>
    </row>
    <row r="402" spans="11:12" x14ac:dyDescent="0.2">
      <c r="K402" s="4"/>
      <c r="L402" s="5"/>
    </row>
    <row r="403" spans="11:12" x14ac:dyDescent="0.2">
      <c r="K403" s="4"/>
      <c r="L403" s="5"/>
    </row>
    <row r="404" spans="11:12" x14ac:dyDescent="0.2">
      <c r="K404" s="4"/>
      <c r="L404" s="5"/>
    </row>
    <row r="405" spans="11:12" x14ac:dyDescent="0.2">
      <c r="K405" s="4"/>
      <c r="L405" s="5"/>
    </row>
    <row r="406" spans="11:12" x14ac:dyDescent="0.2">
      <c r="K406" s="4"/>
      <c r="L406" s="5"/>
    </row>
    <row r="407" spans="11:12" x14ac:dyDescent="0.2">
      <c r="K407" s="4"/>
      <c r="L407" s="5"/>
    </row>
    <row r="408" spans="11:12" x14ac:dyDescent="0.2">
      <c r="K408" s="4"/>
      <c r="L408" s="5"/>
    </row>
    <row r="409" spans="11:12" x14ac:dyDescent="0.2">
      <c r="K409" s="4"/>
      <c r="L409" s="5"/>
    </row>
    <row r="410" spans="11:12" x14ac:dyDescent="0.2">
      <c r="K410" s="4"/>
      <c r="L410" s="5"/>
    </row>
    <row r="411" spans="11:12" x14ac:dyDescent="0.2">
      <c r="K411" s="4"/>
      <c r="L411" s="5"/>
    </row>
    <row r="412" spans="11:12" x14ac:dyDescent="0.2">
      <c r="K412" s="4"/>
      <c r="L412" s="5"/>
    </row>
    <row r="413" spans="11:12" x14ac:dyDescent="0.2">
      <c r="K413" s="4"/>
      <c r="L413" s="5"/>
    </row>
    <row r="414" spans="11:12" x14ac:dyDescent="0.2">
      <c r="K414" s="4"/>
      <c r="L414" s="5"/>
    </row>
    <row r="415" spans="11:12" x14ac:dyDescent="0.2">
      <c r="K415" s="4"/>
      <c r="L415" s="5"/>
    </row>
    <row r="416" spans="11:12" x14ac:dyDescent="0.2">
      <c r="K416" s="4"/>
      <c r="L416" s="5"/>
    </row>
    <row r="417" spans="11:12" x14ac:dyDescent="0.2">
      <c r="K417" s="4"/>
      <c r="L417" s="5"/>
    </row>
    <row r="418" spans="11:12" x14ac:dyDescent="0.2">
      <c r="K418" s="4"/>
      <c r="L418" s="5"/>
    </row>
    <row r="419" spans="11:12" x14ac:dyDescent="0.2">
      <c r="K419" s="4"/>
      <c r="L419" s="5"/>
    </row>
    <row r="420" spans="11:12" x14ac:dyDescent="0.2">
      <c r="K420" s="4"/>
      <c r="L420" s="5"/>
    </row>
    <row r="421" spans="11:12" x14ac:dyDescent="0.2">
      <c r="K421" s="4"/>
      <c r="L421" s="5"/>
    </row>
    <row r="422" spans="11:12" x14ac:dyDescent="0.2">
      <c r="K422" s="4"/>
      <c r="L422" s="5"/>
    </row>
    <row r="423" spans="11:12" x14ac:dyDescent="0.2">
      <c r="K423" s="4"/>
      <c r="L423" s="5"/>
    </row>
    <row r="424" spans="11:12" x14ac:dyDescent="0.2">
      <c r="K424" s="4"/>
      <c r="L424" s="5"/>
    </row>
    <row r="425" spans="11:12" x14ac:dyDescent="0.2">
      <c r="K425" s="4"/>
      <c r="L425" s="5"/>
    </row>
    <row r="426" spans="11:12" x14ac:dyDescent="0.2">
      <c r="K426" s="4"/>
      <c r="L426" s="5"/>
    </row>
    <row r="427" spans="11:12" x14ac:dyDescent="0.2">
      <c r="K427" s="4"/>
      <c r="L427" s="5"/>
    </row>
    <row r="428" spans="11:12" x14ac:dyDescent="0.2">
      <c r="K428" s="4"/>
      <c r="L428" s="5"/>
    </row>
    <row r="429" spans="11:12" x14ac:dyDescent="0.2">
      <c r="K429" s="4"/>
      <c r="L429" s="5"/>
    </row>
    <row r="430" spans="11:12" x14ac:dyDescent="0.2">
      <c r="K430" s="4"/>
      <c r="L430" s="5"/>
    </row>
    <row r="431" spans="11:12" x14ac:dyDescent="0.2">
      <c r="K431" s="4"/>
      <c r="L431" s="5"/>
    </row>
    <row r="432" spans="11:12" x14ac:dyDescent="0.2">
      <c r="K432" s="4"/>
      <c r="L432" s="5"/>
    </row>
    <row r="433" spans="11:12" x14ac:dyDescent="0.2">
      <c r="K433" s="4"/>
      <c r="L433" s="5"/>
    </row>
    <row r="434" spans="11:12" x14ac:dyDescent="0.2">
      <c r="K434" s="4"/>
      <c r="L434" s="5"/>
    </row>
    <row r="435" spans="11:12" x14ac:dyDescent="0.2">
      <c r="K435" s="4"/>
      <c r="L435" s="5"/>
    </row>
    <row r="436" spans="11:12" x14ac:dyDescent="0.2">
      <c r="K436" s="4"/>
      <c r="L436" s="5"/>
    </row>
    <row r="437" spans="11:12" x14ac:dyDescent="0.2">
      <c r="K437" s="4"/>
      <c r="L437" s="5"/>
    </row>
    <row r="438" spans="11:12" x14ac:dyDescent="0.2">
      <c r="K438" s="4"/>
      <c r="L438" s="5"/>
    </row>
    <row r="439" spans="11:12" x14ac:dyDescent="0.2">
      <c r="K439" s="4"/>
      <c r="L439" s="5"/>
    </row>
    <row r="440" spans="11:12" x14ac:dyDescent="0.2">
      <c r="K440" s="4"/>
      <c r="L440" s="5"/>
    </row>
    <row r="441" spans="11:12" x14ac:dyDescent="0.2">
      <c r="K441" s="4"/>
      <c r="L441" s="5"/>
    </row>
    <row r="442" spans="11:12" x14ac:dyDescent="0.2">
      <c r="K442" s="4"/>
      <c r="L442" s="5"/>
    </row>
    <row r="443" spans="11:12" x14ac:dyDescent="0.2">
      <c r="K443" s="4"/>
      <c r="L443" s="5"/>
    </row>
    <row r="444" spans="11:12" x14ac:dyDescent="0.2">
      <c r="K444" s="4"/>
      <c r="L444" s="5"/>
    </row>
    <row r="445" spans="11:12" x14ac:dyDescent="0.2">
      <c r="K445" s="4"/>
      <c r="L445" s="5"/>
    </row>
    <row r="446" spans="11:12" x14ac:dyDescent="0.2">
      <c r="K446" s="4"/>
      <c r="L446" s="5"/>
    </row>
    <row r="447" spans="11:12" x14ac:dyDescent="0.2">
      <c r="K447" s="4"/>
      <c r="L447" s="5"/>
    </row>
    <row r="448" spans="11:12" x14ac:dyDescent="0.2">
      <c r="K448" s="4"/>
      <c r="L448" s="5"/>
    </row>
    <row r="449" spans="11:12" x14ac:dyDescent="0.2">
      <c r="K449" s="4"/>
      <c r="L449" s="5"/>
    </row>
    <row r="450" spans="11:12" x14ac:dyDescent="0.2">
      <c r="K450" s="4"/>
      <c r="L450" s="5"/>
    </row>
    <row r="451" spans="11:12" x14ac:dyDescent="0.2">
      <c r="K451" s="4"/>
      <c r="L451" s="5"/>
    </row>
    <row r="452" spans="11:12" x14ac:dyDescent="0.2">
      <c r="K452" s="4"/>
      <c r="L452" s="5"/>
    </row>
    <row r="453" spans="11:12" x14ac:dyDescent="0.2">
      <c r="K453" s="4"/>
      <c r="L453" s="5"/>
    </row>
    <row r="454" spans="11:12" x14ac:dyDescent="0.2">
      <c r="K454" s="4"/>
      <c r="L454" s="5"/>
    </row>
    <row r="455" spans="11:12" x14ac:dyDescent="0.2">
      <c r="K455" s="4"/>
      <c r="L455" s="5"/>
    </row>
    <row r="456" spans="11:12" x14ac:dyDescent="0.2">
      <c r="K456" s="4"/>
      <c r="L456" s="5"/>
    </row>
    <row r="457" spans="11:12" x14ac:dyDescent="0.2">
      <c r="K457" s="4"/>
      <c r="L457" s="5"/>
    </row>
    <row r="458" spans="11:12" x14ac:dyDescent="0.2">
      <c r="K458" s="4"/>
      <c r="L458" s="5"/>
    </row>
    <row r="459" spans="11:12" x14ac:dyDescent="0.2">
      <c r="K459" s="4"/>
      <c r="L459" s="5"/>
    </row>
    <row r="460" spans="11:12" x14ac:dyDescent="0.2">
      <c r="K460" s="4"/>
      <c r="L460" s="5"/>
    </row>
    <row r="461" spans="11:12" x14ac:dyDescent="0.2">
      <c r="K461" s="4"/>
      <c r="L461" s="5"/>
    </row>
    <row r="462" spans="11:12" x14ac:dyDescent="0.2">
      <c r="K462" s="4"/>
      <c r="L462" s="5"/>
    </row>
    <row r="463" spans="11:12" x14ac:dyDescent="0.2">
      <c r="K463" s="4"/>
      <c r="L463" s="5"/>
    </row>
    <row r="464" spans="11:12" x14ac:dyDescent="0.2">
      <c r="K464" s="4"/>
      <c r="L464" s="5"/>
    </row>
    <row r="465" spans="11:12" x14ac:dyDescent="0.2">
      <c r="K465" s="4"/>
      <c r="L465" s="5"/>
    </row>
    <row r="466" spans="11:12" x14ac:dyDescent="0.2">
      <c r="K466" s="4"/>
      <c r="L466" s="5"/>
    </row>
    <row r="467" spans="11:12" x14ac:dyDescent="0.2">
      <c r="K467" s="4"/>
      <c r="L467" s="5"/>
    </row>
    <row r="468" spans="11:12" x14ac:dyDescent="0.2">
      <c r="K468" s="4"/>
      <c r="L468" s="5"/>
    </row>
    <row r="469" spans="11:12" x14ac:dyDescent="0.2">
      <c r="K469" s="4"/>
      <c r="L469" s="5"/>
    </row>
    <row r="470" spans="11:12" x14ac:dyDescent="0.2">
      <c r="K470" s="4"/>
      <c r="L470" s="5"/>
    </row>
    <row r="471" spans="11:12" x14ac:dyDescent="0.2">
      <c r="K471" s="4"/>
      <c r="L471" s="5"/>
    </row>
    <row r="472" spans="11:12" x14ac:dyDescent="0.2">
      <c r="K472" s="4"/>
      <c r="L472" s="5"/>
    </row>
    <row r="473" spans="11:12" x14ac:dyDescent="0.2">
      <c r="K473" s="4"/>
      <c r="L473" s="5"/>
    </row>
    <row r="474" spans="11:12" x14ac:dyDescent="0.2">
      <c r="K474" s="4"/>
      <c r="L474" s="5"/>
    </row>
    <row r="475" spans="11:12" x14ac:dyDescent="0.2">
      <c r="K475" s="4"/>
      <c r="L475" s="5"/>
    </row>
    <row r="476" spans="11:12" x14ac:dyDescent="0.2">
      <c r="K476" s="4"/>
      <c r="L476" s="5"/>
    </row>
    <row r="477" spans="11:12" x14ac:dyDescent="0.2">
      <c r="K477" s="4"/>
      <c r="L477" s="5"/>
    </row>
    <row r="478" spans="11:12" x14ac:dyDescent="0.2">
      <c r="K478" s="4"/>
      <c r="L478" s="5"/>
    </row>
    <row r="479" spans="11:12" x14ac:dyDescent="0.2">
      <c r="K479" s="4"/>
      <c r="L479" s="5"/>
    </row>
    <row r="480" spans="11:12" x14ac:dyDescent="0.2">
      <c r="K480" s="4"/>
      <c r="L480" s="5"/>
    </row>
    <row r="481" spans="11:12" x14ac:dyDescent="0.2">
      <c r="K481" s="4"/>
      <c r="L481" s="5"/>
    </row>
    <row r="482" spans="11:12" x14ac:dyDescent="0.2">
      <c r="K482" s="4"/>
      <c r="L482" s="5"/>
    </row>
    <row r="483" spans="11:12" x14ac:dyDescent="0.2">
      <c r="K483" s="4"/>
      <c r="L483" s="5"/>
    </row>
    <row r="484" spans="11:12" x14ac:dyDescent="0.2">
      <c r="K484" s="4"/>
      <c r="L484" s="5"/>
    </row>
    <row r="485" spans="11:12" x14ac:dyDescent="0.2">
      <c r="K485" s="4"/>
      <c r="L485" s="5"/>
    </row>
    <row r="486" spans="11:12" x14ac:dyDescent="0.2">
      <c r="K486" s="4"/>
      <c r="L486" s="5"/>
    </row>
    <row r="487" spans="11:12" x14ac:dyDescent="0.2">
      <c r="K487" s="4"/>
      <c r="L487" s="5"/>
    </row>
    <row r="488" spans="11:12" x14ac:dyDescent="0.2">
      <c r="K488" s="4"/>
      <c r="L488" s="5"/>
    </row>
    <row r="489" spans="11:12" x14ac:dyDescent="0.2">
      <c r="K489" s="4"/>
      <c r="L489" s="5"/>
    </row>
    <row r="490" spans="11:12" x14ac:dyDescent="0.2">
      <c r="K490" s="4"/>
      <c r="L490" s="5"/>
    </row>
    <row r="491" spans="11:12" x14ac:dyDescent="0.2">
      <c r="K491" s="4"/>
      <c r="L491" s="5"/>
    </row>
    <row r="492" spans="11:12" x14ac:dyDescent="0.2">
      <c r="K492" s="4"/>
      <c r="L492" s="5"/>
    </row>
    <row r="493" spans="11:12" x14ac:dyDescent="0.2">
      <c r="K493" s="4"/>
      <c r="L493" s="5"/>
    </row>
    <row r="494" spans="11:12" x14ac:dyDescent="0.2">
      <c r="K494" s="4"/>
      <c r="L494" s="5"/>
    </row>
    <row r="495" spans="11:12" x14ac:dyDescent="0.2">
      <c r="K495" s="4"/>
      <c r="L495" s="5"/>
    </row>
    <row r="496" spans="11:12" x14ac:dyDescent="0.2">
      <c r="K496" s="4"/>
      <c r="L496" s="5"/>
    </row>
    <row r="497" spans="11:12" x14ac:dyDescent="0.2">
      <c r="K497" s="4"/>
      <c r="L497" s="5"/>
    </row>
    <row r="498" spans="11:12" x14ac:dyDescent="0.2">
      <c r="K498" s="4"/>
      <c r="L498" s="5"/>
    </row>
    <row r="499" spans="11:12" x14ac:dyDescent="0.2">
      <c r="K499" s="4"/>
      <c r="L499" s="5"/>
    </row>
    <row r="500" spans="11:12" x14ac:dyDescent="0.2">
      <c r="K500" s="4"/>
      <c r="L500" s="5"/>
    </row>
    <row r="501" spans="11:12" x14ac:dyDescent="0.2">
      <c r="K501" s="4"/>
      <c r="L501" s="5"/>
    </row>
    <row r="502" spans="11:12" x14ac:dyDescent="0.2">
      <c r="K502" s="4"/>
      <c r="L502" s="5"/>
    </row>
    <row r="503" spans="11:12" x14ac:dyDescent="0.2">
      <c r="K503" s="4"/>
      <c r="L503" s="5"/>
    </row>
    <row r="504" spans="11:12" x14ac:dyDescent="0.2">
      <c r="K504" s="4"/>
      <c r="L504" s="5"/>
    </row>
    <row r="505" spans="11:12" x14ac:dyDescent="0.2">
      <c r="K505" s="4"/>
      <c r="L505" s="5"/>
    </row>
    <row r="506" spans="11:12" x14ac:dyDescent="0.2">
      <c r="K506" s="4"/>
      <c r="L506" s="5"/>
    </row>
    <row r="507" spans="11:12" x14ac:dyDescent="0.2">
      <c r="K507" s="4"/>
      <c r="L507" s="5"/>
    </row>
    <row r="508" spans="11:12" x14ac:dyDescent="0.2">
      <c r="K508" s="4"/>
      <c r="L508" s="5"/>
    </row>
    <row r="509" spans="11:12" x14ac:dyDescent="0.2">
      <c r="K509" s="4"/>
      <c r="L509" s="5"/>
    </row>
    <row r="510" spans="11:12" x14ac:dyDescent="0.2">
      <c r="K510" s="4"/>
      <c r="L510" s="5"/>
    </row>
    <row r="511" spans="11:12" x14ac:dyDescent="0.2">
      <c r="K511" s="4"/>
      <c r="L511" s="5"/>
    </row>
    <row r="512" spans="11:12" x14ac:dyDescent="0.2">
      <c r="K512" s="4"/>
      <c r="L512" s="5"/>
    </row>
    <row r="513" spans="11:12" x14ac:dyDescent="0.2">
      <c r="K513" s="4"/>
      <c r="L513" s="5"/>
    </row>
    <row r="514" spans="11:12" x14ac:dyDescent="0.2">
      <c r="K514" s="4"/>
      <c r="L514" s="5"/>
    </row>
    <row r="515" spans="11:12" x14ac:dyDescent="0.2">
      <c r="K515" s="4"/>
      <c r="L515" s="5"/>
    </row>
    <row r="516" spans="11:12" x14ac:dyDescent="0.2">
      <c r="K516" s="4"/>
      <c r="L516" s="5"/>
    </row>
    <row r="517" spans="11:12" x14ac:dyDescent="0.2">
      <c r="K517" s="4"/>
      <c r="L517" s="5"/>
    </row>
    <row r="518" spans="11:12" x14ac:dyDescent="0.2">
      <c r="K518" s="4"/>
      <c r="L518" s="5"/>
    </row>
    <row r="519" spans="11:12" x14ac:dyDescent="0.2">
      <c r="K519" s="4"/>
      <c r="L519" s="5"/>
    </row>
    <row r="520" spans="11:12" x14ac:dyDescent="0.2">
      <c r="K520" s="4"/>
      <c r="L520" s="5"/>
    </row>
    <row r="521" spans="11:12" x14ac:dyDescent="0.2">
      <c r="K521" s="4"/>
      <c r="L521" s="5"/>
    </row>
    <row r="522" spans="11:12" x14ac:dyDescent="0.2">
      <c r="K522" s="4"/>
      <c r="L522" s="5"/>
    </row>
    <row r="523" spans="11:12" x14ac:dyDescent="0.2">
      <c r="K523" s="4"/>
      <c r="L523" s="5"/>
    </row>
    <row r="524" spans="11:12" x14ac:dyDescent="0.2">
      <c r="K524" s="4"/>
      <c r="L524" s="5"/>
    </row>
    <row r="525" spans="11:12" x14ac:dyDescent="0.2">
      <c r="K525" s="4"/>
      <c r="L525" s="5"/>
    </row>
    <row r="526" spans="11:12" x14ac:dyDescent="0.2">
      <c r="K526" s="4"/>
      <c r="L526" s="5"/>
    </row>
    <row r="527" spans="11:12" x14ac:dyDescent="0.2">
      <c r="K527" s="4"/>
      <c r="L527" s="5"/>
    </row>
    <row r="528" spans="11:12" x14ac:dyDescent="0.2">
      <c r="K528" s="4"/>
      <c r="L528" s="5"/>
    </row>
    <row r="529" spans="11:12" x14ac:dyDescent="0.2">
      <c r="K529" s="4"/>
      <c r="L529" s="5"/>
    </row>
    <row r="530" spans="11:12" x14ac:dyDescent="0.2">
      <c r="K530" s="4"/>
      <c r="L530" s="5"/>
    </row>
    <row r="531" spans="11:12" x14ac:dyDescent="0.2">
      <c r="K531" s="4"/>
      <c r="L531" s="5"/>
    </row>
    <row r="532" spans="11:12" x14ac:dyDescent="0.2">
      <c r="K532" s="4"/>
      <c r="L532" s="5"/>
    </row>
    <row r="533" spans="11:12" x14ac:dyDescent="0.2">
      <c r="K533" s="4"/>
      <c r="L533" s="5"/>
    </row>
    <row r="534" spans="11:12" x14ac:dyDescent="0.2">
      <c r="K534" s="4"/>
      <c r="L534" s="5"/>
    </row>
    <row r="535" spans="11:12" x14ac:dyDescent="0.2">
      <c r="K535" s="4"/>
      <c r="L535" s="5"/>
    </row>
    <row r="536" spans="11:12" x14ac:dyDescent="0.2">
      <c r="K536" s="4"/>
      <c r="L536" s="5"/>
    </row>
    <row r="537" spans="11:12" x14ac:dyDescent="0.2">
      <c r="K537" s="4"/>
      <c r="L537" s="5"/>
    </row>
    <row r="538" spans="11:12" x14ac:dyDescent="0.2">
      <c r="K538" s="4"/>
      <c r="L538" s="5"/>
    </row>
    <row r="539" spans="11:12" x14ac:dyDescent="0.2">
      <c r="K539" s="4"/>
      <c r="L539" s="5"/>
    </row>
    <row r="540" spans="11:12" x14ac:dyDescent="0.2">
      <c r="K540" s="4"/>
      <c r="L540" s="5"/>
    </row>
    <row r="541" spans="11:12" x14ac:dyDescent="0.2">
      <c r="K541" s="4"/>
      <c r="L541" s="5"/>
    </row>
    <row r="542" spans="11:12" x14ac:dyDescent="0.2">
      <c r="K542" s="4"/>
      <c r="L542" s="5"/>
    </row>
    <row r="543" spans="11:12" x14ac:dyDescent="0.2">
      <c r="K543" s="4"/>
      <c r="L543" s="5"/>
    </row>
    <row r="544" spans="11:12" x14ac:dyDescent="0.2">
      <c r="K544" s="4"/>
      <c r="L544" s="5"/>
    </row>
    <row r="545" spans="11:12" x14ac:dyDescent="0.2">
      <c r="K545" s="4"/>
      <c r="L545" s="5"/>
    </row>
    <row r="546" spans="11:12" x14ac:dyDescent="0.2">
      <c r="K546" s="4"/>
      <c r="L546" s="5"/>
    </row>
    <row r="547" spans="11:12" x14ac:dyDescent="0.2">
      <c r="K547" s="4"/>
      <c r="L547" s="5"/>
    </row>
    <row r="548" spans="11:12" x14ac:dyDescent="0.2">
      <c r="K548" s="4"/>
      <c r="L548" s="5"/>
    </row>
    <row r="549" spans="11:12" x14ac:dyDescent="0.2">
      <c r="K549" s="4"/>
      <c r="L549" s="5"/>
    </row>
    <row r="550" spans="11:12" x14ac:dyDescent="0.2">
      <c r="K550" s="4"/>
      <c r="L550" s="5"/>
    </row>
    <row r="551" spans="11:12" x14ac:dyDescent="0.2">
      <c r="K551" s="4"/>
      <c r="L551" s="5"/>
    </row>
    <row r="552" spans="11:12" x14ac:dyDescent="0.2">
      <c r="K552" s="4"/>
      <c r="L552" s="5"/>
    </row>
    <row r="553" spans="11:12" x14ac:dyDescent="0.2">
      <c r="K553" s="4"/>
      <c r="L553" s="5"/>
    </row>
    <row r="554" spans="11:12" x14ac:dyDescent="0.2">
      <c r="K554" s="4"/>
      <c r="L554" s="5"/>
    </row>
    <row r="555" spans="11:12" x14ac:dyDescent="0.2">
      <c r="K555" s="4"/>
      <c r="L555" s="5"/>
    </row>
    <row r="556" spans="11:12" x14ac:dyDescent="0.2">
      <c r="K556" s="4"/>
      <c r="L556" s="5"/>
    </row>
    <row r="557" spans="11:12" x14ac:dyDescent="0.2">
      <c r="K557" s="4"/>
      <c r="L557" s="5"/>
    </row>
    <row r="558" spans="11:12" x14ac:dyDescent="0.2">
      <c r="K558" s="4"/>
      <c r="L558" s="5"/>
    </row>
    <row r="559" spans="11:12" x14ac:dyDescent="0.2">
      <c r="K559" s="4"/>
      <c r="L559" s="5"/>
    </row>
    <row r="560" spans="11:12" x14ac:dyDescent="0.2">
      <c r="K560" s="4"/>
      <c r="L560" s="5"/>
    </row>
    <row r="561" spans="11:12" x14ac:dyDescent="0.2">
      <c r="K561" s="4"/>
      <c r="L561" s="5"/>
    </row>
    <row r="562" spans="11:12" x14ac:dyDescent="0.2">
      <c r="K562" s="4"/>
      <c r="L562" s="5"/>
    </row>
    <row r="563" spans="11:12" x14ac:dyDescent="0.2">
      <c r="K563" s="4"/>
      <c r="L563" s="5"/>
    </row>
    <row r="564" spans="11:12" x14ac:dyDescent="0.2">
      <c r="K564" s="4"/>
      <c r="L564" s="5"/>
    </row>
    <row r="565" spans="11:12" x14ac:dyDescent="0.2">
      <c r="K565" s="4"/>
      <c r="L565" s="5"/>
    </row>
    <row r="566" spans="11:12" x14ac:dyDescent="0.2">
      <c r="K566" s="4"/>
      <c r="L566" s="5"/>
    </row>
    <row r="567" spans="11:12" x14ac:dyDescent="0.2">
      <c r="K567" s="4"/>
      <c r="L567" s="5"/>
    </row>
    <row r="568" spans="11:12" x14ac:dyDescent="0.2">
      <c r="K568" s="4"/>
      <c r="L568" s="5"/>
    </row>
    <row r="569" spans="11:12" x14ac:dyDescent="0.2">
      <c r="K569" s="4"/>
      <c r="L569" s="5"/>
    </row>
    <row r="570" spans="11:12" x14ac:dyDescent="0.2">
      <c r="K570" s="4"/>
      <c r="L570" s="5"/>
    </row>
    <row r="571" spans="11:12" x14ac:dyDescent="0.2">
      <c r="K571" s="4"/>
      <c r="L571" s="5"/>
    </row>
    <row r="572" spans="11:12" x14ac:dyDescent="0.2">
      <c r="K572" s="4"/>
      <c r="L572" s="5"/>
    </row>
    <row r="573" spans="11:12" x14ac:dyDescent="0.2">
      <c r="K573" s="4"/>
      <c r="L573" s="5"/>
    </row>
    <row r="574" spans="11:12" x14ac:dyDescent="0.2">
      <c r="K574" s="4"/>
      <c r="L574" s="5"/>
    </row>
    <row r="575" spans="11:12" x14ac:dyDescent="0.2">
      <c r="K575" s="4"/>
      <c r="L575" s="5"/>
    </row>
    <row r="576" spans="11:12" x14ac:dyDescent="0.2">
      <c r="K576" s="4"/>
      <c r="L576" s="5"/>
    </row>
    <row r="577" spans="11:12" x14ac:dyDescent="0.2">
      <c r="K577" s="4"/>
      <c r="L577" s="5"/>
    </row>
    <row r="578" spans="11:12" x14ac:dyDescent="0.2">
      <c r="K578" s="4"/>
      <c r="L578" s="5"/>
    </row>
    <row r="579" spans="11:12" x14ac:dyDescent="0.2">
      <c r="K579" s="4"/>
      <c r="L579" s="5"/>
    </row>
    <row r="580" spans="11:12" x14ac:dyDescent="0.2">
      <c r="K580" s="4"/>
      <c r="L580" s="5"/>
    </row>
    <row r="581" spans="11:12" x14ac:dyDescent="0.2">
      <c r="K581" s="4"/>
      <c r="L581" s="5"/>
    </row>
    <row r="582" spans="11:12" x14ac:dyDescent="0.2">
      <c r="K582" s="4"/>
      <c r="L582" s="5"/>
    </row>
    <row r="583" spans="11:12" x14ac:dyDescent="0.2">
      <c r="K583" s="4"/>
      <c r="L583" s="5"/>
    </row>
    <row r="584" spans="11:12" x14ac:dyDescent="0.2">
      <c r="K584" s="4"/>
      <c r="L584" s="5"/>
    </row>
    <row r="585" spans="11:12" x14ac:dyDescent="0.2">
      <c r="K585" s="4"/>
      <c r="L585" s="5"/>
    </row>
    <row r="586" spans="11:12" x14ac:dyDescent="0.2">
      <c r="K586" s="4"/>
      <c r="L586" s="5"/>
    </row>
    <row r="587" spans="11:12" x14ac:dyDescent="0.2">
      <c r="K587" s="4"/>
      <c r="L587" s="5"/>
    </row>
    <row r="588" spans="11:12" x14ac:dyDescent="0.2">
      <c r="K588" s="4"/>
      <c r="L588" s="5"/>
    </row>
    <row r="589" spans="11:12" x14ac:dyDescent="0.2">
      <c r="K589" s="4"/>
      <c r="L589" s="5"/>
    </row>
    <row r="590" spans="11:12" x14ac:dyDescent="0.2">
      <c r="K590" s="4"/>
      <c r="L590" s="5"/>
    </row>
    <row r="591" spans="11:12" x14ac:dyDescent="0.2">
      <c r="K591" s="4"/>
      <c r="L591" s="5"/>
    </row>
    <row r="592" spans="11:12" x14ac:dyDescent="0.2">
      <c r="K592" s="4"/>
      <c r="L592" s="5"/>
    </row>
    <row r="593" spans="11:12" x14ac:dyDescent="0.2">
      <c r="K593" s="4"/>
      <c r="L593" s="5"/>
    </row>
    <row r="594" spans="11:12" x14ac:dyDescent="0.2">
      <c r="K594" s="4"/>
      <c r="L594" s="5"/>
    </row>
    <row r="595" spans="11:12" x14ac:dyDescent="0.2">
      <c r="K595" s="4"/>
      <c r="L595" s="5"/>
    </row>
    <row r="596" spans="11:12" x14ac:dyDescent="0.2">
      <c r="K596" s="4"/>
      <c r="L596" s="5"/>
    </row>
    <row r="597" spans="11:12" x14ac:dyDescent="0.2">
      <c r="K597" s="4"/>
      <c r="L597" s="5"/>
    </row>
    <row r="598" spans="11:12" x14ac:dyDescent="0.2">
      <c r="K598" s="4"/>
      <c r="L598" s="5"/>
    </row>
    <row r="599" spans="11:12" x14ac:dyDescent="0.2">
      <c r="K599" s="4"/>
      <c r="L599" s="5"/>
    </row>
    <row r="600" spans="11:12" x14ac:dyDescent="0.2">
      <c r="K600" s="4"/>
      <c r="L600" s="5"/>
    </row>
    <row r="601" spans="11:12" x14ac:dyDescent="0.2">
      <c r="K601" s="4"/>
      <c r="L601" s="5"/>
    </row>
    <row r="602" spans="11:12" x14ac:dyDescent="0.2">
      <c r="K602" s="4"/>
      <c r="L602" s="5"/>
    </row>
    <row r="603" spans="11:12" x14ac:dyDescent="0.2">
      <c r="K603" s="4"/>
      <c r="L603" s="5"/>
    </row>
    <row r="604" spans="11:12" x14ac:dyDescent="0.2">
      <c r="K604" s="4"/>
      <c r="L604" s="5"/>
    </row>
    <row r="605" spans="11:12" x14ac:dyDescent="0.2">
      <c r="K605" s="4"/>
      <c r="L605" s="5"/>
    </row>
    <row r="606" spans="11:12" x14ac:dyDescent="0.2">
      <c r="K606" s="4"/>
      <c r="L606" s="5"/>
    </row>
    <row r="607" spans="11:12" x14ac:dyDescent="0.2">
      <c r="K607" s="4"/>
      <c r="L607" s="5"/>
    </row>
    <row r="608" spans="11:12" x14ac:dyDescent="0.2">
      <c r="K608" s="4"/>
      <c r="L608" s="5"/>
    </row>
    <row r="609" spans="11:12" x14ac:dyDescent="0.2">
      <c r="K609" s="4"/>
      <c r="L609" s="5"/>
    </row>
    <row r="610" spans="11:12" x14ac:dyDescent="0.2">
      <c r="K610" s="4"/>
      <c r="L610" s="5"/>
    </row>
    <row r="611" spans="11:12" x14ac:dyDescent="0.2">
      <c r="K611" s="4"/>
      <c r="L611" s="5"/>
    </row>
    <row r="612" spans="11:12" x14ac:dyDescent="0.2">
      <c r="K612" s="4"/>
      <c r="L612" s="5"/>
    </row>
    <row r="613" spans="11:12" x14ac:dyDescent="0.2">
      <c r="K613" s="4"/>
      <c r="L613" s="5"/>
    </row>
    <row r="614" spans="11:12" x14ac:dyDescent="0.2">
      <c r="K614" s="4"/>
      <c r="L614" s="5"/>
    </row>
    <row r="615" spans="11:12" x14ac:dyDescent="0.2">
      <c r="K615" s="4"/>
      <c r="L615" s="5"/>
    </row>
    <row r="616" spans="11:12" x14ac:dyDescent="0.2">
      <c r="K616" s="4"/>
      <c r="L616" s="5"/>
    </row>
    <row r="617" spans="11:12" x14ac:dyDescent="0.2">
      <c r="K617" s="4"/>
      <c r="L617" s="5"/>
    </row>
    <row r="618" spans="11:12" x14ac:dyDescent="0.2">
      <c r="K618" s="4"/>
      <c r="L618" s="5"/>
    </row>
    <row r="619" spans="11:12" x14ac:dyDescent="0.2">
      <c r="K619" s="4"/>
      <c r="L619" s="5"/>
    </row>
    <row r="620" spans="11:12" x14ac:dyDescent="0.2">
      <c r="K620" s="4"/>
      <c r="L620" s="5"/>
    </row>
    <row r="621" spans="11:12" x14ac:dyDescent="0.2">
      <c r="K621" s="4"/>
      <c r="L621" s="5"/>
    </row>
    <row r="622" spans="11:12" x14ac:dyDescent="0.2">
      <c r="K622" s="4"/>
      <c r="L622" s="5"/>
    </row>
    <row r="623" spans="11:12" x14ac:dyDescent="0.2">
      <c r="K623" s="4"/>
      <c r="L623" s="5"/>
    </row>
    <row r="624" spans="11:12" x14ac:dyDescent="0.2">
      <c r="K624" s="4"/>
      <c r="L624" s="5"/>
    </row>
    <row r="625" spans="11:12" x14ac:dyDescent="0.2">
      <c r="K625" s="4"/>
      <c r="L625" s="5"/>
    </row>
    <row r="626" spans="11:12" x14ac:dyDescent="0.2">
      <c r="K626" s="4"/>
      <c r="L626" s="5"/>
    </row>
    <row r="627" spans="11:12" x14ac:dyDescent="0.2">
      <c r="K627" s="4"/>
      <c r="L627" s="5"/>
    </row>
    <row r="628" spans="11:12" x14ac:dyDescent="0.2">
      <c r="K628" s="4"/>
      <c r="L628" s="5"/>
    </row>
    <row r="629" spans="11:12" x14ac:dyDescent="0.2">
      <c r="K629" s="4"/>
      <c r="L629" s="5"/>
    </row>
    <row r="630" spans="11:12" x14ac:dyDescent="0.2">
      <c r="K630" s="4"/>
      <c r="L630" s="5"/>
    </row>
    <row r="631" spans="11:12" x14ac:dyDescent="0.2">
      <c r="K631" s="4"/>
      <c r="L631" s="5"/>
    </row>
    <row r="632" spans="11:12" x14ac:dyDescent="0.2">
      <c r="K632" s="4"/>
      <c r="L632" s="5"/>
    </row>
    <row r="633" spans="11:12" x14ac:dyDescent="0.2">
      <c r="K633" s="4"/>
      <c r="L633" s="5"/>
    </row>
    <row r="634" spans="11:12" x14ac:dyDescent="0.2">
      <c r="K634" s="4"/>
      <c r="L634" s="5"/>
    </row>
    <row r="635" spans="11:12" x14ac:dyDescent="0.2">
      <c r="K635" s="4"/>
      <c r="L635" s="5"/>
    </row>
    <row r="636" spans="11:12" x14ac:dyDescent="0.2">
      <c r="K636" s="4"/>
      <c r="L636" s="5"/>
    </row>
    <row r="637" spans="11:12" x14ac:dyDescent="0.2">
      <c r="K637" s="4"/>
      <c r="L637" s="5"/>
    </row>
    <row r="638" spans="11:12" x14ac:dyDescent="0.2">
      <c r="K638" s="4"/>
      <c r="L638" s="5"/>
    </row>
    <row r="639" spans="11:12" x14ac:dyDescent="0.2">
      <c r="K639" s="4"/>
      <c r="L639" s="5"/>
    </row>
    <row r="640" spans="11:12" x14ac:dyDescent="0.2">
      <c r="K640" s="4"/>
      <c r="L640" s="5"/>
    </row>
    <row r="641" spans="11:12" x14ac:dyDescent="0.2">
      <c r="K641" s="4"/>
      <c r="L641" s="5"/>
    </row>
    <row r="642" spans="11:12" x14ac:dyDescent="0.2">
      <c r="K642" s="4"/>
      <c r="L642" s="5"/>
    </row>
    <row r="643" spans="11:12" x14ac:dyDescent="0.2">
      <c r="K643" s="4"/>
      <c r="L643" s="5"/>
    </row>
    <row r="644" spans="11:12" x14ac:dyDescent="0.2">
      <c r="K644" s="4"/>
      <c r="L644" s="5"/>
    </row>
    <row r="645" spans="11:12" x14ac:dyDescent="0.2">
      <c r="K645" s="4"/>
      <c r="L645" s="5"/>
    </row>
    <row r="646" spans="11:12" x14ac:dyDescent="0.2">
      <c r="K646" s="4"/>
      <c r="L646" s="5"/>
    </row>
    <row r="647" spans="11:12" x14ac:dyDescent="0.2">
      <c r="K647" s="4"/>
      <c r="L647" s="5"/>
    </row>
    <row r="648" spans="11:12" x14ac:dyDescent="0.2">
      <c r="K648" s="4"/>
      <c r="L648" s="5"/>
    </row>
    <row r="649" spans="11:12" x14ac:dyDescent="0.2">
      <c r="K649" s="4"/>
      <c r="L649" s="5"/>
    </row>
    <row r="650" spans="11:12" x14ac:dyDescent="0.2">
      <c r="K650" s="4"/>
      <c r="L650" s="5"/>
    </row>
    <row r="651" spans="11:12" x14ac:dyDescent="0.2">
      <c r="K651" s="4"/>
      <c r="L651" s="5"/>
    </row>
    <row r="652" spans="11:12" x14ac:dyDescent="0.2">
      <c r="K652" s="4"/>
      <c r="L652" s="5"/>
    </row>
    <row r="653" spans="11:12" x14ac:dyDescent="0.2">
      <c r="K653" s="4"/>
      <c r="L653" s="5"/>
    </row>
    <row r="654" spans="11:12" x14ac:dyDescent="0.2">
      <c r="K654" s="4"/>
    </row>
    <row r="655" spans="11:12" x14ac:dyDescent="0.2">
      <c r="K655" s="4"/>
    </row>
    <row r="656" spans="11:12" x14ac:dyDescent="0.2">
      <c r="K656" s="4"/>
    </row>
    <row r="657" spans="11:11" x14ac:dyDescent="0.2">
      <c r="K657" s="4"/>
    </row>
    <row r="658" spans="11:11" x14ac:dyDescent="0.2">
      <c r="K658" s="4"/>
    </row>
    <row r="659" spans="11:11" x14ac:dyDescent="0.2">
      <c r="K659" s="4"/>
    </row>
    <row r="660" spans="11:11" x14ac:dyDescent="0.2">
      <c r="K660" s="4"/>
    </row>
    <row r="661" spans="11:11" x14ac:dyDescent="0.2">
      <c r="K661" s="4"/>
    </row>
    <row r="662" spans="11:11" x14ac:dyDescent="0.2">
      <c r="K662" s="4"/>
    </row>
    <row r="663" spans="11:11" x14ac:dyDescent="0.2">
      <c r="K663" s="4"/>
    </row>
    <row r="664" spans="11:11" x14ac:dyDescent="0.2">
      <c r="K664" s="4"/>
    </row>
    <row r="665" spans="11:11" x14ac:dyDescent="0.2">
      <c r="K665" s="4"/>
    </row>
    <row r="666" spans="11:11" x14ac:dyDescent="0.2">
      <c r="K666" s="4"/>
    </row>
    <row r="667" spans="11:11" x14ac:dyDescent="0.2">
      <c r="K667" s="4"/>
    </row>
    <row r="668" spans="11:11" x14ac:dyDescent="0.2">
      <c r="K668" s="4"/>
    </row>
    <row r="669" spans="11:11" x14ac:dyDescent="0.2">
      <c r="K669" s="4"/>
    </row>
    <row r="670" spans="11:11" x14ac:dyDescent="0.2">
      <c r="K670" s="4"/>
    </row>
    <row r="671" spans="11:11" x14ac:dyDescent="0.2">
      <c r="K671" s="4"/>
    </row>
    <row r="672" spans="11:11" x14ac:dyDescent="0.2">
      <c r="K672" s="4"/>
    </row>
    <row r="673" spans="11:11" x14ac:dyDescent="0.2">
      <c r="K673" s="4"/>
    </row>
    <row r="674" spans="11:11" x14ac:dyDescent="0.2">
      <c r="K674" s="4"/>
    </row>
    <row r="675" spans="11:11" x14ac:dyDescent="0.2">
      <c r="K675" s="4"/>
    </row>
    <row r="676" spans="11:11" x14ac:dyDescent="0.2">
      <c r="K676" s="4"/>
    </row>
    <row r="677" spans="11:11" x14ac:dyDescent="0.2">
      <c r="K677" s="4"/>
    </row>
    <row r="678" spans="11:11" x14ac:dyDescent="0.2">
      <c r="K678" s="4"/>
    </row>
    <row r="679" spans="11:11" x14ac:dyDescent="0.2">
      <c r="K679" s="4"/>
    </row>
    <row r="680" spans="11:11" x14ac:dyDescent="0.2">
      <c r="K680" s="4"/>
    </row>
    <row r="681" spans="11:11" x14ac:dyDescent="0.2">
      <c r="K681" s="4"/>
    </row>
    <row r="682" spans="11:11" x14ac:dyDescent="0.2">
      <c r="K682" s="4"/>
    </row>
    <row r="683" spans="11:11" x14ac:dyDescent="0.2">
      <c r="K683" s="4"/>
    </row>
    <row r="684" spans="11:11" x14ac:dyDescent="0.2">
      <c r="K684" s="4"/>
    </row>
    <row r="685" spans="11:11" x14ac:dyDescent="0.2">
      <c r="K685" s="4"/>
    </row>
    <row r="686" spans="11:11" x14ac:dyDescent="0.2">
      <c r="K686" s="4"/>
    </row>
    <row r="687" spans="11:11" x14ac:dyDescent="0.2">
      <c r="K687" s="4"/>
    </row>
    <row r="688" spans="11:11" x14ac:dyDescent="0.2">
      <c r="K688" s="4"/>
    </row>
    <row r="689" spans="11:11" x14ac:dyDescent="0.2">
      <c r="K689" s="4"/>
    </row>
    <row r="690" spans="11:11" x14ac:dyDescent="0.2">
      <c r="K690" s="4"/>
    </row>
    <row r="691" spans="11:11" x14ac:dyDescent="0.2">
      <c r="K691" s="4"/>
    </row>
    <row r="692" spans="11:11" x14ac:dyDescent="0.2">
      <c r="K692" s="4"/>
    </row>
    <row r="693" spans="11:11" x14ac:dyDescent="0.2">
      <c r="K693" s="4"/>
    </row>
    <row r="694" spans="11:11" x14ac:dyDescent="0.2">
      <c r="K694" s="4"/>
    </row>
    <row r="695" spans="11:11" x14ac:dyDescent="0.2">
      <c r="K695" s="4"/>
    </row>
    <row r="696" spans="11:11" x14ac:dyDescent="0.2">
      <c r="K696" s="4"/>
    </row>
    <row r="697" spans="11:11" x14ac:dyDescent="0.2">
      <c r="K697" s="4"/>
    </row>
    <row r="698" spans="11:11" x14ac:dyDescent="0.2">
      <c r="K698" s="4"/>
    </row>
    <row r="699" spans="11:11" x14ac:dyDescent="0.2">
      <c r="K699" s="4"/>
    </row>
    <row r="700" spans="11:11" x14ac:dyDescent="0.2">
      <c r="K700" s="4"/>
    </row>
    <row r="701" spans="11:11" x14ac:dyDescent="0.2">
      <c r="K701" s="4"/>
    </row>
    <row r="702" spans="11:11" x14ac:dyDescent="0.2">
      <c r="K702" s="4"/>
    </row>
    <row r="703" spans="11:11" x14ac:dyDescent="0.2">
      <c r="K703" s="4"/>
    </row>
    <row r="704" spans="11:11" x14ac:dyDescent="0.2">
      <c r="K704" s="4"/>
    </row>
    <row r="705" spans="11:11" x14ac:dyDescent="0.2">
      <c r="K705" s="4"/>
    </row>
    <row r="706" spans="11:11" x14ac:dyDescent="0.2">
      <c r="K706" s="4"/>
    </row>
    <row r="707" spans="11:11" x14ac:dyDescent="0.2">
      <c r="K707" s="4"/>
    </row>
    <row r="708" spans="11:11" x14ac:dyDescent="0.2">
      <c r="K708" s="4"/>
    </row>
    <row r="709" spans="11:11" x14ac:dyDescent="0.2">
      <c r="K709" s="4"/>
    </row>
    <row r="710" spans="11:11" x14ac:dyDescent="0.2">
      <c r="K710" s="4"/>
    </row>
    <row r="711" spans="11:11" x14ac:dyDescent="0.2">
      <c r="K711" s="4"/>
    </row>
    <row r="712" spans="11:11" x14ac:dyDescent="0.2">
      <c r="K712" s="4"/>
    </row>
    <row r="713" spans="11:11" x14ac:dyDescent="0.2">
      <c r="K713" s="4"/>
    </row>
    <row r="714" spans="11:11" x14ac:dyDescent="0.2">
      <c r="K714" s="4"/>
    </row>
    <row r="715" spans="11:11" x14ac:dyDescent="0.2">
      <c r="K715" s="4"/>
    </row>
    <row r="716" spans="11:11" x14ac:dyDescent="0.2">
      <c r="K716" s="4"/>
    </row>
    <row r="717" spans="11:11" x14ac:dyDescent="0.2">
      <c r="K717" s="4"/>
    </row>
    <row r="718" spans="11:11" x14ac:dyDescent="0.2">
      <c r="K718" s="4"/>
    </row>
    <row r="719" spans="11:11" x14ac:dyDescent="0.2">
      <c r="K719" s="4"/>
    </row>
    <row r="720" spans="11:11" x14ac:dyDescent="0.2">
      <c r="K720" s="4"/>
    </row>
    <row r="721" spans="11:11" x14ac:dyDescent="0.2">
      <c r="K721" s="4"/>
    </row>
    <row r="722" spans="11:11" x14ac:dyDescent="0.2">
      <c r="K722" s="4"/>
    </row>
    <row r="723" spans="11:11" x14ac:dyDescent="0.2">
      <c r="K723" s="4"/>
    </row>
    <row r="724" spans="11:11" x14ac:dyDescent="0.2">
      <c r="K724" s="4"/>
    </row>
    <row r="725" spans="11:11" x14ac:dyDescent="0.2">
      <c r="K725" s="4"/>
    </row>
    <row r="726" spans="11:11" x14ac:dyDescent="0.2">
      <c r="K726" s="4"/>
    </row>
    <row r="727" spans="11:11" x14ac:dyDescent="0.2">
      <c r="K727" s="4"/>
    </row>
    <row r="728" spans="11:11" x14ac:dyDescent="0.2">
      <c r="K728" s="4"/>
    </row>
    <row r="729" spans="11:11" x14ac:dyDescent="0.2">
      <c r="K729" s="4"/>
    </row>
    <row r="730" spans="11:11" x14ac:dyDescent="0.2">
      <c r="K730" s="4"/>
    </row>
    <row r="731" spans="11:11" x14ac:dyDescent="0.2">
      <c r="K731" s="4"/>
    </row>
    <row r="732" spans="11:11" x14ac:dyDescent="0.2">
      <c r="K732" s="4"/>
    </row>
    <row r="733" spans="11:11" x14ac:dyDescent="0.2">
      <c r="K733" s="4"/>
    </row>
    <row r="734" spans="11:11" x14ac:dyDescent="0.2">
      <c r="K734" s="4"/>
    </row>
    <row r="735" spans="11:11" x14ac:dyDescent="0.2">
      <c r="K735" s="4"/>
    </row>
    <row r="736" spans="11:11" x14ac:dyDescent="0.2">
      <c r="K736" s="4"/>
    </row>
    <row r="737" spans="11:11" x14ac:dyDescent="0.2">
      <c r="K737" s="4"/>
    </row>
    <row r="738" spans="11:11" x14ac:dyDescent="0.2">
      <c r="K738" s="4"/>
    </row>
    <row r="739" spans="11:11" x14ac:dyDescent="0.2">
      <c r="K739" s="4"/>
    </row>
    <row r="740" spans="11:11" x14ac:dyDescent="0.2">
      <c r="K740" s="4"/>
    </row>
    <row r="741" spans="11:11" x14ac:dyDescent="0.2">
      <c r="K741" s="4"/>
    </row>
    <row r="742" spans="11:11" x14ac:dyDescent="0.2">
      <c r="K742" s="4"/>
    </row>
    <row r="743" spans="11:11" x14ac:dyDescent="0.2">
      <c r="K743" s="4"/>
    </row>
    <row r="744" spans="11:11" x14ac:dyDescent="0.2">
      <c r="K744" s="4"/>
    </row>
    <row r="745" spans="11:11" x14ac:dyDescent="0.2">
      <c r="K745" s="4"/>
    </row>
    <row r="746" spans="11:11" x14ac:dyDescent="0.2">
      <c r="K746" s="4"/>
    </row>
    <row r="747" spans="11:11" x14ac:dyDescent="0.2">
      <c r="K747" s="4"/>
    </row>
    <row r="748" spans="11:11" x14ac:dyDescent="0.2">
      <c r="K748" s="4"/>
    </row>
    <row r="749" spans="11:11" x14ac:dyDescent="0.2">
      <c r="K749" s="4"/>
    </row>
    <row r="750" spans="11:11" x14ac:dyDescent="0.2">
      <c r="K750" s="4"/>
    </row>
    <row r="751" spans="11:11" x14ac:dyDescent="0.2">
      <c r="K751" s="4"/>
    </row>
    <row r="752" spans="11:11" x14ac:dyDescent="0.2">
      <c r="K752" s="4"/>
    </row>
    <row r="753" spans="11:11" x14ac:dyDescent="0.2">
      <c r="K753" s="4"/>
    </row>
    <row r="754" spans="11:11" x14ac:dyDescent="0.2">
      <c r="K754" s="4"/>
    </row>
    <row r="755" spans="11:11" x14ac:dyDescent="0.2">
      <c r="K755" s="4"/>
    </row>
    <row r="756" spans="11:11" x14ac:dyDescent="0.2">
      <c r="K756" s="4"/>
    </row>
    <row r="757" spans="11:11" x14ac:dyDescent="0.2">
      <c r="K757" s="4"/>
    </row>
    <row r="758" spans="11:11" x14ac:dyDescent="0.2">
      <c r="K758" s="4"/>
    </row>
    <row r="759" spans="11:11" x14ac:dyDescent="0.2">
      <c r="K759" s="4"/>
    </row>
    <row r="760" spans="11:11" x14ac:dyDescent="0.2">
      <c r="K760" s="4"/>
    </row>
    <row r="761" spans="11:11" x14ac:dyDescent="0.2">
      <c r="K761" s="4"/>
    </row>
    <row r="762" spans="11:11" x14ac:dyDescent="0.2">
      <c r="K762" s="4"/>
    </row>
    <row r="763" spans="11:11" x14ac:dyDescent="0.2">
      <c r="K763" s="4"/>
    </row>
    <row r="764" spans="11:11" x14ac:dyDescent="0.2">
      <c r="K764" s="4"/>
    </row>
    <row r="765" spans="11:11" x14ac:dyDescent="0.2">
      <c r="K765" s="4"/>
    </row>
    <row r="766" spans="11:11" x14ac:dyDescent="0.2">
      <c r="K766" s="4"/>
    </row>
    <row r="767" spans="11:11" x14ac:dyDescent="0.2">
      <c r="K767" s="4"/>
    </row>
    <row r="768" spans="11:11" x14ac:dyDescent="0.2">
      <c r="K768" s="4"/>
    </row>
    <row r="769" spans="11:11" x14ac:dyDescent="0.2">
      <c r="K769" s="4"/>
    </row>
    <row r="770" spans="11:11" x14ac:dyDescent="0.2">
      <c r="K770" s="4"/>
    </row>
    <row r="771" spans="11:11" x14ac:dyDescent="0.2">
      <c r="K771" s="4"/>
    </row>
    <row r="772" spans="11:11" x14ac:dyDescent="0.2">
      <c r="K772" s="4"/>
    </row>
    <row r="773" spans="11:11" x14ac:dyDescent="0.2">
      <c r="K773" s="4"/>
    </row>
    <row r="774" spans="11:11" x14ac:dyDescent="0.2">
      <c r="K774" s="4"/>
    </row>
    <row r="775" spans="11:11" x14ac:dyDescent="0.2">
      <c r="K775" s="4"/>
    </row>
    <row r="776" spans="11:11" x14ac:dyDescent="0.2">
      <c r="K776" s="4"/>
    </row>
    <row r="777" spans="11:11" x14ac:dyDescent="0.2">
      <c r="K777" s="4"/>
    </row>
    <row r="778" spans="11:11" x14ac:dyDescent="0.2">
      <c r="K778" s="4"/>
    </row>
    <row r="779" spans="11:11" x14ac:dyDescent="0.2">
      <c r="K779" s="4"/>
    </row>
    <row r="780" spans="11:11" x14ac:dyDescent="0.2">
      <c r="K780" s="4"/>
    </row>
    <row r="781" spans="11:11" x14ac:dyDescent="0.2">
      <c r="K781" s="4"/>
    </row>
    <row r="782" spans="11:11" x14ac:dyDescent="0.2">
      <c r="K782" s="4"/>
    </row>
    <row r="783" spans="11:11" x14ac:dyDescent="0.2">
      <c r="K783" s="4"/>
    </row>
    <row r="784" spans="11:11" x14ac:dyDescent="0.2">
      <c r="K784" s="4"/>
    </row>
    <row r="785" spans="11:11" x14ac:dyDescent="0.2">
      <c r="K785" s="4"/>
    </row>
    <row r="786" spans="11:11" x14ac:dyDescent="0.2">
      <c r="K786" s="4"/>
    </row>
    <row r="787" spans="11:11" x14ac:dyDescent="0.2">
      <c r="K787" s="4"/>
    </row>
    <row r="788" spans="11:11" x14ac:dyDescent="0.2">
      <c r="K788" s="4"/>
    </row>
    <row r="789" spans="11:11" x14ac:dyDescent="0.2">
      <c r="K789" s="4"/>
    </row>
    <row r="790" spans="11:11" x14ac:dyDescent="0.2">
      <c r="K790" s="4"/>
    </row>
    <row r="791" spans="11:11" x14ac:dyDescent="0.2">
      <c r="K791" s="4"/>
    </row>
    <row r="792" spans="11:11" x14ac:dyDescent="0.2">
      <c r="K792" s="4"/>
    </row>
  </sheetData>
  <conditionalFormatting sqref="B1:B188 B197:B205 B214:B1048576">
    <cfRule type="duplicateValues" dxfId="21" priority="19"/>
    <cfRule type="duplicateValues" dxfId="20" priority="20"/>
  </conditionalFormatting>
  <conditionalFormatting sqref="B189">
    <cfRule type="duplicateValues" dxfId="19" priority="17"/>
    <cfRule type="duplicateValues" dxfId="18" priority="18"/>
  </conditionalFormatting>
  <conditionalFormatting sqref="B190">
    <cfRule type="duplicateValues" dxfId="17" priority="15"/>
    <cfRule type="duplicateValues" dxfId="16" priority="16"/>
  </conditionalFormatting>
  <conditionalFormatting sqref="B191">
    <cfRule type="duplicateValues" dxfId="15" priority="13"/>
    <cfRule type="duplicateValues" dxfId="14" priority="14"/>
  </conditionalFormatting>
  <conditionalFormatting sqref="B192">
    <cfRule type="duplicateValues" dxfId="13" priority="11"/>
    <cfRule type="duplicateValues" dxfId="12" priority="12"/>
  </conditionalFormatting>
  <conditionalFormatting sqref="B193">
    <cfRule type="duplicateValues" dxfId="11" priority="9"/>
    <cfRule type="duplicateValues" dxfId="10" priority="10"/>
  </conditionalFormatting>
  <conditionalFormatting sqref="B194">
    <cfRule type="duplicateValues" dxfId="9" priority="7"/>
    <cfRule type="duplicateValues" dxfId="8" priority="8"/>
  </conditionalFormatting>
  <conditionalFormatting sqref="B195">
    <cfRule type="duplicateValues" dxfId="7" priority="5"/>
    <cfRule type="duplicateValues" dxfId="6" priority="6"/>
  </conditionalFormatting>
  <conditionalFormatting sqref="B196">
    <cfRule type="duplicateValues" dxfId="5" priority="3"/>
    <cfRule type="duplicateValues" dxfId="4" priority="4"/>
  </conditionalFormatting>
  <conditionalFormatting sqref="B206:B21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6"/>
  <sheetViews>
    <sheetView topLeftCell="A136" workbookViewId="0">
      <selection activeCell="A157" sqref="A157"/>
    </sheetView>
  </sheetViews>
  <sheetFormatPr defaultRowHeight="14.25" x14ac:dyDescent="0.2"/>
  <cols>
    <col min="1" max="1" width="15.625" customWidth="1"/>
  </cols>
  <sheetData>
    <row r="1" spans="1:11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45</v>
      </c>
      <c r="I1" s="2" t="s">
        <v>7</v>
      </c>
      <c r="J1" s="2" t="s">
        <v>8</v>
      </c>
      <c r="K1" s="11" t="s">
        <v>42</v>
      </c>
    </row>
    <row r="2" spans="1:11" x14ac:dyDescent="0.2">
      <c r="A2" s="4">
        <v>45294</v>
      </c>
      <c r="B2" s="5" t="s">
        <v>9</v>
      </c>
      <c r="C2" s="5" t="s">
        <v>10</v>
      </c>
      <c r="D2" s="5" t="s">
        <v>11</v>
      </c>
      <c r="E2" s="15">
        <v>1051514</v>
      </c>
      <c r="F2" s="7" t="s">
        <v>12</v>
      </c>
      <c r="G2" s="6">
        <v>84121</v>
      </c>
      <c r="H2" s="6">
        <v>1135635</v>
      </c>
      <c r="I2" s="5" t="s">
        <v>13</v>
      </c>
      <c r="J2" s="5" t="s">
        <v>14</v>
      </c>
      <c r="K2" s="4">
        <v>45359</v>
      </c>
    </row>
    <row r="3" spans="1:11" x14ac:dyDescent="0.2">
      <c r="A3" s="4">
        <v>45294</v>
      </c>
      <c r="B3" s="5" t="s">
        <v>15</v>
      </c>
      <c r="C3" s="5" t="s">
        <v>10</v>
      </c>
      <c r="D3" s="5" t="s">
        <v>16</v>
      </c>
      <c r="E3" s="15">
        <v>1317744</v>
      </c>
      <c r="F3" s="7" t="s">
        <v>12</v>
      </c>
      <c r="G3" s="6">
        <v>105420</v>
      </c>
      <c r="H3" s="6">
        <v>1423164</v>
      </c>
      <c r="I3" s="5" t="s">
        <v>13</v>
      </c>
      <c r="J3" s="5" t="s">
        <v>14</v>
      </c>
      <c r="K3" s="4">
        <v>45359</v>
      </c>
    </row>
    <row r="4" spans="1:11" x14ac:dyDescent="0.2">
      <c r="A4" s="4">
        <v>45294</v>
      </c>
      <c r="B4" s="5" t="s">
        <v>17</v>
      </c>
      <c r="C4" s="5" t="s">
        <v>10</v>
      </c>
      <c r="D4" s="5" t="s">
        <v>18</v>
      </c>
      <c r="E4" s="15">
        <v>928512</v>
      </c>
      <c r="F4" s="7" t="s">
        <v>12</v>
      </c>
      <c r="G4" s="6">
        <v>74281</v>
      </c>
      <c r="H4" s="6">
        <v>1002793</v>
      </c>
      <c r="I4" s="5" t="s">
        <v>13</v>
      </c>
      <c r="J4" s="5" t="s">
        <v>14</v>
      </c>
      <c r="K4" s="4">
        <v>45359</v>
      </c>
    </row>
    <row r="5" spans="1:11" x14ac:dyDescent="0.2">
      <c r="A5" s="4">
        <v>45300</v>
      </c>
      <c r="B5" s="5" t="s">
        <v>19</v>
      </c>
      <c r="C5" s="5" t="s">
        <v>10</v>
      </c>
      <c r="D5" s="5" t="s">
        <v>20</v>
      </c>
      <c r="E5" s="15">
        <v>1296453</v>
      </c>
      <c r="F5" s="7" t="s">
        <v>12</v>
      </c>
      <c r="G5" s="6">
        <v>103716</v>
      </c>
      <c r="H5" s="6">
        <v>1400169</v>
      </c>
      <c r="I5" s="5" t="s">
        <v>13</v>
      </c>
      <c r="J5" s="5" t="s">
        <v>14</v>
      </c>
      <c r="K5" s="4">
        <v>45359</v>
      </c>
    </row>
    <row r="6" spans="1:11" x14ac:dyDescent="0.2">
      <c r="A6" s="4">
        <v>45303</v>
      </c>
      <c r="B6" s="5" t="s">
        <v>35</v>
      </c>
      <c r="C6" s="5" t="s">
        <v>10</v>
      </c>
      <c r="D6" s="5" t="s">
        <v>36</v>
      </c>
      <c r="E6" s="15">
        <v>-96484</v>
      </c>
      <c r="F6" s="7" t="s">
        <v>12</v>
      </c>
      <c r="G6" s="6">
        <v>-7719</v>
      </c>
      <c r="H6" s="6">
        <v>-104203</v>
      </c>
      <c r="I6" s="5" t="s">
        <v>13</v>
      </c>
      <c r="J6" s="5" t="s">
        <v>14</v>
      </c>
      <c r="K6" s="4">
        <v>45310</v>
      </c>
    </row>
    <row r="7" spans="1:11" x14ac:dyDescent="0.2">
      <c r="A7" s="4">
        <v>45303</v>
      </c>
      <c r="B7" s="5" t="s">
        <v>21</v>
      </c>
      <c r="C7" s="5" t="s">
        <v>10</v>
      </c>
      <c r="D7" s="5" t="s">
        <v>22</v>
      </c>
      <c r="E7" s="15">
        <v>959301</v>
      </c>
      <c r="F7" s="7" t="s">
        <v>12</v>
      </c>
      <c r="G7" s="6">
        <v>76744</v>
      </c>
      <c r="H7" s="6">
        <v>1036045</v>
      </c>
      <c r="I7" s="5" t="s">
        <v>13</v>
      </c>
      <c r="J7" s="5" t="s">
        <v>14</v>
      </c>
      <c r="K7" s="4">
        <v>45359</v>
      </c>
    </row>
    <row r="8" spans="1:11" x14ac:dyDescent="0.2">
      <c r="A8" s="4">
        <v>45307</v>
      </c>
      <c r="B8" s="5" t="s">
        <v>23</v>
      </c>
      <c r="C8" s="5" t="s">
        <v>10</v>
      </c>
      <c r="D8" s="5" t="s">
        <v>24</v>
      </c>
      <c r="E8" s="15">
        <v>985651</v>
      </c>
      <c r="F8" s="7" t="s">
        <v>12</v>
      </c>
      <c r="G8" s="6">
        <v>78852</v>
      </c>
      <c r="H8" s="6">
        <v>1064503</v>
      </c>
      <c r="I8" s="5" t="s">
        <v>13</v>
      </c>
      <c r="J8" s="5" t="s">
        <v>14</v>
      </c>
      <c r="K8" s="4">
        <v>45359</v>
      </c>
    </row>
    <row r="9" spans="1:11" x14ac:dyDescent="0.2">
      <c r="A9" s="4">
        <v>45308</v>
      </c>
      <c r="B9" s="5" t="s">
        <v>37</v>
      </c>
      <c r="C9" s="5" t="s">
        <v>10</v>
      </c>
      <c r="D9" s="5" t="s">
        <v>36</v>
      </c>
      <c r="E9" s="15">
        <v>-183918</v>
      </c>
      <c r="F9" s="7" t="s">
        <v>12</v>
      </c>
      <c r="G9" s="6">
        <v>-14713</v>
      </c>
      <c r="H9" s="6">
        <v>-198631</v>
      </c>
      <c r="I9" s="5" t="s">
        <v>13</v>
      </c>
      <c r="J9" s="5" t="s">
        <v>14</v>
      </c>
      <c r="K9" s="4">
        <v>45359</v>
      </c>
    </row>
    <row r="10" spans="1:11" x14ac:dyDescent="0.2">
      <c r="A10" s="4">
        <v>45311</v>
      </c>
      <c r="B10" s="5" t="s">
        <v>25</v>
      </c>
      <c r="C10" s="5" t="s">
        <v>10</v>
      </c>
      <c r="D10" s="5" t="s">
        <v>26</v>
      </c>
      <c r="E10" s="15">
        <v>1214384</v>
      </c>
      <c r="F10" s="7" t="s">
        <v>12</v>
      </c>
      <c r="G10" s="6">
        <v>97151</v>
      </c>
      <c r="H10" s="6">
        <v>1311535</v>
      </c>
      <c r="I10" s="5" t="s">
        <v>13</v>
      </c>
      <c r="J10" s="5" t="s">
        <v>14</v>
      </c>
      <c r="K10" s="4">
        <v>45359</v>
      </c>
    </row>
    <row r="11" spans="1:11" x14ac:dyDescent="0.2">
      <c r="A11" s="4">
        <v>45314</v>
      </c>
      <c r="B11" s="5" t="s">
        <v>27</v>
      </c>
      <c r="C11" s="5" t="s">
        <v>10</v>
      </c>
      <c r="D11" s="5" t="s">
        <v>18</v>
      </c>
      <c r="E11" s="15">
        <v>871512</v>
      </c>
      <c r="F11" s="7" t="s">
        <v>12</v>
      </c>
      <c r="G11" s="6">
        <v>69721</v>
      </c>
      <c r="H11" s="6">
        <v>941233</v>
      </c>
      <c r="I11" s="5" t="s">
        <v>13</v>
      </c>
      <c r="J11" s="5" t="s">
        <v>14</v>
      </c>
      <c r="K11" s="4">
        <v>45359</v>
      </c>
    </row>
    <row r="12" spans="1:11" x14ac:dyDescent="0.2">
      <c r="A12" s="4">
        <v>45314</v>
      </c>
      <c r="B12" s="5" t="s">
        <v>28</v>
      </c>
      <c r="C12" s="5" t="s">
        <v>10</v>
      </c>
      <c r="D12" s="5" t="s">
        <v>16</v>
      </c>
      <c r="E12" s="15">
        <v>799618</v>
      </c>
      <c r="F12" s="7" t="s">
        <v>12</v>
      </c>
      <c r="G12" s="6">
        <v>63969</v>
      </c>
      <c r="H12" s="6">
        <v>863587</v>
      </c>
      <c r="I12" s="5" t="s">
        <v>13</v>
      </c>
      <c r="J12" s="5" t="s">
        <v>14</v>
      </c>
      <c r="K12" s="4">
        <v>45359</v>
      </c>
    </row>
    <row r="13" spans="1:11" x14ac:dyDescent="0.2">
      <c r="A13" s="4">
        <v>45315</v>
      </c>
      <c r="B13" s="5" t="s">
        <v>38</v>
      </c>
      <c r="C13" s="5" t="s">
        <v>39</v>
      </c>
      <c r="D13" s="5" t="s">
        <v>36</v>
      </c>
      <c r="E13" s="15">
        <v>-399809</v>
      </c>
      <c r="F13" s="7" t="s">
        <v>12</v>
      </c>
      <c r="G13" s="6">
        <v>-31985</v>
      </c>
      <c r="H13" s="6">
        <v>-431794</v>
      </c>
      <c r="I13" s="5" t="s">
        <v>13</v>
      </c>
      <c r="J13" s="5" t="s">
        <v>14</v>
      </c>
      <c r="K13" s="4">
        <v>45359</v>
      </c>
    </row>
    <row r="14" spans="1:11" x14ac:dyDescent="0.2">
      <c r="A14" s="4">
        <v>45317</v>
      </c>
      <c r="B14" s="5" t="s">
        <v>29</v>
      </c>
      <c r="C14" s="5" t="s">
        <v>10</v>
      </c>
      <c r="D14" s="5" t="s">
        <v>30</v>
      </c>
      <c r="E14" s="15">
        <v>2457440</v>
      </c>
      <c r="F14" s="7" t="s">
        <v>12</v>
      </c>
      <c r="G14" s="6">
        <v>196595</v>
      </c>
      <c r="H14" s="6">
        <v>2654035</v>
      </c>
      <c r="I14" s="5" t="s">
        <v>13</v>
      </c>
      <c r="J14" s="5" t="s">
        <v>14</v>
      </c>
      <c r="K14" s="4">
        <v>45359</v>
      </c>
    </row>
    <row r="15" spans="1:11" x14ac:dyDescent="0.2">
      <c r="A15" s="4">
        <v>45317</v>
      </c>
      <c r="B15" s="5" t="s">
        <v>31</v>
      </c>
      <c r="C15" s="5" t="s">
        <v>10</v>
      </c>
      <c r="D15" s="5" t="s">
        <v>22</v>
      </c>
      <c r="E15" s="15">
        <v>1103308</v>
      </c>
      <c r="F15" s="7" t="s">
        <v>12</v>
      </c>
      <c r="G15" s="6">
        <v>88265</v>
      </c>
      <c r="H15" s="6">
        <v>1191573</v>
      </c>
      <c r="I15" s="5" t="s">
        <v>13</v>
      </c>
      <c r="J15" s="5" t="s">
        <v>14</v>
      </c>
      <c r="K15" s="4">
        <v>45359</v>
      </c>
    </row>
    <row r="16" spans="1:11" x14ac:dyDescent="0.2">
      <c r="A16" s="4">
        <v>45320</v>
      </c>
      <c r="B16" s="5" t="s">
        <v>40</v>
      </c>
      <c r="C16" s="5" t="s">
        <v>39</v>
      </c>
      <c r="D16" s="5" t="s">
        <v>36</v>
      </c>
      <c r="E16" s="15">
        <v>-353489</v>
      </c>
      <c r="F16" s="7" t="s">
        <v>12</v>
      </c>
      <c r="G16" s="6">
        <v>-28279</v>
      </c>
      <c r="H16" s="6">
        <v>-381768</v>
      </c>
      <c r="I16" s="5" t="s">
        <v>13</v>
      </c>
      <c r="J16" s="5" t="s">
        <v>14</v>
      </c>
      <c r="K16" s="4">
        <v>45359</v>
      </c>
    </row>
    <row r="17" spans="1:11" x14ac:dyDescent="0.2">
      <c r="A17" s="4">
        <v>45320</v>
      </c>
      <c r="B17" s="5" t="s">
        <v>41</v>
      </c>
      <c r="C17" s="5" t="s">
        <v>39</v>
      </c>
      <c r="D17" s="5" t="s">
        <v>36</v>
      </c>
      <c r="E17" s="15">
        <v>-264349</v>
      </c>
      <c r="F17" s="7" t="s">
        <v>12</v>
      </c>
      <c r="G17" s="6">
        <v>-21148</v>
      </c>
      <c r="H17" s="6">
        <v>-285497</v>
      </c>
      <c r="I17" s="5" t="s">
        <v>13</v>
      </c>
      <c r="J17" s="5" t="s">
        <v>14</v>
      </c>
      <c r="K17" s="4">
        <v>45359</v>
      </c>
    </row>
    <row r="18" spans="1:11" x14ac:dyDescent="0.2">
      <c r="A18" s="4">
        <v>45322</v>
      </c>
      <c r="B18" s="5" t="s">
        <v>32</v>
      </c>
      <c r="C18" s="5" t="s">
        <v>10</v>
      </c>
      <c r="D18" s="5" t="s">
        <v>24</v>
      </c>
      <c r="E18" s="15">
        <v>698025</v>
      </c>
      <c r="F18" s="7" t="s">
        <v>12</v>
      </c>
      <c r="G18" s="6">
        <v>55842</v>
      </c>
      <c r="H18" s="6">
        <v>753867</v>
      </c>
      <c r="I18" s="5" t="s">
        <v>13</v>
      </c>
      <c r="J18" s="5" t="s">
        <v>14</v>
      </c>
      <c r="K18" s="4">
        <v>45359</v>
      </c>
    </row>
    <row r="19" spans="1:11" x14ac:dyDescent="0.2">
      <c r="A19" s="4">
        <v>45322</v>
      </c>
      <c r="B19" s="5" t="s">
        <v>33</v>
      </c>
      <c r="C19" s="5" t="s">
        <v>10</v>
      </c>
      <c r="D19" s="5" t="s">
        <v>34</v>
      </c>
      <c r="E19" s="15">
        <v>2153710</v>
      </c>
      <c r="F19" s="7" t="s">
        <v>12</v>
      </c>
      <c r="G19" s="6">
        <v>172297</v>
      </c>
      <c r="H19" s="6">
        <v>2326007</v>
      </c>
      <c r="I19" s="5" t="s">
        <v>13</v>
      </c>
      <c r="J19" s="5" t="s">
        <v>14</v>
      </c>
      <c r="K19" s="4">
        <v>45359</v>
      </c>
    </row>
    <row r="20" spans="1:11" x14ac:dyDescent="0.2">
      <c r="A20" s="4">
        <v>45325</v>
      </c>
      <c r="B20" s="5" t="s">
        <v>46</v>
      </c>
      <c r="C20" s="5" t="s">
        <v>10</v>
      </c>
      <c r="D20" s="5" t="s">
        <v>11</v>
      </c>
      <c r="E20" s="15">
        <v>449963</v>
      </c>
      <c r="F20" s="7" t="s">
        <v>12</v>
      </c>
      <c r="G20" s="6">
        <v>35997</v>
      </c>
      <c r="H20" s="6">
        <v>485960</v>
      </c>
      <c r="I20" s="5" t="s">
        <v>13</v>
      </c>
      <c r="J20" s="5" t="s">
        <v>14</v>
      </c>
      <c r="K20" s="4">
        <v>45369</v>
      </c>
    </row>
    <row r="21" spans="1:11" x14ac:dyDescent="0.2">
      <c r="A21" s="4">
        <v>45325</v>
      </c>
      <c r="B21" s="5" t="s">
        <v>47</v>
      </c>
      <c r="C21" s="5" t="s">
        <v>10</v>
      </c>
      <c r="D21" s="5" t="s">
        <v>48</v>
      </c>
      <c r="E21" s="15">
        <v>799618</v>
      </c>
      <c r="F21" s="7" t="s">
        <v>12</v>
      </c>
      <c r="G21" s="6">
        <v>63969</v>
      </c>
      <c r="H21" s="6">
        <v>863587</v>
      </c>
      <c r="I21" s="5" t="s">
        <v>13</v>
      </c>
      <c r="J21" s="5" t="s">
        <v>14</v>
      </c>
      <c r="K21" s="4">
        <v>45369</v>
      </c>
    </row>
    <row r="22" spans="1:11" x14ac:dyDescent="0.2">
      <c r="A22" s="4">
        <v>45351</v>
      </c>
      <c r="B22" s="5" t="s">
        <v>51</v>
      </c>
      <c r="C22" s="5" t="s">
        <v>39</v>
      </c>
      <c r="D22" s="5" t="s">
        <v>36</v>
      </c>
      <c r="E22" s="15">
        <v>-96484</v>
      </c>
      <c r="F22" s="7" t="s">
        <v>12</v>
      </c>
      <c r="G22" s="6">
        <v>-7719</v>
      </c>
      <c r="H22" s="6">
        <v>-104203</v>
      </c>
      <c r="I22" s="5" t="s">
        <v>13</v>
      </c>
      <c r="J22" s="5" t="s">
        <v>14</v>
      </c>
      <c r="K22" s="4">
        <v>45369</v>
      </c>
    </row>
    <row r="23" spans="1:11" x14ac:dyDescent="0.2">
      <c r="A23" s="4">
        <v>45363</v>
      </c>
      <c r="B23" s="5" t="s">
        <v>53</v>
      </c>
      <c r="C23" s="5" t="s">
        <v>39</v>
      </c>
      <c r="D23" s="5" t="s">
        <v>36</v>
      </c>
      <c r="E23" s="15">
        <v>-117830</v>
      </c>
      <c r="F23" s="7" t="s">
        <v>12</v>
      </c>
      <c r="G23" s="6">
        <v>-9426</v>
      </c>
      <c r="H23" s="6">
        <v>-127256</v>
      </c>
      <c r="I23" s="5" t="s">
        <v>13</v>
      </c>
      <c r="J23" s="5" t="s">
        <v>14</v>
      </c>
      <c r="K23" s="4">
        <v>45369</v>
      </c>
    </row>
    <row r="24" spans="1:11" x14ac:dyDescent="0.2">
      <c r="A24" s="4">
        <v>45372</v>
      </c>
      <c r="B24" s="5" t="s">
        <v>58</v>
      </c>
      <c r="C24" s="5" t="s">
        <v>39</v>
      </c>
      <c r="D24" s="5" t="s">
        <v>36</v>
      </c>
      <c r="E24" s="15">
        <v>-753298</v>
      </c>
      <c r="F24" s="7" t="s">
        <v>12</v>
      </c>
      <c r="G24" s="6">
        <v>-60264</v>
      </c>
      <c r="H24" s="6">
        <v>-813562</v>
      </c>
      <c r="I24" s="5" t="s">
        <v>13</v>
      </c>
      <c r="J24" s="5" t="s">
        <v>14</v>
      </c>
      <c r="K24" s="4">
        <v>45404</v>
      </c>
    </row>
    <row r="25" spans="1:11" x14ac:dyDescent="0.2">
      <c r="A25" s="4">
        <v>45365</v>
      </c>
      <c r="B25" s="5" t="s">
        <v>59</v>
      </c>
      <c r="C25" s="5" t="s">
        <v>39</v>
      </c>
      <c r="D25" s="5" t="s">
        <v>36</v>
      </c>
      <c r="E25" s="15">
        <v>-560600</v>
      </c>
      <c r="F25" s="7" t="s">
        <v>12</v>
      </c>
      <c r="G25" s="6">
        <v>-44848</v>
      </c>
      <c r="H25" s="6">
        <v>-605448</v>
      </c>
      <c r="I25" s="5" t="s">
        <v>13</v>
      </c>
      <c r="J25" s="5" t="s">
        <v>14</v>
      </c>
      <c r="K25" s="4">
        <v>45404</v>
      </c>
    </row>
    <row r="26" spans="1:11" x14ac:dyDescent="0.2">
      <c r="A26" s="4">
        <v>45366</v>
      </c>
      <c r="B26" s="5" t="s">
        <v>60</v>
      </c>
      <c r="C26" s="5" t="s">
        <v>39</v>
      </c>
      <c r="D26" s="5" t="s">
        <v>36</v>
      </c>
      <c r="E26" s="15">
        <v>-589149</v>
      </c>
      <c r="F26" s="7" t="s">
        <v>12</v>
      </c>
      <c r="G26" s="6">
        <v>-47132</v>
      </c>
      <c r="H26" s="6">
        <v>-636281</v>
      </c>
      <c r="I26" s="5" t="s">
        <v>13</v>
      </c>
      <c r="J26" s="5" t="s">
        <v>14</v>
      </c>
      <c r="K26" s="4">
        <v>45404</v>
      </c>
    </row>
    <row r="27" spans="1:11" x14ac:dyDescent="0.2">
      <c r="A27" s="4">
        <v>45369</v>
      </c>
      <c r="B27" s="5" t="s">
        <v>61</v>
      </c>
      <c r="C27" s="5" t="s">
        <v>39</v>
      </c>
      <c r="D27" s="5" t="s">
        <v>36</v>
      </c>
      <c r="E27" s="15">
        <v>-453560</v>
      </c>
      <c r="F27" s="7" t="s">
        <v>12</v>
      </c>
      <c r="G27" s="6">
        <v>-36285</v>
      </c>
      <c r="H27" s="6">
        <v>-489845</v>
      </c>
      <c r="I27" s="5" t="s">
        <v>13</v>
      </c>
      <c r="J27" s="5" t="s">
        <v>14</v>
      </c>
      <c r="K27" s="4">
        <v>45404</v>
      </c>
    </row>
    <row r="28" spans="1:11" x14ac:dyDescent="0.2">
      <c r="A28" s="4">
        <v>45371</v>
      </c>
      <c r="B28" s="5" t="s">
        <v>62</v>
      </c>
      <c r="C28" s="5" t="s">
        <v>39</v>
      </c>
      <c r="D28" s="5" t="s">
        <v>36</v>
      </c>
      <c r="E28" s="15">
        <v>-99952</v>
      </c>
      <c r="F28" s="7" t="s">
        <v>12</v>
      </c>
      <c r="G28" s="6">
        <v>-7996</v>
      </c>
      <c r="H28" s="6">
        <v>-107948</v>
      </c>
      <c r="I28" s="5" t="s">
        <v>13</v>
      </c>
      <c r="J28" s="5" t="s">
        <v>14</v>
      </c>
      <c r="K28" s="4">
        <v>45404</v>
      </c>
    </row>
    <row r="29" spans="1:11" x14ac:dyDescent="0.2">
      <c r="A29" s="4">
        <v>45379</v>
      </c>
      <c r="B29" s="5" t="s">
        <v>63</v>
      </c>
      <c r="C29" s="5" t="s">
        <v>39</v>
      </c>
      <c r="D29" s="5" t="s">
        <v>36</v>
      </c>
      <c r="E29" s="15">
        <v>-149987</v>
      </c>
      <c r="F29" s="7" t="s">
        <v>12</v>
      </c>
      <c r="G29" s="6">
        <v>-11999</v>
      </c>
      <c r="H29" s="6">
        <v>-161986</v>
      </c>
      <c r="I29" s="5" t="s">
        <v>13</v>
      </c>
      <c r="J29" s="5" t="s">
        <v>14</v>
      </c>
      <c r="K29" s="4">
        <v>45404</v>
      </c>
    </row>
    <row r="30" spans="1:11" x14ac:dyDescent="0.2">
      <c r="A30" s="4">
        <v>45381</v>
      </c>
      <c r="B30" s="5" t="s">
        <v>64</v>
      </c>
      <c r="C30" s="5" t="s">
        <v>39</v>
      </c>
      <c r="D30" s="5" t="s">
        <v>36</v>
      </c>
      <c r="E30" s="15">
        <v>-271977</v>
      </c>
      <c r="F30" s="7" t="s">
        <v>65</v>
      </c>
      <c r="G30" s="6">
        <v>-27198</v>
      </c>
      <c r="H30" s="6">
        <v>-299175</v>
      </c>
      <c r="I30" s="5" t="s">
        <v>13</v>
      </c>
      <c r="J30" s="5" t="s">
        <v>14</v>
      </c>
      <c r="K30" s="4">
        <v>45404</v>
      </c>
    </row>
    <row r="31" spans="1:11" x14ac:dyDescent="0.2">
      <c r="A31" s="4">
        <v>45381</v>
      </c>
      <c r="B31" s="5" t="s">
        <v>66</v>
      </c>
      <c r="C31" s="5" t="s">
        <v>39</v>
      </c>
      <c r="D31" s="5" t="s">
        <v>36</v>
      </c>
      <c r="E31" s="15">
        <v>-285695</v>
      </c>
      <c r="F31" s="7" t="s">
        <v>12</v>
      </c>
      <c r="G31" s="6">
        <v>-22856</v>
      </c>
      <c r="H31" s="6">
        <v>-308551</v>
      </c>
      <c r="I31" s="5" t="s">
        <v>13</v>
      </c>
      <c r="J31" s="5" t="s">
        <v>14</v>
      </c>
      <c r="K31" s="4">
        <v>45404</v>
      </c>
    </row>
    <row r="32" spans="1:11" x14ac:dyDescent="0.2">
      <c r="A32" s="4">
        <v>45374</v>
      </c>
      <c r="B32" s="5" t="s">
        <v>67</v>
      </c>
      <c r="C32" s="5" t="s">
        <v>39</v>
      </c>
      <c r="D32" s="5" t="s">
        <v>68</v>
      </c>
      <c r="E32" s="15">
        <v>1474916</v>
      </c>
      <c r="F32" s="7" t="s">
        <v>12</v>
      </c>
      <c r="G32" s="6">
        <v>117993</v>
      </c>
      <c r="H32" s="6">
        <v>1592909</v>
      </c>
      <c r="I32" s="5" t="s">
        <v>13</v>
      </c>
      <c r="J32" s="5" t="s">
        <v>14</v>
      </c>
      <c r="K32" s="4">
        <v>45404</v>
      </c>
    </row>
    <row r="33" spans="1:11" x14ac:dyDescent="0.2">
      <c r="A33" s="4">
        <v>45378</v>
      </c>
      <c r="B33" s="5" t="s">
        <v>69</v>
      </c>
      <c r="C33" s="5" t="s">
        <v>10</v>
      </c>
      <c r="D33" s="5" t="s">
        <v>18</v>
      </c>
      <c r="E33" s="15">
        <v>1795045</v>
      </c>
      <c r="F33" s="7" t="s">
        <v>12</v>
      </c>
      <c r="G33" s="6">
        <v>143604</v>
      </c>
      <c r="H33" s="6">
        <v>1938649</v>
      </c>
      <c r="I33" s="5" t="s">
        <v>13</v>
      </c>
      <c r="J33" s="5" t="s">
        <v>14</v>
      </c>
      <c r="K33" s="4">
        <v>45404</v>
      </c>
    </row>
    <row r="34" spans="1:11" x14ac:dyDescent="0.2">
      <c r="A34" s="4">
        <v>45378</v>
      </c>
      <c r="B34" s="5" t="s">
        <v>70</v>
      </c>
      <c r="C34" s="5" t="s">
        <v>10</v>
      </c>
      <c r="D34" s="5" t="s">
        <v>20</v>
      </c>
      <c r="E34" s="15">
        <v>264352</v>
      </c>
      <c r="F34" s="7" t="s">
        <v>12</v>
      </c>
      <c r="G34" s="6">
        <v>21148</v>
      </c>
      <c r="H34" s="6">
        <v>285500</v>
      </c>
      <c r="I34" s="5" t="s">
        <v>13</v>
      </c>
      <c r="J34" s="5" t="s">
        <v>14</v>
      </c>
      <c r="K34" s="4">
        <v>45404</v>
      </c>
    </row>
    <row r="35" spans="1:11" x14ac:dyDescent="0.2">
      <c r="A35" s="4">
        <v>45378</v>
      </c>
      <c r="B35" s="5" t="s">
        <v>71</v>
      </c>
      <c r="C35" s="5" t="s">
        <v>10</v>
      </c>
      <c r="D35" s="5" t="s">
        <v>22</v>
      </c>
      <c r="E35" s="15">
        <v>1155467</v>
      </c>
      <c r="F35" s="7" t="s">
        <v>12</v>
      </c>
      <c r="G35" s="6">
        <v>92437</v>
      </c>
      <c r="H35" s="6">
        <v>1247904</v>
      </c>
      <c r="I35" s="5" t="s">
        <v>13</v>
      </c>
      <c r="J35" s="5" t="s">
        <v>14</v>
      </c>
      <c r="K35" s="4">
        <v>45404</v>
      </c>
    </row>
    <row r="36" spans="1:11" x14ac:dyDescent="0.2">
      <c r="A36" s="4">
        <v>45379</v>
      </c>
      <c r="B36" s="5" t="s">
        <v>72</v>
      </c>
      <c r="C36" s="5" t="s">
        <v>39</v>
      </c>
      <c r="D36" s="5" t="s">
        <v>36</v>
      </c>
      <c r="E36" s="15">
        <v>-600070</v>
      </c>
      <c r="F36" s="7" t="s">
        <v>12</v>
      </c>
      <c r="G36" s="6">
        <v>-48006</v>
      </c>
      <c r="H36" s="6">
        <v>-648076</v>
      </c>
      <c r="I36" s="5" t="s">
        <v>13</v>
      </c>
      <c r="J36" s="5" t="s">
        <v>14</v>
      </c>
      <c r="K36" s="4">
        <v>45404</v>
      </c>
    </row>
    <row r="37" spans="1:11" x14ac:dyDescent="0.2">
      <c r="A37" s="4">
        <v>45381</v>
      </c>
      <c r="B37" s="5" t="s">
        <v>73</v>
      </c>
      <c r="C37" s="5" t="s">
        <v>39</v>
      </c>
      <c r="D37" s="5" t="s">
        <v>36</v>
      </c>
      <c r="E37" s="15">
        <v>-582328</v>
      </c>
      <c r="F37" s="7" t="s">
        <v>12</v>
      </c>
      <c r="G37" s="6">
        <v>-46586</v>
      </c>
      <c r="H37" s="6">
        <v>-628914</v>
      </c>
      <c r="I37" s="5" t="s">
        <v>13</v>
      </c>
      <c r="J37" s="5" t="s">
        <v>14</v>
      </c>
      <c r="K37" s="4">
        <v>45436</v>
      </c>
    </row>
    <row r="38" spans="1:11" x14ac:dyDescent="0.2">
      <c r="A38" s="4">
        <v>45385</v>
      </c>
      <c r="B38" s="5" t="s">
        <v>75</v>
      </c>
      <c r="C38" s="5" t="s">
        <v>10</v>
      </c>
      <c r="D38" s="5" t="s">
        <v>24</v>
      </c>
      <c r="E38" s="15">
        <v>1616174</v>
      </c>
      <c r="F38" s="7" t="s">
        <v>12</v>
      </c>
      <c r="G38" s="6">
        <v>129294</v>
      </c>
      <c r="H38" s="6">
        <v>1745468</v>
      </c>
      <c r="I38" s="5" t="s">
        <v>13</v>
      </c>
      <c r="J38" s="5" t="s">
        <v>14</v>
      </c>
      <c r="K38" s="4">
        <v>45436</v>
      </c>
    </row>
    <row r="39" spans="1:11" x14ac:dyDescent="0.2">
      <c r="A39" s="4">
        <v>45387</v>
      </c>
      <c r="B39" s="5" t="s">
        <v>76</v>
      </c>
      <c r="C39" s="5" t="s">
        <v>39</v>
      </c>
      <c r="D39" s="5" t="s">
        <v>77</v>
      </c>
      <c r="E39" s="15">
        <v>-199904</v>
      </c>
      <c r="F39" s="7" t="s">
        <v>12</v>
      </c>
      <c r="G39" s="6">
        <v>-15992</v>
      </c>
      <c r="H39" s="6">
        <v>-215896</v>
      </c>
      <c r="I39" s="5" t="s">
        <v>13</v>
      </c>
      <c r="J39" s="5" t="s">
        <v>14</v>
      </c>
      <c r="K39" s="4">
        <v>45436</v>
      </c>
    </row>
    <row r="40" spans="1:11" x14ac:dyDescent="0.2">
      <c r="A40" s="4">
        <v>45387</v>
      </c>
      <c r="B40" s="5" t="s">
        <v>78</v>
      </c>
      <c r="C40" s="5" t="s">
        <v>39</v>
      </c>
      <c r="D40" s="5" t="s">
        <v>79</v>
      </c>
      <c r="E40" s="15">
        <v>-150106</v>
      </c>
      <c r="F40" s="7" t="s">
        <v>12</v>
      </c>
      <c r="G40" s="6">
        <v>-12008</v>
      </c>
      <c r="H40" s="6">
        <v>-162114</v>
      </c>
      <c r="I40" s="5" t="s">
        <v>13</v>
      </c>
      <c r="J40" s="5" t="s">
        <v>14</v>
      </c>
      <c r="K40" s="4">
        <v>45436</v>
      </c>
    </row>
    <row r="41" spans="1:11" x14ac:dyDescent="0.2">
      <c r="A41" s="4">
        <v>45392</v>
      </c>
      <c r="B41" s="5" t="s">
        <v>80</v>
      </c>
      <c r="C41" s="5" t="s">
        <v>39</v>
      </c>
      <c r="D41" s="5" t="s">
        <v>81</v>
      </c>
      <c r="E41" s="15">
        <v>-66088</v>
      </c>
      <c r="F41" s="7" t="s">
        <v>12</v>
      </c>
      <c r="G41" s="6">
        <v>-5287</v>
      </c>
      <c r="H41" s="6">
        <v>-71375</v>
      </c>
      <c r="I41" s="5" t="s">
        <v>13</v>
      </c>
      <c r="J41" s="5" t="s">
        <v>14</v>
      </c>
      <c r="K41" s="4">
        <v>45436</v>
      </c>
    </row>
    <row r="42" spans="1:11" x14ac:dyDescent="0.2">
      <c r="A42" s="4">
        <v>45394</v>
      </c>
      <c r="B42" s="5" t="s">
        <v>82</v>
      </c>
      <c r="C42" s="5" t="s">
        <v>39</v>
      </c>
      <c r="D42" s="5" t="s">
        <v>83</v>
      </c>
      <c r="E42" s="15">
        <v>-199904</v>
      </c>
      <c r="F42" s="7" t="s">
        <v>12</v>
      </c>
      <c r="G42" s="6">
        <v>-15992</v>
      </c>
      <c r="H42" s="6">
        <v>-215896</v>
      </c>
      <c r="I42" s="5" t="s">
        <v>13</v>
      </c>
      <c r="J42" s="5" t="s">
        <v>14</v>
      </c>
      <c r="K42" s="4">
        <v>45436</v>
      </c>
    </row>
    <row r="43" spans="1:11" x14ac:dyDescent="0.2">
      <c r="A43" s="4">
        <v>45402</v>
      </c>
      <c r="B43" s="5" t="s">
        <v>84</v>
      </c>
      <c r="C43" s="5" t="s">
        <v>39</v>
      </c>
      <c r="D43" s="5" t="s">
        <v>85</v>
      </c>
      <c r="E43" s="15">
        <v>-99952</v>
      </c>
      <c r="F43" s="7" t="s">
        <v>12</v>
      </c>
      <c r="G43" s="6">
        <v>-7996</v>
      </c>
      <c r="H43" s="6">
        <v>-107948</v>
      </c>
      <c r="I43" s="5" t="s">
        <v>13</v>
      </c>
      <c r="J43" s="5" t="s">
        <v>14</v>
      </c>
      <c r="K43" s="4">
        <v>45436</v>
      </c>
    </row>
    <row r="44" spans="1:11" x14ac:dyDescent="0.2">
      <c r="A44" s="4">
        <v>45404</v>
      </c>
      <c r="B44" s="5" t="s">
        <v>86</v>
      </c>
      <c r="C44" s="5" t="s">
        <v>39</v>
      </c>
      <c r="D44" s="5" t="s">
        <v>87</v>
      </c>
      <c r="E44" s="15">
        <v>-289453</v>
      </c>
      <c r="F44" s="7" t="s">
        <v>12</v>
      </c>
      <c r="G44" s="6">
        <v>-23156</v>
      </c>
      <c r="H44" s="6">
        <v>-312609</v>
      </c>
      <c r="I44" s="5" t="s">
        <v>13</v>
      </c>
      <c r="J44" s="5" t="s">
        <v>14</v>
      </c>
      <c r="K44" s="4">
        <v>45436</v>
      </c>
    </row>
    <row r="45" spans="1:11" x14ac:dyDescent="0.2">
      <c r="A45" s="4">
        <v>45394</v>
      </c>
      <c r="B45" s="5" t="s">
        <v>88</v>
      </c>
      <c r="C45" s="5" t="s">
        <v>39</v>
      </c>
      <c r="D45" s="5" t="s">
        <v>89</v>
      </c>
      <c r="E45" s="15">
        <v>-1183958</v>
      </c>
      <c r="F45" s="7" t="s">
        <v>12</v>
      </c>
      <c r="G45" s="6">
        <v>-94717</v>
      </c>
      <c r="H45" s="6">
        <v>-1278675</v>
      </c>
      <c r="I45" s="5" t="s">
        <v>13</v>
      </c>
      <c r="J45" s="5" t="s">
        <v>14</v>
      </c>
      <c r="K45" s="4">
        <v>45436</v>
      </c>
    </row>
    <row r="46" spans="1:11" x14ac:dyDescent="0.2">
      <c r="A46" s="4">
        <v>45399</v>
      </c>
      <c r="B46" s="5" t="s">
        <v>90</v>
      </c>
      <c r="C46" s="5" t="s">
        <v>10</v>
      </c>
      <c r="D46" s="5" t="s">
        <v>30</v>
      </c>
      <c r="E46" s="15">
        <v>1080377</v>
      </c>
      <c r="F46" s="7" t="s">
        <v>12</v>
      </c>
      <c r="G46" s="6">
        <v>86430</v>
      </c>
      <c r="H46" s="6">
        <v>1166807</v>
      </c>
      <c r="I46" s="5" t="s">
        <v>13</v>
      </c>
      <c r="J46" s="5" t="s">
        <v>14</v>
      </c>
      <c r="K46" s="4">
        <v>45436</v>
      </c>
    </row>
    <row r="47" spans="1:11" x14ac:dyDescent="0.2">
      <c r="A47" s="4">
        <v>45401</v>
      </c>
      <c r="B47" s="5" t="s">
        <v>91</v>
      </c>
      <c r="C47" s="5" t="s">
        <v>10</v>
      </c>
      <c r="D47" s="5" t="s">
        <v>24</v>
      </c>
      <c r="E47" s="15">
        <v>1110692</v>
      </c>
      <c r="F47" s="7" t="s">
        <v>12</v>
      </c>
      <c r="G47" s="6">
        <v>88855</v>
      </c>
      <c r="H47" s="6">
        <v>1199547</v>
      </c>
      <c r="I47" s="5" t="s">
        <v>13</v>
      </c>
      <c r="J47" s="5" t="s">
        <v>14</v>
      </c>
      <c r="K47" s="4">
        <v>45436</v>
      </c>
    </row>
    <row r="48" spans="1:11" x14ac:dyDescent="0.2">
      <c r="A48" s="4">
        <v>45402</v>
      </c>
      <c r="B48" s="5" t="s">
        <v>92</v>
      </c>
      <c r="C48" s="5" t="s">
        <v>10</v>
      </c>
      <c r="D48" s="5" t="s">
        <v>22</v>
      </c>
      <c r="E48" s="15">
        <v>698025</v>
      </c>
      <c r="F48" s="7" t="s">
        <v>12</v>
      </c>
      <c r="G48" s="6">
        <v>55842</v>
      </c>
      <c r="H48" s="6">
        <v>753867</v>
      </c>
      <c r="I48" s="5" t="s">
        <v>13</v>
      </c>
      <c r="J48" s="5" t="s">
        <v>14</v>
      </c>
      <c r="K48" s="4">
        <v>45436</v>
      </c>
    </row>
    <row r="49" spans="1:11" x14ac:dyDescent="0.2">
      <c r="A49" s="4">
        <v>45407</v>
      </c>
      <c r="B49" s="5" t="s">
        <v>93</v>
      </c>
      <c r="C49" s="5" t="s">
        <v>10</v>
      </c>
      <c r="D49" s="5" t="s">
        <v>20</v>
      </c>
      <c r="E49" s="15">
        <v>648227</v>
      </c>
      <c r="F49" s="7" t="s">
        <v>12</v>
      </c>
      <c r="G49" s="6">
        <v>51858</v>
      </c>
      <c r="H49" s="6">
        <v>700085</v>
      </c>
      <c r="I49" s="5" t="s">
        <v>13</v>
      </c>
      <c r="J49" s="5" t="s">
        <v>14</v>
      </c>
      <c r="K49" s="4">
        <v>45436</v>
      </c>
    </row>
    <row r="50" spans="1:11" x14ac:dyDescent="0.2">
      <c r="A50" s="4">
        <v>45409</v>
      </c>
      <c r="B50" s="5" t="s">
        <v>94</v>
      </c>
      <c r="C50" s="5" t="s">
        <v>10</v>
      </c>
      <c r="D50" s="5" t="s">
        <v>18</v>
      </c>
      <c r="E50" s="15">
        <v>864065</v>
      </c>
      <c r="F50" s="7" t="s">
        <v>12</v>
      </c>
      <c r="G50" s="6">
        <v>69125</v>
      </c>
      <c r="H50" s="6">
        <v>933190</v>
      </c>
      <c r="I50" s="5" t="s">
        <v>13</v>
      </c>
      <c r="J50" s="5" t="s">
        <v>14</v>
      </c>
      <c r="K50" s="4">
        <v>45436</v>
      </c>
    </row>
    <row r="51" spans="1:11" x14ac:dyDescent="0.2">
      <c r="A51" s="4">
        <v>45416</v>
      </c>
      <c r="B51" s="5" t="s">
        <v>96</v>
      </c>
      <c r="C51" s="5" t="s">
        <v>39</v>
      </c>
      <c r="D51" s="5" t="s">
        <v>36</v>
      </c>
      <c r="E51" s="15">
        <v>-499761</v>
      </c>
      <c r="F51" s="7" t="s">
        <v>12</v>
      </c>
      <c r="G51" s="6">
        <v>-39981</v>
      </c>
      <c r="H51" s="6">
        <v>-539742</v>
      </c>
      <c r="I51" s="5" t="s">
        <v>13</v>
      </c>
      <c r="J51" s="5" t="s">
        <v>14</v>
      </c>
      <c r="K51" s="4">
        <v>45467</v>
      </c>
    </row>
    <row r="52" spans="1:11" x14ac:dyDescent="0.2">
      <c r="A52" s="4">
        <v>45418</v>
      </c>
      <c r="B52" s="5" t="s">
        <v>97</v>
      </c>
      <c r="C52" s="5" t="s">
        <v>39</v>
      </c>
      <c r="D52" s="5" t="s">
        <v>36</v>
      </c>
      <c r="E52" s="15">
        <v>-199904</v>
      </c>
      <c r="F52" s="7" t="s">
        <v>12</v>
      </c>
      <c r="G52" s="6">
        <v>-15992</v>
      </c>
      <c r="H52" s="6">
        <v>-215896</v>
      </c>
      <c r="I52" s="5" t="s">
        <v>13</v>
      </c>
      <c r="J52" s="5" t="s">
        <v>14</v>
      </c>
      <c r="K52" s="4">
        <v>45467</v>
      </c>
    </row>
    <row r="53" spans="1:11" x14ac:dyDescent="0.2">
      <c r="A53" s="4">
        <v>45420</v>
      </c>
      <c r="B53" s="5" t="s">
        <v>98</v>
      </c>
      <c r="C53" s="5" t="s">
        <v>10</v>
      </c>
      <c r="D53" s="5" t="s">
        <v>24</v>
      </c>
      <c r="E53" s="15">
        <v>1541712</v>
      </c>
      <c r="F53" s="7" t="s">
        <v>12</v>
      </c>
      <c r="G53" s="6">
        <v>123337</v>
      </c>
      <c r="H53" s="6">
        <v>1665049</v>
      </c>
      <c r="I53" s="5" t="s">
        <v>13</v>
      </c>
      <c r="J53" s="5" t="s">
        <v>14</v>
      </c>
      <c r="K53" s="4">
        <v>45467</v>
      </c>
    </row>
    <row r="54" spans="1:11" x14ac:dyDescent="0.2">
      <c r="A54" s="4">
        <v>45421</v>
      </c>
      <c r="B54" s="5" t="s">
        <v>99</v>
      </c>
      <c r="C54" s="5" t="s">
        <v>10</v>
      </c>
      <c r="D54" s="5" t="s">
        <v>18</v>
      </c>
      <c r="E54" s="15">
        <v>860783</v>
      </c>
      <c r="F54" s="7" t="s">
        <v>12</v>
      </c>
      <c r="G54" s="6">
        <v>68863</v>
      </c>
      <c r="H54" s="6">
        <v>929646</v>
      </c>
      <c r="I54" s="5" t="s">
        <v>13</v>
      </c>
      <c r="J54" s="5" t="s">
        <v>14</v>
      </c>
      <c r="K54" s="4">
        <v>45467</v>
      </c>
    </row>
    <row r="55" spans="1:11" x14ac:dyDescent="0.2">
      <c r="A55" s="4">
        <v>45427</v>
      </c>
      <c r="B55" s="5" t="s">
        <v>100</v>
      </c>
      <c r="C55" s="5" t="s">
        <v>10</v>
      </c>
      <c r="D55" s="5" t="s">
        <v>22</v>
      </c>
      <c r="E55" s="15">
        <v>969705</v>
      </c>
      <c r="F55" s="7" t="s">
        <v>12</v>
      </c>
      <c r="G55" s="6">
        <v>77576</v>
      </c>
      <c r="H55" s="6">
        <v>1047281</v>
      </c>
      <c r="I55" s="5" t="s">
        <v>13</v>
      </c>
      <c r="J55" s="5" t="s">
        <v>14</v>
      </c>
      <c r="K55" s="4">
        <v>45467</v>
      </c>
    </row>
    <row r="56" spans="1:11" x14ac:dyDescent="0.2">
      <c r="A56" s="4">
        <v>45428</v>
      </c>
      <c r="B56" s="5" t="s">
        <v>101</v>
      </c>
      <c r="C56" s="5" t="s">
        <v>10</v>
      </c>
      <c r="D56" s="5" t="s">
        <v>30</v>
      </c>
      <c r="E56" s="15">
        <v>1384516</v>
      </c>
      <c r="F56" s="7" t="s">
        <v>12</v>
      </c>
      <c r="G56" s="6">
        <v>110761</v>
      </c>
      <c r="H56" s="6">
        <v>1495277</v>
      </c>
      <c r="I56" s="5" t="s">
        <v>13</v>
      </c>
      <c r="J56" s="5" t="s">
        <v>14</v>
      </c>
      <c r="K56" s="4">
        <v>45467</v>
      </c>
    </row>
    <row r="57" spans="1:11" x14ac:dyDescent="0.2">
      <c r="A57" s="4">
        <v>45432</v>
      </c>
      <c r="B57" s="5" t="s">
        <v>102</v>
      </c>
      <c r="C57" s="5" t="s">
        <v>10</v>
      </c>
      <c r="D57" s="5" t="s">
        <v>103</v>
      </c>
      <c r="E57" s="15">
        <v>2278592</v>
      </c>
      <c r="F57" s="7" t="s">
        <v>12</v>
      </c>
      <c r="G57" s="6">
        <v>182287</v>
      </c>
      <c r="H57" s="6">
        <v>2460879</v>
      </c>
      <c r="I57" s="5" t="s">
        <v>13</v>
      </c>
      <c r="J57" s="5" t="s">
        <v>14</v>
      </c>
      <c r="K57" s="4">
        <v>45467</v>
      </c>
    </row>
    <row r="58" spans="1:11" x14ac:dyDescent="0.2">
      <c r="A58" s="4">
        <v>45434</v>
      </c>
      <c r="B58" s="5" t="s">
        <v>104</v>
      </c>
      <c r="C58" s="5" t="s">
        <v>10</v>
      </c>
      <c r="D58" s="5" t="s">
        <v>18</v>
      </c>
      <c r="E58" s="15">
        <v>600070</v>
      </c>
      <c r="F58" s="7" t="s">
        <v>12</v>
      </c>
      <c r="G58" s="6">
        <v>48006</v>
      </c>
      <c r="H58" s="6">
        <v>648076</v>
      </c>
      <c r="I58" s="5" t="s">
        <v>13</v>
      </c>
      <c r="J58" s="5" t="s">
        <v>14</v>
      </c>
      <c r="K58" s="4">
        <v>45467</v>
      </c>
    </row>
    <row r="59" spans="1:11" x14ac:dyDescent="0.2">
      <c r="A59" s="4">
        <v>45435</v>
      </c>
      <c r="B59" s="5" t="s">
        <v>105</v>
      </c>
      <c r="C59" s="5" t="s">
        <v>39</v>
      </c>
      <c r="D59" s="5" t="s">
        <v>36</v>
      </c>
      <c r="E59" s="15">
        <v>-395041</v>
      </c>
      <c r="F59" s="7" t="s">
        <v>65</v>
      </c>
      <c r="G59" s="6">
        <v>-39504</v>
      </c>
      <c r="H59" s="6">
        <v>-434545</v>
      </c>
      <c r="I59" s="5" t="s">
        <v>13</v>
      </c>
      <c r="J59" s="5" t="s">
        <v>14</v>
      </c>
      <c r="K59" s="4">
        <v>45467</v>
      </c>
    </row>
    <row r="60" spans="1:11" x14ac:dyDescent="0.2">
      <c r="A60" s="4">
        <v>45435</v>
      </c>
      <c r="B60" s="5" t="s">
        <v>106</v>
      </c>
      <c r="C60" s="5" t="s">
        <v>39</v>
      </c>
      <c r="D60" s="5" t="s">
        <v>36</v>
      </c>
      <c r="E60" s="15">
        <v>-706979</v>
      </c>
      <c r="F60" s="7" t="s">
        <v>12</v>
      </c>
      <c r="G60" s="6">
        <v>-56558</v>
      </c>
      <c r="H60" s="6">
        <v>-763537</v>
      </c>
      <c r="I60" s="5" t="s">
        <v>13</v>
      </c>
      <c r="J60" s="5" t="s">
        <v>14</v>
      </c>
      <c r="K60" s="4">
        <v>45467</v>
      </c>
    </row>
    <row r="61" spans="1:11" x14ac:dyDescent="0.2">
      <c r="A61" s="4">
        <v>45435</v>
      </c>
      <c r="B61" s="5" t="s">
        <v>107</v>
      </c>
      <c r="C61" s="5" t="s">
        <v>39</v>
      </c>
      <c r="D61" s="5" t="s">
        <v>36</v>
      </c>
      <c r="E61" s="15">
        <v>-50035</v>
      </c>
      <c r="F61" s="7" t="s">
        <v>12</v>
      </c>
      <c r="G61" s="6">
        <v>-4003</v>
      </c>
      <c r="H61" s="6">
        <v>-54038</v>
      </c>
      <c r="I61" s="5" t="s">
        <v>13</v>
      </c>
      <c r="J61" s="5" t="s">
        <v>14</v>
      </c>
      <c r="K61" s="4">
        <v>45467</v>
      </c>
    </row>
    <row r="62" spans="1:11" x14ac:dyDescent="0.2">
      <c r="A62" s="4">
        <v>45435</v>
      </c>
      <c r="B62" s="5" t="s">
        <v>108</v>
      </c>
      <c r="C62" s="5" t="s">
        <v>39</v>
      </c>
      <c r="D62" s="5" t="s">
        <v>36</v>
      </c>
      <c r="E62" s="15">
        <v>-99952</v>
      </c>
      <c r="F62" s="7" t="s">
        <v>12</v>
      </c>
      <c r="G62" s="6">
        <v>-7996</v>
      </c>
      <c r="H62" s="6">
        <v>-107948</v>
      </c>
      <c r="I62" s="5" t="s">
        <v>13</v>
      </c>
      <c r="J62" s="5" t="s">
        <v>14</v>
      </c>
      <c r="K62" s="4">
        <v>45467</v>
      </c>
    </row>
    <row r="63" spans="1:11" x14ac:dyDescent="0.2">
      <c r="A63" s="4">
        <v>45435</v>
      </c>
      <c r="B63" s="5" t="s">
        <v>109</v>
      </c>
      <c r="C63" s="5" t="s">
        <v>39</v>
      </c>
      <c r="D63" s="5" t="s">
        <v>36</v>
      </c>
      <c r="E63" s="15">
        <v>-224989</v>
      </c>
      <c r="F63" s="7" t="s">
        <v>12</v>
      </c>
      <c r="G63" s="6">
        <v>-17999</v>
      </c>
      <c r="H63" s="6">
        <v>-242988</v>
      </c>
      <c r="I63" s="5" t="s">
        <v>13</v>
      </c>
      <c r="J63" s="5" t="s">
        <v>14</v>
      </c>
      <c r="K63" s="4">
        <v>45467</v>
      </c>
    </row>
    <row r="64" spans="1:11" x14ac:dyDescent="0.2">
      <c r="A64" s="4">
        <v>45435</v>
      </c>
      <c r="B64" s="5" t="s">
        <v>110</v>
      </c>
      <c r="C64" s="5" t="s">
        <v>39</v>
      </c>
      <c r="D64" s="5" t="s">
        <v>36</v>
      </c>
      <c r="E64" s="15">
        <v>-96484</v>
      </c>
      <c r="F64" s="7" t="s">
        <v>12</v>
      </c>
      <c r="G64" s="6">
        <v>-7719</v>
      </c>
      <c r="H64" s="6">
        <v>-104203</v>
      </c>
      <c r="I64" s="5" t="s">
        <v>13</v>
      </c>
      <c r="J64" s="5" t="s">
        <v>14</v>
      </c>
      <c r="K64" s="4">
        <v>45467</v>
      </c>
    </row>
    <row r="65" spans="1:11" x14ac:dyDescent="0.2">
      <c r="A65" s="4">
        <v>45435</v>
      </c>
      <c r="B65" s="5" t="s">
        <v>111</v>
      </c>
      <c r="C65" s="5" t="s">
        <v>39</v>
      </c>
      <c r="D65" s="5" t="s">
        <v>36</v>
      </c>
      <c r="E65" s="15">
        <v>-107159</v>
      </c>
      <c r="F65" s="7" t="s">
        <v>12</v>
      </c>
      <c r="G65" s="6">
        <v>-8573</v>
      </c>
      <c r="H65" s="6">
        <v>-115732</v>
      </c>
      <c r="I65" s="5" t="s">
        <v>13</v>
      </c>
      <c r="J65" s="5" t="s">
        <v>14</v>
      </c>
      <c r="K65" s="4">
        <v>45467</v>
      </c>
    </row>
    <row r="66" spans="1:11" x14ac:dyDescent="0.2">
      <c r="A66" s="4">
        <v>45435</v>
      </c>
      <c r="B66" s="5" t="s">
        <v>112</v>
      </c>
      <c r="C66" s="5" t="s">
        <v>39</v>
      </c>
      <c r="D66" s="5" t="s">
        <v>36</v>
      </c>
      <c r="E66" s="15">
        <v>-353489</v>
      </c>
      <c r="F66" s="7" t="s">
        <v>12</v>
      </c>
      <c r="G66" s="6">
        <v>-28279</v>
      </c>
      <c r="H66" s="6">
        <v>-381768</v>
      </c>
      <c r="I66" s="5" t="s">
        <v>13</v>
      </c>
      <c r="J66" s="5" t="s">
        <v>14</v>
      </c>
      <c r="K66" s="4">
        <v>45467</v>
      </c>
    </row>
    <row r="67" spans="1:11" x14ac:dyDescent="0.2">
      <c r="A67" s="4">
        <v>45435</v>
      </c>
      <c r="B67" s="5" t="s">
        <v>113</v>
      </c>
      <c r="C67" s="5" t="s">
        <v>39</v>
      </c>
      <c r="D67" s="5" t="s">
        <v>36</v>
      </c>
      <c r="E67" s="15">
        <v>-199904</v>
      </c>
      <c r="F67" s="7" t="s">
        <v>12</v>
      </c>
      <c r="G67" s="6">
        <v>-15992</v>
      </c>
      <c r="H67" s="6">
        <v>-215896</v>
      </c>
      <c r="I67" s="5" t="s">
        <v>13</v>
      </c>
      <c r="J67" s="5" t="s">
        <v>14</v>
      </c>
      <c r="K67" s="4">
        <v>45467</v>
      </c>
    </row>
    <row r="68" spans="1:11" x14ac:dyDescent="0.2">
      <c r="A68" s="4">
        <v>45435</v>
      </c>
      <c r="B68" s="5" t="s">
        <v>114</v>
      </c>
      <c r="C68" s="5" t="s">
        <v>39</v>
      </c>
      <c r="D68" s="5" t="s">
        <v>36</v>
      </c>
      <c r="E68" s="15">
        <v>-66088</v>
      </c>
      <c r="F68" s="7" t="s">
        <v>12</v>
      </c>
      <c r="G68" s="6">
        <v>-5287</v>
      </c>
      <c r="H68" s="6">
        <v>-71375</v>
      </c>
      <c r="I68" s="5" t="s">
        <v>13</v>
      </c>
      <c r="J68" s="5" t="s">
        <v>14</v>
      </c>
      <c r="K68" s="4">
        <v>45467</v>
      </c>
    </row>
    <row r="69" spans="1:11" x14ac:dyDescent="0.2">
      <c r="A69" s="4">
        <v>45435</v>
      </c>
      <c r="B69" s="5" t="s">
        <v>115</v>
      </c>
      <c r="C69" s="5" t="s">
        <v>39</v>
      </c>
      <c r="D69" s="5" t="s">
        <v>36</v>
      </c>
      <c r="E69" s="15">
        <v>-719434</v>
      </c>
      <c r="F69" s="7" t="s">
        <v>12</v>
      </c>
      <c r="G69" s="6">
        <v>-57555</v>
      </c>
      <c r="H69" s="6">
        <v>-776989</v>
      </c>
      <c r="I69" s="5" t="s">
        <v>13</v>
      </c>
      <c r="J69" s="5" t="s">
        <v>14</v>
      </c>
      <c r="K69" s="4">
        <v>45467</v>
      </c>
    </row>
    <row r="70" spans="1:11" x14ac:dyDescent="0.2">
      <c r="A70" s="4">
        <v>45436</v>
      </c>
      <c r="B70" s="5" t="s">
        <v>116</v>
      </c>
      <c r="C70" s="5" t="s">
        <v>10</v>
      </c>
      <c r="D70" s="5" t="s">
        <v>24</v>
      </c>
      <c r="E70" s="15">
        <v>814267</v>
      </c>
      <c r="F70" s="7" t="s">
        <v>12</v>
      </c>
      <c r="G70" s="6">
        <v>65141</v>
      </c>
      <c r="H70" s="6">
        <v>879408</v>
      </c>
      <c r="I70" s="5" t="s">
        <v>13</v>
      </c>
      <c r="J70" s="5" t="s">
        <v>14</v>
      </c>
      <c r="K70" s="4">
        <v>45467</v>
      </c>
    </row>
    <row r="71" spans="1:11" x14ac:dyDescent="0.2">
      <c r="A71" s="4">
        <v>45437</v>
      </c>
      <c r="B71" s="5" t="s">
        <v>117</v>
      </c>
      <c r="C71" s="5" t="s">
        <v>39</v>
      </c>
      <c r="D71" s="5" t="s">
        <v>36</v>
      </c>
      <c r="E71" s="15">
        <v>-299857</v>
      </c>
      <c r="F71" s="7" t="s">
        <v>12</v>
      </c>
      <c r="G71" s="6">
        <v>-23989</v>
      </c>
      <c r="H71" s="6">
        <v>-323846</v>
      </c>
      <c r="I71" s="5" t="s">
        <v>13</v>
      </c>
      <c r="J71" s="5" t="s">
        <v>14</v>
      </c>
      <c r="K71" s="4">
        <v>45467</v>
      </c>
    </row>
    <row r="72" spans="1:11" x14ac:dyDescent="0.2">
      <c r="A72" s="4">
        <v>45442</v>
      </c>
      <c r="B72" s="5" t="s">
        <v>118</v>
      </c>
      <c r="C72" s="5" t="s">
        <v>39</v>
      </c>
      <c r="D72" s="5" t="s">
        <v>36</v>
      </c>
      <c r="E72" s="15">
        <v>-389405</v>
      </c>
      <c r="F72" s="7" t="s">
        <v>12</v>
      </c>
      <c r="G72" s="6">
        <v>-31152</v>
      </c>
      <c r="H72" s="6">
        <v>-420557</v>
      </c>
      <c r="I72" s="5" t="s">
        <v>13</v>
      </c>
      <c r="J72" s="5" t="s">
        <v>14</v>
      </c>
      <c r="K72" s="4">
        <v>45467</v>
      </c>
    </row>
    <row r="73" spans="1:11" x14ac:dyDescent="0.2">
      <c r="A73" s="4">
        <v>45450</v>
      </c>
      <c r="B73" s="5" t="s">
        <v>120</v>
      </c>
      <c r="C73" s="5" t="s">
        <v>10</v>
      </c>
      <c r="D73" s="5" t="s">
        <v>22</v>
      </c>
      <c r="E73" s="15">
        <v>398406</v>
      </c>
      <c r="F73" s="7" t="s">
        <v>12</v>
      </c>
      <c r="G73" s="6">
        <v>31872</v>
      </c>
      <c r="H73" s="6">
        <v>430278</v>
      </c>
      <c r="I73" s="5" t="s">
        <v>13</v>
      </c>
      <c r="J73" s="5" t="s">
        <v>14</v>
      </c>
      <c r="K73" s="4">
        <v>45498</v>
      </c>
    </row>
    <row r="74" spans="1:11" x14ac:dyDescent="0.2">
      <c r="A74" s="4">
        <v>45453</v>
      </c>
      <c r="B74" s="5" t="s">
        <v>121</v>
      </c>
      <c r="C74" s="5" t="s">
        <v>10</v>
      </c>
      <c r="D74" s="5" t="s">
        <v>103</v>
      </c>
      <c r="E74" s="15">
        <v>519742</v>
      </c>
      <c r="F74" s="7" t="s">
        <v>12</v>
      </c>
      <c r="G74" s="6">
        <v>41579</v>
      </c>
      <c r="H74" s="6">
        <v>561321</v>
      </c>
      <c r="I74" s="5" t="s">
        <v>13</v>
      </c>
      <c r="J74" s="5" t="s">
        <v>14</v>
      </c>
      <c r="K74" s="4">
        <v>45498</v>
      </c>
    </row>
    <row r="75" spans="1:11" x14ac:dyDescent="0.2">
      <c r="A75" s="4">
        <v>45456</v>
      </c>
      <c r="B75" s="5" t="s">
        <v>122</v>
      </c>
      <c r="C75" s="5" t="s">
        <v>10</v>
      </c>
      <c r="D75" s="5" t="s">
        <v>20</v>
      </c>
      <c r="E75" s="15">
        <v>698263</v>
      </c>
      <c r="F75" s="7" t="s">
        <v>12</v>
      </c>
      <c r="G75" s="6">
        <v>55861</v>
      </c>
      <c r="H75" s="6">
        <v>754124</v>
      </c>
      <c r="I75" s="5" t="s">
        <v>13</v>
      </c>
      <c r="J75" s="5" t="s">
        <v>14</v>
      </c>
      <c r="K75" s="4">
        <v>45498</v>
      </c>
    </row>
    <row r="76" spans="1:11" x14ac:dyDescent="0.2">
      <c r="A76" s="4">
        <v>45456</v>
      </c>
      <c r="B76" s="5" t="s">
        <v>123</v>
      </c>
      <c r="C76" s="5" t="s">
        <v>10</v>
      </c>
      <c r="D76" s="5" t="s">
        <v>18</v>
      </c>
      <c r="E76" s="15">
        <v>960736</v>
      </c>
      <c r="F76" s="7" t="s">
        <v>12</v>
      </c>
      <c r="G76" s="6">
        <v>76859</v>
      </c>
      <c r="H76" s="6">
        <v>1037595</v>
      </c>
      <c r="I76" s="5" t="s">
        <v>13</v>
      </c>
      <c r="J76" s="5" t="s">
        <v>14</v>
      </c>
      <c r="K76" s="4">
        <v>45498</v>
      </c>
    </row>
    <row r="77" spans="1:11" x14ac:dyDescent="0.2">
      <c r="A77" s="4">
        <v>45456</v>
      </c>
      <c r="B77" s="5" t="s">
        <v>124</v>
      </c>
      <c r="C77" s="5" t="s">
        <v>10</v>
      </c>
      <c r="D77" s="5" t="s">
        <v>24</v>
      </c>
      <c r="E77" s="15">
        <v>796336</v>
      </c>
      <c r="F77" s="7" t="s">
        <v>12</v>
      </c>
      <c r="G77" s="6">
        <v>63707</v>
      </c>
      <c r="H77" s="6">
        <v>860043</v>
      </c>
      <c r="I77" s="5" t="s">
        <v>13</v>
      </c>
      <c r="J77" s="5" t="s">
        <v>14</v>
      </c>
      <c r="K77" s="4">
        <v>45498</v>
      </c>
    </row>
    <row r="78" spans="1:11" x14ac:dyDescent="0.2">
      <c r="A78" s="4">
        <v>45463</v>
      </c>
      <c r="B78" s="5" t="s">
        <v>125</v>
      </c>
      <c r="C78" s="5" t="s">
        <v>10</v>
      </c>
      <c r="D78" s="5" t="s">
        <v>34</v>
      </c>
      <c r="E78" s="15">
        <v>1146346</v>
      </c>
      <c r="F78" s="7" t="s">
        <v>12</v>
      </c>
      <c r="G78" s="6">
        <v>91708</v>
      </c>
      <c r="H78" s="6">
        <v>1238054</v>
      </c>
      <c r="I78" s="5" t="s">
        <v>13</v>
      </c>
      <c r="J78" s="5" t="s">
        <v>14</v>
      </c>
      <c r="K78" s="4">
        <v>45498</v>
      </c>
    </row>
    <row r="79" spans="1:11" x14ac:dyDescent="0.2">
      <c r="A79" s="4">
        <v>45463</v>
      </c>
      <c r="B79" s="5" t="s">
        <v>126</v>
      </c>
      <c r="C79" s="5" t="s">
        <v>10</v>
      </c>
      <c r="D79" s="5" t="s">
        <v>127</v>
      </c>
      <c r="E79" s="15">
        <v>1229728</v>
      </c>
      <c r="F79" s="7" t="s">
        <v>12</v>
      </c>
      <c r="G79" s="6">
        <v>98378</v>
      </c>
      <c r="H79" s="6">
        <v>1328106</v>
      </c>
      <c r="I79" s="5" t="s">
        <v>13</v>
      </c>
      <c r="J79" s="5" t="s">
        <v>14</v>
      </c>
      <c r="K79" s="4"/>
    </row>
    <row r="80" spans="1:11" x14ac:dyDescent="0.2">
      <c r="A80" s="4">
        <v>45467</v>
      </c>
      <c r="B80" s="5" t="s">
        <v>128</v>
      </c>
      <c r="C80" s="5" t="s">
        <v>39</v>
      </c>
      <c r="D80" s="5" t="s">
        <v>36</v>
      </c>
      <c r="E80" s="15">
        <v>-482422</v>
      </c>
      <c r="F80" s="7" t="s">
        <v>12</v>
      </c>
      <c r="G80" s="6">
        <v>-38594</v>
      </c>
      <c r="H80" s="6">
        <v>-521016</v>
      </c>
      <c r="I80" s="5" t="s">
        <v>13</v>
      </c>
      <c r="J80" s="5" t="s">
        <v>14</v>
      </c>
      <c r="K80" s="4">
        <v>45498</v>
      </c>
    </row>
    <row r="81" spans="1:11" x14ac:dyDescent="0.2">
      <c r="A81" s="4">
        <v>45470</v>
      </c>
      <c r="B81" s="5" t="s">
        <v>129</v>
      </c>
      <c r="C81" s="5" t="s">
        <v>39</v>
      </c>
      <c r="D81" s="5" t="s">
        <v>36</v>
      </c>
      <c r="E81" s="15">
        <v>-99952</v>
      </c>
      <c r="F81" s="7" t="s">
        <v>12</v>
      </c>
      <c r="G81" s="6">
        <v>-7996</v>
      </c>
      <c r="H81" s="6">
        <v>-107948</v>
      </c>
      <c r="I81" s="5" t="s">
        <v>13</v>
      </c>
      <c r="J81" s="5" t="s">
        <v>14</v>
      </c>
      <c r="K81" s="4">
        <v>45498</v>
      </c>
    </row>
    <row r="82" spans="1:11" x14ac:dyDescent="0.2">
      <c r="A82" s="4">
        <v>45477</v>
      </c>
      <c r="B82" s="5" t="s">
        <v>131</v>
      </c>
      <c r="C82" s="5" t="s">
        <v>10</v>
      </c>
      <c r="D82" s="5" t="s">
        <v>103</v>
      </c>
      <c r="E82" s="15">
        <v>637823</v>
      </c>
      <c r="F82" s="7" t="s">
        <v>12</v>
      </c>
      <c r="G82" s="6">
        <v>51026</v>
      </c>
      <c r="H82" s="6">
        <v>688849</v>
      </c>
      <c r="I82" s="5" t="s">
        <v>13</v>
      </c>
      <c r="J82" s="5" t="s">
        <v>14</v>
      </c>
      <c r="K82" s="4"/>
    </row>
    <row r="83" spans="1:11" x14ac:dyDescent="0.2">
      <c r="A83" s="4">
        <v>45477</v>
      </c>
      <c r="B83" s="5" t="s">
        <v>132</v>
      </c>
      <c r="C83" s="5" t="s">
        <v>10</v>
      </c>
      <c r="D83" s="5" t="s">
        <v>24</v>
      </c>
      <c r="E83" s="15">
        <v>1323263</v>
      </c>
      <c r="F83" s="7" t="s">
        <v>12</v>
      </c>
      <c r="G83" s="6">
        <v>105861</v>
      </c>
      <c r="H83" s="6">
        <v>1429124</v>
      </c>
      <c r="I83" s="5" t="s">
        <v>13</v>
      </c>
      <c r="J83" s="5" t="s">
        <v>14</v>
      </c>
      <c r="K83" s="4"/>
    </row>
    <row r="84" spans="1:11" x14ac:dyDescent="0.2">
      <c r="A84" s="4">
        <v>45477</v>
      </c>
      <c r="B84" s="5" t="s">
        <v>133</v>
      </c>
      <c r="C84" s="5" t="s">
        <v>10</v>
      </c>
      <c r="D84" s="5" t="s">
        <v>34</v>
      </c>
      <c r="E84" s="15">
        <v>478671</v>
      </c>
      <c r="F84" s="7" t="s">
        <v>12</v>
      </c>
      <c r="G84" s="6">
        <v>38294</v>
      </c>
      <c r="H84" s="6">
        <v>516965</v>
      </c>
      <c r="I84" s="5" t="s">
        <v>13</v>
      </c>
      <c r="J84" s="5" t="s">
        <v>14</v>
      </c>
      <c r="K84" s="4"/>
    </row>
    <row r="85" spans="1:11" x14ac:dyDescent="0.2">
      <c r="A85" s="4">
        <v>45478</v>
      </c>
      <c r="B85" s="5" t="s">
        <v>134</v>
      </c>
      <c r="C85" s="5" t="s">
        <v>10</v>
      </c>
      <c r="D85" s="5" t="s">
        <v>30</v>
      </c>
      <c r="E85" s="15">
        <v>1259158</v>
      </c>
      <c r="F85" s="7" t="s">
        <v>12</v>
      </c>
      <c r="G85" s="6">
        <v>100733</v>
      </c>
      <c r="H85" s="6">
        <v>1359891</v>
      </c>
      <c r="I85" s="5" t="s">
        <v>13</v>
      </c>
      <c r="J85" s="5" t="s">
        <v>14</v>
      </c>
      <c r="K85" s="4"/>
    </row>
    <row r="86" spans="1:11" x14ac:dyDescent="0.2">
      <c r="A86" s="4">
        <v>45479</v>
      </c>
      <c r="B86" s="5" t="s">
        <v>135</v>
      </c>
      <c r="C86" s="5" t="s">
        <v>10</v>
      </c>
      <c r="D86" s="5" t="s">
        <v>26</v>
      </c>
      <c r="E86" s="15">
        <v>432151</v>
      </c>
      <c r="F86" s="7" t="s">
        <v>12</v>
      </c>
      <c r="G86" s="6">
        <v>34572</v>
      </c>
      <c r="H86" s="6">
        <v>466723</v>
      </c>
      <c r="I86" s="5" t="s">
        <v>13</v>
      </c>
      <c r="J86" s="5" t="s">
        <v>14</v>
      </c>
      <c r="K86" s="4"/>
    </row>
    <row r="87" spans="1:11" x14ac:dyDescent="0.2">
      <c r="A87" s="4">
        <v>45479</v>
      </c>
      <c r="B87" s="5" t="s">
        <v>136</v>
      </c>
      <c r="C87" s="5" t="s">
        <v>10</v>
      </c>
      <c r="D87" s="5" t="s">
        <v>22</v>
      </c>
      <c r="E87" s="15">
        <v>1000303</v>
      </c>
      <c r="F87" s="7" t="s">
        <v>12</v>
      </c>
      <c r="G87" s="6">
        <v>80024</v>
      </c>
      <c r="H87" s="6">
        <v>1080327</v>
      </c>
      <c r="I87" s="5" t="s">
        <v>13</v>
      </c>
      <c r="J87" s="5" t="s">
        <v>14</v>
      </c>
      <c r="K87" s="4"/>
    </row>
    <row r="88" spans="1:11" x14ac:dyDescent="0.2">
      <c r="A88" s="4">
        <v>45484</v>
      </c>
      <c r="B88" s="5" t="s">
        <v>137</v>
      </c>
      <c r="C88" s="5" t="s">
        <v>10</v>
      </c>
      <c r="D88" s="5" t="s">
        <v>24</v>
      </c>
      <c r="E88" s="15">
        <v>1369830</v>
      </c>
      <c r="F88" s="7" t="s">
        <v>12</v>
      </c>
      <c r="G88" s="6">
        <v>109586</v>
      </c>
      <c r="H88" s="6">
        <v>1479416</v>
      </c>
      <c r="I88" s="5" t="s">
        <v>13</v>
      </c>
      <c r="J88" s="5" t="s">
        <v>14</v>
      </c>
      <c r="K88" s="4"/>
    </row>
    <row r="89" spans="1:11" x14ac:dyDescent="0.2">
      <c r="A89" s="4">
        <v>45488</v>
      </c>
      <c r="B89" s="5" t="s">
        <v>138</v>
      </c>
      <c r="C89" s="5" t="s">
        <v>39</v>
      </c>
      <c r="D89" s="5" t="s">
        <v>36</v>
      </c>
      <c r="E89" s="15">
        <v>-200142</v>
      </c>
      <c r="F89" s="7" t="s">
        <v>12</v>
      </c>
      <c r="G89" s="6">
        <v>-16011</v>
      </c>
      <c r="H89" s="6">
        <v>-216153</v>
      </c>
      <c r="I89" s="5" t="s">
        <v>13</v>
      </c>
      <c r="J89" s="5" t="s">
        <v>14</v>
      </c>
      <c r="K89" s="4"/>
    </row>
    <row r="90" spans="1:11" x14ac:dyDescent="0.2">
      <c r="A90" s="4">
        <v>45489</v>
      </c>
      <c r="B90" s="5" t="s">
        <v>139</v>
      </c>
      <c r="C90" s="5" t="s">
        <v>10</v>
      </c>
      <c r="D90" s="5" t="s">
        <v>34</v>
      </c>
      <c r="E90" s="15">
        <v>700022</v>
      </c>
      <c r="F90" s="7" t="s">
        <v>12</v>
      </c>
      <c r="G90" s="6">
        <v>56002</v>
      </c>
      <c r="H90" s="6">
        <v>756024</v>
      </c>
      <c r="I90" s="5" t="s">
        <v>13</v>
      </c>
      <c r="J90" s="5" t="s">
        <v>14</v>
      </c>
      <c r="K90" s="4"/>
    </row>
    <row r="91" spans="1:11" x14ac:dyDescent="0.2">
      <c r="A91" s="4">
        <v>45492</v>
      </c>
      <c r="B91" s="5" t="s">
        <v>140</v>
      </c>
      <c r="C91" s="5" t="s">
        <v>10</v>
      </c>
      <c r="D91" s="5" t="s">
        <v>103</v>
      </c>
      <c r="E91" s="15">
        <v>289453</v>
      </c>
      <c r="F91" s="7" t="s">
        <v>12</v>
      </c>
      <c r="G91" s="6">
        <v>23156</v>
      </c>
      <c r="H91" s="6">
        <v>312609</v>
      </c>
      <c r="I91" s="5" t="s">
        <v>13</v>
      </c>
      <c r="J91" s="5" t="s">
        <v>14</v>
      </c>
      <c r="K91" s="4"/>
    </row>
    <row r="92" spans="1:11" x14ac:dyDescent="0.2">
      <c r="A92" s="4">
        <v>45495</v>
      </c>
      <c r="B92" s="5" t="s">
        <v>141</v>
      </c>
      <c r="C92" s="5" t="s">
        <v>39</v>
      </c>
      <c r="D92" s="5" t="s">
        <v>36</v>
      </c>
      <c r="E92" s="15">
        <v>-99952</v>
      </c>
      <c r="F92" s="7" t="s">
        <v>12</v>
      </c>
      <c r="G92" s="6">
        <v>-7996</v>
      </c>
      <c r="H92" s="6">
        <v>-107948</v>
      </c>
      <c r="I92" s="5" t="s">
        <v>13</v>
      </c>
      <c r="J92" s="5" t="s">
        <v>14</v>
      </c>
      <c r="K92" s="4"/>
    </row>
    <row r="93" spans="1:11" x14ac:dyDescent="0.2">
      <c r="A93" s="4">
        <v>45495</v>
      </c>
      <c r="B93" s="5" t="s">
        <v>142</v>
      </c>
      <c r="C93" s="5" t="s">
        <v>39</v>
      </c>
      <c r="D93" s="5" t="s">
        <v>36</v>
      </c>
      <c r="E93" s="15">
        <v>-492826</v>
      </c>
      <c r="F93" s="7" t="s">
        <v>12</v>
      </c>
      <c r="G93" s="6">
        <v>-39427</v>
      </c>
      <c r="H93" s="6">
        <v>-532253</v>
      </c>
      <c r="I93" s="5" t="s">
        <v>13</v>
      </c>
      <c r="J93" s="5" t="s">
        <v>14</v>
      </c>
      <c r="K93" s="4"/>
    </row>
    <row r="94" spans="1:11" x14ac:dyDescent="0.2">
      <c r="A94" s="4">
        <v>45495</v>
      </c>
      <c r="B94" s="5" t="s">
        <v>143</v>
      </c>
      <c r="C94" s="5" t="s">
        <v>10</v>
      </c>
      <c r="D94" s="5" t="s">
        <v>26</v>
      </c>
      <c r="E94" s="15">
        <v>348370</v>
      </c>
      <c r="F94" s="7" t="s">
        <v>12</v>
      </c>
      <c r="G94" s="6">
        <v>27870</v>
      </c>
      <c r="H94" s="6">
        <v>376240</v>
      </c>
      <c r="I94" s="5" t="s">
        <v>13</v>
      </c>
      <c r="J94" s="5" t="s">
        <v>14</v>
      </c>
      <c r="K94" s="4"/>
    </row>
    <row r="95" spans="1:11" x14ac:dyDescent="0.2">
      <c r="A95" s="4">
        <v>45495</v>
      </c>
      <c r="B95" s="5" t="s">
        <v>144</v>
      </c>
      <c r="C95" s="5" t="s">
        <v>10</v>
      </c>
      <c r="D95" s="5" t="s">
        <v>30</v>
      </c>
      <c r="E95" s="15">
        <v>1035558</v>
      </c>
      <c r="F95" s="7" t="s">
        <v>12</v>
      </c>
      <c r="G95" s="6">
        <v>82845</v>
      </c>
      <c r="H95" s="6">
        <v>1118403</v>
      </c>
      <c r="I95" s="5" t="s">
        <v>13</v>
      </c>
      <c r="J95" s="5" t="s">
        <v>14</v>
      </c>
      <c r="K95" s="4"/>
    </row>
    <row r="96" spans="1:11" x14ac:dyDescent="0.2">
      <c r="A96" s="4">
        <v>45496</v>
      </c>
      <c r="B96" s="5" t="s">
        <v>145</v>
      </c>
      <c r="C96" s="5" t="s">
        <v>10</v>
      </c>
      <c r="D96" s="5" t="s">
        <v>18</v>
      </c>
      <c r="E96" s="15">
        <v>1241495</v>
      </c>
      <c r="F96" s="7" t="s">
        <v>12</v>
      </c>
      <c r="G96" s="6">
        <v>99320</v>
      </c>
      <c r="H96" s="6">
        <v>1340815</v>
      </c>
      <c r="I96" s="5" t="s">
        <v>13</v>
      </c>
      <c r="J96" s="5" t="s">
        <v>14</v>
      </c>
      <c r="K96" s="4"/>
    </row>
    <row r="97" spans="1:11" x14ac:dyDescent="0.2">
      <c r="A97" s="4">
        <v>45497</v>
      </c>
      <c r="B97" s="5" t="s">
        <v>146</v>
      </c>
      <c r="C97" s="5" t="s">
        <v>10</v>
      </c>
      <c r="D97" s="5" t="s">
        <v>22</v>
      </c>
      <c r="E97" s="15">
        <v>698025</v>
      </c>
      <c r="F97" s="7" t="s">
        <v>12</v>
      </c>
      <c r="G97" s="6">
        <v>55842</v>
      </c>
      <c r="H97" s="6">
        <v>753867</v>
      </c>
      <c r="I97" s="5" t="s">
        <v>13</v>
      </c>
      <c r="J97" s="5" t="s">
        <v>14</v>
      </c>
      <c r="K97" s="4"/>
    </row>
    <row r="98" spans="1:11" x14ac:dyDescent="0.2">
      <c r="A98" s="4">
        <v>45498</v>
      </c>
      <c r="B98" s="5" t="s">
        <v>147</v>
      </c>
      <c r="C98" s="5" t="s">
        <v>10</v>
      </c>
      <c r="D98" s="5" t="s">
        <v>148</v>
      </c>
      <c r="E98" s="15">
        <v>982183</v>
      </c>
      <c r="F98" s="7" t="s">
        <v>12</v>
      </c>
      <c r="G98" s="6">
        <v>78575</v>
      </c>
      <c r="H98" s="6">
        <v>1060758</v>
      </c>
      <c r="I98" s="5" t="s">
        <v>13</v>
      </c>
      <c r="J98" s="5" t="s">
        <v>14</v>
      </c>
      <c r="K98" s="4"/>
    </row>
    <row r="99" spans="1:11" x14ac:dyDescent="0.2">
      <c r="A99" s="4">
        <v>45499</v>
      </c>
      <c r="B99" s="5" t="s">
        <v>149</v>
      </c>
      <c r="C99" s="5" t="s">
        <v>39</v>
      </c>
      <c r="D99" s="5" t="s">
        <v>36</v>
      </c>
      <c r="E99" s="15">
        <v>-132176</v>
      </c>
      <c r="F99" s="7" t="s">
        <v>12</v>
      </c>
      <c r="G99" s="6">
        <v>-10574</v>
      </c>
      <c r="H99" s="6">
        <v>-142750</v>
      </c>
      <c r="I99" s="5" t="s">
        <v>13</v>
      </c>
      <c r="J99" s="5" t="s">
        <v>14</v>
      </c>
      <c r="K99" s="4"/>
    </row>
    <row r="100" spans="1:11" x14ac:dyDescent="0.2">
      <c r="A100" s="4">
        <v>45507</v>
      </c>
      <c r="B100" s="5" t="s">
        <v>150</v>
      </c>
      <c r="C100" s="5" t="s">
        <v>39</v>
      </c>
      <c r="D100" s="5" t="s">
        <v>36</v>
      </c>
      <c r="E100" s="15">
        <v>-99952</v>
      </c>
      <c r="F100" s="7" t="s">
        <v>12</v>
      </c>
      <c r="G100" s="6">
        <v>-7996</v>
      </c>
      <c r="H100" s="6">
        <v>-107948</v>
      </c>
      <c r="I100" s="5" t="s">
        <v>13</v>
      </c>
      <c r="J100" s="5" t="s">
        <v>14</v>
      </c>
      <c r="K100" s="4"/>
    </row>
    <row r="101" spans="1:11" x14ac:dyDescent="0.2">
      <c r="A101" s="4">
        <v>45514</v>
      </c>
      <c r="B101" s="5" t="s">
        <v>151</v>
      </c>
      <c r="C101" s="5" t="s">
        <v>39</v>
      </c>
      <c r="D101" s="5" t="s">
        <v>36</v>
      </c>
      <c r="E101" s="15">
        <v>-221932</v>
      </c>
      <c r="F101" s="7" t="s">
        <v>12</v>
      </c>
      <c r="G101" s="6">
        <v>-17755</v>
      </c>
      <c r="H101" s="6">
        <v>-239687</v>
      </c>
      <c r="I101" s="5" t="s">
        <v>13</v>
      </c>
      <c r="J101" s="5" t="s">
        <v>14</v>
      </c>
      <c r="K101" s="4"/>
    </row>
    <row r="102" spans="1:11" x14ac:dyDescent="0.2">
      <c r="A102" s="4">
        <v>45507</v>
      </c>
      <c r="B102" s="5" t="s">
        <v>153</v>
      </c>
      <c r="C102" s="5" t="s">
        <v>10</v>
      </c>
      <c r="D102" s="5" t="s">
        <v>24</v>
      </c>
      <c r="E102" s="15">
        <v>830200</v>
      </c>
      <c r="F102" s="7" t="s">
        <v>12</v>
      </c>
      <c r="G102" s="6">
        <v>66416</v>
      </c>
      <c r="H102" s="6">
        <v>896616</v>
      </c>
      <c r="I102" s="5" t="s">
        <v>13</v>
      </c>
      <c r="J102" s="5" t="s">
        <v>14</v>
      </c>
      <c r="K102" s="4"/>
    </row>
    <row r="103" spans="1:11" x14ac:dyDescent="0.2">
      <c r="A103" s="4">
        <v>45509</v>
      </c>
      <c r="B103" s="5" t="s">
        <v>154</v>
      </c>
      <c r="C103" s="5" t="s">
        <v>10</v>
      </c>
      <c r="D103" s="5" t="s">
        <v>34</v>
      </c>
      <c r="E103" s="15">
        <v>764113</v>
      </c>
      <c r="F103" s="7" t="s">
        <v>12</v>
      </c>
      <c r="G103" s="6">
        <v>61129</v>
      </c>
      <c r="H103" s="6">
        <v>825242</v>
      </c>
      <c r="I103" s="5" t="s">
        <v>13</v>
      </c>
      <c r="J103" s="5" t="s">
        <v>14</v>
      </c>
      <c r="K103" s="4"/>
    </row>
    <row r="104" spans="1:11" x14ac:dyDescent="0.2">
      <c r="A104" s="4">
        <v>45512</v>
      </c>
      <c r="B104" s="5" t="s">
        <v>155</v>
      </c>
      <c r="C104" s="5" t="s">
        <v>10</v>
      </c>
      <c r="D104" s="5" t="s">
        <v>22</v>
      </c>
      <c r="E104" s="15">
        <v>969705</v>
      </c>
      <c r="F104" s="7" t="s">
        <v>12</v>
      </c>
      <c r="G104" s="6">
        <v>77576</v>
      </c>
      <c r="H104" s="6">
        <v>1047281</v>
      </c>
      <c r="I104" s="5" t="s">
        <v>13</v>
      </c>
      <c r="J104" s="5" t="s">
        <v>14</v>
      </c>
      <c r="K104" s="4"/>
    </row>
    <row r="105" spans="1:11" x14ac:dyDescent="0.2">
      <c r="A105" s="4">
        <v>45513</v>
      </c>
      <c r="B105" s="5" t="s">
        <v>156</v>
      </c>
      <c r="C105" s="5" t="s">
        <v>10</v>
      </c>
      <c r="D105" s="5" t="s">
        <v>103</v>
      </c>
      <c r="E105" s="15">
        <v>648227</v>
      </c>
      <c r="F105" s="7" t="s">
        <v>12</v>
      </c>
      <c r="G105" s="6">
        <v>51858</v>
      </c>
      <c r="H105" s="6">
        <v>700085</v>
      </c>
      <c r="I105" s="5" t="s">
        <v>13</v>
      </c>
      <c r="J105" s="5" t="s">
        <v>14</v>
      </c>
      <c r="K105" s="4"/>
    </row>
    <row r="106" spans="1:11" x14ac:dyDescent="0.2">
      <c r="A106" s="4">
        <v>45513</v>
      </c>
      <c r="B106" s="5" t="s">
        <v>157</v>
      </c>
      <c r="C106" s="5" t="s">
        <v>10</v>
      </c>
      <c r="D106" s="5" t="s">
        <v>30</v>
      </c>
      <c r="E106" s="15">
        <v>1362895</v>
      </c>
      <c r="F106" s="7" t="s">
        <v>12</v>
      </c>
      <c r="G106" s="6">
        <v>109032</v>
      </c>
      <c r="H106" s="6">
        <v>1471927</v>
      </c>
      <c r="I106" s="5" t="s">
        <v>13</v>
      </c>
      <c r="J106" s="5" t="s">
        <v>14</v>
      </c>
      <c r="K106" s="4"/>
    </row>
    <row r="107" spans="1:11" x14ac:dyDescent="0.2">
      <c r="A107" s="4">
        <v>45520</v>
      </c>
      <c r="B107" s="5" t="s">
        <v>158</v>
      </c>
      <c r="C107" s="5" t="s">
        <v>10</v>
      </c>
      <c r="D107" s="5" t="s">
        <v>26</v>
      </c>
      <c r="E107" s="15">
        <v>450081</v>
      </c>
      <c r="F107" s="7" t="s">
        <v>12</v>
      </c>
      <c r="G107" s="6">
        <v>36006</v>
      </c>
      <c r="H107" s="6">
        <v>486087</v>
      </c>
      <c r="I107" s="5" t="s">
        <v>13</v>
      </c>
      <c r="J107" s="5" t="s">
        <v>14</v>
      </c>
      <c r="K107" s="4"/>
    </row>
    <row r="108" spans="1:11" x14ac:dyDescent="0.2">
      <c r="A108" s="4">
        <v>45520</v>
      </c>
      <c r="B108" s="5" t="s">
        <v>159</v>
      </c>
      <c r="C108" s="5" t="s">
        <v>10</v>
      </c>
      <c r="D108" s="5" t="s">
        <v>34</v>
      </c>
      <c r="E108" s="15">
        <v>664161</v>
      </c>
      <c r="F108" s="7" t="s">
        <v>12</v>
      </c>
      <c r="G108" s="6">
        <v>53133</v>
      </c>
      <c r="H108" s="6">
        <v>717294</v>
      </c>
      <c r="I108" s="5" t="s">
        <v>13</v>
      </c>
      <c r="J108" s="5" t="s">
        <v>14</v>
      </c>
      <c r="K108" s="4"/>
    </row>
    <row r="109" spans="1:11" x14ac:dyDescent="0.2">
      <c r="A109" s="4">
        <v>45523</v>
      </c>
      <c r="B109" s="5" t="s">
        <v>160</v>
      </c>
      <c r="C109" s="5" t="s">
        <v>10</v>
      </c>
      <c r="D109" s="5" t="s">
        <v>24</v>
      </c>
      <c r="E109" s="15">
        <v>698025</v>
      </c>
      <c r="F109" s="7" t="s">
        <v>12</v>
      </c>
      <c r="G109" s="6">
        <v>55842</v>
      </c>
      <c r="H109" s="6">
        <v>753867</v>
      </c>
      <c r="I109" s="5" t="s">
        <v>13</v>
      </c>
      <c r="J109" s="5" t="s">
        <v>14</v>
      </c>
      <c r="K109" s="4"/>
    </row>
    <row r="110" spans="1:11" x14ac:dyDescent="0.2">
      <c r="A110" s="4">
        <v>45526</v>
      </c>
      <c r="B110" s="5" t="s">
        <v>161</v>
      </c>
      <c r="C110" s="5" t="s">
        <v>10</v>
      </c>
      <c r="D110" s="5" t="s">
        <v>34</v>
      </c>
      <c r="E110" s="15">
        <v>1096549</v>
      </c>
      <c r="F110" s="7" t="s">
        <v>12</v>
      </c>
      <c r="G110" s="6">
        <v>87724</v>
      </c>
      <c r="H110" s="6">
        <v>1184273</v>
      </c>
      <c r="I110" s="5" t="s">
        <v>13</v>
      </c>
      <c r="J110" s="5" t="s">
        <v>14</v>
      </c>
      <c r="K110" s="4"/>
    </row>
    <row r="111" spans="1:11" x14ac:dyDescent="0.2">
      <c r="A111" s="4">
        <v>45526</v>
      </c>
      <c r="B111" s="5" t="s">
        <v>162</v>
      </c>
      <c r="C111" s="5" t="s">
        <v>10</v>
      </c>
      <c r="D111" s="5" t="s">
        <v>103</v>
      </c>
      <c r="E111" s="15">
        <v>687859</v>
      </c>
      <c r="F111" s="7" t="s">
        <v>12</v>
      </c>
      <c r="G111" s="6">
        <v>55029</v>
      </c>
      <c r="H111" s="6">
        <v>742888</v>
      </c>
      <c r="I111" s="5" t="s">
        <v>13</v>
      </c>
      <c r="J111" s="5" t="s">
        <v>14</v>
      </c>
      <c r="K111" s="4"/>
    </row>
    <row r="112" spans="1:11" x14ac:dyDescent="0.2">
      <c r="A112" s="4">
        <v>45540</v>
      </c>
      <c r="B112" s="5" t="s">
        <v>163</v>
      </c>
      <c r="C112" s="5" t="s">
        <v>10</v>
      </c>
      <c r="D112" s="5" t="s">
        <v>34</v>
      </c>
      <c r="E112" s="15">
        <v>799855</v>
      </c>
      <c r="F112" s="7" t="s">
        <v>12</v>
      </c>
      <c r="G112" s="6">
        <v>63988</v>
      </c>
      <c r="H112" s="6">
        <v>863843</v>
      </c>
      <c r="I112" s="5" t="s">
        <v>13</v>
      </c>
      <c r="J112" s="5" t="s">
        <v>14</v>
      </c>
      <c r="K112" s="4"/>
    </row>
    <row r="113" spans="1:11" x14ac:dyDescent="0.2">
      <c r="A113" s="4">
        <v>45546</v>
      </c>
      <c r="B113" s="5" t="s">
        <v>164</v>
      </c>
      <c r="C113" s="5" t="s">
        <v>10</v>
      </c>
      <c r="D113" s="5" t="s">
        <v>22</v>
      </c>
      <c r="E113" s="15">
        <v>1278526</v>
      </c>
      <c r="F113" s="7" t="s">
        <v>12</v>
      </c>
      <c r="G113" s="6">
        <v>102282</v>
      </c>
      <c r="H113" s="6">
        <v>1380808</v>
      </c>
      <c r="I113" s="5" t="s">
        <v>13</v>
      </c>
      <c r="J113" s="5" t="s">
        <v>14</v>
      </c>
      <c r="K113" s="4"/>
    </row>
    <row r="114" spans="1:11" x14ac:dyDescent="0.2">
      <c r="A114" s="4">
        <v>45547</v>
      </c>
      <c r="B114" s="5" t="s">
        <v>165</v>
      </c>
      <c r="C114" s="5" t="s">
        <v>10</v>
      </c>
      <c r="D114" s="5" t="s">
        <v>103</v>
      </c>
      <c r="E114" s="15">
        <v>598073</v>
      </c>
      <c r="F114" s="7" t="s">
        <v>12</v>
      </c>
      <c r="G114" s="6">
        <v>47846</v>
      </c>
      <c r="H114" s="6">
        <v>645919</v>
      </c>
      <c r="I114" s="5" t="s">
        <v>13</v>
      </c>
      <c r="J114" s="5" t="s">
        <v>14</v>
      </c>
      <c r="K114" s="4"/>
    </row>
    <row r="115" spans="1:11" x14ac:dyDescent="0.2">
      <c r="A115" s="4">
        <v>45549</v>
      </c>
      <c r="B115" s="5" t="s">
        <v>166</v>
      </c>
      <c r="C115" s="5" t="s">
        <v>10</v>
      </c>
      <c r="D115" s="5" t="s">
        <v>148</v>
      </c>
      <c r="E115" s="15">
        <v>848131</v>
      </c>
      <c r="F115" s="7" t="s">
        <v>12</v>
      </c>
      <c r="G115" s="6">
        <v>67850</v>
      </c>
      <c r="H115" s="6">
        <v>915981</v>
      </c>
      <c r="I115" s="5" t="s">
        <v>13</v>
      </c>
      <c r="J115" s="5" t="s">
        <v>14</v>
      </c>
      <c r="K115" s="4"/>
    </row>
    <row r="116" spans="1:11" x14ac:dyDescent="0.2">
      <c r="A116" s="4">
        <v>45553</v>
      </c>
      <c r="B116" s="5" t="s">
        <v>167</v>
      </c>
      <c r="C116" s="5" t="s">
        <v>39</v>
      </c>
      <c r="D116" s="5" t="s">
        <v>36</v>
      </c>
      <c r="E116" s="15">
        <v>-239393</v>
      </c>
      <c r="F116" s="7" t="s">
        <v>12</v>
      </c>
      <c r="G116" s="6">
        <v>-19151</v>
      </c>
      <c r="H116" s="6">
        <v>-258544</v>
      </c>
      <c r="I116" s="5" t="s">
        <v>13</v>
      </c>
      <c r="J116" s="5" t="s">
        <v>14</v>
      </c>
      <c r="K116" s="4"/>
    </row>
    <row r="117" spans="1:11" x14ac:dyDescent="0.2">
      <c r="A117" s="4">
        <v>45554</v>
      </c>
      <c r="B117" s="5" t="s">
        <v>168</v>
      </c>
      <c r="C117" s="5" t="s">
        <v>10</v>
      </c>
      <c r="D117" s="5" t="s">
        <v>24</v>
      </c>
      <c r="E117" s="15">
        <v>1137584</v>
      </c>
      <c r="F117" s="7" t="s">
        <v>12</v>
      </c>
      <c r="G117" s="6">
        <v>91007</v>
      </c>
      <c r="H117" s="6">
        <v>1228591</v>
      </c>
      <c r="I117" s="5" t="s">
        <v>13</v>
      </c>
      <c r="J117" s="5" t="s">
        <v>14</v>
      </c>
      <c r="K117" s="4"/>
    </row>
    <row r="118" spans="1:11" x14ac:dyDescent="0.2">
      <c r="A118" s="4">
        <v>45559</v>
      </c>
      <c r="B118" s="5" t="s">
        <v>169</v>
      </c>
      <c r="C118" s="5" t="s">
        <v>10</v>
      </c>
      <c r="D118" s="5" t="s">
        <v>103</v>
      </c>
      <c r="E118" s="15">
        <v>1180873</v>
      </c>
      <c r="F118" s="7" t="s">
        <v>12</v>
      </c>
      <c r="G118" s="6">
        <v>94470</v>
      </c>
      <c r="H118" s="6">
        <v>1275343</v>
      </c>
      <c r="I118" s="5" t="s">
        <v>13</v>
      </c>
      <c r="J118" s="5" t="s">
        <v>14</v>
      </c>
      <c r="K118" s="4"/>
    </row>
    <row r="119" spans="1:11" x14ac:dyDescent="0.2">
      <c r="A119" s="4">
        <v>45560</v>
      </c>
      <c r="B119" s="5" t="s">
        <v>170</v>
      </c>
      <c r="C119" s="5" t="s">
        <v>39</v>
      </c>
      <c r="D119" s="5" t="s">
        <v>36</v>
      </c>
      <c r="E119" s="15">
        <v>-265992</v>
      </c>
      <c r="F119" s="7" t="s">
        <v>12</v>
      </c>
      <c r="G119" s="6">
        <v>-21279</v>
      </c>
      <c r="H119" s="6">
        <v>-287271</v>
      </c>
      <c r="I119" s="5" t="s">
        <v>13</v>
      </c>
      <c r="J119" s="5" t="s">
        <v>14</v>
      </c>
      <c r="K119" s="4"/>
    </row>
    <row r="120" spans="1:11" x14ac:dyDescent="0.2">
      <c r="A120" s="4">
        <v>45562</v>
      </c>
      <c r="B120" s="5" t="s">
        <v>171</v>
      </c>
      <c r="C120" s="5" t="s">
        <v>10</v>
      </c>
      <c r="D120" s="5" t="s">
        <v>34</v>
      </c>
      <c r="E120" s="15">
        <v>1278526</v>
      </c>
      <c r="F120" s="7" t="s">
        <v>12</v>
      </c>
      <c r="G120" s="6">
        <v>102282</v>
      </c>
      <c r="H120" s="6">
        <v>1380808</v>
      </c>
      <c r="I120" s="5" t="s">
        <v>13</v>
      </c>
      <c r="J120" s="5" t="s">
        <v>14</v>
      </c>
      <c r="K120" s="4"/>
    </row>
    <row r="121" spans="1:11" x14ac:dyDescent="0.2">
      <c r="A121" s="4">
        <v>45563</v>
      </c>
      <c r="B121" s="5" t="s">
        <v>172</v>
      </c>
      <c r="C121" s="5" t="s">
        <v>10</v>
      </c>
      <c r="D121" s="5" t="s">
        <v>26</v>
      </c>
      <c r="E121" s="15">
        <v>780520</v>
      </c>
      <c r="F121" s="7" t="s">
        <v>12</v>
      </c>
      <c r="G121" s="6">
        <v>62442</v>
      </c>
      <c r="H121" s="6">
        <v>842962</v>
      </c>
      <c r="I121" s="5" t="s">
        <v>13</v>
      </c>
      <c r="J121" s="5" t="s">
        <v>14</v>
      </c>
      <c r="K121" s="4"/>
    </row>
    <row r="122" spans="1:11" x14ac:dyDescent="0.2">
      <c r="A122" s="4">
        <v>45566</v>
      </c>
      <c r="B122" s="13" t="s">
        <v>173</v>
      </c>
      <c r="C122" s="5" t="s">
        <v>10</v>
      </c>
      <c r="D122" s="5" t="s">
        <v>24</v>
      </c>
      <c r="E122" s="15">
        <v>1591237</v>
      </c>
      <c r="F122" s="7" t="s">
        <v>12</v>
      </c>
      <c r="G122" s="6">
        <v>127299</v>
      </c>
      <c r="H122" s="6">
        <v>1718536</v>
      </c>
      <c r="I122" s="5" t="s">
        <v>13</v>
      </c>
      <c r="J122" s="5" t="s">
        <v>14</v>
      </c>
      <c r="K122" s="4"/>
    </row>
    <row r="123" spans="1:11" x14ac:dyDescent="0.2">
      <c r="A123" s="4">
        <v>45567</v>
      </c>
      <c r="B123" s="13" t="s">
        <v>174</v>
      </c>
      <c r="C123" s="5" t="s">
        <v>10</v>
      </c>
      <c r="D123" s="5" t="s">
        <v>148</v>
      </c>
      <c r="E123" s="15">
        <v>948083</v>
      </c>
      <c r="F123" s="7" t="s">
        <v>12</v>
      </c>
      <c r="G123" s="6">
        <v>75847</v>
      </c>
      <c r="H123" s="6">
        <v>1023930</v>
      </c>
      <c r="I123" s="5" t="s">
        <v>13</v>
      </c>
      <c r="J123" s="5" t="s">
        <v>14</v>
      </c>
      <c r="K123" s="4"/>
    </row>
    <row r="124" spans="1:11" x14ac:dyDescent="0.2">
      <c r="A124" s="4">
        <v>45568</v>
      </c>
      <c r="B124" s="13" t="s">
        <v>175</v>
      </c>
      <c r="C124" s="5" t="s">
        <v>10</v>
      </c>
      <c r="D124" s="5" t="s">
        <v>30</v>
      </c>
      <c r="E124" s="15">
        <v>648227</v>
      </c>
      <c r="F124" s="7" t="s">
        <v>12</v>
      </c>
      <c r="G124" s="6">
        <v>51858</v>
      </c>
      <c r="H124" s="6">
        <v>700085</v>
      </c>
      <c r="I124" s="5" t="s">
        <v>13</v>
      </c>
      <c r="J124" s="5" t="s">
        <v>14</v>
      </c>
      <c r="K124" s="4"/>
    </row>
    <row r="125" spans="1:11" x14ac:dyDescent="0.2">
      <c r="A125" s="4">
        <v>45574</v>
      </c>
      <c r="B125" s="13" t="s">
        <v>176</v>
      </c>
      <c r="C125" s="5" t="s">
        <v>10</v>
      </c>
      <c r="D125" s="5" t="s">
        <v>34</v>
      </c>
      <c r="E125" s="15">
        <v>878480</v>
      </c>
      <c r="F125" s="7" t="s">
        <v>12</v>
      </c>
      <c r="G125" s="6">
        <v>70278</v>
      </c>
      <c r="H125" s="6">
        <v>948758</v>
      </c>
      <c r="I125" s="5" t="s">
        <v>13</v>
      </c>
      <c r="J125" s="5" t="s">
        <v>14</v>
      </c>
      <c r="K125" s="4"/>
    </row>
    <row r="126" spans="1:11" x14ac:dyDescent="0.2">
      <c r="A126" s="4">
        <v>45581</v>
      </c>
      <c r="B126" s="13" t="s">
        <v>177</v>
      </c>
      <c r="C126" s="5" t="s">
        <v>10</v>
      </c>
      <c r="D126" s="5" t="s">
        <v>22</v>
      </c>
      <c r="E126" s="15">
        <v>1200208</v>
      </c>
      <c r="F126" s="7" t="s">
        <v>12</v>
      </c>
      <c r="G126" s="6">
        <v>96017</v>
      </c>
      <c r="H126" s="6">
        <v>1296225</v>
      </c>
      <c r="I126" s="5" t="s">
        <v>13</v>
      </c>
      <c r="J126" s="5" t="s">
        <v>14</v>
      </c>
      <c r="K126" s="4"/>
    </row>
    <row r="127" spans="1:11" x14ac:dyDescent="0.2">
      <c r="A127" s="4">
        <v>45582</v>
      </c>
      <c r="B127" s="13" t="s">
        <v>178</v>
      </c>
      <c r="C127" s="5" t="s">
        <v>10</v>
      </c>
      <c r="D127" s="5" t="s">
        <v>103</v>
      </c>
      <c r="E127" s="15">
        <v>432033</v>
      </c>
      <c r="F127" s="7" t="s">
        <v>12</v>
      </c>
      <c r="G127" s="6">
        <v>34563</v>
      </c>
      <c r="H127" s="6">
        <v>466596</v>
      </c>
      <c r="I127" s="5" t="s">
        <v>13</v>
      </c>
      <c r="J127" s="5" t="s">
        <v>14</v>
      </c>
      <c r="K127" s="4"/>
    </row>
    <row r="128" spans="1:11" x14ac:dyDescent="0.2">
      <c r="A128" s="4">
        <v>45586</v>
      </c>
      <c r="B128" s="5" t="s">
        <v>179</v>
      </c>
      <c r="C128" s="5" t="s">
        <v>39</v>
      </c>
      <c r="D128" s="5" t="s">
        <v>36</v>
      </c>
      <c r="E128" s="15">
        <v>-146519</v>
      </c>
      <c r="F128" s="7" t="s">
        <v>12</v>
      </c>
      <c r="G128" s="6">
        <v>-11722</v>
      </c>
      <c r="H128" s="6">
        <v>-158241</v>
      </c>
      <c r="I128" s="5" t="s">
        <v>13</v>
      </c>
      <c r="J128" s="5" t="s">
        <v>14</v>
      </c>
      <c r="K128" s="4"/>
    </row>
    <row r="129" spans="1:11" x14ac:dyDescent="0.2">
      <c r="A129" s="4">
        <v>45586</v>
      </c>
      <c r="B129" s="5" t="s">
        <v>180</v>
      </c>
      <c r="C129" s="5" t="s">
        <v>39</v>
      </c>
      <c r="D129" s="5" t="s">
        <v>36</v>
      </c>
      <c r="E129" s="15">
        <v>-289453</v>
      </c>
      <c r="F129" s="7" t="s">
        <v>12</v>
      </c>
      <c r="G129" s="6">
        <v>-23156</v>
      </c>
      <c r="H129" s="6">
        <v>-312609</v>
      </c>
      <c r="I129" s="5" t="s">
        <v>13</v>
      </c>
      <c r="J129" s="5" t="s">
        <v>14</v>
      </c>
      <c r="K129" s="4"/>
    </row>
    <row r="130" spans="1:11" x14ac:dyDescent="0.2">
      <c r="A130" s="4">
        <v>45588</v>
      </c>
      <c r="B130" s="13" t="s">
        <v>181</v>
      </c>
      <c r="C130" s="5" t="s">
        <v>10</v>
      </c>
      <c r="D130" s="5" t="s">
        <v>34</v>
      </c>
      <c r="E130" s="15">
        <v>610846</v>
      </c>
      <c r="F130" s="7" t="s">
        <v>12</v>
      </c>
      <c r="G130" s="6">
        <v>48868</v>
      </c>
      <c r="H130" s="6">
        <v>659714</v>
      </c>
      <c r="I130" s="5" t="s">
        <v>13</v>
      </c>
      <c r="J130" s="5" t="s">
        <v>14</v>
      </c>
      <c r="K130" s="4"/>
    </row>
    <row r="131" spans="1:11" x14ac:dyDescent="0.2">
      <c r="A131" s="4">
        <v>45590</v>
      </c>
      <c r="B131" s="5" t="s">
        <v>182</v>
      </c>
      <c r="C131" s="5" t="s">
        <v>39</v>
      </c>
      <c r="D131" s="5" t="s">
        <v>36</v>
      </c>
      <c r="E131" s="15">
        <v>-96484</v>
      </c>
      <c r="F131" s="7" t="s">
        <v>12</v>
      </c>
      <c r="G131" s="6">
        <v>-7719</v>
      </c>
      <c r="H131" s="6">
        <v>-104203</v>
      </c>
      <c r="I131" s="5" t="s">
        <v>13</v>
      </c>
      <c r="J131" s="5" t="s">
        <v>14</v>
      </c>
      <c r="K131" s="4"/>
    </row>
    <row r="132" spans="1:11" x14ac:dyDescent="0.2">
      <c r="A132" s="4">
        <v>45595</v>
      </c>
      <c r="B132" s="5" t="s">
        <v>183</v>
      </c>
      <c r="C132" s="5" t="s">
        <v>39</v>
      </c>
      <c r="D132" s="5" t="s">
        <v>36</v>
      </c>
      <c r="E132" s="15">
        <v>-150106</v>
      </c>
      <c r="F132" s="7" t="s">
        <v>12</v>
      </c>
      <c r="G132" s="6">
        <v>-12008</v>
      </c>
      <c r="H132" s="6">
        <v>-162114</v>
      </c>
      <c r="I132" s="5" t="s">
        <v>13</v>
      </c>
      <c r="J132" s="5" t="s">
        <v>14</v>
      </c>
      <c r="K132" s="4"/>
    </row>
    <row r="133" spans="1:11" x14ac:dyDescent="0.2">
      <c r="A133" s="4">
        <v>45595</v>
      </c>
      <c r="B133" s="5" t="s">
        <v>184</v>
      </c>
      <c r="C133" s="5" t="s">
        <v>39</v>
      </c>
      <c r="D133" s="5" t="s">
        <v>36</v>
      </c>
      <c r="E133" s="15">
        <v>-99952</v>
      </c>
      <c r="F133" s="7" t="s">
        <v>12</v>
      </c>
      <c r="G133" s="6">
        <v>-7996</v>
      </c>
      <c r="H133" s="6">
        <v>-107948</v>
      </c>
      <c r="I133" s="5" t="s">
        <v>13</v>
      </c>
      <c r="J133" s="5" t="s">
        <v>14</v>
      </c>
      <c r="K133" s="4"/>
    </row>
    <row r="134" spans="1:11" x14ac:dyDescent="0.2">
      <c r="A134" s="4">
        <v>45595</v>
      </c>
      <c r="B134" s="5" t="s">
        <v>185</v>
      </c>
      <c r="C134" s="5" t="s">
        <v>39</v>
      </c>
      <c r="D134" s="5" t="s">
        <v>36</v>
      </c>
      <c r="E134" s="15">
        <v>-199904</v>
      </c>
      <c r="F134" s="7" t="s">
        <v>12</v>
      </c>
      <c r="G134" s="6">
        <v>-15992</v>
      </c>
      <c r="H134" s="6">
        <v>-215896</v>
      </c>
      <c r="I134" s="5" t="s">
        <v>13</v>
      </c>
      <c r="J134" s="5" t="s">
        <v>14</v>
      </c>
      <c r="K134" s="4"/>
    </row>
    <row r="135" spans="1:11" x14ac:dyDescent="0.2">
      <c r="A135" s="4">
        <v>45597</v>
      </c>
      <c r="B135" s="13" t="s">
        <v>187</v>
      </c>
      <c r="C135" s="5" t="s">
        <v>10</v>
      </c>
      <c r="D135" s="5" t="s">
        <v>24</v>
      </c>
      <c r="E135" s="15">
        <v>959301</v>
      </c>
      <c r="F135" s="7" t="s">
        <v>12</v>
      </c>
      <c r="G135" s="6">
        <v>76744</v>
      </c>
      <c r="H135" s="6">
        <v>1036045</v>
      </c>
      <c r="I135" s="5" t="s">
        <v>13</v>
      </c>
      <c r="J135" s="5" t="s">
        <v>14</v>
      </c>
      <c r="K135" s="4"/>
    </row>
    <row r="136" spans="1:11" x14ac:dyDescent="0.2">
      <c r="A136" s="4">
        <v>45600</v>
      </c>
      <c r="B136" s="13" t="s">
        <v>188</v>
      </c>
      <c r="C136" s="5" t="s">
        <v>10</v>
      </c>
      <c r="D136" s="5" t="s">
        <v>26</v>
      </c>
      <c r="E136" s="15">
        <v>649867</v>
      </c>
      <c r="F136" s="7" t="s">
        <v>12</v>
      </c>
      <c r="G136" s="6">
        <v>51989</v>
      </c>
      <c r="H136" s="6">
        <v>701856</v>
      </c>
      <c r="I136" s="5" t="s">
        <v>13</v>
      </c>
      <c r="J136" s="5" t="s">
        <v>14</v>
      </c>
      <c r="K136" s="4"/>
    </row>
    <row r="137" spans="1:11" x14ac:dyDescent="0.2">
      <c r="A137" s="4">
        <v>45600</v>
      </c>
      <c r="B137" s="13" t="s">
        <v>189</v>
      </c>
      <c r="C137" s="5" t="s">
        <v>10</v>
      </c>
      <c r="D137" s="5" t="s">
        <v>34</v>
      </c>
      <c r="E137" s="15">
        <v>499761</v>
      </c>
      <c r="F137" s="7" t="s">
        <v>12</v>
      </c>
      <c r="G137" s="6">
        <v>39981</v>
      </c>
      <c r="H137" s="6">
        <v>539742</v>
      </c>
      <c r="I137" s="5" t="s">
        <v>13</v>
      </c>
      <c r="J137" s="5" t="s">
        <v>14</v>
      </c>
      <c r="K137" s="4"/>
    </row>
    <row r="138" spans="1:11" x14ac:dyDescent="0.2">
      <c r="A138" s="4">
        <v>45601</v>
      </c>
      <c r="B138" s="13" t="s">
        <v>190</v>
      </c>
      <c r="C138" s="5" t="s">
        <v>10</v>
      </c>
      <c r="D138" s="5" t="s">
        <v>148</v>
      </c>
      <c r="E138" s="15">
        <v>864303</v>
      </c>
      <c r="F138" s="7" t="s">
        <v>12</v>
      </c>
      <c r="G138" s="6">
        <v>69144</v>
      </c>
      <c r="H138" s="6">
        <v>933447</v>
      </c>
      <c r="I138" s="5" t="s">
        <v>13</v>
      </c>
      <c r="J138" s="5" t="s">
        <v>14</v>
      </c>
      <c r="K138" s="4"/>
    </row>
    <row r="139" spans="1:11" x14ac:dyDescent="0.2">
      <c r="A139" s="4">
        <v>45604</v>
      </c>
      <c r="B139" s="13" t="s">
        <v>191</v>
      </c>
      <c r="C139" s="5" t="s">
        <v>10</v>
      </c>
      <c r="D139" s="5" t="s">
        <v>103</v>
      </c>
      <c r="E139" s="15">
        <v>648227</v>
      </c>
      <c r="F139" s="7" t="s">
        <v>12</v>
      </c>
      <c r="G139" s="6">
        <v>51858</v>
      </c>
      <c r="H139" s="6">
        <v>700085</v>
      </c>
      <c r="I139" s="5" t="s">
        <v>13</v>
      </c>
      <c r="J139" s="5" t="s">
        <v>14</v>
      </c>
      <c r="K139" s="4"/>
    </row>
    <row r="140" spans="1:11" x14ac:dyDescent="0.2">
      <c r="A140" s="4">
        <v>45605</v>
      </c>
      <c r="B140" s="13" t="s">
        <v>192</v>
      </c>
      <c r="C140" s="5" t="s">
        <v>10</v>
      </c>
      <c r="D140" s="5" t="s">
        <v>24</v>
      </c>
      <c r="E140" s="15">
        <v>1069657</v>
      </c>
      <c r="F140" s="7" t="s">
        <v>12</v>
      </c>
      <c r="G140" s="6">
        <v>85573</v>
      </c>
      <c r="H140" s="6">
        <v>1155230</v>
      </c>
      <c r="I140" s="5" t="s">
        <v>13</v>
      </c>
      <c r="J140" s="5" t="s">
        <v>14</v>
      </c>
      <c r="K140" s="4"/>
    </row>
    <row r="141" spans="1:11" x14ac:dyDescent="0.2">
      <c r="A141" s="4">
        <v>45605</v>
      </c>
      <c r="B141" s="13" t="s">
        <v>193</v>
      </c>
      <c r="C141" s="5" t="s">
        <v>10</v>
      </c>
      <c r="D141" s="5" t="s">
        <v>22</v>
      </c>
      <c r="E141" s="15">
        <v>864065</v>
      </c>
      <c r="F141" s="7" t="s">
        <v>12</v>
      </c>
      <c r="G141" s="6">
        <v>69125</v>
      </c>
      <c r="H141" s="6">
        <v>933190</v>
      </c>
      <c r="I141" s="5" t="s">
        <v>13</v>
      </c>
      <c r="J141" s="5" t="s">
        <v>14</v>
      </c>
      <c r="K141" s="4"/>
    </row>
    <row r="142" spans="1:11" x14ac:dyDescent="0.2">
      <c r="A142" s="4">
        <v>45607</v>
      </c>
      <c r="B142" s="5" t="s">
        <v>194</v>
      </c>
      <c r="C142" s="5" t="s">
        <v>39</v>
      </c>
      <c r="D142" s="5" t="s">
        <v>201</v>
      </c>
      <c r="E142" s="15">
        <v>-599713</v>
      </c>
      <c r="F142" s="7" t="s">
        <v>12</v>
      </c>
      <c r="G142" s="6">
        <v>-47977</v>
      </c>
      <c r="H142" s="6">
        <v>-647690</v>
      </c>
      <c r="I142" s="5" t="s">
        <v>13</v>
      </c>
      <c r="J142" s="5" t="s">
        <v>14</v>
      </c>
      <c r="K142" s="4"/>
    </row>
    <row r="143" spans="1:11" x14ac:dyDescent="0.2">
      <c r="A143" s="4">
        <v>45608</v>
      </c>
      <c r="B143" s="5" t="s">
        <v>195</v>
      </c>
      <c r="C143" s="5" t="s">
        <v>39</v>
      </c>
      <c r="D143" s="5" t="s">
        <v>201</v>
      </c>
      <c r="E143" s="15">
        <v>-107159</v>
      </c>
      <c r="F143" s="7" t="s">
        <v>12</v>
      </c>
      <c r="G143" s="6">
        <v>-8573</v>
      </c>
      <c r="H143" s="6">
        <v>-115732</v>
      </c>
      <c r="I143" s="5" t="s">
        <v>13</v>
      </c>
      <c r="J143" s="5" t="s">
        <v>14</v>
      </c>
      <c r="K143" s="4"/>
    </row>
    <row r="144" spans="1:11" x14ac:dyDescent="0.2">
      <c r="A144" s="4">
        <v>45608</v>
      </c>
      <c r="B144" s="13" t="s">
        <v>196</v>
      </c>
      <c r="C144" s="5" t="s">
        <v>10</v>
      </c>
      <c r="D144" s="5" t="s">
        <v>34</v>
      </c>
      <c r="E144" s="15">
        <v>489595</v>
      </c>
      <c r="F144" s="7" t="s">
        <v>12</v>
      </c>
      <c r="G144" s="6">
        <v>39168</v>
      </c>
      <c r="H144" s="6">
        <v>528763</v>
      </c>
      <c r="I144" s="5" t="s">
        <v>13</v>
      </c>
      <c r="J144" s="5" t="s">
        <v>14</v>
      </c>
      <c r="K144" s="4"/>
    </row>
    <row r="145" spans="1:11" x14ac:dyDescent="0.2">
      <c r="A145" s="4">
        <v>45609</v>
      </c>
      <c r="B145" s="13" t="s">
        <v>197</v>
      </c>
      <c r="C145" s="5" t="s">
        <v>10</v>
      </c>
      <c r="D145" s="5" t="s">
        <v>30</v>
      </c>
      <c r="E145" s="15">
        <v>1109052</v>
      </c>
      <c r="F145" s="7" t="s">
        <v>12</v>
      </c>
      <c r="G145" s="6">
        <v>88724</v>
      </c>
      <c r="H145" s="6">
        <v>1197776</v>
      </c>
      <c r="I145" s="5" t="s">
        <v>13</v>
      </c>
      <c r="J145" s="5" t="s">
        <v>14</v>
      </c>
      <c r="K145" s="4"/>
    </row>
    <row r="146" spans="1:11" x14ac:dyDescent="0.2">
      <c r="A146" s="4">
        <v>45618</v>
      </c>
      <c r="B146" s="5" t="s">
        <v>198</v>
      </c>
      <c r="C146" s="5" t="s">
        <v>39</v>
      </c>
      <c r="D146" s="5" t="s">
        <v>201</v>
      </c>
      <c r="E146" s="15">
        <v>-599713</v>
      </c>
      <c r="F146" s="7" t="s">
        <v>12</v>
      </c>
      <c r="G146" s="6">
        <v>-47977</v>
      </c>
      <c r="H146" s="6">
        <v>-647690</v>
      </c>
      <c r="I146" s="5" t="s">
        <v>13</v>
      </c>
      <c r="J146" s="5" t="s">
        <v>14</v>
      </c>
      <c r="K146" s="4"/>
    </row>
    <row r="147" spans="1:11" x14ac:dyDescent="0.2">
      <c r="A147" s="4">
        <v>45618</v>
      </c>
      <c r="B147" s="13" t="s">
        <v>199</v>
      </c>
      <c r="C147" s="5" t="s">
        <v>10</v>
      </c>
      <c r="D147" s="5" t="s">
        <v>34</v>
      </c>
      <c r="E147" s="15">
        <v>546399</v>
      </c>
      <c r="F147" s="7" t="s">
        <v>12</v>
      </c>
      <c r="G147" s="6">
        <v>43712</v>
      </c>
      <c r="H147" s="6">
        <v>590111</v>
      </c>
      <c r="I147" s="5" t="s">
        <v>13</v>
      </c>
      <c r="J147" s="5" t="s">
        <v>14</v>
      </c>
      <c r="K147" s="4"/>
    </row>
    <row r="148" spans="1:11" x14ac:dyDescent="0.2">
      <c r="A148" s="4">
        <v>45618</v>
      </c>
      <c r="B148" s="13" t="s">
        <v>200</v>
      </c>
      <c r="C148" s="5" t="s">
        <v>10</v>
      </c>
      <c r="D148" s="5" t="s">
        <v>103</v>
      </c>
      <c r="E148" s="15">
        <v>612487</v>
      </c>
      <c r="F148" s="7" t="s">
        <v>12</v>
      </c>
      <c r="G148" s="6">
        <v>48999</v>
      </c>
      <c r="H148" s="6">
        <v>661486</v>
      </c>
      <c r="I148" s="5" t="s">
        <v>13</v>
      </c>
      <c r="J148" s="5" t="s">
        <v>14</v>
      </c>
      <c r="K148" s="4"/>
    </row>
    <row r="149" spans="1:11" x14ac:dyDescent="0.2">
      <c r="A149" s="4">
        <v>45632</v>
      </c>
      <c r="B149" s="5" t="s">
        <v>202</v>
      </c>
      <c r="C149" s="5" t="s">
        <v>10</v>
      </c>
      <c r="D149" s="5" t="s">
        <v>34</v>
      </c>
      <c r="E149" s="15">
        <v>785734</v>
      </c>
      <c r="F149" s="7" t="s">
        <v>12</v>
      </c>
      <c r="G149" s="6">
        <v>62859</v>
      </c>
      <c r="H149" s="6">
        <v>848593</v>
      </c>
      <c r="I149" s="5" t="s">
        <v>13</v>
      </c>
      <c r="J149" s="5" t="s">
        <v>14</v>
      </c>
      <c r="K149" s="4"/>
    </row>
    <row r="150" spans="1:11" x14ac:dyDescent="0.2">
      <c r="A150" s="4">
        <v>45638</v>
      </c>
      <c r="B150" s="5" t="s">
        <v>203</v>
      </c>
      <c r="C150" s="5" t="s">
        <v>10</v>
      </c>
      <c r="D150" s="5" t="s">
        <v>24</v>
      </c>
      <c r="E150" s="15">
        <v>1260798</v>
      </c>
      <c r="F150" s="7" t="s">
        <v>12</v>
      </c>
      <c r="G150" s="6">
        <v>100864</v>
      </c>
      <c r="H150" s="6">
        <v>1361662</v>
      </c>
      <c r="I150" s="5" t="s">
        <v>13</v>
      </c>
      <c r="J150" s="5" t="s">
        <v>14</v>
      </c>
      <c r="K150" s="4"/>
    </row>
    <row r="151" spans="1:11" x14ac:dyDescent="0.2">
      <c r="A151" s="4">
        <v>45638</v>
      </c>
      <c r="B151" s="5" t="s">
        <v>204</v>
      </c>
      <c r="C151" s="5" t="s">
        <v>10</v>
      </c>
      <c r="D151" s="5" t="s">
        <v>22</v>
      </c>
      <c r="E151" s="15">
        <v>1025307</v>
      </c>
      <c r="F151" s="7" t="s">
        <v>12</v>
      </c>
      <c r="G151" s="6">
        <v>82025</v>
      </c>
      <c r="H151" s="6">
        <v>1107332</v>
      </c>
      <c r="I151" s="5" t="s">
        <v>13</v>
      </c>
      <c r="J151" s="5" t="s">
        <v>14</v>
      </c>
      <c r="K151" s="4"/>
    </row>
    <row r="152" spans="1:11" x14ac:dyDescent="0.2">
      <c r="A152" s="4">
        <v>45638</v>
      </c>
      <c r="B152" s="5" t="s">
        <v>205</v>
      </c>
      <c r="C152" s="5" t="s">
        <v>10</v>
      </c>
      <c r="D152" s="5" t="s">
        <v>26</v>
      </c>
      <c r="E152" s="15">
        <v>631937</v>
      </c>
      <c r="F152" s="7" t="s">
        <v>12</v>
      </c>
      <c r="G152" s="6">
        <v>50555</v>
      </c>
      <c r="H152" s="6">
        <v>682492</v>
      </c>
      <c r="I152" s="5" t="s">
        <v>13</v>
      </c>
      <c r="J152" s="5" t="s">
        <v>14</v>
      </c>
      <c r="K152" s="4"/>
    </row>
    <row r="153" spans="1:11" x14ac:dyDescent="0.2">
      <c r="A153" s="4">
        <v>45645</v>
      </c>
      <c r="B153" s="5" t="s">
        <v>206</v>
      </c>
      <c r="C153" s="5" t="s">
        <v>10</v>
      </c>
      <c r="D153" s="5" t="s">
        <v>103</v>
      </c>
      <c r="E153" s="15">
        <v>541339</v>
      </c>
      <c r="F153" s="7" t="s">
        <v>12</v>
      </c>
      <c r="G153" s="6">
        <v>43307</v>
      </c>
      <c r="H153" s="6">
        <v>584646</v>
      </c>
      <c r="I153" s="5" t="s">
        <v>13</v>
      </c>
      <c r="J153" s="5" t="s">
        <v>14</v>
      </c>
      <c r="K153" s="4"/>
    </row>
    <row r="154" spans="1:11" x14ac:dyDescent="0.2">
      <c r="A154" s="4">
        <v>45645</v>
      </c>
      <c r="B154" s="5" t="s">
        <v>207</v>
      </c>
      <c r="C154" s="5" t="s">
        <v>10</v>
      </c>
      <c r="D154" s="5" t="s">
        <v>34</v>
      </c>
      <c r="E154" s="15">
        <v>1064207</v>
      </c>
      <c r="F154" s="7" t="s">
        <v>12</v>
      </c>
      <c r="G154" s="6">
        <v>85137</v>
      </c>
      <c r="H154" s="6">
        <v>1149344</v>
      </c>
      <c r="I154" s="5" t="s">
        <v>13</v>
      </c>
      <c r="J154" s="5" t="s">
        <v>14</v>
      </c>
      <c r="K154" s="4"/>
    </row>
    <row r="155" spans="1:11" x14ac:dyDescent="0.2">
      <c r="A155" s="4">
        <v>45656</v>
      </c>
      <c r="B155" s="5" t="s">
        <v>208</v>
      </c>
      <c r="C155" s="5" t="s">
        <v>39</v>
      </c>
      <c r="D155" s="5" t="s">
        <v>201</v>
      </c>
      <c r="E155" s="15">
        <v>-149987</v>
      </c>
      <c r="F155" s="7" t="s">
        <v>12</v>
      </c>
      <c r="G155" s="6">
        <v>-11999</v>
      </c>
      <c r="H155" s="6">
        <v>-161986</v>
      </c>
      <c r="I155" s="5" t="s">
        <v>13</v>
      </c>
      <c r="J155" s="5" t="s">
        <v>14</v>
      </c>
      <c r="K155" s="4"/>
    </row>
    <row r="156" spans="1:11" x14ac:dyDescent="0.2">
      <c r="A156" s="4">
        <v>45657</v>
      </c>
      <c r="B156" s="5" t="s">
        <v>209</v>
      </c>
      <c r="C156" s="5" t="s">
        <v>39</v>
      </c>
      <c r="D156" s="5" t="s">
        <v>201</v>
      </c>
      <c r="E156" s="15">
        <v>-732127</v>
      </c>
      <c r="F156" s="7" t="s">
        <v>12</v>
      </c>
      <c r="G156" s="6">
        <v>-58570</v>
      </c>
      <c r="H156" s="6">
        <v>-790697</v>
      </c>
      <c r="I156" s="5" t="s">
        <v>13</v>
      </c>
      <c r="J156" s="5" t="s">
        <v>14</v>
      </c>
      <c r="K156" s="4"/>
    </row>
  </sheetData>
  <conditionalFormatting sqref="B1:B15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</vt:lpstr>
      <vt:lpstr>DS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2024-02-23T08:10:20Z</dcterms:created>
  <dcterms:modified xsi:type="dcterms:W3CDTF">2026-04-20T07:48:48Z</dcterms:modified>
</cp:coreProperties>
</file>