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yen\Desktop\Huyền\Biên bản\Ngọc Thơm\"/>
    </mc:Choice>
  </mc:AlternateContent>
  <xr:revisionPtr revIDLastSave="0" documentId="13_ncr:1_{2DA9DD59-566A-46E3-9636-4FDA3B72B7DB}" xr6:coauthVersionLast="47" xr6:coauthVersionMax="47" xr10:uidLastSave="{00000000-0000-0000-0000-000000000000}"/>
  <bookViews>
    <workbookView xWindow="-120" yWindow="-120" windowWidth="20730" windowHeight="11160" xr2:uid="{F0CD8965-C061-425A-9878-56D98D791E43}"/>
  </bookViews>
  <sheets>
    <sheet name="tháng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19" i="1"/>
  <c r="H20" i="1"/>
  <c r="H21" i="1"/>
  <c r="H22" i="1"/>
  <c r="H18" i="1"/>
  <c r="G21" i="1"/>
  <c r="G20" i="1"/>
  <c r="G19" i="1"/>
  <c r="G18" i="1"/>
</calcChain>
</file>

<file path=xl/sharedStrings.xml><?xml version="1.0" encoding="utf-8"?>
<sst xmlns="http://schemas.openxmlformats.org/spreadsheetml/2006/main" count="48" uniqueCount="45">
  <si>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</si>
  <si>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</si>
  <si>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</si>
  <si>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</si>
  <si>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</si>
  <si>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</si>
  <si>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</si>
  <si>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</si>
  <si>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</si>
  <si>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</si>
  <si>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</si>
  <si>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</si>
  <si>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</si>
  <si>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</si>
  <si>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</si>
  <si>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</si>
  <si>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</si>
  <si>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</si>
  <si>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</si>
  <si>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</si>
  <si>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</si>
  <si>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</si>
  <si>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</si>
  <si>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</si>
  <si>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</si>
  <si>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</si>
  <si>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</si>
  <si>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Thu Hằng Chân giò heo muối 300g*1PK</t>
  </si>
  <si>
    <t>Thu Hằng Giò tai lưỡi xào 250g*1PK</t>
  </si>
  <si>
    <t>Chân gà rút xương cay 400g*BO</t>
  </si>
  <si>
    <t>Khay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</si>
  <si>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</si>
  <si>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</si>
  <si>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</si>
  <si>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</si>
  <si>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</si>
  <si>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</si>
  <si>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</si>
  <si>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</si>
  <si>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</si>
  <si>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</si>
  <si>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</si>
  <si>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Hôm nay, ngày  30 tháng 12 năm  2023, chúng tôi gồm có: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</si>
  <si>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12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</si>
  <si>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Năm triệu bảy trăm bảy mươi mốt nghìn chín trăm sáu mươi mốt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</si>
</sst>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Font="1" applyBorder="1"/>
    <xf numFmtId="0" fontId="0" fillId="0" borderId="2" xfId="0" applyFont="1" applyBorder="1"/>
    <xf numFmtId="3" fontId="0" fillId="0" borderId="2" xfId="0" applyNumberFormat="1" applyFont="1" applyBorder="1"/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21F9-9D7A-4ED7-AF46-148604236601}">
  <dimension ref="A1:R38"/>
  <sheetViews>
    <sheetView tabSelected="1" topLeftCell="A14" workbookViewId="0">
      <selection activeCell="A27" sqref="A27"/>
    </sheetView>
  </sheetViews>
  <sheetFormatPr defaultRowHeight="15" x14ac:dyDescent="0.25"/>
  <cols>
    <col min="1" max="1" width="4.5703125" style="27" customWidth="1"/>
    <col min="2" max="2" width="22.42578125" style="27" customWidth="1"/>
    <col min="3" max="3" width="6.85546875" style="27" customWidth="1"/>
    <col min="4" max="4" width="8.85546875" style="27" customWidth="1"/>
    <col min="5" max="5" width="9.42578125" style="27" customWidth="1"/>
    <col min="6" max="6" width="9.85546875" style="27" customWidth="1"/>
    <col min="7" max="7" width="9.42578125" style="28" customWidth="1"/>
    <col min="8" max="8" width="14.7109375" style="27" customWidth="1"/>
    <col min="9" max="16384" width="9.140625" style="27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28.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42</v>
      </c>
      <c r="B4" s="44"/>
      <c r="C4" s="44"/>
      <c r="D4" s="44"/>
      <c r="E4" s="44"/>
      <c r="F4" s="44"/>
      <c r="G4" s="1"/>
    </row>
    <row r="5" spans="1:18" ht="18" customHeight="1" x14ac:dyDescent="0.25">
      <c r="A5" s="29" t="s">
        <v>3</v>
      </c>
      <c r="B5" s="2"/>
      <c r="C5" s="2"/>
      <c r="D5" s="2"/>
      <c r="E5" s="2"/>
      <c r="F5" s="2"/>
      <c r="G5" s="1"/>
    </row>
    <row r="6" spans="1:18" ht="20.25" customHeight="1" x14ac:dyDescent="0.25">
      <c r="A6" s="30" t="s">
        <v>4</v>
      </c>
      <c r="B6" s="2"/>
      <c r="C6" s="2"/>
      <c r="D6" s="2"/>
      <c r="E6" s="2"/>
      <c r="F6" s="2"/>
      <c r="G6" s="1"/>
    </row>
    <row r="7" spans="1:18" ht="17.25" customHeight="1" x14ac:dyDescent="0.25">
      <c r="A7" s="31" t="s">
        <v>5</v>
      </c>
      <c r="B7" s="2"/>
      <c r="C7" s="2"/>
      <c r="D7" s="2"/>
      <c r="E7" s="2"/>
      <c r="F7" s="2"/>
      <c r="G7" s="1"/>
    </row>
    <row r="8" spans="1:18" ht="19.5" customHeight="1" x14ac:dyDescent="0.25">
      <c r="A8" s="31" t="s">
        <v>6</v>
      </c>
      <c r="B8" s="2"/>
      <c r="C8" s="2"/>
      <c r="D8" s="2"/>
      <c r="E8" s="2"/>
      <c r="F8" s="2"/>
      <c r="G8" s="1"/>
    </row>
    <row r="9" spans="1:18" ht="16.5" customHeight="1" x14ac:dyDescent="0.25">
      <c r="A9" s="31" t="s">
        <v>7</v>
      </c>
      <c r="B9" s="2"/>
      <c r="C9" s="2"/>
      <c r="D9" s="31" t="s">
        <v>8</v>
      </c>
      <c r="E9" s="2"/>
      <c r="F9" s="2"/>
      <c r="G9" s="1"/>
    </row>
    <row r="10" spans="1:18" ht="19.5" customHeight="1" x14ac:dyDescent="0.25">
      <c r="A10" s="29" t="s">
        <v>9</v>
      </c>
      <c r="B10" s="2"/>
      <c r="C10" s="2"/>
      <c r="D10" s="2"/>
      <c r="E10" s="2"/>
      <c r="F10" s="2"/>
      <c r="G10" s="1"/>
    </row>
    <row r="11" spans="1:18" ht="18" customHeight="1" x14ac:dyDescent="0.25">
      <c r="A11" s="30" t="s">
        <v>10</v>
      </c>
      <c r="B11" s="2"/>
      <c r="C11" s="2"/>
      <c r="D11" s="2"/>
      <c r="E11" s="2"/>
      <c r="F11" s="2"/>
      <c r="G11" s="1"/>
    </row>
    <row r="12" spans="1:18" ht="16.5" customHeight="1" x14ac:dyDescent="0.25">
      <c r="A12" s="41" t="s">
        <v>11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1" t="s">
        <v>12</v>
      </c>
      <c r="B13" s="2"/>
      <c r="C13" s="2"/>
      <c r="D13" s="2"/>
      <c r="E13" s="2"/>
      <c r="F13" s="2"/>
      <c r="G13" s="1"/>
    </row>
    <row r="14" spans="1:18" ht="16.5" customHeight="1" x14ac:dyDescent="0.25">
      <c r="A14" s="45" t="s">
        <v>13</v>
      </c>
      <c r="B14" s="45"/>
      <c r="C14" s="2"/>
      <c r="D14" s="46" t="s">
        <v>14</v>
      </c>
      <c r="E14" s="46"/>
      <c r="F14" s="2"/>
      <c r="G14" s="1"/>
      <c r="L14" s="3"/>
      <c r="M14" s="4"/>
      <c r="N14" s="5"/>
      <c r="O14" s="6"/>
      <c r="P14" s="7"/>
      <c r="Q14" s="6"/>
      <c r="R14" s="6"/>
    </row>
    <row r="15" spans="1:18" x14ac:dyDescent="0.25">
      <c r="A15" s="31" t="s">
        <v>15</v>
      </c>
      <c r="B15" s="2"/>
      <c r="C15" s="2"/>
      <c r="D15" s="2"/>
      <c r="E15" s="2"/>
      <c r="F15" s="2"/>
      <c r="G15" s="1"/>
    </row>
    <row r="16" spans="1:18" ht="30" customHeight="1" x14ac:dyDescent="0.25">
      <c r="A16" s="41" t="s">
        <v>43</v>
      </c>
      <c r="B16" s="41"/>
      <c r="C16" s="41"/>
      <c r="D16" s="41"/>
      <c r="E16" s="41"/>
      <c r="F16" s="41"/>
      <c r="G16" s="1"/>
    </row>
    <row r="17" spans="1:18" ht="42.75" x14ac:dyDescent="0.25">
      <c r="A17" s="8" t="s">
        <v>16</v>
      </c>
      <c r="B17" s="9" t="s">
        <v>17</v>
      </c>
      <c r="C17" s="8" t="s">
        <v>18</v>
      </c>
      <c r="D17" s="8" t="s">
        <v>19</v>
      </c>
      <c r="E17" s="8" t="s">
        <v>20</v>
      </c>
      <c r="F17" s="9" t="s">
        <v>21</v>
      </c>
      <c r="G17" s="10" t="s">
        <v>22</v>
      </c>
      <c r="H17" s="8" t="s">
        <v>23</v>
      </c>
      <c r="I17" s="2"/>
    </row>
    <row r="18" spans="1:18" ht="37.5" customHeight="1" x14ac:dyDescent="0.25">
      <c r="A18" s="11">
        <v>1</v>
      </c>
      <c r="B18" s="38" t="s">
        <v>24</v>
      </c>
      <c r="C18" s="12" t="s">
        <v>25</v>
      </c>
      <c r="D18" s="13">
        <v>24</v>
      </c>
      <c r="E18" s="14">
        <v>111058</v>
      </c>
      <c r="F18" s="15">
        <v>0.05</v>
      </c>
      <c r="G18" s="14">
        <f>E18*0.95</f>
        <v>105505.09999999999</v>
      </c>
      <c r="H18" s="14">
        <f>SUM(G18*D18)</f>
        <v>2532122.4</v>
      </c>
      <c r="I18" s="2"/>
    </row>
    <row r="19" spans="1:18" s="32" customFormat="1" ht="26.25" customHeight="1" x14ac:dyDescent="0.25">
      <c r="A19" s="11">
        <v>2</v>
      </c>
      <c r="B19" s="39" t="s">
        <v>26</v>
      </c>
      <c r="C19" s="16" t="s">
        <v>25</v>
      </c>
      <c r="D19" s="13">
        <v>13</v>
      </c>
      <c r="E19" s="14">
        <v>55596</v>
      </c>
      <c r="F19" s="15">
        <v>0.05</v>
      </c>
      <c r="G19" s="17">
        <f>E19*0.95</f>
        <v>52816.2</v>
      </c>
      <c r="H19" s="14">
        <f t="shared" ref="H19:H22" si="0">SUM(G19*D19)</f>
        <v>686610.6</v>
      </c>
      <c r="I19" s="2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30" customHeight="1" x14ac:dyDescent="0.25">
      <c r="A20" s="11">
        <v>3</v>
      </c>
      <c r="B20" s="39" t="s">
        <v>27</v>
      </c>
      <c r="C20" s="16" t="s">
        <v>25</v>
      </c>
      <c r="D20" s="18">
        <v>6</v>
      </c>
      <c r="E20" s="17">
        <v>73430</v>
      </c>
      <c r="F20" s="19">
        <v>0.05</v>
      </c>
      <c r="G20" s="17">
        <f>E20*0.95</f>
        <v>69758.5</v>
      </c>
      <c r="H20" s="14">
        <f t="shared" si="0"/>
        <v>418551</v>
      </c>
      <c r="I20" s="2"/>
    </row>
    <row r="21" spans="1:18" ht="27.75" customHeight="1" x14ac:dyDescent="0.25">
      <c r="A21" s="11">
        <v>4</v>
      </c>
      <c r="B21" s="38" t="s">
        <v>28</v>
      </c>
      <c r="C21" s="12" t="s">
        <v>25</v>
      </c>
      <c r="D21" s="13">
        <v>34</v>
      </c>
      <c r="E21" s="14">
        <v>50183</v>
      </c>
      <c r="F21" s="15">
        <v>0.05</v>
      </c>
      <c r="G21" s="14">
        <f>E21*0.95</f>
        <v>47673.85</v>
      </c>
      <c r="H21" s="14">
        <f t="shared" si="0"/>
        <v>1620910.9</v>
      </c>
      <c r="I21" s="2"/>
    </row>
    <row r="22" spans="1:18" ht="33.75" customHeight="1" x14ac:dyDescent="0.25">
      <c r="A22" s="11">
        <v>5</v>
      </c>
      <c r="B22" s="39" t="s">
        <v>29</v>
      </c>
      <c r="C22" s="16" t="s">
        <v>30</v>
      </c>
      <c r="D22" s="13">
        <v>1</v>
      </c>
      <c r="E22" s="14">
        <v>90750</v>
      </c>
      <c r="F22" s="15">
        <v>0.05</v>
      </c>
      <c r="G22" s="17">
        <v>86213</v>
      </c>
      <c r="H22" s="14">
        <f t="shared" si="0"/>
        <v>86213</v>
      </c>
      <c r="I22" s="2"/>
    </row>
    <row r="23" spans="1:18" x14ac:dyDescent="0.25">
      <c r="A23" s="20"/>
      <c r="B23" s="21" t="s">
        <v>31</v>
      </c>
      <c r="C23" s="22"/>
      <c r="D23" s="33"/>
      <c r="E23" s="34"/>
      <c r="F23" s="33"/>
      <c r="G23" s="17"/>
      <c r="H23" s="40">
        <f>SUM(H18:H22)</f>
        <v>5344407.9000000004</v>
      </c>
      <c r="I23" s="2"/>
    </row>
    <row r="24" spans="1:18" x14ac:dyDescent="0.25">
      <c r="A24" s="23"/>
      <c r="B24" s="24" t="s">
        <v>32</v>
      </c>
      <c r="C24" s="24"/>
      <c r="D24" s="24"/>
      <c r="E24" s="24"/>
      <c r="F24" s="24"/>
      <c r="G24" s="25"/>
      <c r="H24" s="40">
        <v>427553</v>
      </c>
      <c r="I24" s="2"/>
    </row>
    <row r="25" spans="1:18" x14ac:dyDescent="0.25">
      <c r="A25" s="23"/>
      <c r="B25" s="24" t="s">
        <v>33</v>
      </c>
      <c r="C25" s="24"/>
      <c r="D25" s="24"/>
      <c r="E25" s="24"/>
      <c r="F25" s="24"/>
      <c r="G25" s="25"/>
      <c r="H25" s="40">
        <f>H23+H24</f>
        <v>5771960.9000000004</v>
      </c>
      <c r="I25" s="2"/>
    </row>
    <row r="26" spans="1:18" ht="19.5" customHeight="1" x14ac:dyDescent="0.25">
      <c r="A26" s="26" t="s">
        <v>44</v>
      </c>
      <c r="C26" s="2"/>
      <c r="D26" s="2"/>
      <c r="E26" s="2"/>
      <c r="F26" s="2"/>
      <c r="G26" s="1"/>
      <c r="H26" s="6"/>
      <c r="I26" s="2"/>
    </row>
    <row r="27" spans="1:18" x14ac:dyDescent="0.25">
      <c r="A27" s="35" t="s">
        <v>39</v>
      </c>
      <c r="B27" s="2"/>
      <c r="C27" s="2"/>
      <c r="D27" s="2"/>
      <c r="E27" s="2"/>
      <c r="F27" s="2"/>
      <c r="G27" s="1"/>
      <c r="H27" s="6"/>
      <c r="I27" s="2"/>
    </row>
    <row r="28" spans="1:18" ht="18" customHeight="1" x14ac:dyDescent="0.25">
      <c r="A28" s="47" t="s">
        <v>40</v>
      </c>
      <c r="B28" s="47"/>
      <c r="C28" s="47"/>
      <c r="D28" s="47"/>
      <c r="E28" s="47"/>
      <c r="F28" s="47"/>
      <c r="G28" s="47"/>
      <c r="H28" s="47"/>
      <c r="I28" s="2"/>
    </row>
    <row r="29" spans="1:18" ht="15.75" customHeight="1" x14ac:dyDescent="0.25">
      <c r="A29" s="45" t="s">
        <v>34</v>
      </c>
      <c r="B29" s="45"/>
      <c r="C29" s="45"/>
      <c r="D29" s="45"/>
      <c r="E29" s="45"/>
      <c r="F29" s="45"/>
      <c r="G29" s="45"/>
      <c r="H29" s="45"/>
      <c r="I29" s="2"/>
    </row>
    <row r="30" spans="1:18" x14ac:dyDescent="0.25">
      <c r="A30" s="35" t="s">
        <v>41</v>
      </c>
      <c r="B30" s="2"/>
      <c r="C30" s="2"/>
      <c r="D30" s="2"/>
      <c r="E30" s="2"/>
      <c r="F30" s="2"/>
      <c r="H30" s="6"/>
      <c r="I30" s="2"/>
    </row>
    <row r="31" spans="1:18" x14ac:dyDescent="0.25">
      <c r="A31" s="42" t="s">
        <v>35</v>
      </c>
      <c r="B31" s="42"/>
      <c r="C31" s="42"/>
      <c r="D31" s="42"/>
      <c r="E31" s="42"/>
      <c r="F31" s="42"/>
      <c r="H31" s="6"/>
      <c r="I31" s="2"/>
    </row>
    <row r="32" spans="1:18" x14ac:dyDescent="0.25">
      <c r="A32" s="31" t="s">
        <v>36</v>
      </c>
      <c r="B32" s="31"/>
      <c r="C32" s="31"/>
      <c r="D32" s="31"/>
      <c r="E32" s="31"/>
      <c r="F32" s="31"/>
      <c r="H32" s="6"/>
      <c r="I32" s="2"/>
    </row>
    <row r="33" spans="1:8" x14ac:dyDescent="0.25">
      <c r="A33" s="36" t="s">
        <v>37</v>
      </c>
      <c r="B33" s="2"/>
      <c r="C33" s="2"/>
      <c r="D33" s="2"/>
      <c r="E33" s="30" t="s">
        <v>38</v>
      </c>
      <c r="F33" s="30"/>
      <c r="H33" s="6"/>
    </row>
    <row r="34" spans="1:8" x14ac:dyDescent="0.25">
      <c r="A34" s="31"/>
      <c r="B34" s="2"/>
      <c r="C34" s="2"/>
      <c r="D34" s="2"/>
      <c r="E34" s="2"/>
      <c r="F34" s="2"/>
    </row>
    <row r="35" spans="1:8" x14ac:dyDescent="0.25">
      <c r="A35" s="35"/>
    </row>
    <row r="36" spans="1:8" ht="24" customHeight="1" x14ac:dyDescent="0.25">
      <c r="A36" s="31"/>
    </row>
    <row r="37" spans="1:8" x14ac:dyDescent="0.25">
      <c r="A37" s="31"/>
    </row>
    <row r="38" spans="1:8" x14ac:dyDescent="0.25">
      <c r="A38" s="37"/>
    </row>
  </sheetData>
  <mergeCells count="11"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Huyen</cp:lastModifiedBy>
  <cp:lastPrinted>2023-11-15T08:45:48Z</cp:lastPrinted>
  <dcterms:created xsi:type="dcterms:W3CDTF">2023-10-13T09:13:03Z</dcterms:created>
  <dcterms:modified xsi:type="dcterms:W3CDTF">2024-01-08T07:35:28Z</dcterms:modified>
</cp:coreProperties>
</file>