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Sheet1!$A$1:$N$57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1" l="1"/>
  <c r="N42" i="1"/>
  <c r="N41" i="1"/>
  <c r="N40" i="1"/>
  <c r="N24" i="1"/>
  <c r="N17" i="1"/>
  <c r="N14" i="1"/>
  <c r="N11" i="1"/>
  <c r="N8" i="1"/>
  <c r="N7" i="1"/>
  <c r="N6" i="1"/>
  <c r="L56" i="1"/>
  <c r="L42" i="1"/>
  <c r="L41" i="1"/>
  <c r="L40" i="1"/>
  <c r="L24" i="1"/>
  <c r="L17" i="1"/>
  <c r="L14" i="1"/>
  <c r="L11" i="1"/>
  <c r="L8" i="1"/>
  <c r="L7" i="1"/>
  <c r="L6" i="1"/>
  <c r="N2" i="1"/>
  <c r="L2" i="1"/>
  <c r="N51" i="1" l="1"/>
  <c r="N44" i="1"/>
  <c r="L51" i="1"/>
  <c r="L44" i="1"/>
  <c r="N57" i="1" l="1"/>
  <c r="N55" i="1"/>
  <c r="N54" i="1"/>
  <c r="N53" i="1"/>
  <c r="N52" i="1"/>
  <c r="N50" i="1"/>
  <c r="N49" i="1"/>
  <c r="N48" i="1"/>
  <c r="N47" i="1"/>
  <c r="N46" i="1"/>
  <c r="N45" i="1"/>
  <c r="N43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6" i="1"/>
  <c r="N15" i="1"/>
  <c r="N13" i="1"/>
  <c r="N12" i="1"/>
  <c r="N10" i="1"/>
  <c r="N9" i="1"/>
  <c r="N5" i="1"/>
  <c r="N4" i="1"/>
  <c r="N3" i="1"/>
  <c r="L57" i="1"/>
  <c r="L55" i="1"/>
  <c r="L54" i="1"/>
  <c r="L53" i="1"/>
  <c r="L52" i="1"/>
  <c r="L50" i="1"/>
  <c r="L49" i="1"/>
  <c r="L48" i="1"/>
  <c r="L47" i="1"/>
  <c r="L46" i="1"/>
  <c r="L45" i="1"/>
  <c r="L43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L21" i="1"/>
  <c r="L20" i="1"/>
  <c r="L19" i="1"/>
  <c r="L18" i="1"/>
  <c r="L16" i="1"/>
  <c r="L15" i="1"/>
  <c r="L13" i="1"/>
  <c r="L12" i="1"/>
  <c r="L10" i="1"/>
  <c r="L9" i="1"/>
  <c r="L5" i="1"/>
  <c r="L4" i="1"/>
  <c r="L3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2" i="1"/>
</calcChain>
</file>

<file path=xl/sharedStrings.xml><?xml version="1.0" encoding="utf-8"?>
<sst xmlns="http://schemas.openxmlformats.org/spreadsheetml/2006/main" count="276" uniqueCount="125">
  <si>
    <t>Mã NCC</t>
  </si>
  <si>
    <t>Ký tự hóa đơn</t>
  </si>
  <si>
    <t>Số hóa đơn</t>
  </si>
  <si>
    <t>Số PO</t>
  </si>
  <si>
    <t>Số tiền</t>
  </si>
  <si>
    <t>Ngày nhận hàng</t>
  </si>
  <si>
    <t>Ngày hóa đơn</t>
  </si>
  <si>
    <t>Ngày gửi hóa đơn</t>
  </si>
  <si>
    <t>1C23TNN</t>
  </si>
  <si>
    <t>26370368</t>
  </si>
  <si>
    <t>00010501</t>
  </si>
  <si>
    <t>Chờ OM confirm giá</t>
  </si>
  <si>
    <t>00029771</t>
  </si>
  <si>
    <t>00029772</t>
  </si>
  <si>
    <t>00029773</t>
  </si>
  <si>
    <t>00029776</t>
  </si>
  <si>
    <t>00029777</t>
  </si>
  <si>
    <t>00029778</t>
  </si>
  <si>
    <t>00029779</t>
  </si>
  <si>
    <t>00029783</t>
  </si>
  <si>
    <t>00029784</t>
  </si>
  <si>
    <t>00029785</t>
  </si>
  <si>
    <t>00029796</t>
  </si>
  <si>
    <t>00030030</t>
  </si>
  <si>
    <t>00031440</t>
  </si>
  <si>
    <t>00031442</t>
  </si>
  <si>
    <t>00031446</t>
  </si>
  <si>
    <t>00031459</t>
  </si>
  <si>
    <t>00031460</t>
  </si>
  <si>
    <t>00031466</t>
  </si>
  <si>
    <t>00032661</t>
  </si>
  <si>
    <t>00032662</t>
  </si>
  <si>
    <t>00032663</t>
  </si>
  <si>
    <t>00032669</t>
  </si>
  <si>
    <t>00032672</t>
  </si>
  <si>
    <t>00032673</t>
  </si>
  <si>
    <t>11200164</t>
  </si>
  <si>
    <t>19397650</t>
  </si>
  <si>
    <t>19397623</t>
  </si>
  <si>
    <t>24317189</t>
  </si>
  <si>
    <t>25346105</t>
  </si>
  <si>
    <t>27337223</t>
  </si>
  <si>
    <t>20375114</t>
  </si>
  <si>
    <t>16437514</t>
  </si>
  <si>
    <t>22349126</t>
  </si>
  <si>
    <t>28337212</t>
  </si>
  <si>
    <t>18171959</t>
  </si>
  <si>
    <t>15125495</t>
  </si>
  <si>
    <t>15124285</t>
  </si>
  <si>
    <t>17206642</t>
  </si>
  <si>
    <t>14111528</t>
  </si>
  <si>
    <t>26401718</t>
  </si>
  <si>
    <t>13260751</t>
  </si>
  <si>
    <t>14113728</t>
  </si>
  <si>
    <t>14113899</t>
  </si>
  <si>
    <t>26404095</t>
  </si>
  <si>
    <t>14115734</t>
  </si>
  <si>
    <t>26406428</t>
  </si>
  <si>
    <t>13266471</t>
  </si>
  <si>
    <t>10171704</t>
  </si>
  <si>
    <t>00036143</t>
  </si>
  <si>
    <t>00036144</t>
  </si>
  <si>
    <t>00036147</t>
  </si>
  <si>
    <t>00036150</t>
  </si>
  <si>
    <t>00036154</t>
  </si>
  <si>
    <t>00036160</t>
  </si>
  <si>
    <t>00036161</t>
  </si>
  <si>
    <t>00036166</t>
  </si>
  <si>
    <t>00036169</t>
  </si>
  <si>
    <t>00036172</t>
  </si>
  <si>
    <t>00036174</t>
  </si>
  <si>
    <t>00036175</t>
  </si>
  <si>
    <t>00036182</t>
  </si>
  <si>
    <t>00037619</t>
  </si>
  <si>
    <t>00037621</t>
  </si>
  <si>
    <t>00037622</t>
  </si>
  <si>
    <t>00037624</t>
  </si>
  <si>
    <t>00037627</t>
  </si>
  <si>
    <t>00037630</t>
  </si>
  <si>
    <t>00037633</t>
  </si>
  <si>
    <t>00037634</t>
  </si>
  <si>
    <t>00037635</t>
  </si>
  <si>
    <t>00037636</t>
  </si>
  <si>
    <t>00037637</t>
  </si>
  <si>
    <t>00037638</t>
  </si>
  <si>
    <t>00037640</t>
  </si>
  <si>
    <t>00037642</t>
  </si>
  <si>
    <t>00037643</t>
  </si>
  <si>
    <t>00037645</t>
  </si>
  <si>
    <t>00037646</t>
  </si>
  <si>
    <t>00037649</t>
  </si>
  <si>
    <t>11212777</t>
  </si>
  <si>
    <t>16447852</t>
  </si>
  <si>
    <t>24325563</t>
  </si>
  <si>
    <t>10255137</t>
  </si>
  <si>
    <t>12171632</t>
  </si>
  <si>
    <t>16449632</t>
  </si>
  <si>
    <t>28347931</t>
  </si>
  <si>
    <t>20385169</t>
  </si>
  <si>
    <t>22360223</t>
  </si>
  <si>
    <t>27347930</t>
  </si>
  <si>
    <t>17217861</t>
  </si>
  <si>
    <t>25355618</t>
  </si>
  <si>
    <t>26406420</t>
  </si>
  <si>
    <t>10249806</t>
  </si>
  <si>
    <t>18183438</t>
  </si>
  <si>
    <t>10255621</t>
  </si>
  <si>
    <t>17218910</t>
  </si>
  <si>
    <t>16450595</t>
  </si>
  <si>
    <t>11215746</t>
  </si>
  <si>
    <t>18186319</t>
  </si>
  <si>
    <t>18186431</t>
  </si>
  <si>
    <t>50993255</t>
  </si>
  <si>
    <t>12174650</t>
  </si>
  <si>
    <t>16451871</t>
  </si>
  <si>
    <t>25357982</t>
  </si>
  <si>
    <t>14121232</t>
  </si>
  <si>
    <t>90333334</t>
  </si>
  <si>
    <t>26413286</t>
  </si>
  <si>
    <t>26414192</t>
  </si>
  <si>
    <t>13274402</t>
  </si>
  <si>
    <t>29183716</t>
  </si>
  <si>
    <t>MM note 28/6/2023</t>
  </si>
  <si>
    <t>NCC note</t>
  </si>
  <si>
    <t>đã lên lịch KH TT ngày 10 &amp; 24 hằng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</si>
</sst>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Fill="1" applyBorder="1"/>
    <xf numFmtId="164" fontId="0" fillId="0" borderId="1" xfId="1" applyNumberFormat="1" applyFont="1" applyBorder="1"/>
    <xf numFmtId="14" fontId="0" fillId="0" borderId="1" xfId="0" applyNumberFormat="1" applyBorder="1"/>
    <xf numFmtId="0" fontId="0" fillId="0" borderId="1" xfId="0" quotePrefix="1" applyBorder="1"/>
    <xf numFmtId="0" fontId="3" fillId="0" borderId="2" xfId="0" applyFont="1" applyBorder="1"/>
    <xf numFmtId="0" fontId="0" fillId="0" borderId="0" xfId="0" applyNumberFormat="1"/>
    <xf numFmtId="164" fontId="0" fillId="0" borderId="0" xfId="1" applyNumberFormat="1" applyFont="1"/>
    <xf numFmtId="0" fontId="4" fillId="0" borderId="2" xfId="0" applyFont="1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2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39074</v>
          </cell>
          <cell r="E2">
            <v>20389437</v>
          </cell>
          <cell r="F2">
            <v>2226532</v>
          </cell>
          <cell r="G2">
            <v>45107.000347222223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39082</v>
          </cell>
          <cell r="E3">
            <v>50993664</v>
          </cell>
          <cell r="F3">
            <v>1221638</v>
          </cell>
          <cell r="G3">
            <v>45107.000347222223</v>
          </cell>
          <cell r="J3" t="str">
            <v>Do Thi Bich Lieu</v>
          </cell>
          <cell r="M3" t="str">
            <v>No</v>
          </cell>
          <cell r="O3" t="str">
            <v>Chúng tôi đang xử lý hóa đơn, vui lòng liên hệ Do Thi Bich Lieu</v>
          </cell>
        </row>
        <row r="4">
          <cell r="D4">
            <v>39090</v>
          </cell>
          <cell r="E4">
            <v>25360553</v>
          </cell>
          <cell r="F4">
            <v>1298816</v>
          </cell>
          <cell r="G4">
            <v>45107.000347222223</v>
          </cell>
          <cell r="J4" t="str">
            <v>Do Thi Bich Lieu</v>
          </cell>
          <cell r="M4" t="str">
            <v>No</v>
          </cell>
          <cell r="O4" t="str">
            <v>Chúng tôi đang xử lý hóa đơn, vui lòng liên hệ Do Thi Bich Lieu</v>
          </cell>
        </row>
        <row r="5">
          <cell r="D5">
            <v>39050</v>
          </cell>
          <cell r="E5">
            <v>13275736</v>
          </cell>
          <cell r="F5">
            <v>4901895</v>
          </cell>
          <cell r="G5">
            <v>45107.000347222223</v>
          </cell>
          <cell r="J5" t="str">
            <v>Do Thi Bich Lieu</v>
          </cell>
          <cell r="M5" t="str">
            <v>No</v>
          </cell>
          <cell r="O5" t="str">
            <v>Chúng tôi đang xử lý hóa đơn, vui lòng liên hệ Do Thi Bich Lieu</v>
          </cell>
        </row>
        <row r="6">
          <cell r="D6">
            <v>39051</v>
          </cell>
          <cell r="E6">
            <v>13277067</v>
          </cell>
          <cell r="F6">
            <v>943404</v>
          </cell>
          <cell r="G6">
            <v>45107.000347222223</v>
          </cell>
          <cell r="H6">
            <v>45108.000347222223</v>
          </cell>
          <cell r="I6">
            <v>45134.000347222223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39052</v>
          </cell>
          <cell r="E7">
            <v>13276642</v>
          </cell>
          <cell r="F7">
            <v>4153556</v>
          </cell>
          <cell r="G7">
            <v>45107.000347222223</v>
          </cell>
          <cell r="J7" t="str">
            <v>Do Thi Bich Lieu</v>
          </cell>
          <cell r="M7" t="str">
            <v>No</v>
          </cell>
          <cell r="O7" t="str">
            <v>Chúng tôi đang xử lý hóa đơn, vui lòng liên hệ Do Thi Bich Lieu</v>
          </cell>
        </row>
        <row r="8">
          <cell r="D8">
            <v>39048</v>
          </cell>
          <cell r="E8">
            <v>14123855</v>
          </cell>
          <cell r="F8">
            <v>1972939</v>
          </cell>
          <cell r="G8">
            <v>45107.000347222223</v>
          </cell>
          <cell r="J8" t="str">
            <v>Do Thi Bich Lieu</v>
          </cell>
          <cell r="M8" t="str">
            <v>No</v>
          </cell>
          <cell r="O8" t="str">
            <v>Chúng tôi đang xử lý hóa đơn, vui lòng liên hệ Do Thi Bich Lieu</v>
          </cell>
        </row>
        <row r="9">
          <cell r="D9">
            <v>39054</v>
          </cell>
          <cell r="E9">
            <v>14124647</v>
          </cell>
          <cell r="F9">
            <v>2076778</v>
          </cell>
          <cell r="G9">
            <v>45107.000347222223</v>
          </cell>
          <cell r="J9" t="str">
            <v>Do Thi Bich Lieu</v>
          </cell>
          <cell r="M9" t="str">
            <v>No</v>
          </cell>
          <cell r="O9" t="str">
            <v>Chúng tôi đang xử lý hóa đơn, vui lòng liên hệ Do Thi Bich Lieu</v>
          </cell>
        </row>
        <row r="10">
          <cell r="D10">
            <v>39049</v>
          </cell>
          <cell r="E10">
            <v>14125189</v>
          </cell>
          <cell r="F10">
            <v>5191945</v>
          </cell>
          <cell r="G10">
            <v>45107.000347222223</v>
          </cell>
          <cell r="J10" t="str">
            <v>Do Thi Bich Lieu</v>
          </cell>
          <cell r="M10" t="str">
            <v>No</v>
          </cell>
          <cell r="O10" t="str">
            <v>Chúng tôi đang xử lý hóa đơn, vui lòng liên hệ Do Thi Bich Lieu</v>
          </cell>
        </row>
        <row r="11">
          <cell r="D11">
            <v>39055</v>
          </cell>
          <cell r="E11">
            <v>26415098</v>
          </cell>
          <cell r="F11">
            <v>1628017</v>
          </cell>
          <cell r="G11">
            <v>45107.000347222223</v>
          </cell>
          <cell r="J11" t="str">
            <v>Do Thi Bich Lieu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D12">
            <v>39060</v>
          </cell>
          <cell r="E12">
            <v>14129428</v>
          </cell>
          <cell r="F12">
            <v>6108190</v>
          </cell>
          <cell r="G12">
            <v>45107.000347222223</v>
          </cell>
          <cell r="J12" t="str">
            <v>Do Thi Bich Lieu</v>
          </cell>
          <cell r="M12" t="str">
            <v>No</v>
          </cell>
          <cell r="O12" t="str">
            <v>Chúng tôi đang xử lý hóa đơn, vui lòng liên hệ Do Thi Bich Lieu</v>
          </cell>
        </row>
        <row r="13">
          <cell r="D13">
            <v>39071</v>
          </cell>
          <cell r="E13">
            <v>17221485</v>
          </cell>
          <cell r="F13">
            <v>2242382</v>
          </cell>
          <cell r="G13">
            <v>45107.000347222223</v>
          </cell>
          <cell r="J13" t="str">
            <v>Do Thi Bich Lieu</v>
          </cell>
          <cell r="M13" t="str">
            <v>No</v>
          </cell>
          <cell r="O13" t="str">
            <v>Chúng tôi đang xử lý hóa đơn, vui lòng liên hệ Do Thi Bich Lieu</v>
          </cell>
        </row>
        <row r="14">
          <cell r="D14">
            <v>39079</v>
          </cell>
          <cell r="E14">
            <v>12178237</v>
          </cell>
          <cell r="F14">
            <v>2233483</v>
          </cell>
          <cell r="G14">
            <v>45107.000347222223</v>
          </cell>
          <cell r="J14" t="str">
            <v>Do Thi Bich Lieu</v>
          </cell>
          <cell r="M14" t="str">
            <v>No</v>
          </cell>
          <cell r="O14" t="str">
            <v>Chúng tôi đang xử lý hóa đơn, vui lòng liên hệ Do Thi Bich Lieu</v>
          </cell>
        </row>
        <row r="15">
          <cell r="D15">
            <v>39068</v>
          </cell>
          <cell r="E15">
            <v>28351392</v>
          </cell>
          <cell r="F15">
            <v>2675284</v>
          </cell>
          <cell r="G15">
            <v>45107.000347222223</v>
          </cell>
          <cell r="J15" t="str">
            <v>Do Thi Bich Lieu</v>
          </cell>
          <cell r="M15" t="str">
            <v>No</v>
          </cell>
          <cell r="O15" t="str">
            <v>Chúng tôi đang xử lý hóa đơn, vui lòng liên hệ Do Thi Bich Lieu</v>
          </cell>
        </row>
        <row r="16">
          <cell r="D16">
            <v>39081</v>
          </cell>
          <cell r="E16">
            <v>11219135</v>
          </cell>
          <cell r="F16">
            <v>2226532</v>
          </cell>
          <cell r="G16">
            <v>45107.000347222223</v>
          </cell>
          <cell r="J16" t="str">
            <v>Do Thi Bich Lieu</v>
          </cell>
          <cell r="M16" t="str">
            <v>No</v>
          </cell>
          <cell r="O16" t="str">
            <v>Chúng tôi đang xử lý hóa đơn, vui lòng liên hệ Do Thi Bich Lieu</v>
          </cell>
        </row>
        <row r="17">
          <cell r="D17">
            <v>39073</v>
          </cell>
          <cell r="E17">
            <v>20389539</v>
          </cell>
          <cell r="F17">
            <v>2634517</v>
          </cell>
          <cell r="G17">
            <v>45107.000347222223</v>
          </cell>
          <cell r="J17" t="str">
            <v>Do Thi Bich Lieu</v>
          </cell>
          <cell r="M17" t="str">
            <v>No</v>
          </cell>
          <cell r="O17" t="str">
            <v>Chúng tôi đang xử lý hóa đơn, vui lòng liên hệ Do Thi Bich Lieu</v>
          </cell>
        </row>
        <row r="18">
          <cell r="D18">
            <v>39067</v>
          </cell>
          <cell r="E18">
            <v>10258492</v>
          </cell>
          <cell r="F18">
            <v>6451202</v>
          </cell>
          <cell r="G18">
            <v>45107.000347222223</v>
          </cell>
          <cell r="J18" t="str">
            <v>Do Thi Bich Lieu</v>
          </cell>
          <cell r="M18" t="str">
            <v>No</v>
          </cell>
          <cell r="O18" t="str">
            <v>Chúng tôi đang xử lý hóa đơn, vui lòng liên hệ Do Thi Bich Lieu</v>
          </cell>
        </row>
        <row r="19">
          <cell r="D19">
            <v>39076</v>
          </cell>
          <cell r="E19">
            <v>15138013</v>
          </cell>
          <cell r="F19">
            <v>4669808</v>
          </cell>
          <cell r="G19">
            <v>45107.000347222223</v>
          </cell>
          <cell r="J19" t="str">
            <v>Do Thi Bich Lieu</v>
          </cell>
          <cell r="M19" t="str">
            <v>No</v>
          </cell>
          <cell r="O19" t="str">
            <v>Chúng tôi đang xử lý hóa đơn, vui lòng liên hệ Do Thi Bich Lieu</v>
          </cell>
        </row>
        <row r="20">
          <cell r="D20">
            <v>39077</v>
          </cell>
          <cell r="E20">
            <v>19413422</v>
          </cell>
          <cell r="F20">
            <v>2844936</v>
          </cell>
          <cell r="G20">
            <v>45107.000347222223</v>
          </cell>
          <cell r="J20" t="str">
            <v>Do Thi Bich Lieu</v>
          </cell>
          <cell r="M20" t="str">
            <v>No</v>
          </cell>
          <cell r="O20" t="str">
            <v>Chúng tôi đang xử lý hóa đơn, vui lòng liên hệ Do Thi Bich Lieu</v>
          </cell>
        </row>
        <row r="21">
          <cell r="D21">
            <v>39091</v>
          </cell>
          <cell r="E21">
            <v>28353032</v>
          </cell>
          <cell r="F21">
            <v>1738710</v>
          </cell>
          <cell r="G21">
            <v>45107.000347222223</v>
          </cell>
          <cell r="J21" t="str">
            <v>Do Thi Bich Lieu</v>
          </cell>
          <cell r="M21" t="str">
            <v>No</v>
          </cell>
          <cell r="O21" t="str">
            <v>Chúng tôi đang xử lý hóa đơn, vui lòng liên hệ Do Thi Bich Lieu</v>
          </cell>
        </row>
        <row r="22">
          <cell r="D22">
            <v>39080</v>
          </cell>
          <cell r="E22">
            <v>12177951</v>
          </cell>
          <cell r="F22">
            <v>3420586</v>
          </cell>
          <cell r="G22">
            <v>45107.000347222223</v>
          </cell>
          <cell r="J22" t="str">
            <v>Do Thi Bich Lieu</v>
          </cell>
          <cell r="M22" t="str">
            <v>No</v>
          </cell>
          <cell r="O22" t="str">
            <v>Chúng tôi đang xử lý hóa đơn, vui lòng liên hệ Do Thi Bich Lieu</v>
          </cell>
        </row>
        <row r="23">
          <cell r="D23">
            <v>39083</v>
          </cell>
          <cell r="E23">
            <v>15140207</v>
          </cell>
          <cell r="F23">
            <v>2226532</v>
          </cell>
          <cell r="G23">
            <v>45107.000347222223</v>
          </cell>
          <cell r="J23" t="str">
            <v>Do Thi Bich Lieu</v>
          </cell>
          <cell r="M23" t="str">
            <v>No</v>
          </cell>
          <cell r="O23" t="str">
            <v>Chúng tôi đang xử lý hóa đơn, vui lòng liên hệ Do Thi Bich Lieu</v>
          </cell>
        </row>
        <row r="24">
          <cell r="D24">
            <v>39069</v>
          </cell>
          <cell r="E24">
            <v>16453735</v>
          </cell>
          <cell r="F24">
            <v>2634517</v>
          </cell>
          <cell r="G24">
            <v>45107.000347222223</v>
          </cell>
          <cell r="J24" t="str">
            <v>Do Thi Bich Lieu</v>
          </cell>
          <cell r="M24" t="str">
            <v>No</v>
          </cell>
          <cell r="O24" t="str">
            <v>Chúng tôi đang xử lý hóa đơn, vui lòng liên hệ Do Thi Bich Lieu</v>
          </cell>
        </row>
        <row r="25">
          <cell r="D25">
            <v>39078</v>
          </cell>
          <cell r="E25">
            <v>19413318</v>
          </cell>
          <cell r="F25">
            <v>2226532</v>
          </cell>
          <cell r="G25">
            <v>45107.000347222223</v>
          </cell>
          <cell r="J25" t="str">
            <v>Do Thi Bich Lieu</v>
          </cell>
          <cell r="M25" t="str">
            <v>No</v>
          </cell>
          <cell r="O25" t="str">
            <v>Chúng tôi đang xử lý hóa đơn, vui lòng liên hệ Do Thi Bich Lieu</v>
          </cell>
        </row>
        <row r="26">
          <cell r="D26">
            <v>39072</v>
          </cell>
          <cell r="E26">
            <v>23231209</v>
          </cell>
          <cell r="F26">
            <v>2132554</v>
          </cell>
          <cell r="G26">
            <v>45107.000347222223</v>
          </cell>
          <cell r="H26">
            <v>45109.000347222223</v>
          </cell>
          <cell r="I26">
            <v>45143.000347222223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39089</v>
          </cell>
          <cell r="E27">
            <v>25360293</v>
          </cell>
          <cell r="F27">
            <v>2226532</v>
          </cell>
          <cell r="G27">
            <v>45107.000347222223</v>
          </cell>
          <cell r="J27" t="str">
            <v>Do Thi Bich Lieu</v>
          </cell>
          <cell r="M27" t="str">
            <v>No</v>
          </cell>
          <cell r="O27" t="str">
            <v>Chúng tôi đang xử lý hóa đơn, vui lòng liên hệ Do Thi Bich Lieu</v>
          </cell>
        </row>
        <row r="28">
          <cell r="D28">
            <v>39070</v>
          </cell>
          <cell r="E28">
            <v>24330165</v>
          </cell>
          <cell r="F28">
            <v>3448170</v>
          </cell>
          <cell r="G28">
            <v>45107.000347222223</v>
          </cell>
          <cell r="J28" t="str">
            <v>Do Thi Bich Lieu</v>
          </cell>
          <cell r="M28" t="str">
            <v>No</v>
          </cell>
          <cell r="O28" t="str">
            <v>Chúng tôi đang xử lý hóa đơn, vui lòng liên hệ Do Thi Bich Lieu</v>
          </cell>
        </row>
        <row r="29">
          <cell r="D29">
            <v>39075</v>
          </cell>
          <cell r="E29">
            <v>20389396</v>
          </cell>
          <cell r="F29">
            <v>1615482</v>
          </cell>
          <cell r="G29">
            <v>45107.000347222223</v>
          </cell>
          <cell r="J29" t="str">
            <v>Do Thi Bich Lieu</v>
          </cell>
          <cell r="M29" t="str">
            <v>No</v>
          </cell>
          <cell r="O29" t="str">
            <v>Chúng tôi đang xử lý hóa đơn, vui lòng liên hệ Do Thi Bich Lieu</v>
          </cell>
        </row>
        <row r="30">
          <cell r="D30">
            <v>39086</v>
          </cell>
          <cell r="E30">
            <v>17223223</v>
          </cell>
          <cell r="F30">
            <v>5063652</v>
          </cell>
          <cell r="G30">
            <v>45107.000347222223</v>
          </cell>
          <cell r="J30" t="str">
            <v>Do Thi Bich Lieu</v>
          </cell>
          <cell r="M30" t="str">
            <v>No</v>
          </cell>
          <cell r="O30" t="str">
            <v>Chúng tôi đang xử lý hóa đơn, vui lòng liên hệ Do Thi Bich Lieu</v>
          </cell>
        </row>
        <row r="31">
          <cell r="D31">
            <v>39053</v>
          </cell>
          <cell r="E31">
            <v>90335674</v>
          </cell>
          <cell r="F31">
            <v>2117467</v>
          </cell>
          <cell r="G31">
            <v>45107.000347222223</v>
          </cell>
          <cell r="H31">
            <v>45108.000347222223</v>
          </cell>
          <cell r="I31">
            <v>45135.000347222223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39059</v>
          </cell>
          <cell r="E32">
            <v>13280380</v>
          </cell>
          <cell r="F32">
            <v>1354018</v>
          </cell>
          <cell r="G32">
            <v>45107.000347222223</v>
          </cell>
          <cell r="H32">
            <v>45108.000347222223</v>
          </cell>
          <cell r="I32">
            <v>45140.000347222223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39056</v>
          </cell>
          <cell r="E33">
            <v>14125995</v>
          </cell>
          <cell r="F33">
            <v>435501</v>
          </cell>
          <cell r="G33">
            <v>45107.000347222223</v>
          </cell>
          <cell r="H33">
            <v>45108.000347222223</v>
          </cell>
          <cell r="I33">
            <v>45136.000347222223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39058</v>
          </cell>
          <cell r="E34">
            <v>26415381</v>
          </cell>
          <cell r="F34">
            <v>1078011</v>
          </cell>
          <cell r="G34">
            <v>45107.000347222223</v>
          </cell>
          <cell r="H34">
            <v>45108.000347222223</v>
          </cell>
          <cell r="I34">
            <v>45141.000347222223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39047</v>
          </cell>
          <cell r="E35">
            <v>14123950</v>
          </cell>
          <cell r="F35">
            <v>514273</v>
          </cell>
          <cell r="G35">
            <v>45107.000347222223</v>
          </cell>
          <cell r="H35">
            <v>45108.000347222223</v>
          </cell>
          <cell r="I35">
            <v>45129.000347222223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39057</v>
          </cell>
          <cell r="E36">
            <v>14124927</v>
          </cell>
          <cell r="F36">
            <v>403871</v>
          </cell>
          <cell r="G36">
            <v>45107.000347222223</v>
          </cell>
          <cell r="H36">
            <v>45108.000347222223</v>
          </cell>
          <cell r="I36">
            <v>45136.000347222223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39087</v>
          </cell>
          <cell r="E37">
            <v>21240847</v>
          </cell>
          <cell r="F37">
            <v>1615482</v>
          </cell>
          <cell r="G37">
            <v>45107.000347222223</v>
          </cell>
          <cell r="H37">
            <v>45108.000347222223</v>
          </cell>
          <cell r="I37">
            <v>45143.000347222223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646</v>
          </cell>
          <cell r="E38">
            <v>50984034</v>
          </cell>
          <cell r="F38">
            <v>4312396</v>
          </cell>
          <cell r="G38">
            <v>44932.000347222223</v>
          </cell>
          <cell r="J38" t="str">
            <v>Do Thi Bich Lieu</v>
          </cell>
          <cell r="M38" t="str">
            <v>No</v>
          </cell>
          <cell r="O38" t="str">
            <v>06/Đã thanh toán 12/2023</v>
          </cell>
        </row>
        <row r="39">
          <cell r="D39">
            <v>645</v>
          </cell>
          <cell r="E39">
            <v>29150448</v>
          </cell>
          <cell r="F39">
            <v>1332038</v>
          </cell>
          <cell r="G39">
            <v>44932.000347222223</v>
          </cell>
          <cell r="J39" t="str">
            <v>Do Thi Bich Lieu</v>
          </cell>
          <cell r="M39" t="str">
            <v>No</v>
          </cell>
          <cell r="O39" t="str">
            <v>02/Đã thanh toán 10/2023</v>
          </cell>
        </row>
        <row r="40">
          <cell r="D40">
            <v>644</v>
          </cell>
          <cell r="E40">
            <v>12102972</v>
          </cell>
          <cell r="F40">
            <v>1978899</v>
          </cell>
          <cell r="G40">
            <v>44932.000347222223</v>
          </cell>
          <cell r="J40" t="str">
            <v>Do Thi Bich Lieu</v>
          </cell>
          <cell r="M40" t="str">
            <v>No</v>
          </cell>
          <cell r="O40" t="str">
            <v>02/Đã thanh toán 24/2023</v>
          </cell>
        </row>
        <row r="41">
          <cell r="D41">
            <v>643</v>
          </cell>
          <cell r="E41">
            <v>24278449</v>
          </cell>
          <cell r="F41">
            <v>1882469</v>
          </cell>
          <cell r="G41">
            <v>44932.000347222223</v>
          </cell>
          <cell r="J41" t="str">
            <v>Do Thi Bich Lieu</v>
          </cell>
          <cell r="M41" t="str">
            <v>No</v>
          </cell>
          <cell r="O41" t="str">
            <v>02/Đã thanh toán 10/2023</v>
          </cell>
        </row>
        <row r="42">
          <cell r="D42">
            <v>642</v>
          </cell>
          <cell r="E42">
            <v>21199249</v>
          </cell>
          <cell r="F42">
            <v>1615482</v>
          </cell>
          <cell r="G42">
            <v>44932.000347222223</v>
          </cell>
          <cell r="J42" t="str">
            <v>Do Thi Bich Lieu</v>
          </cell>
          <cell r="M42" t="str">
            <v>No</v>
          </cell>
          <cell r="O42" t="str">
            <v>02/Đã thanh toán 10/2023</v>
          </cell>
        </row>
        <row r="43">
          <cell r="D43">
            <v>844</v>
          </cell>
          <cell r="E43">
            <v>26347517</v>
          </cell>
          <cell r="F43">
            <v>3738240</v>
          </cell>
          <cell r="G43">
            <v>44933.000347222223</v>
          </cell>
          <cell r="J43" t="str">
            <v>Do Thi Bich Lieu</v>
          </cell>
          <cell r="M43" t="str">
            <v>No</v>
          </cell>
          <cell r="O43" t="str">
            <v>06/Đã thanh toán 26/2023</v>
          </cell>
        </row>
        <row r="44">
          <cell r="D44">
            <v>840</v>
          </cell>
          <cell r="E44">
            <v>13193192</v>
          </cell>
          <cell r="F44">
            <v>7476480</v>
          </cell>
          <cell r="G44">
            <v>44933.000347222223</v>
          </cell>
          <cell r="J44" t="str">
            <v>Do Thi Bich Lieu</v>
          </cell>
          <cell r="M44" t="str">
            <v>No</v>
          </cell>
          <cell r="O44" t="str">
            <v>03/Đã thanh toán 10/2023</v>
          </cell>
        </row>
        <row r="45">
          <cell r="D45">
            <v>847</v>
          </cell>
          <cell r="E45">
            <v>14060853</v>
          </cell>
          <cell r="F45">
            <v>4886552</v>
          </cell>
          <cell r="G45">
            <v>44933.000347222223</v>
          </cell>
          <cell r="J45" t="str">
            <v>Do Thi Bich Lieu</v>
          </cell>
          <cell r="M45" t="str">
            <v>No</v>
          </cell>
          <cell r="O45" t="str">
            <v>03/Đã thanh toán 10/2023</v>
          </cell>
        </row>
        <row r="46">
          <cell r="D46">
            <v>841</v>
          </cell>
          <cell r="E46">
            <v>14058402</v>
          </cell>
          <cell r="F46">
            <v>3664914</v>
          </cell>
          <cell r="G46">
            <v>44933.000347222223</v>
          </cell>
          <cell r="J46" t="str">
            <v>Do Thi Bich Lieu</v>
          </cell>
          <cell r="M46" t="str">
            <v>No</v>
          </cell>
          <cell r="O46" t="str">
            <v>03/Đã thanh toán 10/2023</v>
          </cell>
        </row>
        <row r="47">
          <cell r="D47">
            <v>851</v>
          </cell>
          <cell r="E47">
            <v>13194511</v>
          </cell>
          <cell r="F47">
            <v>3227560</v>
          </cell>
          <cell r="G47">
            <v>44933.000347222223</v>
          </cell>
          <cell r="J47" t="str">
            <v>Do Thi Bich Lieu</v>
          </cell>
          <cell r="M47" t="str">
            <v>No</v>
          </cell>
          <cell r="O47" t="str">
            <v>03/Đã thanh toán 10/2023</v>
          </cell>
        </row>
        <row r="48">
          <cell r="D48">
            <v>846</v>
          </cell>
          <cell r="E48">
            <v>13195567</v>
          </cell>
          <cell r="F48">
            <v>3883418</v>
          </cell>
          <cell r="G48">
            <v>44933.000347222223</v>
          </cell>
          <cell r="J48" t="str">
            <v>Do Thi Bich Lieu</v>
          </cell>
          <cell r="M48" t="str">
            <v>No</v>
          </cell>
          <cell r="O48" t="str">
            <v>03/Đã thanh toán 10/2023</v>
          </cell>
        </row>
        <row r="49">
          <cell r="D49">
            <v>839</v>
          </cell>
          <cell r="E49">
            <v>14056774</v>
          </cell>
          <cell r="F49">
            <v>1428467</v>
          </cell>
          <cell r="G49">
            <v>44933.000347222223</v>
          </cell>
          <cell r="J49" t="str">
            <v>Do Thi Bich Lieu</v>
          </cell>
          <cell r="M49" t="str">
            <v>No</v>
          </cell>
          <cell r="O49" t="str">
            <v>03/Đã thanh toán 10/2023</v>
          </cell>
        </row>
        <row r="50">
          <cell r="D50">
            <v>845</v>
          </cell>
          <cell r="E50">
            <v>14059930</v>
          </cell>
          <cell r="F50">
            <v>3664914</v>
          </cell>
          <cell r="G50">
            <v>44933.000347222223</v>
          </cell>
          <cell r="J50" t="str">
            <v>Do Thi Bich Lieu</v>
          </cell>
          <cell r="M50" t="str">
            <v>No</v>
          </cell>
          <cell r="O50" t="str">
            <v>03/Đã thanh toán 10/2023</v>
          </cell>
        </row>
        <row r="51">
          <cell r="D51">
            <v>842</v>
          </cell>
          <cell r="E51">
            <v>26348398</v>
          </cell>
          <cell r="F51">
            <v>2452428</v>
          </cell>
          <cell r="G51">
            <v>44933.000347222223</v>
          </cell>
          <cell r="J51" t="str">
            <v>Do Thi Bich Lieu</v>
          </cell>
          <cell r="M51" t="str">
            <v>No</v>
          </cell>
          <cell r="O51" t="str">
            <v>03/Đã thanh toán 10/2023</v>
          </cell>
        </row>
        <row r="52">
          <cell r="D52">
            <v>829</v>
          </cell>
          <cell r="E52">
            <v>28295202</v>
          </cell>
          <cell r="F52">
            <v>276001</v>
          </cell>
          <cell r="G52">
            <v>44933.000347222223</v>
          </cell>
          <cell r="J52" t="str">
            <v>Do Thi Bich Lieu</v>
          </cell>
          <cell r="M52" t="str">
            <v>No</v>
          </cell>
          <cell r="O52" t="str">
            <v>02/Đã thanh toán 24/2023</v>
          </cell>
        </row>
        <row r="53">
          <cell r="D53">
            <v>843</v>
          </cell>
          <cell r="E53">
            <v>26348124</v>
          </cell>
          <cell r="F53">
            <v>2226534</v>
          </cell>
          <cell r="G53">
            <v>44933.000347222223</v>
          </cell>
          <cell r="J53" t="str">
            <v>Do Thi Bich Lieu</v>
          </cell>
          <cell r="M53" t="str">
            <v>No</v>
          </cell>
          <cell r="O53" t="str">
            <v>03/Đã thanh toán 10/2023</v>
          </cell>
        </row>
        <row r="54">
          <cell r="D54">
            <v>849</v>
          </cell>
          <cell r="E54">
            <v>11147774</v>
          </cell>
          <cell r="F54">
            <v>16777085</v>
          </cell>
          <cell r="G54">
            <v>44933.000347222223</v>
          </cell>
          <cell r="J54" t="str">
            <v>Do Thi Bich Lieu</v>
          </cell>
          <cell r="M54" t="str">
            <v>No</v>
          </cell>
          <cell r="O54" t="str">
            <v>02/Đã thanh toán 10/2023</v>
          </cell>
        </row>
        <row r="55">
          <cell r="D55">
            <v>831</v>
          </cell>
          <cell r="E55">
            <v>21199964</v>
          </cell>
          <cell r="F55">
            <v>1615482</v>
          </cell>
          <cell r="G55">
            <v>44933.000347222223</v>
          </cell>
          <cell r="J55" t="str">
            <v>Do Thi Bich Lieu</v>
          </cell>
          <cell r="M55" t="str">
            <v>No</v>
          </cell>
          <cell r="O55" t="str">
            <v>02/Đã thanh toán 24/2023</v>
          </cell>
        </row>
        <row r="56">
          <cell r="D56">
            <v>833</v>
          </cell>
          <cell r="E56">
            <v>15076561</v>
          </cell>
          <cell r="F56">
            <v>2619452</v>
          </cell>
          <cell r="G56">
            <v>44933.000347222223</v>
          </cell>
          <cell r="J56" t="str">
            <v>Do Thi Bich Lieu</v>
          </cell>
          <cell r="M56" t="str">
            <v>No</v>
          </cell>
          <cell r="O56" t="str">
            <v>02/Đã thanh toán 10/2023</v>
          </cell>
        </row>
        <row r="57">
          <cell r="D57">
            <v>830</v>
          </cell>
          <cell r="E57">
            <v>22307179</v>
          </cell>
          <cell r="F57">
            <v>4103941</v>
          </cell>
          <cell r="G57">
            <v>44933.000347222223</v>
          </cell>
          <cell r="J57" t="str">
            <v>Do Thi Bich Lieu</v>
          </cell>
          <cell r="M57" t="str">
            <v>No</v>
          </cell>
          <cell r="O57" t="str">
            <v>02/Đã thanh toán 24/2023</v>
          </cell>
        </row>
        <row r="58">
          <cell r="D58">
            <v>834</v>
          </cell>
          <cell r="E58">
            <v>16387878</v>
          </cell>
          <cell r="F58">
            <v>7130387</v>
          </cell>
          <cell r="G58">
            <v>44933.000347222223</v>
          </cell>
          <cell r="J58" t="str">
            <v>Do Thi Bich Lieu</v>
          </cell>
          <cell r="M58" t="str">
            <v>No</v>
          </cell>
          <cell r="O58" t="str">
            <v>02/Đã thanh toán 24/2023</v>
          </cell>
        </row>
        <row r="59">
          <cell r="D59">
            <v>1381</v>
          </cell>
          <cell r="E59">
            <v>27298878</v>
          </cell>
          <cell r="F59">
            <v>499125</v>
          </cell>
          <cell r="G59">
            <v>44938.000347222223</v>
          </cell>
          <cell r="J59" t="str">
            <v>Do Thi Bich Lieu</v>
          </cell>
          <cell r="M59" t="str">
            <v>No</v>
          </cell>
          <cell r="O59" t="str">
            <v>05/Đã thanh toán 24/2023</v>
          </cell>
        </row>
        <row r="60">
          <cell r="D60">
            <v>1380</v>
          </cell>
          <cell r="E60">
            <v>25308599</v>
          </cell>
          <cell r="F60">
            <v>17943706</v>
          </cell>
          <cell r="G60">
            <v>44938.000347222223</v>
          </cell>
          <cell r="J60" t="str">
            <v>Do Thi Bich Lieu</v>
          </cell>
          <cell r="M60" t="str">
            <v>No</v>
          </cell>
          <cell r="O60" t="str">
            <v>05/Đã thanh toán 24/2023</v>
          </cell>
        </row>
        <row r="61">
          <cell r="D61">
            <v>1369</v>
          </cell>
          <cell r="E61">
            <v>26356515</v>
          </cell>
          <cell r="F61">
            <v>3954874</v>
          </cell>
          <cell r="G61">
            <v>44938.000347222223</v>
          </cell>
          <cell r="J61" t="str">
            <v>Do Thi Bich Lieu</v>
          </cell>
          <cell r="M61" t="str">
            <v>No</v>
          </cell>
          <cell r="O61" t="str">
            <v>02/Đã thanh toán 10/2023</v>
          </cell>
        </row>
        <row r="62">
          <cell r="D62">
            <v>1397</v>
          </cell>
          <cell r="E62">
            <v>18119815</v>
          </cell>
          <cell r="F62">
            <v>12404673</v>
          </cell>
          <cell r="G62">
            <v>44938.000347222223</v>
          </cell>
          <cell r="J62" t="str">
            <v>Do Thi Bich Lieu</v>
          </cell>
          <cell r="M62" t="str">
            <v>No</v>
          </cell>
          <cell r="O62" t="str">
            <v>02/Đã thanh toán 24/2023</v>
          </cell>
        </row>
        <row r="63">
          <cell r="D63">
            <v>1398</v>
          </cell>
          <cell r="E63">
            <v>12110026</v>
          </cell>
          <cell r="F63">
            <v>37402800</v>
          </cell>
          <cell r="G63">
            <v>44938.000347222223</v>
          </cell>
          <cell r="J63" t="str">
            <v>Do Thi Bich Lieu</v>
          </cell>
          <cell r="M63" t="str">
            <v>No</v>
          </cell>
          <cell r="O63" t="str">
            <v>02/Đã thanh toán 24/2023</v>
          </cell>
        </row>
        <row r="64">
          <cell r="D64">
            <v>1473</v>
          </cell>
          <cell r="E64">
            <v>50984429</v>
          </cell>
          <cell r="F64">
            <v>15654122</v>
          </cell>
          <cell r="G64">
            <v>44939.000347222223</v>
          </cell>
          <cell r="J64" t="str">
            <v>Do Thi Bich Lieu</v>
          </cell>
          <cell r="M64" t="str">
            <v>No</v>
          </cell>
          <cell r="O64" t="str">
            <v>02/Đã thanh toán 24/2023</v>
          </cell>
        </row>
        <row r="65">
          <cell r="D65">
            <v>1476</v>
          </cell>
          <cell r="E65">
            <v>28298636</v>
          </cell>
          <cell r="F65">
            <v>13249500</v>
          </cell>
          <cell r="G65">
            <v>44939.000347222223</v>
          </cell>
          <cell r="J65" t="str">
            <v>Do Thi Bich Lieu</v>
          </cell>
          <cell r="M65" t="str">
            <v>No</v>
          </cell>
          <cell r="O65" t="str">
            <v>03/Đã thanh toán 10/2023</v>
          </cell>
        </row>
        <row r="66">
          <cell r="D66">
            <v>1478</v>
          </cell>
          <cell r="E66">
            <v>28298103</v>
          </cell>
          <cell r="F66">
            <v>2457945</v>
          </cell>
          <cell r="G66">
            <v>44939.000347222223</v>
          </cell>
          <cell r="J66" t="str">
            <v>Do Thi Bich Lieu</v>
          </cell>
          <cell r="M66" t="str">
            <v>No</v>
          </cell>
          <cell r="O66" t="str">
            <v>02/Đã thanh toán 24/2023</v>
          </cell>
        </row>
        <row r="67">
          <cell r="D67">
            <v>1483</v>
          </cell>
          <cell r="E67">
            <v>16391057</v>
          </cell>
          <cell r="F67">
            <v>575476</v>
          </cell>
          <cell r="G67">
            <v>44939.000347222223</v>
          </cell>
          <cell r="J67" t="str">
            <v>Do Thi Bich Lieu</v>
          </cell>
          <cell r="M67" t="str">
            <v>No</v>
          </cell>
          <cell r="O67" t="str">
            <v>02/Đã thanh toán 24/2023</v>
          </cell>
        </row>
        <row r="68">
          <cell r="D68">
            <v>1481</v>
          </cell>
          <cell r="E68">
            <v>16391216</v>
          </cell>
          <cell r="F68">
            <v>3738240</v>
          </cell>
          <cell r="G68">
            <v>44939.000347222223</v>
          </cell>
          <cell r="J68" t="str">
            <v>Do Thi Bich Lieu</v>
          </cell>
          <cell r="M68" t="str">
            <v>No</v>
          </cell>
          <cell r="O68" t="str">
            <v>02/Đã thanh toán 24/2023</v>
          </cell>
        </row>
        <row r="69">
          <cell r="D69">
            <v>1479</v>
          </cell>
          <cell r="E69">
            <v>25309394</v>
          </cell>
          <cell r="F69">
            <v>331201</v>
          </cell>
          <cell r="G69">
            <v>44939.000347222223</v>
          </cell>
          <cell r="J69" t="str">
            <v>Do Thi Bich Lieu</v>
          </cell>
          <cell r="M69" t="str">
            <v>No</v>
          </cell>
          <cell r="O69" t="str">
            <v>02/Đã thanh toán 24/2023</v>
          </cell>
        </row>
        <row r="70">
          <cell r="D70">
            <v>1475</v>
          </cell>
          <cell r="E70">
            <v>19354340</v>
          </cell>
          <cell r="F70">
            <v>6059287</v>
          </cell>
          <cell r="G70">
            <v>44939.000347222223</v>
          </cell>
          <cell r="J70" t="str">
            <v>Do Thi Bich Lieu</v>
          </cell>
          <cell r="M70" t="str">
            <v>No</v>
          </cell>
          <cell r="O70" t="str">
            <v>02/Đã thanh toán 24/2023</v>
          </cell>
        </row>
        <row r="71">
          <cell r="D71">
            <v>1472</v>
          </cell>
          <cell r="E71">
            <v>11150933</v>
          </cell>
          <cell r="F71">
            <v>15644207</v>
          </cell>
          <cell r="G71">
            <v>44939.000347222223</v>
          </cell>
          <cell r="J71" t="str">
            <v>Do Thi Bich Lieu</v>
          </cell>
          <cell r="M71" t="str">
            <v>No</v>
          </cell>
          <cell r="O71" t="str">
            <v>02/Đã thanh toán 24/2023</v>
          </cell>
        </row>
        <row r="72">
          <cell r="D72">
            <v>1474</v>
          </cell>
          <cell r="E72">
            <v>18122078</v>
          </cell>
          <cell r="F72">
            <v>4744894</v>
          </cell>
          <cell r="G72">
            <v>44939.000347222223</v>
          </cell>
          <cell r="J72" t="str">
            <v>Do Thi Bich Lieu</v>
          </cell>
          <cell r="M72" t="str">
            <v>No</v>
          </cell>
          <cell r="O72" t="str">
            <v>02/Đã thanh toán 24/2023</v>
          </cell>
        </row>
        <row r="73">
          <cell r="D73">
            <v>2135</v>
          </cell>
          <cell r="E73">
            <v>13207322</v>
          </cell>
          <cell r="F73">
            <v>4715370</v>
          </cell>
          <cell r="G73">
            <v>44957.000347222223</v>
          </cell>
          <cell r="J73" t="str">
            <v>Do Thi Bich Lieu</v>
          </cell>
          <cell r="M73" t="str">
            <v>No</v>
          </cell>
          <cell r="O73" t="str">
            <v>03/Đã thanh toán 24/2023</v>
          </cell>
        </row>
        <row r="74">
          <cell r="D74">
            <v>2128</v>
          </cell>
          <cell r="E74">
            <v>10185012</v>
          </cell>
          <cell r="F74">
            <v>3377836</v>
          </cell>
          <cell r="G74">
            <v>44957.000347222223</v>
          </cell>
          <cell r="J74" t="str">
            <v>Do Thi Bich Lieu</v>
          </cell>
          <cell r="M74" t="str">
            <v>No</v>
          </cell>
          <cell r="O74" t="str">
            <v>05/Đã thanh toán 24/2023</v>
          </cell>
        </row>
        <row r="75">
          <cell r="D75">
            <v>2129</v>
          </cell>
          <cell r="E75">
            <v>18125879</v>
          </cell>
          <cell r="F75">
            <v>4744894</v>
          </cell>
          <cell r="G75">
            <v>44957.000347222223</v>
          </cell>
          <cell r="J75" t="str">
            <v>Do Thi Bich Lieu</v>
          </cell>
          <cell r="M75" t="str">
            <v>No</v>
          </cell>
          <cell r="O75" t="str">
            <v>05/Đã thanh toán 24/2023</v>
          </cell>
        </row>
        <row r="76">
          <cell r="D76">
            <v>2125</v>
          </cell>
          <cell r="E76">
            <v>10184554</v>
          </cell>
          <cell r="F76">
            <v>3230964</v>
          </cell>
          <cell r="G76">
            <v>44957.000347222223</v>
          </cell>
          <cell r="J76" t="str">
            <v>Do Thi Bich Lieu</v>
          </cell>
          <cell r="M76" t="str">
            <v>No</v>
          </cell>
          <cell r="O76" t="str">
            <v>05/Đã thanh toán 24/2023</v>
          </cell>
        </row>
        <row r="77">
          <cell r="D77">
            <v>2126</v>
          </cell>
          <cell r="E77">
            <v>10184038</v>
          </cell>
          <cell r="F77">
            <v>7543021</v>
          </cell>
          <cell r="G77">
            <v>44957.000347222223</v>
          </cell>
          <cell r="J77" t="str">
            <v>Do Thi Bich Lieu</v>
          </cell>
          <cell r="M77" t="str">
            <v>No</v>
          </cell>
          <cell r="O77" t="str">
            <v>05/Đã thanh toán 24/2023</v>
          </cell>
        </row>
        <row r="78">
          <cell r="D78">
            <v>2139</v>
          </cell>
          <cell r="E78">
            <v>10179940</v>
          </cell>
          <cell r="F78">
            <v>15094768</v>
          </cell>
          <cell r="G78">
            <v>44957.000347222223</v>
          </cell>
          <cell r="J78" t="str">
            <v>Do Thi Bich Lieu</v>
          </cell>
          <cell r="M78" t="str">
            <v>No</v>
          </cell>
          <cell r="O78" t="str">
            <v>03/Đã thanh toán 24/2023</v>
          </cell>
        </row>
        <row r="79">
          <cell r="D79">
            <v>2120</v>
          </cell>
          <cell r="E79">
            <v>22311704</v>
          </cell>
          <cell r="F79">
            <v>1550252</v>
          </cell>
          <cell r="G79">
            <v>44957.000347222223</v>
          </cell>
          <cell r="J79" t="str">
            <v>Do Thi Bich Lieu</v>
          </cell>
          <cell r="M79" t="str">
            <v>No</v>
          </cell>
          <cell r="O79" t="str">
            <v>02/Đã thanh toán 24/2023</v>
          </cell>
        </row>
        <row r="80">
          <cell r="D80">
            <v>2118</v>
          </cell>
          <cell r="E80">
            <v>16392929</v>
          </cell>
          <cell r="F80">
            <v>9021870</v>
          </cell>
          <cell r="G80">
            <v>44957.000347222223</v>
          </cell>
          <cell r="J80" t="str">
            <v>Do Thi Bich Lieu</v>
          </cell>
          <cell r="M80" t="str">
            <v>No</v>
          </cell>
          <cell r="O80" t="str">
            <v>02/Đã thanh toán 24/2023</v>
          </cell>
        </row>
        <row r="81">
          <cell r="D81">
            <v>2119</v>
          </cell>
          <cell r="E81">
            <v>17156773</v>
          </cell>
          <cell r="F81">
            <v>7350111</v>
          </cell>
          <cell r="G81">
            <v>44957.000347222223</v>
          </cell>
          <cell r="J81" t="str">
            <v>Do Thi Bich Lieu</v>
          </cell>
          <cell r="M81" t="str">
            <v>No</v>
          </cell>
          <cell r="O81" t="str">
            <v>02/Đã thanh toán 24/2023</v>
          </cell>
        </row>
        <row r="82">
          <cell r="D82">
            <v>2122</v>
          </cell>
          <cell r="E82">
            <v>10183089</v>
          </cell>
          <cell r="F82">
            <v>5607360</v>
          </cell>
          <cell r="G82">
            <v>44957.000347222223</v>
          </cell>
          <cell r="J82" t="str">
            <v>Do Thi Bich Lieu</v>
          </cell>
          <cell r="M82" t="str">
            <v>No</v>
          </cell>
          <cell r="O82" t="str">
            <v>02/Đã thanh toán 24/2023</v>
          </cell>
        </row>
        <row r="83">
          <cell r="D83">
            <v>2132</v>
          </cell>
          <cell r="E83">
            <v>90294852</v>
          </cell>
          <cell r="F83">
            <v>4058758</v>
          </cell>
          <cell r="G83">
            <v>44957.000347222223</v>
          </cell>
          <cell r="J83" t="str">
            <v>Do Thi Bich Lieu</v>
          </cell>
          <cell r="M83" t="str">
            <v>No</v>
          </cell>
          <cell r="O83" t="str">
            <v>02/Đã thanh toán 24/2023</v>
          </cell>
        </row>
        <row r="84">
          <cell r="D84">
            <v>2123</v>
          </cell>
          <cell r="E84">
            <v>10183967</v>
          </cell>
          <cell r="F84">
            <v>14398439</v>
          </cell>
          <cell r="G84">
            <v>44957.000347222223</v>
          </cell>
          <cell r="J84" t="str">
            <v>Do Thi Bich Lieu</v>
          </cell>
          <cell r="M84" t="str">
            <v>No</v>
          </cell>
          <cell r="O84" t="str">
            <v>02/Đã thanh toán 24/2023</v>
          </cell>
        </row>
        <row r="85">
          <cell r="D85">
            <v>3517</v>
          </cell>
          <cell r="E85">
            <v>28303644</v>
          </cell>
          <cell r="F85">
            <v>2050340</v>
          </cell>
          <cell r="G85">
            <v>44966.000347222223</v>
          </cell>
          <cell r="J85" t="str">
            <v>Do Thi Bich Lieu</v>
          </cell>
          <cell r="M85" t="str">
            <v>No</v>
          </cell>
          <cell r="O85" t="str">
            <v>03/Đã thanh toán 24/2023</v>
          </cell>
        </row>
        <row r="86">
          <cell r="D86">
            <v>3519</v>
          </cell>
          <cell r="E86">
            <v>17162293</v>
          </cell>
          <cell r="F86">
            <v>20171932</v>
          </cell>
          <cell r="G86">
            <v>44966.000347222223</v>
          </cell>
          <cell r="J86" t="str">
            <v>Do Thi Bich Lieu</v>
          </cell>
          <cell r="M86" t="str">
            <v>No</v>
          </cell>
          <cell r="O86" t="str">
            <v>03/Đã thanh toán 24/2023</v>
          </cell>
        </row>
        <row r="87">
          <cell r="D87">
            <v>3522</v>
          </cell>
          <cell r="E87">
            <v>18127779</v>
          </cell>
          <cell r="F87">
            <v>4536290</v>
          </cell>
          <cell r="G87">
            <v>44966.000347222223</v>
          </cell>
          <cell r="J87" t="str">
            <v>Do Thi Bich Lieu</v>
          </cell>
          <cell r="M87" t="str">
            <v>No</v>
          </cell>
          <cell r="O87" t="str">
            <v>03/Đã thanh toán 24/2023</v>
          </cell>
        </row>
        <row r="88">
          <cell r="D88">
            <v>3520</v>
          </cell>
          <cell r="E88">
            <v>15085577</v>
          </cell>
          <cell r="F88">
            <v>2619452</v>
          </cell>
          <cell r="G88">
            <v>44966.000347222223</v>
          </cell>
          <cell r="J88" t="str">
            <v>Do Thi Bich Lieu</v>
          </cell>
          <cell r="M88" t="str">
            <v>No</v>
          </cell>
          <cell r="O88" t="str">
            <v>03/Đã thanh toán 24/2023</v>
          </cell>
        </row>
        <row r="89">
          <cell r="D89">
            <v>3521</v>
          </cell>
          <cell r="E89">
            <v>18127794</v>
          </cell>
          <cell r="F89">
            <v>1104004</v>
          </cell>
          <cell r="G89">
            <v>44966.000347222223</v>
          </cell>
          <cell r="J89" t="str">
            <v>Do Thi Bich Lieu</v>
          </cell>
          <cell r="M89" t="str">
            <v>No</v>
          </cell>
          <cell r="O89" t="str">
            <v>03/Đã thanh toán 24/2023</v>
          </cell>
        </row>
        <row r="90">
          <cell r="D90">
            <v>3518</v>
          </cell>
          <cell r="E90">
            <v>28303613</v>
          </cell>
          <cell r="F90">
            <v>13081750</v>
          </cell>
          <cell r="G90">
            <v>44966.000347222223</v>
          </cell>
          <cell r="J90" t="str">
            <v>Do Thi Bich Lieu</v>
          </cell>
          <cell r="M90" t="str">
            <v>No</v>
          </cell>
          <cell r="O90" t="str">
            <v>03/Đã thanh toán 24/2023</v>
          </cell>
        </row>
        <row r="91">
          <cell r="D91">
            <v>3850</v>
          </cell>
          <cell r="E91">
            <v>10190881</v>
          </cell>
          <cell r="F91">
            <v>14403193</v>
          </cell>
          <cell r="G91">
            <v>44967.000347222223</v>
          </cell>
          <cell r="J91" t="str">
            <v>Do Thi Bich Lieu</v>
          </cell>
          <cell r="M91" t="str">
            <v>No</v>
          </cell>
          <cell r="O91" t="str">
            <v>03/Đã thanh toán 24/2023</v>
          </cell>
        </row>
        <row r="92">
          <cell r="D92">
            <v>3849</v>
          </cell>
          <cell r="E92">
            <v>10186805</v>
          </cell>
          <cell r="F92">
            <v>7924246</v>
          </cell>
          <cell r="G92">
            <v>44967.000347222223</v>
          </cell>
          <cell r="J92" t="str">
            <v>Do Thi Bich Lieu</v>
          </cell>
          <cell r="M92" t="str">
            <v>No</v>
          </cell>
          <cell r="O92" t="str">
            <v>03/Đã thanh toán 24/2023</v>
          </cell>
        </row>
        <row r="93">
          <cell r="D93">
            <v>3909</v>
          </cell>
          <cell r="E93">
            <v>16399033</v>
          </cell>
          <cell r="F93">
            <v>7899848</v>
          </cell>
          <cell r="G93">
            <v>44968.000347222223</v>
          </cell>
          <cell r="J93" t="str">
            <v>Do Thi Bich Lieu</v>
          </cell>
          <cell r="M93" t="str">
            <v>No</v>
          </cell>
          <cell r="O93" t="str">
            <v>03/Đã thanh toán 24/2023</v>
          </cell>
        </row>
        <row r="94">
          <cell r="D94">
            <v>3906</v>
          </cell>
          <cell r="E94">
            <v>25315910</v>
          </cell>
          <cell r="F94">
            <v>4455671</v>
          </cell>
          <cell r="G94">
            <v>44968.000347222223</v>
          </cell>
          <cell r="J94" t="str">
            <v>Do Thi Bich Lieu</v>
          </cell>
          <cell r="M94" t="str">
            <v>No</v>
          </cell>
          <cell r="O94" t="str">
            <v>03/Đã thanh toán 24/2023</v>
          </cell>
        </row>
        <row r="95">
          <cell r="D95">
            <v>3907</v>
          </cell>
          <cell r="E95">
            <v>25315469</v>
          </cell>
          <cell r="F95">
            <v>2837120</v>
          </cell>
          <cell r="G95">
            <v>44968.000347222223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D96">
            <v>3908</v>
          </cell>
          <cell r="E96">
            <v>22317031</v>
          </cell>
          <cell r="F96">
            <v>5732573</v>
          </cell>
          <cell r="G96">
            <v>44968.000347222223</v>
          </cell>
          <cell r="J96" t="str">
            <v>Do Thi Bich Lieu</v>
          </cell>
          <cell r="M96" t="str">
            <v>No</v>
          </cell>
          <cell r="O96" t="str">
            <v>03/Đã thanh toán 24/2023</v>
          </cell>
        </row>
        <row r="97">
          <cell r="D97">
            <v>3903</v>
          </cell>
          <cell r="E97">
            <v>11159414</v>
          </cell>
          <cell r="F97">
            <v>4511364</v>
          </cell>
          <cell r="G97">
            <v>44968.000347222223</v>
          </cell>
          <cell r="J97" t="str">
            <v>Do Thi Bich Lieu</v>
          </cell>
          <cell r="M97" t="str">
            <v>No</v>
          </cell>
          <cell r="O97" t="str">
            <v>03/Đã thanh toán 24/2023</v>
          </cell>
        </row>
        <row r="98">
          <cell r="D98">
            <v>3904</v>
          </cell>
          <cell r="E98">
            <v>12114274</v>
          </cell>
          <cell r="F98">
            <v>10523106</v>
          </cell>
          <cell r="G98">
            <v>44968.000347222223</v>
          </cell>
          <cell r="J98" t="str">
            <v>Do Thi Bich Lieu</v>
          </cell>
          <cell r="M98" t="str">
            <v>No</v>
          </cell>
          <cell r="O98" t="str">
            <v>03/Đã thanh toán 24/2023</v>
          </cell>
        </row>
        <row r="99">
          <cell r="D99">
            <v>3905</v>
          </cell>
          <cell r="E99">
            <v>27305466</v>
          </cell>
          <cell r="F99">
            <v>1551215</v>
          </cell>
          <cell r="G99">
            <v>44968.000347222223</v>
          </cell>
          <cell r="J99" t="str">
            <v>Do Thi Bich Lieu</v>
          </cell>
          <cell r="M99" t="str">
            <v>No</v>
          </cell>
          <cell r="O99" t="str">
            <v>03/Đã thanh toán 24/2023</v>
          </cell>
        </row>
        <row r="100">
          <cell r="D100">
            <v>3902</v>
          </cell>
          <cell r="E100">
            <v>11155838</v>
          </cell>
          <cell r="F100">
            <v>16235032</v>
          </cell>
          <cell r="G100">
            <v>44968.000347222223</v>
          </cell>
          <cell r="J100" t="str">
            <v>Do Thi Bich Lieu</v>
          </cell>
          <cell r="M100" t="str">
            <v>No</v>
          </cell>
          <cell r="O100" t="str">
            <v>03/Đã thanh toán 24/2023</v>
          </cell>
        </row>
        <row r="101">
          <cell r="D101">
            <v>3901</v>
          </cell>
          <cell r="E101">
            <v>11155152</v>
          </cell>
          <cell r="F101">
            <v>11705793</v>
          </cell>
          <cell r="G101">
            <v>44968.000347222223</v>
          </cell>
          <cell r="J101" t="str">
            <v>Do Thi Bich Lieu</v>
          </cell>
          <cell r="M101" t="str">
            <v>No</v>
          </cell>
          <cell r="O101" t="str">
            <v>03/Đã thanh toán 24/2023</v>
          </cell>
        </row>
        <row r="102">
          <cell r="D102">
            <v>6280</v>
          </cell>
          <cell r="E102">
            <v>16400842</v>
          </cell>
          <cell r="F102">
            <v>1615482</v>
          </cell>
          <cell r="G102">
            <v>44973.000347222223</v>
          </cell>
          <cell r="J102" t="str">
            <v>Do Thi Bich Lieu</v>
          </cell>
          <cell r="M102" t="str">
            <v>No</v>
          </cell>
          <cell r="O102" t="str">
            <v>05/Đã thanh toán 24/2023</v>
          </cell>
        </row>
        <row r="103">
          <cell r="D103">
            <v>6281</v>
          </cell>
          <cell r="E103">
            <v>15088038</v>
          </cell>
          <cell r="F103">
            <v>3709684</v>
          </cell>
          <cell r="G103">
            <v>44973.000347222223</v>
          </cell>
          <cell r="J103" t="str">
            <v>Do Thi Bich Lieu</v>
          </cell>
          <cell r="M103" t="str">
            <v>No</v>
          </cell>
          <cell r="O103" t="str">
            <v>05/Đã thanh toán 24/2023</v>
          </cell>
        </row>
        <row r="104">
          <cell r="D104">
            <v>6287</v>
          </cell>
          <cell r="E104">
            <v>10190576</v>
          </cell>
          <cell r="F104">
            <v>7594719</v>
          </cell>
          <cell r="G104">
            <v>44973.000347222223</v>
          </cell>
          <cell r="J104" t="str">
            <v>Do Thi Bich Lieu</v>
          </cell>
          <cell r="M104" t="str">
            <v>No</v>
          </cell>
          <cell r="O104" t="str">
            <v>05/Đã thanh toán 24/2023</v>
          </cell>
        </row>
        <row r="105">
          <cell r="D105">
            <v>6272</v>
          </cell>
          <cell r="E105">
            <v>90296099</v>
          </cell>
          <cell r="F105">
            <v>3841090</v>
          </cell>
          <cell r="G105">
            <v>44973.000347222223</v>
          </cell>
          <cell r="J105" t="str">
            <v>Do Thi Bich Lieu</v>
          </cell>
          <cell r="M105" t="str">
            <v>No</v>
          </cell>
          <cell r="O105" t="str">
            <v>05/Đã thanh toán 24/2023</v>
          </cell>
        </row>
        <row r="106">
          <cell r="D106">
            <v>6279</v>
          </cell>
          <cell r="E106">
            <v>20344643</v>
          </cell>
          <cell r="F106">
            <v>4646318</v>
          </cell>
          <cell r="G106">
            <v>44973.000347222223</v>
          </cell>
          <cell r="J106" t="str">
            <v>Do Thi Bich Lieu</v>
          </cell>
          <cell r="M106" t="str">
            <v>No</v>
          </cell>
          <cell r="O106" t="str">
            <v>05/Đã thanh toán 24/2023</v>
          </cell>
        </row>
        <row r="107">
          <cell r="D107">
            <v>6270</v>
          </cell>
          <cell r="E107">
            <v>26362655</v>
          </cell>
          <cell r="F107">
            <v>4234934</v>
          </cell>
          <cell r="G107">
            <v>44973.000347222223</v>
          </cell>
          <cell r="J107" t="str">
            <v>Do Thi Bich Lieu</v>
          </cell>
          <cell r="M107" t="str">
            <v>No</v>
          </cell>
          <cell r="O107" t="str">
            <v>05/Đã thanh toán 24/2023</v>
          </cell>
        </row>
        <row r="108">
          <cell r="D108">
            <v>6275</v>
          </cell>
          <cell r="E108">
            <v>26365259</v>
          </cell>
          <cell r="F108">
            <v>1996764</v>
          </cell>
          <cell r="G108">
            <v>44973.000347222223</v>
          </cell>
          <cell r="J108" t="str">
            <v>Do Thi Bich Lieu</v>
          </cell>
          <cell r="M108" t="str">
            <v>No</v>
          </cell>
          <cell r="O108" t="str">
            <v>05/Đã thanh toán 24/2023</v>
          </cell>
        </row>
        <row r="109">
          <cell r="D109">
            <v>6289</v>
          </cell>
          <cell r="E109">
            <v>19361459</v>
          </cell>
          <cell r="F109">
            <v>6933854</v>
          </cell>
          <cell r="G109">
            <v>44973.000347222223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6282</v>
          </cell>
          <cell r="E110">
            <v>29155061</v>
          </cell>
          <cell r="F110">
            <v>2837120</v>
          </cell>
          <cell r="G110">
            <v>44973.000347222223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6288</v>
          </cell>
          <cell r="E111">
            <v>19361776</v>
          </cell>
          <cell r="F111">
            <v>3612246</v>
          </cell>
          <cell r="G111">
            <v>44973.000347222223</v>
          </cell>
          <cell r="J111" t="str">
            <v>Do Thi Bich Lieu</v>
          </cell>
          <cell r="M111" t="str">
            <v>No</v>
          </cell>
          <cell r="O111" t="str">
            <v>05/Đã thanh toán 24/2023</v>
          </cell>
        </row>
        <row r="112">
          <cell r="D112">
            <v>6274</v>
          </cell>
          <cell r="E112">
            <v>13212304</v>
          </cell>
          <cell r="F112">
            <v>6813410</v>
          </cell>
          <cell r="G112">
            <v>44973.000347222223</v>
          </cell>
          <cell r="J112" t="str">
            <v>Do Thi Bich Lieu</v>
          </cell>
          <cell r="M112" t="str">
            <v>No</v>
          </cell>
          <cell r="O112" t="str">
            <v>05/Đã thanh toán 24/2023</v>
          </cell>
        </row>
        <row r="113">
          <cell r="D113">
            <v>6278</v>
          </cell>
          <cell r="E113">
            <v>27307406</v>
          </cell>
          <cell r="F113">
            <v>1697289</v>
          </cell>
          <cell r="G113">
            <v>44973.000347222223</v>
          </cell>
          <cell r="J113" t="str">
            <v>Do Thi Bich Lieu</v>
          </cell>
          <cell r="M113" t="str">
            <v>No</v>
          </cell>
          <cell r="O113" t="str">
            <v>05/Đã thanh toán 24/2023</v>
          </cell>
        </row>
        <row r="114">
          <cell r="D114">
            <v>6276</v>
          </cell>
          <cell r="E114">
            <v>13217952</v>
          </cell>
          <cell r="F114">
            <v>4059594</v>
          </cell>
          <cell r="G114">
            <v>44973.000347222223</v>
          </cell>
          <cell r="J114" t="str">
            <v>Do Thi Bich Lieu</v>
          </cell>
          <cell r="M114" t="str">
            <v>No</v>
          </cell>
          <cell r="O114" t="str">
            <v>05/Đã thanh toán 24/2023</v>
          </cell>
        </row>
        <row r="115">
          <cell r="D115">
            <v>6271</v>
          </cell>
          <cell r="E115">
            <v>90296715</v>
          </cell>
          <cell r="F115">
            <v>1615482</v>
          </cell>
          <cell r="G115">
            <v>44973.000347222223</v>
          </cell>
          <cell r="J115" t="str">
            <v>Do Thi Bich Lieu</v>
          </cell>
          <cell r="M115" t="str">
            <v>No</v>
          </cell>
          <cell r="O115" t="str">
            <v>05/Đã thanh toán 24/2023</v>
          </cell>
        </row>
        <row r="116">
          <cell r="D116">
            <v>6273</v>
          </cell>
          <cell r="E116">
            <v>14073240</v>
          </cell>
          <cell r="F116">
            <v>6512061</v>
          </cell>
          <cell r="G116">
            <v>44973.000347222223</v>
          </cell>
          <cell r="J116" t="str">
            <v>Do Thi Bich Lieu</v>
          </cell>
          <cell r="M116" t="str">
            <v>No</v>
          </cell>
          <cell r="O116" t="str">
            <v>05/Đã thanh toán 24/2023</v>
          </cell>
        </row>
        <row r="117">
          <cell r="D117">
            <v>8664</v>
          </cell>
          <cell r="E117">
            <v>14078741</v>
          </cell>
          <cell r="F117">
            <v>6108190</v>
          </cell>
          <cell r="G117">
            <v>44981.000347222223</v>
          </cell>
          <cell r="J117" t="str">
            <v>Do Thi Bich Lieu</v>
          </cell>
          <cell r="M117" t="str">
            <v>No</v>
          </cell>
          <cell r="O117" t="str">
            <v>06/Đã thanh toán 12/2023</v>
          </cell>
        </row>
        <row r="118">
          <cell r="D118">
            <v>8666</v>
          </cell>
          <cell r="E118">
            <v>13219893</v>
          </cell>
          <cell r="F118">
            <v>3708590</v>
          </cell>
          <cell r="G118">
            <v>44981.000347222223</v>
          </cell>
          <cell r="J118" t="str">
            <v>Do Thi Bich Lieu</v>
          </cell>
          <cell r="M118" t="str">
            <v>No</v>
          </cell>
          <cell r="O118" t="str">
            <v>03/Đã thanh toán 24/2023</v>
          </cell>
        </row>
        <row r="119">
          <cell r="D119">
            <v>8659</v>
          </cell>
          <cell r="E119">
            <v>23199700</v>
          </cell>
          <cell r="F119">
            <v>8718886</v>
          </cell>
          <cell r="G119">
            <v>44981.000347222223</v>
          </cell>
          <cell r="J119" t="str">
            <v>Do Thi Bich Lieu</v>
          </cell>
          <cell r="M119" t="str">
            <v>No</v>
          </cell>
          <cell r="O119" t="str">
            <v>04/Đã thanh toán 10/2023</v>
          </cell>
        </row>
        <row r="120">
          <cell r="D120">
            <v>8649</v>
          </cell>
          <cell r="E120">
            <v>18133089</v>
          </cell>
          <cell r="F120">
            <v>7815082</v>
          </cell>
          <cell r="G120">
            <v>44981.000347222223</v>
          </cell>
          <cell r="J120" t="str">
            <v>Do Thi Bich Lieu</v>
          </cell>
          <cell r="M120" t="str">
            <v>No</v>
          </cell>
          <cell r="O120" t="str">
            <v>03/Đã thanh toán 24/2023</v>
          </cell>
        </row>
        <row r="121">
          <cell r="D121">
            <v>8665</v>
          </cell>
          <cell r="E121">
            <v>26367100</v>
          </cell>
          <cell r="F121">
            <v>1186224</v>
          </cell>
          <cell r="G121">
            <v>44981.000347222223</v>
          </cell>
          <cell r="J121" t="str">
            <v>Do Thi Bich Lieu</v>
          </cell>
          <cell r="M121" t="str">
            <v>No</v>
          </cell>
          <cell r="O121" t="str">
            <v>03/Đã thanh toán 24/2023</v>
          </cell>
        </row>
        <row r="122">
          <cell r="D122">
            <v>8657</v>
          </cell>
          <cell r="E122">
            <v>25318783</v>
          </cell>
          <cell r="F122">
            <v>8198768</v>
          </cell>
          <cell r="G122">
            <v>44981.000347222223</v>
          </cell>
          <cell r="J122" t="str">
            <v>Do Thi Bich Lieu</v>
          </cell>
          <cell r="M122" t="str">
            <v>No</v>
          </cell>
          <cell r="O122" t="str">
            <v>04/Đã thanh toán 10/2023</v>
          </cell>
        </row>
        <row r="123">
          <cell r="D123">
            <v>8656</v>
          </cell>
          <cell r="E123">
            <v>15088961</v>
          </cell>
          <cell r="F123">
            <v>1221638</v>
          </cell>
          <cell r="G123">
            <v>44981.000347222223</v>
          </cell>
          <cell r="J123" t="str">
            <v>Do Thi Bich Lieu</v>
          </cell>
          <cell r="M123" t="str">
            <v>No</v>
          </cell>
          <cell r="O123" t="str">
            <v>03/Đã thanh toán 24/2023</v>
          </cell>
        </row>
        <row r="124">
          <cell r="D124">
            <v>8654</v>
          </cell>
          <cell r="E124">
            <v>20344952</v>
          </cell>
          <cell r="F124">
            <v>2837120</v>
          </cell>
          <cell r="G124">
            <v>44981.000347222223</v>
          </cell>
          <cell r="J124" t="str">
            <v>Do Thi Bich Lieu</v>
          </cell>
          <cell r="M124" t="str">
            <v>No</v>
          </cell>
          <cell r="O124" t="str">
            <v>04/Đã thanh toán 10/2023</v>
          </cell>
        </row>
        <row r="125">
          <cell r="D125">
            <v>8655</v>
          </cell>
          <cell r="E125">
            <v>16402265</v>
          </cell>
          <cell r="F125">
            <v>2880284</v>
          </cell>
          <cell r="G125">
            <v>44981.000347222223</v>
          </cell>
          <cell r="J125" t="str">
            <v>Do Thi Bich Lieu</v>
          </cell>
          <cell r="M125" t="str">
            <v>No</v>
          </cell>
          <cell r="O125" t="str">
            <v>04/Đã thanh toán 10/2023</v>
          </cell>
        </row>
        <row r="126">
          <cell r="D126">
            <v>8660</v>
          </cell>
          <cell r="E126">
            <v>17168261</v>
          </cell>
          <cell r="F126">
            <v>2443276</v>
          </cell>
          <cell r="G126">
            <v>44981.000347222223</v>
          </cell>
          <cell r="J126" t="str">
            <v>Do Thi Bich Lieu</v>
          </cell>
          <cell r="M126" t="str">
            <v>No</v>
          </cell>
          <cell r="O126" t="str">
            <v>04/Đã thanh toán 10/2023</v>
          </cell>
        </row>
        <row r="127">
          <cell r="D127">
            <v>8648</v>
          </cell>
          <cell r="E127">
            <v>10194056</v>
          </cell>
          <cell r="F127">
            <v>1051127</v>
          </cell>
          <cell r="G127">
            <v>44981.000347222223</v>
          </cell>
          <cell r="J127" t="str">
            <v>Do Thi Bich Lieu</v>
          </cell>
          <cell r="M127" t="str">
            <v>No</v>
          </cell>
          <cell r="O127" t="str">
            <v>04/Đã thanh toán 10/2023</v>
          </cell>
        </row>
        <row r="128">
          <cell r="D128">
            <v>8652</v>
          </cell>
          <cell r="E128">
            <v>24289140</v>
          </cell>
          <cell r="F128">
            <v>299475</v>
          </cell>
          <cell r="G128">
            <v>44981.000347222223</v>
          </cell>
          <cell r="J128" t="str">
            <v>Do Thi Bich Lieu</v>
          </cell>
          <cell r="M128" t="str">
            <v>No</v>
          </cell>
          <cell r="O128" t="str">
            <v>04/Đã thanh toán 10/2023</v>
          </cell>
        </row>
        <row r="129">
          <cell r="D129">
            <v>8650</v>
          </cell>
          <cell r="E129">
            <v>12121474</v>
          </cell>
          <cell r="F129">
            <v>552002</v>
          </cell>
          <cell r="G129">
            <v>44981.000347222223</v>
          </cell>
          <cell r="J129" t="str">
            <v>Do Thi Bich Lieu</v>
          </cell>
          <cell r="M129" t="str">
            <v>No</v>
          </cell>
          <cell r="O129" t="str">
            <v>03/Đã thanh toán 24/2023</v>
          </cell>
        </row>
        <row r="130">
          <cell r="D130">
            <v>8651</v>
          </cell>
          <cell r="E130">
            <v>25317571</v>
          </cell>
          <cell r="F130">
            <v>12795724</v>
          </cell>
          <cell r="G130">
            <v>44981.000347222223</v>
          </cell>
          <cell r="J130" t="str">
            <v>Do Thi Bich Lieu</v>
          </cell>
          <cell r="M130" t="str">
            <v>No</v>
          </cell>
          <cell r="O130" t="str">
            <v>03/Đã thanh toán 24/2023</v>
          </cell>
        </row>
        <row r="131">
          <cell r="D131">
            <v>8662</v>
          </cell>
          <cell r="E131">
            <v>15090533</v>
          </cell>
          <cell r="F131">
            <v>1179255</v>
          </cell>
          <cell r="G131">
            <v>44981.000347222223</v>
          </cell>
          <cell r="J131" t="str">
            <v>Do Thi Bich Lieu</v>
          </cell>
          <cell r="M131" t="str">
            <v>No</v>
          </cell>
          <cell r="O131" t="str">
            <v>04/Đã thanh toán 10/2023</v>
          </cell>
        </row>
        <row r="132">
          <cell r="D132">
            <v>8658</v>
          </cell>
          <cell r="E132">
            <v>24290450</v>
          </cell>
          <cell r="F132">
            <v>10019675</v>
          </cell>
          <cell r="G132">
            <v>44981.000347222223</v>
          </cell>
          <cell r="J132" t="str">
            <v>Do Thi Bich Lieu</v>
          </cell>
          <cell r="M132" t="str">
            <v>No</v>
          </cell>
          <cell r="O132" t="str">
            <v>04/Đã thanh toán 10/2023</v>
          </cell>
        </row>
        <row r="133">
          <cell r="D133">
            <v>8653</v>
          </cell>
          <cell r="E133">
            <v>22319062</v>
          </cell>
          <cell r="F133">
            <v>1682819</v>
          </cell>
          <cell r="G133">
            <v>44981.000347222223</v>
          </cell>
          <cell r="J133" t="str">
            <v>Do Thi Bich Lieu</v>
          </cell>
          <cell r="M133" t="str">
            <v>No</v>
          </cell>
          <cell r="O133" t="str">
            <v>03/Đã thanh toán 24/2023</v>
          </cell>
        </row>
        <row r="134">
          <cell r="D134">
            <v>8661</v>
          </cell>
          <cell r="E134">
            <v>16403761</v>
          </cell>
          <cell r="F134">
            <v>2358510</v>
          </cell>
          <cell r="G134">
            <v>44981.000347222223</v>
          </cell>
          <cell r="J134" t="str">
            <v>Do Thi Bich Lieu</v>
          </cell>
          <cell r="M134" t="str">
            <v>No</v>
          </cell>
          <cell r="O134" t="str">
            <v>04/Đã thanh toán 10/2023</v>
          </cell>
        </row>
        <row r="135">
          <cell r="D135">
            <v>9021</v>
          </cell>
          <cell r="E135">
            <v>12124372</v>
          </cell>
          <cell r="F135">
            <v>2772853</v>
          </cell>
          <cell r="G135">
            <v>44982.000347222223</v>
          </cell>
          <cell r="J135" t="str">
            <v>Do Thi Bich Lieu</v>
          </cell>
          <cell r="M135" t="str">
            <v>No</v>
          </cell>
          <cell r="O135" t="str">
            <v>05/Đã thanh toán 24/2023</v>
          </cell>
        </row>
        <row r="136">
          <cell r="D136">
            <v>9022</v>
          </cell>
          <cell r="E136">
            <v>10197729</v>
          </cell>
          <cell r="F136">
            <v>4099282</v>
          </cell>
          <cell r="G136">
            <v>44982.000347222223</v>
          </cell>
          <cell r="J136" t="str">
            <v>Do Thi Bich Lieu</v>
          </cell>
          <cell r="M136" t="str">
            <v>No</v>
          </cell>
          <cell r="O136" t="str">
            <v>05/Đã thanh toán 24/2023</v>
          </cell>
        </row>
        <row r="137">
          <cell r="D137">
            <v>9019</v>
          </cell>
          <cell r="E137">
            <v>25319825</v>
          </cell>
          <cell r="F137">
            <v>3230964</v>
          </cell>
          <cell r="G137">
            <v>44982.000347222223</v>
          </cell>
          <cell r="J137" t="str">
            <v>Do Thi Bich Lieu</v>
          </cell>
          <cell r="M137" t="str">
            <v>No</v>
          </cell>
          <cell r="O137" t="str">
            <v>05/Đã thanh toán 24/2023</v>
          </cell>
        </row>
        <row r="138">
          <cell r="D138">
            <v>9020</v>
          </cell>
          <cell r="E138">
            <v>15091622</v>
          </cell>
          <cell r="F138">
            <v>6678210</v>
          </cell>
          <cell r="G138">
            <v>44982.000347222223</v>
          </cell>
          <cell r="J138" t="str">
            <v>Do Thi Bich Lieu</v>
          </cell>
          <cell r="M138" t="str">
            <v>No</v>
          </cell>
          <cell r="O138" t="str">
            <v>05/Đã thanh toán 24/2023</v>
          </cell>
        </row>
        <row r="139">
          <cell r="D139">
            <v>10489</v>
          </cell>
          <cell r="E139">
            <v>15093068</v>
          </cell>
          <cell r="F139">
            <v>2880284</v>
          </cell>
          <cell r="G139">
            <v>44987.000347222223</v>
          </cell>
          <cell r="J139" t="str">
            <v>Do Thi Bich Lieu</v>
          </cell>
          <cell r="M139" t="str">
            <v>No</v>
          </cell>
          <cell r="O139" t="str">
            <v>06/Đã thanh toán 26/2023</v>
          </cell>
        </row>
        <row r="140">
          <cell r="D140">
            <v>10482</v>
          </cell>
          <cell r="E140">
            <v>27311198</v>
          </cell>
          <cell r="F140">
            <v>1682819</v>
          </cell>
          <cell r="G140">
            <v>44987.000347222223</v>
          </cell>
          <cell r="J140" t="str">
            <v>Do Thi Bich Lieu</v>
          </cell>
          <cell r="M140" t="str">
            <v>No</v>
          </cell>
          <cell r="O140" t="str">
            <v>06/Đã thanh toán 26/2023</v>
          </cell>
        </row>
        <row r="141">
          <cell r="D141">
            <v>10495</v>
          </cell>
          <cell r="E141">
            <v>14080141</v>
          </cell>
          <cell r="F141">
            <v>711734</v>
          </cell>
          <cell r="G141">
            <v>44987.000347222223</v>
          </cell>
          <cell r="J141" t="str">
            <v>Do Thi Bich Lieu</v>
          </cell>
          <cell r="M141" t="str">
            <v>No</v>
          </cell>
          <cell r="O141" t="str">
            <v>06/Đã thanh toán 26/2023</v>
          </cell>
        </row>
        <row r="142">
          <cell r="D142">
            <v>10484</v>
          </cell>
          <cell r="E142">
            <v>22322670</v>
          </cell>
          <cell r="F142">
            <v>1615482</v>
          </cell>
          <cell r="G142">
            <v>44987.000347222223</v>
          </cell>
          <cell r="J142" t="str">
            <v>Do Thi Bich Lieu</v>
          </cell>
          <cell r="M142" t="str">
            <v>No</v>
          </cell>
          <cell r="O142" t="str">
            <v>06/Đã thanh toán 26/2023</v>
          </cell>
        </row>
        <row r="143">
          <cell r="D143">
            <v>10500</v>
          </cell>
          <cell r="E143">
            <v>26370979</v>
          </cell>
          <cell r="F143">
            <v>2619452</v>
          </cell>
          <cell r="G143">
            <v>44987.000347222223</v>
          </cell>
          <cell r="J143" t="str">
            <v>Do Thi Bich Lieu</v>
          </cell>
          <cell r="M143" t="str">
            <v>No</v>
          </cell>
          <cell r="O143" t="str">
            <v>06/Đã thanh toán 26/2023</v>
          </cell>
        </row>
        <row r="144">
          <cell r="D144">
            <v>10498</v>
          </cell>
          <cell r="E144">
            <v>13222719</v>
          </cell>
          <cell r="F144">
            <v>3594085</v>
          </cell>
          <cell r="G144">
            <v>44987.000347222223</v>
          </cell>
          <cell r="J144" t="str">
            <v>Do Thi Bich Lieu</v>
          </cell>
          <cell r="M144" t="str">
            <v>No</v>
          </cell>
          <cell r="O144" t="str">
            <v>06/Đã thanh toán 26/2023</v>
          </cell>
        </row>
        <row r="145">
          <cell r="D145">
            <v>10497</v>
          </cell>
          <cell r="E145">
            <v>14078179</v>
          </cell>
          <cell r="F145">
            <v>3664914</v>
          </cell>
          <cell r="G145">
            <v>44987.000347222223</v>
          </cell>
          <cell r="J145" t="str">
            <v>Do Thi Bich Lieu</v>
          </cell>
          <cell r="M145" t="str">
            <v>No</v>
          </cell>
          <cell r="O145" t="str">
            <v>06/Đã thanh toán 26/2023</v>
          </cell>
        </row>
        <row r="146">
          <cell r="D146">
            <v>10490</v>
          </cell>
          <cell r="E146">
            <v>28310702</v>
          </cell>
          <cell r="F146">
            <v>2443276</v>
          </cell>
          <cell r="G146">
            <v>44987.000347222223</v>
          </cell>
          <cell r="J146" t="str">
            <v>Do Thi Bich Lieu</v>
          </cell>
          <cell r="M146" t="str">
            <v>No</v>
          </cell>
          <cell r="O146" t="str">
            <v>06/Đã thanh toán 26/2023</v>
          </cell>
        </row>
        <row r="147">
          <cell r="D147">
            <v>10487</v>
          </cell>
          <cell r="E147">
            <v>17171050</v>
          </cell>
          <cell r="F147">
            <v>5495105</v>
          </cell>
          <cell r="G147">
            <v>44987.000347222223</v>
          </cell>
          <cell r="J147" t="str">
            <v>Do Thi Bich Lieu</v>
          </cell>
          <cell r="M147" t="str">
            <v>No</v>
          </cell>
          <cell r="O147" t="str">
            <v>06/Đã thanh toán 26/2023</v>
          </cell>
        </row>
        <row r="148">
          <cell r="D148">
            <v>10483</v>
          </cell>
          <cell r="E148">
            <v>25321308</v>
          </cell>
          <cell r="F148">
            <v>1551215</v>
          </cell>
          <cell r="G148">
            <v>44987.000347222223</v>
          </cell>
          <cell r="J148" t="str">
            <v>Do Thi Bich Lieu</v>
          </cell>
          <cell r="M148" t="str">
            <v>No</v>
          </cell>
          <cell r="O148" t="str">
            <v>06/Đã thanh toán 26/2023</v>
          </cell>
        </row>
        <row r="149">
          <cell r="D149">
            <v>10485</v>
          </cell>
          <cell r="E149">
            <v>21210823</v>
          </cell>
          <cell r="F149">
            <v>3166697</v>
          </cell>
          <cell r="G149">
            <v>44987.000347222223</v>
          </cell>
          <cell r="J149" t="str">
            <v>Do Thi Bich Lieu</v>
          </cell>
          <cell r="M149" t="str">
            <v>No</v>
          </cell>
          <cell r="O149" t="str">
            <v>06/Đã thanh toán 26/2023</v>
          </cell>
        </row>
        <row r="150">
          <cell r="D150">
            <v>10491</v>
          </cell>
          <cell r="E150">
            <v>27311942</v>
          </cell>
          <cell r="F150">
            <v>299475</v>
          </cell>
          <cell r="G150">
            <v>44987.000347222223</v>
          </cell>
          <cell r="J150" t="str">
            <v>Do Thi Bich Lieu</v>
          </cell>
          <cell r="M150" t="str">
            <v>No</v>
          </cell>
          <cell r="O150" t="str">
            <v>06/Đã thanh toán 26/2023</v>
          </cell>
        </row>
        <row r="151">
          <cell r="D151">
            <v>10492</v>
          </cell>
          <cell r="E151">
            <v>19369518</v>
          </cell>
          <cell r="F151">
            <v>2619452</v>
          </cell>
          <cell r="G151">
            <v>44987.000347222223</v>
          </cell>
          <cell r="J151" t="str">
            <v>Do Thi Bich Lieu</v>
          </cell>
          <cell r="M151" t="str">
            <v>No</v>
          </cell>
          <cell r="O151" t="str">
            <v>06/Đã thanh toán 26/2023</v>
          </cell>
        </row>
        <row r="152">
          <cell r="D152">
            <v>10488</v>
          </cell>
          <cell r="E152">
            <v>16406877</v>
          </cell>
          <cell r="F152">
            <v>4400535</v>
          </cell>
          <cell r="G152">
            <v>44987.000347222223</v>
          </cell>
          <cell r="J152" t="str">
            <v>Do Thi Bich Lieu</v>
          </cell>
          <cell r="M152" t="str">
            <v>No</v>
          </cell>
          <cell r="O152" t="str">
            <v>06/Đã thanh toán 26/2023</v>
          </cell>
        </row>
        <row r="153">
          <cell r="D153">
            <v>10486</v>
          </cell>
          <cell r="E153">
            <v>20348762</v>
          </cell>
          <cell r="F153">
            <v>1221638</v>
          </cell>
          <cell r="G153">
            <v>44987.000347222223</v>
          </cell>
          <cell r="J153" t="str">
            <v>Do Thi Bich Lieu</v>
          </cell>
          <cell r="M153" t="str">
            <v>No</v>
          </cell>
          <cell r="O153" t="str">
            <v>06/Đã thanh toán 26/2023</v>
          </cell>
        </row>
        <row r="154">
          <cell r="D154">
            <v>10480</v>
          </cell>
          <cell r="E154">
            <v>29159395</v>
          </cell>
          <cell r="F154">
            <v>1179255</v>
          </cell>
          <cell r="G154">
            <v>44987.000347222223</v>
          </cell>
          <cell r="J154" t="str">
            <v>Do Thi Bich Lieu</v>
          </cell>
          <cell r="M154" t="str">
            <v>No</v>
          </cell>
          <cell r="O154" t="str">
            <v>06/Đã thanh toán 26/2023</v>
          </cell>
        </row>
        <row r="155">
          <cell r="D155">
            <v>10493</v>
          </cell>
          <cell r="E155">
            <v>11168083</v>
          </cell>
          <cell r="F155">
            <v>4170667</v>
          </cell>
          <cell r="G155">
            <v>44987.000347222223</v>
          </cell>
          <cell r="J155" t="str">
            <v>Do Thi Bich Lieu</v>
          </cell>
          <cell r="M155" t="str">
            <v>No</v>
          </cell>
          <cell r="O155" t="str">
            <v>06/Đã thanh toán 26/2023</v>
          </cell>
        </row>
        <row r="156">
          <cell r="D156">
            <v>10496</v>
          </cell>
          <cell r="E156">
            <v>14080913</v>
          </cell>
          <cell r="F156">
            <v>2160213</v>
          </cell>
          <cell r="G156">
            <v>44987.000347222223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D157">
            <v>10494</v>
          </cell>
          <cell r="E157">
            <v>12127235</v>
          </cell>
          <cell r="F157">
            <v>6678210</v>
          </cell>
          <cell r="G157">
            <v>44987.000347222223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D158">
            <v>10501</v>
          </cell>
          <cell r="E158">
            <v>26370368</v>
          </cell>
          <cell r="F158">
            <v>3868816</v>
          </cell>
          <cell r="G158">
            <v>44987.000347222223</v>
          </cell>
          <cell r="J158" t="str">
            <v>Do Thi Bich Lieu</v>
          </cell>
          <cell r="M158" t="str">
            <v>No</v>
          </cell>
          <cell r="O158" t="str">
            <v>Chúng tôi đang xử lý hóa đơn, vui lòng liên hệ Do Thi Bich Lieu</v>
          </cell>
        </row>
        <row r="159">
          <cell r="D159">
            <v>10481</v>
          </cell>
          <cell r="E159">
            <v>17168935</v>
          </cell>
          <cell r="F159">
            <v>3841090</v>
          </cell>
          <cell r="G159">
            <v>44987.000347222223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D160">
            <v>11267</v>
          </cell>
          <cell r="E160">
            <v>21211194</v>
          </cell>
          <cell r="F160">
            <v>7103404</v>
          </cell>
          <cell r="G160">
            <v>44988.000347222223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D161">
            <v>11265</v>
          </cell>
          <cell r="E161">
            <v>16407983</v>
          </cell>
          <cell r="F161">
            <v>1615482</v>
          </cell>
          <cell r="G161">
            <v>44988.000347222223</v>
          </cell>
          <cell r="J161" t="str">
            <v>Do Thi Bich Lieu</v>
          </cell>
          <cell r="M161" t="str">
            <v>No</v>
          </cell>
          <cell r="O161" t="str">
            <v>06/Đã thanh toán 26/2023</v>
          </cell>
        </row>
        <row r="162">
          <cell r="D162">
            <v>11268</v>
          </cell>
          <cell r="E162">
            <v>17172370</v>
          </cell>
          <cell r="F162">
            <v>2837120</v>
          </cell>
          <cell r="G162">
            <v>44988.000347222223</v>
          </cell>
          <cell r="J162" t="str">
            <v>Do Thi Bich Lieu</v>
          </cell>
          <cell r="M162" t="str">
            <v>No</v>
          </cell>
          <cell r="O162" t="str">
            <v>06/Đã thanh toán 26/2023</v>
          </cell>
        </row>
        <row r="163">
          <cell r="D163">
            <v>11266</v>
          </cell>
          <cell r="E163">
            <v>22324278</v>
          </cell>
          <cell r="F163">
            <v>1038392</v>
          </cell>
          <cell r="G163">
            <v>44988.000347222223</v>
          </cell>
          <cell r="J163" t="str">
            <v>Do Thi Bich Lieu</v>
          </cell>
          <cell r="M163" t="str">
            <v>No</v>
          </cell>
          <cell r="O163" t="str">
            <v>06/Đã thanh toán 26/2023</v>
          </cell>
        </row>
        <row r="164">
          <cell r="D164">
            <v>13165</v>
          </cell>
          <cell r="E164">
            <v>90303766</v>
          </cell>
          <cell r="F164">
            <v>2400893</v>
          </cell>
          <cell r="G164">
            <v>44994.000347222223</v>
          </cell>
          <cell r="J164" t="str">
            <v>Do Thi Bich Lieu</v>
          </cell>
          <cell r="M164" t="str">
            <v>No</v>
          </cell>
          <cell r="O164" t="str">
            <v>06/Đã thanh toán 26/2023</v>
          </cell>
        </row>
        <row r="165">
          <cell r="D165">
            <v>13200</v>
          </cell>
          <cell r="E165">
            <v>16410652</v>
          </cell>
          <cell r="F165">
            <v>2076778</v>
          </cell>
          <cell r="G165">
            <v>44994.000347222223</v>
          </cell>
          <cell r="J165" t="str">
            <v>Do Thi Bich Lieu</v>
          </cell>
          <cell r="M165" t="str">
            <v>No</v>
          </cell>
          <cell r="O165" t="str">
            <v>04/Đã thanh toán 24/2023</v>
          </cell>
        </row>
        <row r="166">
          <cell r="D166">
            <v>13196</v>
          </cell>
          <cell r="E166">
            <v>28314330</v>
          </cell>
          <cell r="F166">
            <v>2457945</v>
          </cell>
          <cell r="G166">
            <v>44994.000347222223</v>
          </cell>
          <cell r="J166" t="str">
            <v>Do Thi Bich Lieu</v>
          </cell>
          <cell r="M166" t="str">
            <v>No</v>
          </cell>
          <cell r="O166" t="str">
            <v>04/Đã thanh toán 24/2023</v>
          </cell>
        </row>
        <row r="167">
          <cell r="D167">
            <v>13194</v>
          </cell>
          <cell r="E167">
            <v>12129909</v>
          </cell>
          <cell r="F167">
            <v>4153569</v>
          </cell>
          <cell r="G167">
            <v>44994.000347222223</v>
          </cell>
          <cell r="J167" t="str">
            <v>Do Thi Bich Lieu</v>
          </cell>
          <cell r="M167" t="str">
            <v>No</v>
          </cell>
          <cell r="O167" t="str">
            <v>04/Đã thanh toán 24/2023</v>
          </cell>
        </row>
        <row r="168">
          <cell r="D168">
            <v>13197</v>
          </cell>
          <cell r="E168">
            <v>25324086</v>
          </cell>
          <cell r="F168">
            <v>1038389</v>
          </cell>
          <cell r="G168">
            <v>44994.000347222223</v>
          </cell>
          <cell r="J168" t="str">
            <v>Do Thi Bich Lieu</v>
          </cell>
          <cell r="M168" t="str">
            <v>No</v>
          </cell>
          <cell r="O168" t="str">
            <v>04/Đã thanh toán 24/2023</v>
          </cell>
        </row>
        <row r="169">
          <cell r="D169">
            <v>13201</v>
          </cell>
          <cell r="E169">
            <v>15096894</v>
          </cell>
          <cell r="F169">
            <v>4744894</v>
          </cell>
          <cell r="G169">
            <v>44994.000347222223</v>
          </cell>
          <cell r="J169" t="str">
            <v>Do Thi Bich Lieu</v>
          </cell>
          <cell r="M169" t="str">
            <v>No</v>
          </cell>
          <cell r="O169" t="str">
            <v>04/Đã thanh toán 24/2023</v>
          </cell>
        </row>
        <row r="170">
          <cell r="D170">
            <v>13202</v>
          </cell>
          <cell r="E170">
            <v>15096645</v>
          </cell>
          <cell r="F170">
            <v>1038389</v>
          </cell>
          <cell r="G170">
            <v>44994.000347222223</v>
          </cell>
          <cell r="J170" t="str">
            <v>Do Thi Bich Lieu</v>
          </cell>
          <cell r="M170" t="str">
            <v>No</v>
          </cell>
          <cell r="O170" t="str">
            <v>04/Đã thanh toán 24/2023</v>
          </cell>
        </row>
        <row r="171">
          <cell r="D171">
            <v>13157</v>
          </cell>
          <cell r="E171">
            <v>18141717</v>
          </cell>
          <cell r="F171">
            <v>1038392</v>
          </cell>
          <cell r="G171">
            <v>44994.000347222223</v>
          </cell>
          <cell r="J171" t="str">
            <v>Do Thi Bich Lieu</v>
          </cell>
          <cell r="M171" t="str">
            <v>No</v>
          </cell>
          <cell r="O171" t="str">
            <v>04/Đã thanh toán 24/2023</v>
          </cell>
        </row>
        <row r="172">
          <cell r="D172">
            <v>13195</v>
          </cell>
          <cell r="E172">
            <v>27314275</v>
          </cell>
          <cell r="F172">
            <v>1038389</v>
          </cell>
          <cell r="G172">
            <v>44994.000347222223</v>
          </cell>
          <cell r="J172" t="str">
            <v>Do Thi Bich Lieu</v>
          </cell>
          <cell r="M172" t="str">
            <v>No</v>
          </cell>
          <cell r="O172" t="str">
            <v>04/Đã thanh toán 24/2023</v>
          </cell>
        </row>
        <row r="173">
          <cell r="D173">
            <v>13199</v>
          </cell>
          <cell r="E173">
            <v>17175916</v>
          </cell>
          <cell r="F173">
            <v>2076778</v>
          </cell>
          <cell r="G173">
            <v>44994.000347222223</v>
          </cell>
          <cell r="J173" t="str">
            <v>Do Thi Bich Lieu</v>
          </cell>
          <cell r="M173" t="str">
            <v>No</v>
          </cell>
          <cell r="O173" t="str">
            <v>04/Đã thanh toán 24/2023</v>
          </cell>
        </row>
        <row r="174">
          <cell r="D174">
            <v>13198</v>
          </cell>
          <cell r="E174">
            <v>20351740</v>
          </cell>
          <cell r="F174">
            <v>1038389</v>
          </cell>
          <cell r="G174">
            <v>44994.000347222223</v>
          </cell>
          <cell r="J174" t="str">
            <v>Do Thi Bich Lieu</v>
          </cell>
          <cell r="M174" t="str">
            <v>No</v>
          </cell>
          <cell r="O174" t="str">
            <v>04/Đã thanh toán 24/2023</v>
          </cell>
        </row>
        <row r="175">
          <cell r="D175">
            <v>13166</v>
          </cell>
          <cell r="E175">
            <v>13224751</v>
          </cell>
          <cell r="F175">
            <v>7267838</v>
          </cell>
          <cell r="G175">
            <v>44994.000347222223</v>
          </cell>
          <cell r="J175" t="str">
            <v>Do Thi Bich Lieu</v>
          </cell>
          <cell r="M175" t="str">
            <v>No</v>
          </cell>
          <cell r="O175" t="str">
            <v>04/Đã thanh toán 10/2023</v>
          </cell>
        </row>
        <row r="176">
          <cell r="D176">
            <v>13163</v>
          </cell>
          <cell r="E176">
            <v>10201289</v>
          </cell>
          <cell r="F176">
            <v>4525994</v>
          </cell>
          <cell r="G176">
            <v>44994.000347222223</v>
          </cell>
          <cell r="J176" t="str">
            <v>Do Thi Bich Lieu</v>
          </cell>
          <cell r="M176" t="str">
            <v>No</v>
          </cell>
          <cell r="O176" t="str">
            <v>04/Đã thanh toán 10/2023</v>
          </cell>
        </row>
        <row r="177">
          <cell r="D177">
            <v>13164</v>
          </cell>
          <cell r="E177">
            <v>13225152</v>
          </cell>
          <cell r="F177">
            <v>828003</v>
          </cell>
          <cell r="G177">
            <v>44994.000347222223</v>
          </cell>
          <cell r="J177" t="str">
            <v>Do Thi Bich Lieu</v>
          </cell>
          <cell r="M177" t="str">
            <v>No</v>
          </cell>
          <cell r="O177" t="str">
            <v>04/Đã thanh toán 10/2023</v>
          </cell>
        </row>
        <row r="178">
          <cell r="D178">
            <v>13161</v>
          </cell>
          <cell r="E178">
            <v>24294867</v>
          </cell>
          <cell r="F178">
            <v>1038392</v>
          </cell>
          <cell r="G178">
            <v>44994.000347222223</v>
          </cell>
          <cell r="J178" t="str">
            <v>Do Thi Bich Lieu</v>
          </cell>
          <cell r="M178" t="str">
            <v>No</v>
          </cell>
          <cell r="O178" t="str">
            <v>04/Đã thanh toán 24/2023</v>
          </cell>
        </row>
        <row r="179">
          <cell r="D179">
            <v>13160</v>
          </cell>
          <cell r="E179">
            <v>21211824</v>
          </cell>
          <cell r="F179">
            <v>3230964</v>
          </cell>
          <cell r="G179">
            <v>44994.000347222223</v>
          </cell>
          <cell r="J179" t="str">
            <v>Do Thi Bich Lieu</v>
          </cell>
          <cell r="M179" t="str">
            <v>No</v>
          </cell>
          <cell r="O179" t="str">
            <v>04/Đã thanh toán 10/2023</v>
          </cell>
        </row>
        <row r="180">
          <cell r="D180">
            <v>13167</v>
          </cell>
          <cell r="E180">
            <v>13224849</v>
          </cell>
          <cell r="F180">
            <v>1221638</v>
          </cell>
          <cell r="G180">
            <v>44994.000347222223</v>
          </cell>
          <cell r="J180" t="str">
            <v>Do Thi Bich Lieu</v>
          </cell>
          <cell r="M180" t="str">
            <v>No</v>
          </cell>
          <cell r="O180" t="str">
            <v>04/Đã thanh toán 10/2023</v>
          </cell>
        </row>
        <row r="181">
          <cell r="D181">
            <v>13162</v>
          </cell>
          <cell r="E181">
            <v>21212486</v>
          </cell>
          <cell r="F181">
            <v>3230964</v>
          </cell>
          <cell r="G181">
            <v>44994.000347222223</v>
          </cell>
          <cell r="J181" t="str">
            <v>Do Thi Bich Lieu</v>
          </cell>
          <cell r="M181" t="str">
            <v>No</v>
          </cell>
          <cell r="O181" t="str">
            <v>04/Đã thanh toán 24/2023</v>
          </cell>
        </row>
        <row r="182">
          <cell r="D182">
            <v>14851</v>
          </cell>
          <cell r="E182">
            <v>19373558</v>
          </cell>
          <cell r="F182">
            <v>1038389</v>
          </cell>
          <cell r="G182">
            <v>45001.000347222223</v>
          </cell>
          <cell r="J182" t="str">
            <v>Do Thi Bich Lieu</v>
          </cell>
          <cell r="M182" t="str">
            <v>No</v>
          </cell>
          <cell r="O182" t="str">
            <v>06/Đã thanh toán 26/2023</v>
          </cell>
        </row>
        <row r="183">
          <cell r="D183">
            <v>14848</v>
          </cell>
          <cell r="E183">
            <v>11173631</v>
          </cell>
          <cell r="F183">
            <v>10383890</v>
          </cell>
          <cell r="G183">
            <v>45001.000347222223</v>
          </cell>
          <cell r="J183" t="str">
            <v>Do Thi Bich Lieu</v>
          </cell>
          <cell r="M183" t="str">
            <v>No</v>
          </cell>
          <cell r="O183" t="str">
            <v>06/Đã thanh toán 26/2023</v>
          </cell>
        </row>
        <row r="184">
          <cell r="D184">
            <v>14847</v>
          </cell>
          <cell r="E184">
            <v>10206798</v>
          </cell>
          <cell r="F184">
            <v>5191945</v>
          </cell>
          <cell r="G184">
            <v>45001.000347222223</v>
          </cell>
          <cell r="J184" t="str">
            <v>Do Thi Bich Lieu</v>
          </cell>
          <cell r="M184" t="str">
            <v>No</v>
          </cell>
          <cell r="O184" t="str">
            <v>06/Đã thanh toán 26/2023</v>
          </cell>
        </row>
        <row r="185">
          <cell r="D185">
            <v>14855</v>
          </cell>
          <cell r="E185">
            <v>12132881</v>
          </cell>
          <cell r="F185">
            <v>4153556</v>
          </cell>
          <cell r="G185">
            <v>45001.000347222223</v>
          </cell>
          <cell r="J185" t="str">
            <v>Do Thi Bich Lieu</v>
          </cell>
          <cell r="M185" t="str">
            <v>No</v>
          </cell>
          <cell r="O185" t="str">
            <v>06/Đã thanh toán 26/2023</v>
          </cell>
        </row>
        <row r="186">
          <cell r="D186">
            <v>14846</v>
          </cell>
          <cell r="E186">
            <v>10204861</v>
          </cell>
          <cell r="F186">
            <v>5338938</v>
          </cell>
          <cell r="G186">
            <v>45001.000347222223</v>
          </cell>
          <cell r="J186" t="str">
            <v>Do Thi Bich Lieu</v>
          </cell>
          <cell r="M186" t="str">
            <v>No</v>
          </cell>
          <cell r="O186" t="str">
            <v>06/Đã thanh toán 26/2023</v>
          </cell>
        </row>
        <row r="187">
          <cell r="D187">
            <v>14850</v>
          </cell>
          <cell r="E187">
            <v>11173964</v>
          </cell>
          <cell r="F187">
            <v>1104004</v>
          </cell>
          <cell r="G187">
            <v>45001.000347222223</v>
          </cell>
          <cell r="J187" t="str">
            <v>Do Thi Bich Lieu</v>
          </cell>
          <cell r="M187" t="str">
            <v>No</v>
          </cell>
          <cell r="O187" t="str">
            <v>06/Đã thanh toán 26/2023</v>
          </cell>
        </row>
        <row r="188">
          <cell r="D188">
            <v>14842</v>
          </cell>
          <cell r="E188">
            <v>22327831</v>
          </cell>
          <cell r="F188">
            <v>1891483</v>
          </cell>
          <cell r="G188">
            <v>45001.000347222223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14840</v>
          </cell>
          <cell r="E189">
            <v>25325468</v>
          </cell>
          <cell r="F189">
            <v>499125</v>
          </cell>
          <cell r="G189">
            <v>45001.000347222223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14841</v>
          </cell>
          <cell r="E190">
            <v>23205057</v>
          </cell>
          <cell r="F190">
            <v>1551215</v>
          </cell>
          <cell r="G190">
            <v>45001.000347222223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14844</v>
          </cell>
          <cell r="E191">
            <v>18143577</v>
          </cell>
          <cell r="F191">
            <v>1551215</v>
          </cell>
          <cell r="G191">
            <v>45001.000347222223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14854</v>
          </cell>
          <cell r="E192">
            <v>12132793</v>
          </cell>
          <cell r="F192">
            <v>4234934</v>
          </cell>
          <cell r="G192">
            <v>45001.000347222223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14843</v>
          </cell>
          <cell r="E193">
            <v>16412576</v>
          </cell>
          <cell r="F193">
            <v>4234934</v>
          </cell>
          <cell r="G193">
            <v>45001.000347222223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14845</v>
          </cell>
          <cell r="E194">
            <v>29162129</v>
          </cell>
          <cell r="F194">
            <v>2671558</v>
          </cell>
          <cell r="G194">
            <v>45001.000347222223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14852</v>
          </cell>
          <cell r="E195">
            <v>19373656</v>
          </cell>
          <cell r="F195">
            <v>3136524</v>
          </cell>
          <cell r="G195">
            <v>45001.000347222223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14849</v>
          </cell>
          <cell r="E196">
            <v>11174198</v>
          </cell>
          <cell r="F196">
            <v>3476451</v>
          </cell>
          <cell r="G196">
            <v>45001.000347222223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14853</v>
          </cell>
          <cell r="E197">
            <v>19373508</v>
          </cell>
          <cell r="F197">
            <v>1785920</v>
          </cell>
          <cell r="G197">
            <v>45001.000347222223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14861</v>
          </cell>
          <cell r="E198">
            <v>26373867</v>
          </cell>
          <cell r="F198">
            <v>5421158</v>
          </cell>
          <cell r="G198">
            <v>45001.000347222223</v>
          </cell>
          <cell r="J198" t="str">
            <v>Do Thi Bich Lieu</v>
          </cell>
          <cell r="M198" t="str">
            <v>No</v>
          </cell>
          <cell r="O198" t="str">
            <v>04/Đã thanh toán 10/2023</v>
          </cell>
        </row>
        <row r="199">
          <cell r="D199">
            <v>14856</v>
          </cell>
          <cell r="E199">
            <v>14085814</v>
          </cell>
          <cell r="F199">
            <v>403871</v>
          </cell>
          <cell r="G199">
            <v>45001.000347222223</v>
          </cell>
          <cell r="J199" t="str">
            <v>Do Thi Bich Lieu</v>
          </cell>
          <cell r="M199" t="str">
            <v>No</v>
          </cell>
          <cell r="O199" t="str">
            <v>04/Đã thanh toán 10/2023</v>
          </cell>
        </row>
        <row r="200">
          <cell r="D200">
            <v>14858</v>
          </cell>
          <cell r="E200">
            <v>13229084</v>
          </cell>
          <cell r="F200">
            <v>1939267</v>
          </cell>
          <cell r="G200">
            <v>45001.000347222223</v>
          </cell>
          <cell r="J200" t="str">
            <v>Do Thi Bich Lieu</v>
          </cell>
          <cell r="M200" t="str">
            <v>No</v>
          </cell>
          <cell r="O200" t="str">
            <v>04/Đã thanh toán 24/2023</v>
          </cell>
        </row>
        <row r="201">
          <cell r="D201">
            <v>14860</v>
          </cell>
          <cell r="E201">
            <v>26376419</v>
          </cell>
          <cell r="F201">
            <v>3514836</v>
          </cell>
          <cell r="G201">
            <v>45001.000347222223</v>
          </cell>
          <cell r="J201" t="str">
            <v>Do Thi Bich Lieu</v>
          </cell>
          <cell r="M201" t="str">
            <v>No</v>
          </cell>
          <cell r="O201" t="str">
            <v>04/Đã thanh toán 24/2023</v>
          </cell>
        </row>
        <row r="202">
          <cell r="D202">
            <v>14859</v>
          </cell>
          <cell r="E202">
            <v>26376150</v>
          </cell>
          <cell r="F202">
            <v>1038389</v>
          </cell>
          <cell r="G202">
            <v>45001.000347222223</v>
          </cell>
          <cell r="J202" t="str">
            <v>Do Thi Bich Lieu</v>
          </cell>
          <cell r="M202" t="str">
            <v>No</v>
          </cell>
          <cell r="O202" t="str">
            <v>04/Đã thanh toán 24/2023</v>
          </cell>
        </row>
        <row r="203">
          <cell r="D203">
            <v>15714</v>
          </cell>
          <cell r="E203">
            <v>27238722</v>
          </cell>
          <cell r="F203">
            <v>5079718</v>
          </cell>
          <cell r="G203">
            <v>45003.000347222223</v>
          </cell>
          <cell r="H203">
            <v>45100.000347222223</v>
          </cell>
          <cell r="I203">
            <v>44796.000347222223</v>
          </cell>
          <cell r="J203" t="str">
            <v>Do Thi Bich Lieu</v>
          </cell>
          <cell r="M203" t="str">
            <v>No</v>
          </cell>
          <cell r="O203" t="str">
            <v>Lịch thanh toán: Monthly at 10 &amp; 24</v>
          </cell>
        </row>
        <row r="204">
          <cell r="D204">
            <v>15715</v>
          </cell>
          <cell r="E204">
            <v>20252702</v>
          </cell>
          <cell r="F204">
            <v>3918673</v>
          </cell>
          <cell r="G204">
            <v>45003.000347222223</v>
          </cell>
          <cell r="J204" t="str">
            <v>Do Thi Bich Lieu</v>
          </cell>
          <cell r="M204" t="str">
            <v>No</v>
          </cell>
          <cell r="O204" t="str">
            <v>Chúng tôi đang xử lý hóa đơn, vui lòng liên hệ Do Thi Bich Lieu</v>
          </cell>
        </row>
        <row r="205">
          <cell r="D205">
            <v>15719</v>
          </cell>
          <cell r="E205">
            <v>22277844</v>
          </cell>
          <cell r="F205">
            <v>5238904</v>
          </cell>
          <cell r="G205">
            <v>45003.000347222223</v>
          </cell>
          <cell r="J205" t="str">
            <v>Do Thi Bich Lieu</v>
          </cell>
          <cell r="M205" t="str">
            <v>No</v>
          </cell>
          <cell r="O205" t="str">
            <v>06/Đã thanh toán 26/2023</v>
          </cell>
        </row>
        <row r="206">
          <cell r="D206">
            <v>15723</v>
          </cell>
          <cell r="E206">
            <v>15043657</v>
          </cell>
          <cell r="F206">
            <v>6799447</v>
          </cell>
          <cell r="G206">
            <v>45003.000347222223</v>
          </cell>
          <cell r="J206" t="str">
            <v>Do Thi Bich Lieu</v>
          </cell>
          <cell r="M206" t="str">
            <v>No</v>
          </cell>
          <cell r="O206" t="str">
            <v>06/Đã thanh toán 26/2023</v>
          </cell>
        </row>
        <row r="207">
          <cell r="D207">
            <v>15724</v>
          </cell>
          <cell r="E207">
            <v>13129281</v>
          </cell>
          <cell r="F207">
            <v>4506260</v>
          </cell>
          <cell r="G207">
            <v>45003.000347222223</v>
          </cell>
          <cell r="J207" t="str">
            <v>Do Thi Bich Lieu</v>
          </cell>
          <cell r="M207" t="str">
            <v>No</v>
          </cell>
          <cell r="O207" t="str">
            <v>05/Đã thanh toán 10/2023</v>
          </cell>
        </row>
        <row r="208">
          <cell r="D208">
            <v>15713</v>
          </cell>
          <cell r="E208">
            <v>25231094</v>
          </cell>
          <cell r="F208">
            <v>552002</v>
          </cell>
          <cell r="G208">
            <v>45003.000347222223</v>
          </cell>
          <cell r="J208" t="str">
            <v>Do Thi Bich Lieu</v>
          </cell>
          <cell r="M208" t="str">
            <v>No</v>
          </cell>
          <cell r="O208" t="str">
            <v>05/Đã thanh toán 10/2023</v>
          </cell>
        </row>
        <row r="209">
          <cell r="D209">
            <v>15707</v>
          </cell>
          <cell r="E209">
            <v>16413585</v>
          </cell>
          <cell r="F209">
            <v>1615482</v>
          </cell>
          <cell r="G209">
            <v>45003.000347222223</v>
          </cell>
          <cell r="J209" t="str">
            <v>Do Thi Bich Lieu</v>
          </cell>
          <cell r="M209" t="str">
            <v>No</v>
          </cell>
          <cell r="O209" t="str">
            <v>04/Đã thanh toán 24/2023</v>
          </cell>
        </row>
        <row r="210">
          <cell r="D210">
            <v>15709</v>
          </cell>
          <cell r="E210">
            <v>24297736</v>
          </cell>
          <cell r="F210">
            <v>1038389</v>
          </cell>
          <cell r="G210">
            <v>45003.000347222223</v>
          </cell>
          <cell r="J210" t="str">
            <v>Do Thi Bich Lieu</v>
          </cell>
          <cell r="M210" t="str">
            <v>No</v>
          </cell>
          <cell r="O210" t="str">
            <v>04/Đã thanh toán 24/2023</v>
          </cell>
        </row>
        <row r="211">
          <cell r="D211">
            <v>15711</v>
          </cell>
          <cell r="E211">
            <v>28316136</v>
          </cell>
          <cell r="F211">
            <v>1615482</v>
          </cell>
          <cell r="G211">
            <v>45003.000347222223</v>
          </cell>
          <cell r="J211" t="str">
            <v>Do Thi Bich Lieu</v>
          </cell>
          <cell r="M211" t="str">
            <v>No</v>
          </cell>
          <cell r="O211" t="str">
            <v>04/Đã thanh toán 24/2023</v>
          </cell>
        </row>
        <row r="212">
          <cell r="D212">
            <v>15710</v>
          </cell>
          <cell r="E212">
            <v>25326408</v>
          </cell>
          <cell r="F212">
            <v>1551215</v>
          </cell>
          <cell r="G212">
            <v>45003.000347222223</v>
          </cell>
          <cell r="J212" t="str">
            <v>Do Thi Bich Lieu</v>
          </cell>
          <cell r="M212" t="str">
            <v>No</v>
          </cell>
          <cell r="O212" t="str">
            <v>04/Đã thanh toán 24/2023</v>
          </cell>
        </row>
        <row r="213">
          <cell r="D213">
            <v>15712</v>
          </cell>
          <cell r="E213">
            <v>17179185</v>
          </cell>
          <cell r="F213">
            <v>2352779</v>
          </cell>
          <cell r="G213">
            <v>45003.000347222223</v>
          </cell>
          <cell r="J213" t="str">
            <v>Do Thi Bich Lieu</v>
          </cell>
          <cell r="M213" t="str">
            <v>No</v>
          </cell>
          <cell r="O213" t="str">
            <v>04/Đã thanh toán 24/2023</v>
          </cell>
        </row>
        <row r="214">
          <cell r="D214">
            <v>15708</v>
          </cell>
          <cell r="E214">
            <v>20354100</v>
          </cell>
          <cell r="F214">
            <v>1038389</v>
          </cell>
          <cell r="G214">
            <v>45003.000347222223</v>
          </cell>
          <cell r="J214" t="str">
            <v>Do Thi Bich Lieu</v>
          </cell>
          <cell r="M214" t="str">
            <v>No</v>
          </cell>
          <cell r="O214" t="str">
            <v>04/Đã thanh toán 24/2023</v>
          </cell>
        </row>
        <row r="215">
          <cell r="D215">
            <v>15732</v>
          </cell>
          <cell r="E215">
            <v>21215183</v>
          </cell>
          <cell r="F215">
            <v>3069416</v>
          </cell>
          <cell r="G215">
            <v>45003.000347222223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D216">
            <v>15730</v>
          </cell>
          <cell r="E216">
            <v>10208391</v>
          </cell>
          <cell r="F216">
            <v>9800665</v>
          </cell>
          <cell r="G216">
            <v>45003.000347222223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15733</v>
          </cell>
          <cell r="E217">
            <v>16410927</v>
          </cell>
          <cell r="F217">
            <v>299475</v>
          </cell>
          <cell r="G217">
            <v>45003.000347222223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15706</v>
          </cell>
          <cell r="E218">
            <v>15099450</v>
          </cell>
          <cell r="F218">
            <v>4700010</v>
          </cell>
          <cell r="G218">
            <v>45003.000347222223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15718</v>
          </cell>
          <cell r="E219">
            <v>25269364</v>
          </cell>
          <cell r="F219">
            <v>6611119</v>
          </cell>
          <cell r="G219">
            <v>45003.000347222223</v>
          </cell>
          <cell r="J219" t="str">
            <v>Do Thi Bich Lieu</v>
          </cell>
          <cell r="M219" t="str">
            <v>No</v>
          </cell>
          <cell r="O219" t="str">
            <v>06/Đã thanh toán 26/2023</v>
          </cell>
        </row>
        <row r="220">
          <cell r="D220">
            <v>15705</v>
          </cell>
          <cell r="E220">
            <v>15099206</v>
          </cell>
          <cell r="F220">
            <v>3115167</v>
          </cell>
          <cell r="G220">
            <v>45003.000347222223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15721</v>
          </cell>
          <cell r="E221">
            <v>15012701</v>
          </cell>
          <cell r="F221">
            <v>552002</v>
          </cell>
          <cell r="G221">
            <v>45003.000347222223</v>
          </cell>
          <cell r="J221" t="str">
            <v>Do Thi Bich Lieu</v>
          </cell>
          <cell r="M221" t="str">
            <v>No</v>
          </cell>
          <cell r="O221" t="str">
            <v>06/Đã thanh toán 12/2023</v>
          </cell>
        </row>
        <row r="222">
          <cell r="D222">
            <v>16741</v>
          </cell>
          <cell r="E222">
            <v>14088203</v>
          </cell>
          <cell r="F222">
            <v>276001</v>
          </cell>
          <cell r="G222">
            <v>45008.000347222223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16754</v>
          </cell>
          <cell r="E223">
            <v>22330232</v>
          </cell>
          <cell r="F223">
            <v>1038389</v>
          </cell>
          <cell r="G223">
            <v>45008.000347222223</v>
          </cell>
          <cell r="J223" t="str">
            <v>Do Thi Bich Lieu</v>
          </cell>
          <cell r="M223" t="str">
            <v>No</v>
          </cell>
          <cell r="O223" t="str">
            <v>05/Đã thanh toán 10/2023</v>
          </cell>
        </row>
        <row r="224">
          <cell r="D224">
            <v>16755</v>
          </cell>
          <cell r="E224">
            <v>27318739</v>
          </cell>
          <cell r="F224">
            <v>1314390</v>
          </cell>
          <cell r="G224">
            <v>45008.000347222223</v>
          </cell>
          <cell r="J224" t="str">
            <v>Do Thi Bich Lieu</v>
          </cell>
          <cell r="M224" t="str">
            <v>No</v>
          </cell>
          <cell r="O224" t="str">
            <v>05/Đã thanh toán 10/2023</v>
          </cell>
        </row>
        <row r="225">
          <cell r="D225">
            <v>16752</v>
          </cell>
          <cell r="E225">
            <v>25328714</v>
          </cell>
          <cell r="F225">
            <v>8419296</v>
          </cell>
          <cell r="G225">
            <v>45008.000347222223</v>
          </cell>
          <cell r="J225" t="str">
            <v>Do Thi Bich Lieu</v>
          </cell>
          <cell r="M225" t="str">
            <v>No</v>
          </cell>
          <cell r="O225" t="str">
            <v>05/Đã thanh toán 10/2023</v>
          </cell>
        </row>
        <row r="226">
          <cell r="D226">
            <v>16751</v>
          </cell>
          <cell r="E226">
            <v>28317668</v>
          </cell>
          <cell r="F226">
            <v>1038389</v>
          </cell>
          <cell r="G226">
            <v>45008.000347222223</v>
          </cell>
          <cell r="J226" t="str">
            <v>Do Thi Bich Lieu</v>
          </cell>
          <cell r="M226" t="str">
            <v>No</v>
          </cell>
          <cell r="O226" t="str">
            <v>05/Đã thanh toán 10/2023</v>
          </cell>
        </row>
        <row r="227">
          <cell r="D227">
            <v>16742</v>
          </cell>
          <cell r="E227">
            <v>14088250</v>
          </cell>
          <cell r="F227">
            <v>5191962</v>
          </cell>
          <cell r="G227">
            <v>45008.000347222223</v>
          </cell>
          <cell r="J227" t="str">
            <v>Do Thi Bich Lieu</v>
          </cell>
          <cell r="M227" t="str">
            <v>No</v>
          </cell>
          <cell r="O227" t="str">
            <v>04/Đã thanh toán 24/2023</v>
          </cell>
        </row>
        <row r="228">
          <cell r="D228">
            <v>16744</v>
          </cell>
          <cell r="E228">
            <v>26378159</v>
          </cell>
          <cell r="F228">
            <v>5542631</v>
          </cell>
          <cell r="G228">
            <v>45008.000347222223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16745</v>
          </cell>
          <cell r="E229">
            <v>14089346</v>
          </cell>
          <cell r="F229">
            <v>499125</v>
          </cell>
          <cell r="G229">
            <v>45008.000347222223</v>
          </cell>
          <cell r="J229" t="str">
            <v>Do Thi Bich Lieu</v>
          </cell>
          <cell r="M229" t="str">
            <v>No</v>
          </cell>
          <cell r="O229" t="str">
            <v>04/Đã thanh toán 24/2023</v>
          </cell>
        </row>
        <row r="230">
          <cell r="D230">
            <v>16747</v>
          </cell>
          <cell r="E230">
            <v>20355734</v>
          </cell>
          <cell r="F230">
            <v>1682819</v>
          </cell>
          <cell r="G230">
            <v>45008.000347222223</v>
          </cell>
          <cell r="J230" t="str">
            <v>Do Thi Bich Lieu</v>
          </cell>
          <cell r="M230" t="str">
            <v>No</v>
          </cell>
          <cell r="O230" t="str">
            <v>05/Đã thanh toán 10/2023</v>
          </cell>
        </row>
        <row r="231">
          <cell r="D231">
            <v>16746</v>
          </cell>
          <cell r="E231">
            <v>18144542</v>
          </cell>
          <cell r="F231">
            <v>3115167</v>
          </cell>
          <cell r="G231">
            <v>45008.000347222223</v>
          </cell>
          <cell r="J231" t="str">
            <v>Do Thi Bich Lieu</v>
          </cell>
          <cell r="M231" t="str">
            <v>No</v>
          </cell>
          <cell r="O231" t="str">
            <v>04/Đã thanh toán 24/2023</v>
          </cell>
        </row>
        <row r="232">
          <cell r="D232">
            <v>16749</v>
          </cell>
          <cell r="E232">
            <v>21215809</v>
          </cell>
          <cell r="F232">
            <v>1615482</v>
          </cell>
          <cell r="G232">
            <v>45008.000347222223</v>
          </cell>
          <cell r="J232" t="str">
            <v>Do Thi Bich Lieu</v>
          </cell>
          <cell r="M232" t="str">
            <v>No</v>
          </cell>
          <cell r="O232" t="str">
            <v>05/Đã thanh toán 10/2023</v>
          </cell>
        </row>
        <row r="233">
          <cell r="D233">
            <v>16750</v>
          </cell>
          <cell r="E233">
            <v>22329490</v>
          </cell>
          <cell r="F233">
            <v>1551215</v>
          </cell>
          <cell r="G233">
            <v>45008.000347222223</v>
          </cell>
          <cell r="J233" t="str">
            <v>Do Thi Bich Lieu</v>
          </cell>
          <cell r="M233" t="str">
            <v>No</v>
          </cell>
          <cell r="O233" t="str">
            <v>05/Đã thanh toán 10/2023</v>
          </cell>
        </row>
        <row r="234">
          <cell r="D234">
            <v>16748</v>
          </cell>
          <cell r="E234">
            <v>16415222</v>
          </cell>
          <cell r="F234">
            <v>2358510</v>
          </cell>
          <cell r="G234">
            <v>45008.000347222223</v>
          </cell>
          <cell r="J234" t="str">
            <v>Do Thi Bich Lieu</v>
          </cell>
          <cell r="M234" t="str">
            <v>No</v>
          </cell>
          <cell r="O234" t="str">
            <v>05/Đã thanh toán 24/2023</v>
          </cell>
        </row>
        <row r="235">
          <cell r="D235">
            <v>17504</v>
          </cell>
          <cell r="E235">
            <v>12136041</v>
          </cell>
          <cell r="F235">
            <v>6022034</v>
          </cell>
          <cell r="G235">
            <v>45010.000347222223</v>
          </cell>
          <cell r="J235" t="str">
            <v>Do Thi Bich Lieu</v>
          </cell>
          <cell r="M235" t="str">
            <v>No</v>
          </cell>
          <cell r="O235" t="str">
            <v>06/Đã thanh toán 26/2023</v>
          </cell>
        </row>
        <row r="236">
          <cell r="D236">
            <v>17503</v>
          </cell>
          <cell r="E236">
            <v>19377162</v>
          </cell>
          <cell r="F236">
            <v>3719491</v>
          </cell>
          <cell r="G236">
            <v>45010.000347222223</v>
          </cell>
          <cell r="J236" t="str">
            <v>Do Thi Bich Lieu</v>
          </cell>
          <cell r="M236" t="str">
            <v>No</v>
          </cell>
          <cell r="O236" t="str">
            <v>05/Đã thanh toán 10/2023</v>
          </cell>
        </row>
        <row r="237">
          <cell r="D237">
            <v>18691</v>
          </cell>
          <cell r="E237">
            <v>29164422</v>
          </cell>
          <cell r="F237">
            <v>2076778</v>
          </cell>
          <cell r="G237">
            <v>45015.000347222223</v>
          </cell>
          <cell r="H237">
            <v>45100.000347222223</v>
          </cell>
          <cell r="I237">
            <v>45045.000347222223</v>
          </cell>
          <cell r="J237" t="str">
            <v>Do Thi Bich Lieu</v>
          </cell>
          <cell r="M237" t="str">
            <v>No</v>
          </cell>
          <cell r="O237" t="str">
            <v>Lịch thanh toán: Monthly at 10 &amp; 24</v>
          </cell>
        </row>
        <row r="238">
          <cell r="D238">
            <v>18706</v>
          </cell>
          <cell r="E238">
            <v>10211867</v>
          </cell>
          <cell r="F238">
            <v>3711356</v>
          </cell>
          <cell r="G238">
            <v>45015.000347222223</v>
          </cell>
          <cell r="J238" t="str">
            <v>Do Thi Bich Lieu</v>
          </cell>
          <cell r="M238" t="str">
            <v>No</v>
          </cell>
          <cell r="O238" t="str">
            <v>06/Đã thanh toán 26/2023</v>
          </cell>
        </row>
        <row r="239">
          <cell r="D239">
            <v>18700</v>
          </cell>
          <cell r="E239">
            <v>28320264</v>
          </cell>
          <cell r="F239">
            <v>6016351</v>
          </cell>
          <cell r="G239">
            <v>45015.000347222223</v>
          </cell>
          <cell r="J239" t="str">
            <v>Do Thi Bich Lieu</v>
          </cell>
          <cell r="M239" t="str">
            <v>No</v>
          </cell>
          <cell r="O239" t="str">
            <v>05/Đã thanh toán 10/2023</v>
          </cell>
        </row>
        <row r="240">
          <cell r="D240">
            <v>18703</v>
          </cell>
          <cell r="E240">
            <v>20356376</v>
          </cell>
          <cell r="F240">
            <v>1038389</v>
          </cell>
          <cell r="G240">
            <v>45015.000347222223</v>
          </cell>
          <cell r="J240" t="str">
            <v>Do Thi Bich Lieu</v>
          </cell>
          <cell r="M240" t="str">
            <v>No</v>
          </cell>
          <cell r="O240" t="str">
            <v>05/Đã thanh toán 10/2023</v>
          </cell>
        </row>
        <row r="241">
          <cell r="D241">
            <v>18695</v>
          </cell>
          <cell r="E241">
            <v>15103633</v>
          </cell>
          <cell r="F241">
            <v>1038389</v>
          </cell>
          <cell r="G241">
            <v>45015.000347222223</v>
          </cell>
          <cell r="J241" t="str">
            <v>Do Thi Bich Lieu</v>
          </cell>
          <cell r="M241" t="str">
            <v>No</v>
          </cell>
          <cell r="O241" t="str">
            <v>05/Đã thanh toán 10/2023</v>
          </cell>
        </row>
        <row r="242">
          <cell r="D242">
            <v>18697</v>
          </cell>
          <cell r="E242">
            <v>15103732</v>
          </cell>
          <cell r="F242">
            <v>8144659</v>
          </cell>
          <cell r="G242">
            <v>45015.000347222223</v>
          </cell>
          <cell r="J242" t="str">
            <v>Do Thi Bich Lieu</v>
          </cell>
          <cell r="M242" t="str">
            <v>No</v>
          </cell>
          <cell r="O242" t="str">
            <v>05/Đã thanh toán 10/2023</v>
          </cell>
        </row>
        <row r="243">
          <cell r="D243">
            <v>18694</v>
          </cell>
          <cell r="E243">
            <v>18149591</v>
          </cell>
          <cell r="F243">
            <v>4234934</v>
          </cell>
          <cell r="G243">
            <v>45015.000347222223</v>
          </cell>
          <cell r="J243" t="str">
            <v>Do Thi Bich Lieu</v>
          </cell>
          <cell r="M243" t="str">
            <v>No</v>
          </cell>
          <cell r="O243" t="str">
            <v>05/Đã thanh toán 10/2023</v>
          </cell>
        </row>
        <row r="244">
          <cell r="D244">
            <v>18693</v>
          </cell>
          <cell r="E244">
            <v>11179991</v>
          </cell>
          <cell r="F244">
            <v>3230964</v>
          </cell>
          <cell r="G244">
            <v>45015.000347222223</v>
          </cell>
          <cell r="J244" t="str">
            <v>Do Thi Bich Lieu</v>
          </cell>
          <cell r="M244" t="str">
            <v>No</v>
          </cell>
          <cell r="O244" t="str">
            <v>05/Đã thanh toán 10/2023</v>
          </cell>
        </row>
        <row r="245">
          <cell r="D245">
            <v>18702</v>
          </cell>
          <cell r="E245">
            <v>20356620</v>
          </cell>
          <cell r="F245">
            <v>3973992</v>
          </cell>
          <cell r="G245">
            <v>45015.000347222223</v>
          </cell>
          <cell r="J245" t="str">
            <v>Do Thi Bich Lieu</v>
          </cell>
          <cell r="M245" t="str">
            <v>No</v>
          </cell>
          <cell r="O245" t="str">
            <v>05/Đã thanh toán 10/2023</v>
          </cell>
        </row>
        <row r="246">
          <cell r="D246">
            <v>18704</v>
          </cell>
          <cell r="E246">
            <v>16415945</v>
          </cell>
          <cell r="F246">
            <v>2076778</v>
          </cell>
          <cell r="G246">
            <v>45015.000347222223</v>
          </cell>
          <cell r="J246" t="str">
            <v>Do Thi Bich Lieu</v>
          </cell>
          <cell r="M246" t="str">
            <v>No</v>
          </cell>
          <cell r="O246" t="str">
            <v>05/Đã thanh toán 10/2023</v>
          </cell>
        </row>
        <row r="247">
          <cell r="D247">
            <v>18699</v>
          </cell>
          <cell r="E247">
            <v>17182705</v>
          </cell>
          <cell r="F247">
            <v>15080120</v>
          </cell>
          <cell r="G247">
            <v>45015.000347222223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D248">
            <v>18705</v>
          </cell>
          <cell r="E248">
            <v>10211608</v>
          </cell>
          <cell r="F248">
            <v>1038389</v>
          </cell>
          <cell r="G248">
            <v>45015.000347222223</v>
          </cell>
          <cell r="J248" t="str">
            <v>Do Thi Bich Lieu</v>
          </cell>
          <cell r="M248" t="str">
            <v>No</v>
          </cell>
          <cell r="O248" t="str">
            <v>05/Đã thanh toán 10/2023</v>
          </cell>
        </row>
        <row r="249">
          <cell r="D249">
            <v>18690</v>
          </cell>
          <cell r="E249">
            <v>50988210</v>
          </cell>
          <cell r="F249">
            <v>1038389</v>
          </cell>
          <cell r="G249">
            <v>45015.000347222223</v>
          </cell>
          <cell r="H249">
            <v>45100.000347222223</v>
          </cell>
          <cell r="I249">
            <v>45044.000347222223</v>
          </cell>
          <cell r="J249" t="str">
            <v>Do Thi Bich Lieu</v>
          </cell>
          <cell r="M249" t="str">
            <v>No</v>
          </cell>
          <cell r="O249" t="str">
            <v>Lịch thanh toán: Monthly at 10 &amp; 24</v>
          </cell>
        </row>
        <row r="250">
          <cell r="D250">
            <v>18692</v>
          </cell>
          <cell r="E250">
            <v>11179683</v>
          </cell>
          <cell r="F250">
            <v>2757810</v>
          </cell>
          <cell r="G250">
            <v>45015.000347222223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D251">
            <v>19053</v>
          </cell>
          <cell r="E251">
            <v>90311519</v>
          </cell>
          <cell r="F251">
            <v>1038389</v>
          </cell>
          <cell r="G251">
            <v>45016.000347222223</v>
          </cell>
          <cell r="H251">
            <v>45100.000347222223</v>
          </cell>
          <cell r="I251">
            <v>45048.000347222223</v>
          </cell>
          <cell r="J251" t="str">
            <v>Do Thi Bich Lieu</v>
          </cell>
          <cell r="M251" t="str">
            <v>No</v>
          </cell>
          <cell r="O251" t="str">
            <v>Lịch thanh toán: Monthly at 10 &amp; 24</v>
          </cell>
        </row>
        <row r="252">
          <cell r="D252">
            <v>19055</v>
          </cell>
          <cell r="E252">
            <v>14094464</v>
          </cell>
          <cell r="F252">
            <v>110400</v>
          </cell>
          <cell r="G252">
            <v>45016.000347222223</v>
          </cell>
          <cell r="J252" t="str">
            <v>Do Thi Bich Lieu</v>
          </cell>
          <cell r="M252" t="str">
            <v>No</v>
          </cell>
          <cell r="O252" t="str">
            <v>06/Đã thanh toán 26/2023</v>
          </cell>
        </row>
        <row r="253">
          <cell r="D253">
            <v>18760</v>
          </cell>
          <cell r="E253">
            <v>16419056</v>
          </cell>
          <cell r="F253">
            <v>2619452</v>
          </cell>
          <cell r="G253">
            <v>45016.000347222223</v>
          </cell>
          <cell r="J253" t="str">
            <v>Do Thi Bich Lieu</v>
          </cell>
          <cell r="M253" t="str">
            <v>No</v>
          </cell>
          <cell r="O253" t="str">
            <v>05/Đã thanh toán 10/2023</v>
          </cell>
        </row>
        <row r="254">
          <cell r="D254">
            <v>18761</v>
          </cell>
          <cell r="E254">
            <v>20358732</v>
          </cell>
          <cell r="F254">
            <v>1038389</v>
          </cell>
          <cell r="G254">
            <v>45016.000347222223</v>
          </cell>
          <cell r="J254" t="str">
            <v>Do Thi Bich Lieu</v>
          </cell>
          <cell r="M254" t="str">
            <v>No</v>
          </cell>
          <cell r="O254" t="str">
            <v>05/Đã thanh toán 10/2023</v>
          </cell>
        </row>
        <row r="255">
          <cell r="D255">
            <v>18767</v>
          </cell>
          <cell r="E255">
            <v>13237724</v>
          </cell>
          <cell r="F255">
            <v>517072</v>
          </cell>
          <cell r="G255">
            <v>45016.000347222223</v>
          </cell>
          <cell r="J255" t="str">
            <v>Do Thi Bich Lieu</v>
          </cell>
          <cell r="M255" t="str">
            <v>No</v>
          </cell>
          <cell r="O255" t="str">
            <v>05/Đã thanh toán 10/2023</v>
          </cell>
        </row>
        <row r="256">
          <cell r="D256">
            <v>18766</v>
          </cell>
          <cell r="E256">
            <v>13237335</v>
          </cell>
          <cell r="F256">
            <v>2301134</v>
          </cell>
          <cell r="G256">
            <v>45016.000347222223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D257">
            <v>18758</v>
          </cell>
          <cell r="E257">
            <v>10215276</v>
          </cell>
          <cell r="F257">
            <v>1038389</v>
          </cell>
          <cell r="G257">
            <v>45016.000347222223</v>
          </cell>
          <cell r="J257" t="str">
            <v>Do Thi Bich Lieu</v>
          </cell>
          <cell r="M257" t="str">
            <v>No</v>
          </cell>
          <cell r="O257" t="str">
            <v>05/Đã thanh toán 10/2023</v>
          </cell>
        </row>
        <row r="258">
          <cell r="D258">
            <v>18765</v>
          </cell>
          <cell r="E258">
            <v>18151455</v>
          </cell>
          <cell r="F258">
            <v>499125</v>
          </cell>
          <cell r="G258">
            <v>45016.000347222223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19054</v>
          </cell>
          <cell r="E259">
            <v>14094194</v>
          </cell>
          <cell r="F259">
            <v>2076778</v>
          </cell>
          <cell r="G259">
            <v>45016.000347222223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18763</v>
          </cell>
          <cell r="E260">
            <v>27321011</v>
          </cell>
          <cell r="F260">
            <v>4234934</v>
          </cell>
          <cell r="G260">
            <v>45016.000347222223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D261">
            <v>18759</v>
          </cell>
          <cell r="E261">
            <v>10215552</v>
          </cell>
          <cell r="F261">
            <v>3782966</v>
          </cell>
          <cell r="G261">
            <v>45016.000347222223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D262">
            <v>18762</v>
          </cell>
          <cell r="E262">
            <v>25330804</v>
          </cell>
          <cell r="F262">
            <v>2372447</v>
          </cell>
          <cell r="G262">
            <v>45016.000347222223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18764</v>
          </cell>
          <cell r="E263">
            <v>28320846</v>
          </cell>
          <cell r="F263">
            <v>1827216</v>
          </cell>
          <cell r="G263">
            <v>45016.000347222223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20183</v>
          </cell>
          <cell r="E264">
            <v>12142203</v>
          </cell>
          <cell r="F264">
            <v>6404281</v>
          </cell>
          <cell r="G264">
            <v>45022.000347222223</v>
          </cell>
          <cell r="H264">
            <v>45100.000347222223</v>
          </cell>
          <cell r="I264">
            <v>45055.000347222223</v>
          </cell>
          <cell r="J264" t="str">
            <v>Do Thi Bich Lieu</v>
          </cell>
          <cell r="M264" t="str">
            <v>No</v>
          </cell>
          <cell r="O264" t="str">
            <v>Lịch thanh toán: Monthly at 10 &amp; 24</v>
          </cell>
        </row>
        <row r="265">
          <cell r="D265">
            <v>20186</v>
          </cell>
          <cell r="E265">
            <v>26385892</v>
          </cell>
          <cell r="F265">
            <v>4117091</v>
          </cell>
          <cell r="G265">
            <v>45022.000347222223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20180</v>
          </cell>
          <cell r="E266">
            <v>17186942</v>
          </cell>
          <cell r="F266">
            <v>3663551</v>
          </cell>
          <cell r="G266">
            <v>45022.000347222223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D267">
            <v>20178</v>
          </cell>
          <cell r="E267">
            <v>15106479</v>
          </cell>
          <cell r="F267">
            <v>1958820</v>
          </cell>
          <cell r="G267">
            <v>45022.000347222223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20185</v>
          </cell>
          <cell r="E268">
            <v>13240965</v>
          </cell>
          <cell r="F268">
            <v>3841090</v>
          </cell>
          <cell r="G268">
            <v>45022.000347222223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D269">
            <v>20179</v>
          </cell>
          <cell r="E269">
            <v>22334926</v>
          </cell>
          <cell r="F269">
            <v>4009159</v>
          </cell>
          <cell r="G269">
            <v>45022.000347222223</v>
          </cell>
          <cell r="J269" t="str">
            <v>Do Thi Bich Lieu</v>
          </cell>
          <cell r="M269" t="str">
            <v>No</v>
          </cell>
          <cell r="O269" t="str">
            <v>05/Đã thanh toán 10/2023</v>
          </cell>
        </row>
        <row r="270">
          <cell r="D270">
            <v>20177</v>
          </cell>
          <cell r="E270">
            <v>19381406</v>
          </cell>
          <cell r="F270">
            <v>1221638</v>
          </cell>
          <cell r="G270">
            <v>45022.000347222223</v>
          </cell>
          <cell r="J270" t="str">
            <v>Do Thi Bich Lieu</v>
          </cell>
          <cell r="M270" t="str">
            <v>No</v>
          </cell>
          <cell r="O270" t="str">
            <v>05/Đã thanh toán 10/2023</v>
          </cell>
        </row>
        <row r="271">
          <cell r="D271">
            <v>20184</v>
          </cell>
          <cell r="E271">
            <v>13240084</v>
          </cell>
          <cell r="F271">
            <v>3888247</v>
          </cell>
          <cell r="G271">
            <v>45022.000347222223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20181</v>
          </cell>
          <cell r="E272">
            <v>11183065</v>
          </cell>
          <cell r="F272">
            <v>4234934</v>
          </cell>
          <cell r="G272">
            <v>45022.000347222223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20182</v>
          </cell>
          <cell r="E273">
            <v>12141800</v>
          </cell>
          <cell r="F273">
            <v>1954612</v>
          </cell>
          <cell r="G273">
            <v>45022.000347222223</v>
          </cell>
          <cell r="H273">
            <v>45100.000347222223</v>
          </cell>
          <cell r="I273">
            <v>45055.000347222223</v>
          </cell>
          <cell r="J273" t="str">
            <v>Do Thi Bich Lieu</v>
          </cell>
          <cell r="M273" t="str">
            <v>No</v>
          </cell>
          <cell r="O273" t="str">
            <v>Lịch thanh toán: Monthly at 10 &amp; 24</v>
          </cell>
        </row>
        <row r="274">
          <cell r="D274">
            <v>20479</v>
          </cell>
          <cell r="E274">
            <v>50989153</v>
          </cell>
          <cell r="F274">
            <v>977306</v>
          </cell>
          <cell r="G274">
            <v>45024.000347222223</v>
          </cell>
          <cell r="H274">
            <v>45100.000347222223</v>
          </cell>
          <cell r="I274">
            <v>45056.000347222223</v>
          </cell>
          <cell r="J274" t="str">
            <v>Do Thi Bich Lieu</v>
          </cell>
          <cell r="M274" t="str">
            <v>No</v>
          </cell>
          <cell r="O274" t="str">
            <v>Lịch thanh toán: Monthly at 10 &amp; 24</v>
          </cell>
        </row>
        <row r="275">
          <cell r="D275">
            <v>20481</v>
          </cell>
          <cell r="E275">
            <v>24304654</v>
          </cell>
          <cell r="F275">
            <v>977306</v>
          </cell>
          <cell r="G275">
            <v>45024.000347222223</v>
          </cell>
          <cell r="H275">
            <v>45100.000347222223</v>
          </cell>
          <cell r="I275">
            <v>45062.000347222223</v>
          </cell>
          <cell r="J275" t="str">
            <v>Do Thi Bich Lieu</v>
          </cell>
          <cell r="M275" t="str">
            <v>No</v>
          </cell>
          <cell r="O275" t="str">
            <v>Lịch thanh toán: Monthly at 10 &amp; 24</v>
          </cell>
        </row>
        <row r="276">
          <cell r="D276">
            <v>20499</v>
          </cell>
          <cell r="E276">
            <v>10216418</v>
          </cell>
          <cell r="F276">
            <v>499125</v>
          </cell>
          <cell r="G276">
            <v>45024.000347222223</v>
          </cell>
          <cell r="J276" t="str">
            <v>Do Thi Bich Lieu</v>
          </cell>
          <cell r="M276" t="str">
            <v>No</v>
          </cell>
          <cell r="O276" t="str">
            <v>06/Đã thanh toán 26/2023</v>
          </cell>
        </row>
        <row r="277">
          <cell r="D277">
            <v>20484</v>
          </cell>
          <cell r="E277">
            <v>22335483</v>
          </cell>
          <cell r="F277">
            <v>3025605</v>
          </cell>
          <cell r="G277">
            <v>45024.000347222223</v>
          </cell>
          <cell r="J277" t="str">
            <v>Do Thi Bich Lieu</v>
          </cell>
          <cell r="M277" t="str">
            <v>No</v>
          </cell>
          <cell r="O277" t="str">
            <v>06/Đã thanh toán 26/2023</v>
          </cell>
        </row>
        <row r="278">
          <cell r="D278">
            <v>20482</v>
          </cell>
          <cell r="E278">
            <v>27324142</v>
          </cell>
          <cell r="F278">
            <v>1476431</v>
          </cell>
          <cell r="G278">
            <v>45024.000347222223</v>
          </cell>
          <cell r="H278">
            <v>45100.000347222223</v>
          </cell>
          <cell r="I278">
            <v>45059.000347222223</v>
          </cell>
          <cell r="J278" t="str">
            <v>Do Thi Bich Lieu</v>
          </cell>
          <cell r="M278" t="str">
            <v>No</v>
          </cell>
          <cell r="O278" t="str">
            <v>Lịch thanh toán: Monthly at 10 &amp; 24</v>
          </cell>
        </row>
        <row r="279">
          <cell r="D279">
            <v>20483</v>
          </cell>
          <cell r="E279">
            <v>20361443</v>
          </cell>
          <cell r="F279">
            <v>977306</v>
          </cell>
          <cell r="G279">
            <v>45024.000347222223</v>
          </cell>
          <cell r="H279">
            <v>45100.000347222223</v>
          </cell>
          <cell r="I279">
            <v>45059.000347222223</v>
          </cell>
          <cell r="J279" t="str">
            <v>Do Thi Bich Lieu</v>
          </cell>
          <cell r="M279" t="str">
            <v>No</v>
          </cell>
          <cell r="O279" t="str">
            <v>Lịch thanh toán: Monthly at 10 &amp; 24</v>
          </cell>
        </row>
        <row r="280">
          <cell r="D280">
            <v>20498</v>
          </cell>
          <cell r="E280">
            <v>10219221</v>
          </cell>
          <cell r="F280">
            <v>5456902</v>
          </cell>
          <cell r="G280">
            <v>45024.000347222223</v>
          </cell>
          <cell r="H280">
            <v>45100.000347222223</v>
          </cell>
          <cell r="I280">
            <v>45058.000347222223</v>
          </cell>
          <cell r="J280" t="str">
            <v>Do Thi Bich Lieu</v>
          </cell>
          <cell r="M280" t="str">
            <v>No</v>
          </cell>
          <cell r="O280" t="str">
            <v>Lịch thanh toán: Monthly at 10 &amp; 24</v>
          </cell>
        </row>
        <row r="281">
          <cell r="D281">
            <v>22046</v>
          </cell>
          <cell r="E281">
            <v>14096121</v>
          </cell>
          <cell r="F281">
            <v>3775314</v>
          </cell>
          <cell r="G281">
            <v>45029.000347222223</v>
          </cell>
          <cell r="J281" t="str">
            <v>Do Thi Bich Lieu</v>
          </cell>
          <cell r="M281" t="str">
            <v>No</v>
          </cell>
          <cell r="O281" t="str">
            <v>06/Đã thanh toán 26/2023</v>
          </cell>
        </row>
        <row r="282">
          <cell r="D282">
            <v>22033</v>
          </cell>
          <cell r="E282">
            <v>11185117</v>
          </cell>
          <cell r="F282">
            <v>7818448</v>
          </cell>
          <cell r="G282">
            <v>45029.000347222223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D283">
            <v>22032</v>
          </cell>
          <cell r="E283">
            <v>16421862</v>
          </cell>
          <cell r="F283">
            <v>5329058</v>
          </cell>
          <cell r="G283">
            <v>45029.000347222223</v>
          </cell>
          <cell r="H283">
            <v>45100.000347222223</v>
          </cell>
          <cell r="I283">
            <v>45063.000347222223</v>
          </cell>
          <cell r="J283" t="str">
            <v>Do Thi Bich Lieu</v>
          </cell>
          <cell r="M283" t="str">
            <v>No</v>
          </cell>
          <cell r="O283" t="str">
            <v>Lịch thanh toán: Monthly at 10 &amp; 24</v>
          </cell>
        </row>
        <row r="284">
          <cell r="D284">
            <v>22042</v>
          </cell>
          <cell r="E284">
            <v>12145211</v>
          </cell>
          <cell r="F284">
            <v>21208644</v>
          </cell>
          <cell r="G284">
            <v>45029.000347222223</v>
          </cell>
          <cell r="J284" t="str">
            <v>Do Thi Bich Lieu</v>
          </cell>
          <cell r="M284" t="str">
            <v>No</v>
          </cell>
          <cell r="O284" t="str">
            <v>06/Đã thanh toán 26/2023</v>
          </cell>
        </row>
        <row r="285">
          <cell r="D285">
            <v>22041</v>
          </cell>
          <cell r="E285">
            <v>11186045</v>
          </cell>
          <cell r="F285">
            <v>5238794</v>
          </cell>
          <cell r="G285">
            <v>45029.000347222223</v>
          </cell>
          <cell r="J285" t="str">
            <v>Do Thi Bich Lieu</v>
          </cell>
          <cell r="M285" t="str">
            <v>No</v>
          </cell>
          <cell r="O285" t="str">
            <v>06/Đã thanh toán 26/2023</v>
          </cell>
        </row>
        <row r="286">
          <cell r="D286">
            <v>22039</v>
          </cell>
          <cell r="E286">
            <v>24306056</v>
          </cell>
          <cell r="F286">
            <v>1615482</v>
          </cell>
          <cell r="G286">
            <v>45029.000347222223</v>
          </cell>
          <cell r="J286" t="str">
            <v>Do Thi Bich Lieu</v>
          </cell>
          <cell r="M286" t="str">
            <v>No</v>
          </cell>
          <cell r="O286" t="str">
            <v>06/Đã thanh toán 26/2023</v>
          </cell>
        </row>
        <row r="287">
          <cell r="D287">
            <v>22036</v>
          </cell>
          <cell r="E287">
            <v>16423557</v>
          </cell>
          <cell r="F287">
            <v>1142910</v>
          </cell>
          <cell r="G287">
            <v>45029.000347222223</v>
          </cell>
          <cell r="J287" t="str">
            <v>Do Thi Bich Lieu</v>
          </cell>
          <cell r="M287" t="str">
            <v>No</v>
          </cell>
          <cell r="O287" t="str">
            <v>06/Đã thanh toán 26/2023</v>
          </cell>
        </row>
        <row r="288">
          <cell r="D288">
            <v>22037</v>
          </cell>
          <cell r="E288">
            <v>20362920</v>
          </cell>
          <cell r="F288">
            <v>3118577</v>
          </cell>
          <cell r="G288">
            <v>45029.000347222223</v>
          </cell>
          <cell r="J288" t="str">
            <v>Do Thi Bich Lieu</v>
          </cell>
          <cell r="M288" t="str">
            <v>No</v>
          </cell>
          <cell r="O288" t="str">
            <v>06/Đã thanh toán 26/2023</v>
          </cell>
        </row>
        <row r="289">
          <cell r="D289">
            <v>22038</v>
          </cell>
          <cell r="E289">
            <v>22337327</v>
          </cell>
          <cell r="F289">
            <v>598950</v>
          </cell>
          <cell r="G289">
            <v>45029.000347222223</v>
          </cell>
          <cell r="J289" t="str">
            <v>Do Thi Bich Lieu</v>
          </cell>
          <cell r="M289" t="str">
            <v>No</v>
          </cell>
          <cell r="O289" t="str">
            <v>06/Đã thanh toán 26/2023</v>
          </cell>
        </row>
        <row r="290">
          <cell r="D290">
            <v>22045</v>
          </cell>
          <cell r="E290">
            <v>13242151</v>
          </cell>
          <cell r="F290">
            <v>4806984</v>
          </cell>
          <cell r="G290">
            <v>45029.000347222223</v>
          </cell>
          <cell r="J290" t="str">
            <v>Do Thi Bich Lieu</v>
          </cell>
          <cell r="M290" t="str">
            <v>No</v>
          </cell>
          <cell r="O290" t="str">
            <v>06/Đã thanh toán 26/2023</v>
          </cell>
        </row>
        <row r="291">
          <cell r="D291">
            <v>22040</v>
          </cell>
          <cell r="E291">
            <v>12144845</v>
          </cell>
          <cell r="F291">
            <v>2931918</v>
          </cell>
          <cell r="G291">
            <v>45029.000347222223</v>
          </cell>
          <cell r="J291" t="str">
            <v>Do Thi Bich Lieu</v>
          </cell>
          <cell r="M291" t="str">
            <v>No</v>
          </cell>
          <cell r="O291" t="str">
            <v>06/Đã thanh toán 26/2023</v>
          </cell>
        </row>
        <row r="292">
          <cell r="D292">
            <v>22034</v>
          </cell>
          <cell r="E292">
            <v>18155630</v>
          </cell>
          <cell r="F292">
            <v>2931918</v>
          </cell>
          <cell r="G292">
            <v>45029.000347222223</v>
          </cell>
          <cell r="J292" t="str">
            <v>Do Thi Bich Lieu</v>
          </cell>
          <cell r="M292" t="str">
            <v>No</v>
          </cell>
          <cell r="O292" t="str">
            <v>06/Đã thanh toán 26/2023</v>
          </cell>
        </row>
        <row r="293">
          <cell r="D293">
            <v>22180</v>
          </cell>
          <cell r="E293">
            <v>15110161</v>
          </cell>
          <cell r="F293">
            <v>977306</v>
          </cell>
          <cell r="G293">
            <v>45030.000347222223</v>
          </cell>
          <cell r="J293" t="str">
            <v>Do Thi Bich Lieu</v>
          </cell>
          <cell r="M293" t="str">
            <v>No</v>
          </cell>
          <cell r="O293" t="str">
            <v>05/Đã thanh toán 24/2023</v>
          </cell>
        </row>
        <row r="294">
          <cell r="D294">
            <v>22182</v>
          </cell>
          <cell r="E294">
            <v>22337887</v>
          </cell>
          <cell r="F294">
            <v>1308514</v>
          </cell>
          <cell r="G294">
            <v>45030.000347222223</v>
          </cell>
          <cell r="J294" t="str">
            <v>Do Thi Bich Lieu</v>
          </cell>
          <cell r="M294" t="str">
            <v>No</v>
          </cell>
          <cell r="O294" t="str">
            <v>05/Đã thanh toán 24/2023</v>
          </cell>
        </row>
        <row r="295">
          <cell r="D295">
            <v>22185</v>
          </cell>
          <cell r="E295">
            <v>25335484</v>
          </cell>
          <cell r="F295">
            <v>2895459</v>
          </cell>
          <cell r="G295">
            <v>45030.000347222223</v>
          </cell>
          <cell r="J295" t="str">
            <v>Do Thi Bich Lieu</v>
          </cell>
          <cell r="M295" t="str">
            <v>No</v>
          </cell>
          <cell r="O295" t="str">
            <v>05/Đã thanh toán 24/2023</v>
          </cell>
        </row>
        <row r="296">
          <cell r="D296">
            <v>22183</v>
          </cell>
          <cell r="E296">
            <v>22338310</v>
          </cell>
          <cell r="F296">
            <v>977306</v>
          </cell>
          <cell r="G296">
            <v>45030.000347222223</v>
          </cell>
          <cell r="J296" t="str">
            <v>Do Thi Bich Lieu</v>
          </cell>
          <cell r="M296" t="str">
            <v>No</v>
          </cell>
          <cell r="O296" t="str">
            <v>05/Đã thanh toán 24/2023</v>
          </cell>
        </row>
        <row r="297">
          <cell r="D297">
            <v>22181</v>
          </cell>
          <cell r="E297">
            <v>17190462</v>
          </cell>
          <cell r="F297">
            <v>4646323</v>
          </cell>
          <cell r="G297">
            <v>45030.000347222223</v>
          </cell>
          <cell r="J297" t="str">
            <v>Do Thi Bich Lieu</v>
          </cell>
          <cell r="M297" t="str">
            <v>No</v>
          </cell>
          <cell r="O297" t="str">
            <v>05/Đã thanh toán 24/2023</v>
          </cell>
        </row>
        <row r="298">
          <cell r="D298">
            <v>22187</v>
          </cell>
          <cell r="E298">
            <v>28326076</v>
          </cell>
          <cell r="F298">
            <v>3570094</v>
          </cell>
          <cell r="G298">
            <v>45030.000347222223</v>
          </cell>
          <cell r="J298" t="str">
            <v>Do Thi Bich Lieu</v>
          </cell>
          <cell r="M298" t="str">
            <v>No</v>
          </cell>
          <cell r="O298" t="str">
            <v>05/Đã thanh toán 24/2023</v>
          </cell>
        </row>
        <row r="299">
          <cell r="D299">
            <v>22186</v>
          </cell>
          <cell r="E299">
            <v>27326618</v>
          </cell>
          <cell r="F299">
            <v>552013</v>
          </cell>
          <cell r="G299">
            <v>45030.000347222223</v>
          </cell>
          <cell r="J299" t="str">
            <v>Do Thi Bich Lieu</v>
          </cell>
          <cell r="M299" t="str">
            <v>No</v>
          </cell>
          <cell r="O299" t="str">
            <v>05/Đã thanh toán 24/2023</v>
          </cell>
        </row>
        <row r="300">
          <cell r="D300">
            <v>23405</v>
          </cell>
          <cell r="E300">
            <v>19385051</v>
          </cell>
          <cell r="F300">
            <v>5697159</v>
          </cell>
          <cell r="G300">
            <v>45036.000347222223</v>
          </cell>
          <cell r="J300" t="str">
            <v>Do Thi Bich Lieu</v>
          </cell>
          <cell r="M300" t="str">
            <v>No</v>
          </cell>
          <cell r="O300" t="str">
            <v>05/Đã thanh toán 24/2023</v>
          </cell>
        </row>
        <row r="301">
          <cell r="D301">
            <v>23425</v>
          </cell>
          <cell r="E301">
            <v>90317029</v>
          </cell>
          <cell r="F301">
            <v>977306</v>
          </cell>
          <cell r="G301">
            <v>45036.000347222223</v>
          </cell>
          <cell r="J301" t="str">
            <v>Do Thi Bich Lieu</v>
          </cell>
          <cell r="M301" t="str">
            <v>No</v>
          </cell>
          <cell r="O301" t="str">
            <v>05/Đã thanh toán 24/2023</v>
          </cell>
        </row>
        <row r="302">
          <cell r="D302">
            <v>23413</v>
          </cell>
          <cell r="E302">
            <v>23213768</v>
          </cell>
          <cell r="F302">
            <v>1615482</v>
          </cell>
          <cell r="G302">
            <v>45036.000347222223</v>
          </cell>
          <cell r="J302" t="str">
            <v>Do Thi Bich Lieu</v>
          </cell>
          <cell r="M302" t="str">
            <v>No</v>
          </cell>
          <cell r="O302" t="str">
            <v>06/Đã thanh toán 12/2023</v>
          </cell>
        </row>
        <row r="303">
          <cell r="D303">
            <v>23415</v>
          </cell>
          <cell r="E303">
            <v>16426394</v>
          </cell>
          <cell r="F303">
            <v>3795915</v>
          </cell>
          <cell r="G303">
            <v>45036.000347222223</v>
          </cell>
          <cell r="J303" t="str">
            <v>Do Thi Bich Lieu</v>
          </cell>
          <cell r="M303" t="str">
            <v>No</v>
          </cell>
          <cell r="O303" t="str">
            <v>06/Đã thanh toán 12/2023</v>
          </cell>
        </row>
        <row r="304">
          <cell r="D304">
            <v>23409</v>
          </cell>
          <cell r="E304">
            <v>18159296</v>
          </cell>
          <cell r="F304">
            <v>5525207</v>
          </cell>
          <cell r="G304">
            <v>45036.000347222223</v>
          </cell>
          <cell r="J304" t="str">
            <v>Do Thi Bich Lieu</v>
          </cell>
          <cell r="M304" t="str">
            <v>No</v>
          </cell>
          <cell r="O304" t="str">
            <v>05/Đã thanh toán 24/2023</v>
          </cell>
        </row>
        <row r="305">
          <cell r="D305">
            <v>23416</v>
          </cell>
          <cell r="E305">
            <v>15111840</v>
          </cell>
          <cell r="F305">
            <v>977306</v>
          </cell>
          <cell r="G305">
            <v>45036.000347222223</v>
          </cell>
          <cell r="J305" t="str">
            <v>Do Thi Bich Lieu</v>
          </cell>
          <cell r="M305" t="str">
            <v>No</v>
          </cell>
          <cell r="O305" t="str">
            <v>05/Đã thanh toán 24/2023</v>
          </cell>
        </row>
        <row r="306">
          <cell r="D306">
            <v>23420</v>
          </cell>
          <cell r="E306">
            <v>90314340</v>
          </cell>
          <cell r="F306">
            <v>807741</v>
          </cell>
          <cell r="G306">
            <v>45036.000347222223</v>
          </cell>
          <cell r="J306" t="str">
            <v>Do Thi Bich Lieu</v>
          </cell>
          <cell r="M306" t="str">
            <v>No</v>
          </cell>
          <cell r="O306" t="str">
            <v>05/Đã thanh toán 24/2023</v>
          </cell>
        </row>
        <row r="307">
          <cell r="D307">
            <v>23424</v>
          </cell>
          <cell r="E307">
            <v>13245693</v>
          </cell>
          <cell r="F307">
            <v>3909224</v>
          </cell>
          <cell r="G307">
            <v>45036.000347222223</v>
          </cell>
          <cell r="J307" t="str">
            <v>Do Thi Bich Lieu</v>
          </cell>
          <cell r="M307" t="str">
            <v>No</v>
          </cell>
          <cell r="O307" t="str">
            <v>05/Đã thanh toán 24/2023</v>
          </cell>
        </row>
        <row r="308">
          <cell r="D308">
            <v>23423</v>
          </cell>
          <cell r="E308">
            <v>14098662</v>
          </cell>
          <cell r="F308">
            <v>3335789</v>
          </cell>
          <cell r="G308">
            <v>45036.000347222223</v>
          </cell>
          <cell r="J308" t="str">
            <v>Do Thi Bich Lieu</v>
          </cell>
          <cell r="M308" t="str">
            <v>No</v>
          </cell>
          <cell r="O308" t="str">
            <v>05/Đã thanh toán 24/2023</v>
          </cell>
        </row>
        <row r="309">
          <cell r="D309">
            <v>23408</v>
          </cell>
          <cell r="E309">
            <v>19386605</v>
          </cell>
          <cell r="F309">
            <v>2919450</v>
          </cell>
          <cell r="G309">
            <v>45036.000347222223</v>
          </cell>
          <cell r="J309" t="str">
            <v>Do Thi Bich Lieu</v>
          </cell>
          <cell r="M309" t="str">
            <v>No</v>
          </cell>
          <cell r="O309" t="str">
            <v>05/Đã thanh toán 24/2023</v>
          </cell>
        </row>
        <row r="310">
          <cell r="D310">
            <v>23412</v>
          </cell>
          <cell r="E310">
            <v>27327514</v>
          </cell>
          <cell r="F310">
            <v>4066508</v>
          </cell>
          <cell r="G310">
            <v>45036.000347222223</v>
          </cell>
          <cell r="J310" t="str">
            <v>Do Thi Bich Lieu</v>
          </cell>
          <cell r="M310" t="str">
            <v>No</v>
          </cell>
          <cell r="O310" t="str">
            <v>05/Đã thanh toán 24/2023</v>
          </cell>
        </row>
        <row r="311">
          <cell r="D311">
            <v>23411</v>
          </cell>
          <cell r="E311">
            <v>11188732</v>
          </cell>
          <cell r="F311">
            <v>778800</v>
          </cell>
          <cell r="G311">
            <v>45036.000347222223</v>
          </cell>
          <cell r="J311" t="str">
            <v>Do Thi Bich Lieu</v>
          </cell>
          <cell r="M311" t="str">
            <v>No</v>
          </cell>
          <cell r="O311" t="str">
            <v>05/Đã thanh toán 24/2023</v>
          </cell>
        </row>
        <row r="312">
          <cell r="D312">
            <v>23417</v>
          </cell>
          <cell r="E312">
            <v>22339889</v>
          </cell>
          <cell r="F312">
            <v>2336400</v>
          </cell>
          <cell r="G312">
            <v>45036.000347222223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D313">
            <v>23589</v>
          </cell>
          <cell r="E313">
            <v>19389013</v>
          </cell>
          <cell r="F313">
            <v>8544476</v>
          </cell>
          <cell r="G313">
            <v>45040.000347222223</v>
          </cell>
          <cell r="J313" t="str">
            <v>Do Thi Bich Lieu</v>
          </cell>
          <cell r="M313" t="str">
            <v>No</v>
          </cell>
          <cell r="O313" t="str">
            <v>06/Đã thanh toán 12/2023</v>
          </cell>
        </row>
        <row r="314">
          <cell r="D314">
            <v>23587</v>
          </cell>
          <cell r="E314">
            <v>19386785</v>
          </cell>
          <cell r="F314">
            <v>977306</v>
          </cell>
          <cell r="G314">
            <v>45040.000347222223</v>
          </cell>
          <cell r="J314" t="str">
            <v>Do Thi Bich Lieu</v>
          </cell>
          <cell r="M314" t="str">
            <v>No</v>
          </cell>
          <cell r="O314" t="str">
            <v>05/Đã thanh toán 24/2023</v>
          </cell>
        </row>
        <row r="315">
          <cell r="D315">
            <v>23593</v>
          </cell>
          <cell r="E315">
            <v>20366260</v>
          </cell>
          <cell r="F315">
            <v>4058758</v>
          </cell>
          <cell r="G315">
            <v>45040.000347222223</v>
          </cell>
          <cell r="J315" t="str">
            <v>Do Thi Bich Lieu</v>
          </cell>
          <cell r="M315" t="str">
            <v>No</v>
          </cell>
          <cell r="O315" t="str">
            <v>06/Đã thanh toán 12/2023</v>
          </cell>
        </row>
        <row r="316">
          <cell r="D316">
            <v>23592</v>
          </cell>
          <cell r="E316">
            <v>17193595</v>
          </cell>
          <cell r="F316">
            <v>2837120</v>
          </cell>
          <cell r="G316">
            <v>45040.000347222223</v>
          </cell>
          <cell r="J316" t="str">
            <v>Do Thi Bich Lieu</v>
          </cell>
          <cell r="M316" t="str">
            <v>No</v>
          </cell>
          <cell r="O316" t="str">
            <v>06/Đã thanh toán 12/2023</v>
          </cell>
        </row>
        <row r="317">
          <cell r="D317">
            <v>23591</v>
          </cell>
          <cell r="E317">
            <v>16427460</v>
          </cell>
          <cell r="F317">
            <v>5446000</v>
          </cell>
          <cell r="G317">
            <v>45040.000347222223</v>
          </cell>
          <cell r="J317" t="str">
            <v>Do Thi Bich Lieu</v>
          </cell>
          <cell r="M317" t="str">
            <v>No</v>
          </cell>
          <cell r="O317" t="str">
            <v>06/Đã thanh toán 12/2023</v>
          </cell>
        </row>
        <row r="318">
          <cell r="D318">
            <v>23599</v>
          </cell>
          <cell r="E318">
            <v>28329414</v>
          </cell>
          <cell r="F318">
            <v>1557600</v>
          </cell>
          <cell r="G318">
            <v>45040.000347222223</v>
          </cell>
          <cell r="J318" t="str">
            <v>Do Thi Bich Lieu</v>
          </cell>
          <cell r="M318" t="str">
            <v>No</v>
          </cell>
          <cell r="O318" t="str">
            <v>06/Đã thanh toán 12/2023</v>
          </cell>
        </row>
        <row r="319">
          <cell r="D319">
            <v>23598</v>
          </cell>
          <cell r="E319">
            <v>17194754</v>
          </cell>
          <cell r="F319">
            <v>6230400</v>
          </cell>
          <cell r="G319">
            <v>45040.000347222223</v>
          </cell>
          <cell r="J319" t="str">
            <v>Do Thi Bich Lieu</v>
          </cell>
          <cell r="M319" t="str">
            <v>No</v>
          </cell>
          <cell r="O319" t="str">
            <v>06/Đã thanh toán 12/2023</v>
          </cell>
        </row>
        <row r="320">
          <cell r="D320">
            <v>23588</v>
          </cell>
          <cell r="E320">
            <v>19387758</v>
          </cell>
          <cell r="F320">
            <v>499125</v>
          </cell>
          <cell r="G320">
            <v>45040.000347222223</v>
          </cell>
          <cell r="J320" t="str">
            <v>Do Thi Bich Lieu</v>
          </cell>
          <cell r="M320" t="str">
            <v>No</v>
          </cell>
          <cell r="O320" t="str">
            <v>05/Đã thanh toán 24/2023</v>
          </cell>
        </row>
        <row r="321">
          <cell r="D321">
            <v>23577</v>
          </cell>
          <cell r="E321">
            <v>10224313</v>
          </cell>
          <cell r="F321">
            <v>2443276</v>
          </cell>
          <cell r="G321">
            <v>45040.000347222223</v>
          </cell>
          <cell r="J321" t="str">
            <v>Do Thi Bich Lieu</v>
          </cell>
          <cell r="M321" t="str">
            <v>No</v>
          </cell>
          <cell r="O321" t="str">
            <v>05/Đã thanh toán 24/2023</v>
          </cell>
        </row>
        <row r="322">
          <cell r="D322">
            <v>23597</v>
          </cell>
          <cell r="E322">
            <v>25338724</v>
          </cell>
          <cell r="F322">
            <v>3296310</v>
          </cell>
          <cell r="G322">
            <v>45040.000347222223</v>
          </cell>
          <cell r="J322" t="str">
            <v>Do Thi Bich Lieu</v>
          </cell>
          <cell r="M322" t="str">
            <v>No</v>
          </cell>
          <cell r="O322" t="str">
            <v>06/Đã thanh toán 12/2023</v>
          </cell>
        </row>
        <row r="323">
          <cell r="D323">
            <v>23590</v>
          </cell>
          <cell r="E323">
            <v>19389026</v>
          </cell>
          <cell r="F323">
            <v>517072</v>
          </cell>
          <cell r="G323">
            <v>45040.000347222223</v>
          </cell>
          <cell r="J323" t="str">
            <v>Do Thi Bich Lieu</v>
          </cell>
          <cell r="M323" t="str">
            <v>No</v>
          </cell>
          <cell r="O323" t="str">
            <v>06/Đã thanh toán 12/2023</v>
          </cell>
        </row>
        <row r="324">
          <cell r="D324">
            <v>23596</v>
          </cell>
          <cell r="E324">
            <v>27328673</v>
          </cell>
          <cell r="F324">
            <v>1335015</v>
          </cell>
          <cell r="G324">
            <v>45040.000347222223</v>
          </cell>
          <cell r="J324" t="str">
            <v>Do Thi Bich Lieu</v>
          </cell>
          <cell r="M324" t="str">
            <v>No</v>
          </cell>
          <cell r="O324" t="str">
            <v>06/Đã thanh toán 12/2023</v>
          </cell>
        </row>
        <row r="325">
          <cell r="D325">
            <v>23594</v>
          </cell>
          <cell r="E325">
            <v>20366805</v>
          </cell>
          <cell r="F325">
            <v>1557600</v>
          </cell>
          <cell r="G325">
            <v>45040.000347222223</v>
          </cell>
          <cell r="J325" t="str">
            <v>Do Thi Bich Lieu</v>
          </cell>
          <cell r="M325" t="str">
            <v>No</v>
          </cell>
          <cell r="O325" t="str">
            <v>06/Đã thanh toán 12/2023</v>
          </cell>
        </row>
        <row r="326">
          <cell r="D326">
            <v>23595</v>
          </cell>
          <cell r="E326">
            <v>22340375</v>
          </cell>
          <cell r="F326">
            <v>2837120</v>
          </cell>
          <cell r="G326">
            <v>45040.000347222223</v>
          </cell>
          <cell r="J326" t="str">
            <v>Do Thi Bich Lieu</v>
          </cell>
          <cell r="M326" t="str">
            <v>No</v>
          </cell>
          <cell r="O326" t="str">
            <v>06/Đã thanh toán 12/2023</v>
          </cell>
        </row>
        <row r="327">
          <cell r="D327">
            <v>23581</v>
          </cell>
          <cell r="E327">
            <v>50989971</v>
          </cell>
          <cell r="F327">
            <v>1221638</v>
          </cell>
          <cell r="G327">
            <v>45040.000347222223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23585</v>
          </cell>
          <cell r="E328">
            <v>12149515</v>
          </cell>
          <cell r="F328">
            <v>3115200</v>
          </cell>
          <cell r="G328">
            <v>45040.000347222223</v>
          </cell>
          <cell r="J328" t="str">
            <v>Do Thi Bich Lieu</v>
          </cell>
          <cell r="M328" t="str">
            <v>No</v>
          </cell>
          <cell r="O328" t="str">
            <v>06/Đã thanh toán 12/2023</v>
          </cell>
        </row>
        <row r="329">
          <cell r="D329">
            <v>23586</v>
          </cell>
          <cell r="E329">
            <v>19386653</v>
          </cell>
          <cell r="F329">
            <v>897503</v>
          </cell>
          <cell r="G329">
            <v>45040.000347222223</v>
          </cell>
          <cell r="J329" t="str">
            <v>Do Thi Bich Lieu</v>
          </cell>
          <cell r="M329" t="str">
            <v>No</v>
          </cell>
          <cell r="O329" t="str">
            <v>05/Đã thanh toán 24/2023</v>
          </cell>
        </row>
        <row r="330">
          <cell r="D330">
            <v>23578</v>
          </cell>
          <cell r="E330">
            <v>10226536</v>
          </cell>
          <cell r="F330">
            <v>9624522</v>
          </cell>
          <cell r="G330">
            <v>45040.000347222223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D331">
            <v>23582</v>
          </cell>
          <cell r="E331">
            <v>11190337</v>
          </cell>
          <cell r="F331">
            <v>3894000</v>
          </cell>
          <cell r="G331">
            <v>45040.000347222223</v>
          </cell>
          <cell r="J331" t="str">
            <v>Do Thi Bich Lieu</v>
          </cell>
          <cell r="M331" t="str">
            <v>No</v>
          </cell>
          <cell r="O331" t="str">
            <v>06/Đã thanh toán 12/2023</v>
          </cell>
        </row>
        <row r="332">
          <cell r="D332">
            <v>23580</v>
          </cell>
          <cell r="E332">
            <v>12148286</v>
          </cell>
          <cell r="F332">
            <v>7836360</v>
          </cell>
          <cell r="G332">
            <v>45040.000347222223</v>
          </cell>
          <cell r="J332" t="str">
            <v>Do Thi Bich Lieu</v>
          </cell>
          <cell r="M332" t="str">
            <v>No</v>
          </cell>
          <cell r="O332" t="str">
            <v>06/Đã thanh toán 12/2023</v>
          </cell>
        </row>
        <row r="333">
          <cell r="D333">
            <v>25160</v>
          </cell>
          <cell r="E333">
            <v>13132668</v>
          </cell>
          <cell r="F333">
            <v>3923458</v>
          </cell>
          <cell r="G333">
            <v>45043.000347222223</v>
          </cell>
          <cell r="J333" t="str">
            <v>Do Thi Bich Lieu</v>
          </cell>
          <cell r="M333" t="str">
            <v>No</v>
          </cell>
          <cell r="O333" t="str">
            <v>05/Đã thanh toán 10/2023</v>
          </cell>
        </row>
        <row r="334">
          <cell r="D334">
            <v>25148</v>
          </cell>
          <cell r="E334">
            <v>17080514</v>
          </cell>
          <cell r="F334">
            <v>1470046</v>
          </cell>
          <cell r="G334">
            <v>45043.000347222223</v>
          </cell>
          <cell r="J334" t="str">
            <v>Do Thi Bich Lieu</v>
          </cell>
          <cell r="M334" t="str">
            <v>No</v>
          </cell>
          <cell r="O334" t="str">
            <v>05/Đã thanh toán 10/2023</v>
          </cell>
        </row>
        <row r="335">
          <cell r="D335">
            <v>25162</v>
          </cell>
          <cell r="E335">
            <v>90245552</v>
          </cell>
          <cell r="F335">
            <v>1296130</v>
          </cell>
          <cell r="G335">
            <v>45043.000347222223</v>
          </cell>
          <cell r="J335" t="str">
            <v>Do Thi Bich Lieu</v>
          </cell>
          <cell r="M335" t="str">
            <v>No</v>
          </cell>
          <cell r="O335" t="str">
            <v>05/Đã thanh toán 10/2023</v>
          </cell>
        </row>
        <row r="336">
          <cell r="D336">
            <v>25161</v>
          </cell>
          <cell r="E336">
            <v>13118607</v>
          </cell>
          <cell r="F336">
            <v>4932257</v>
          </cell>
          <cell r="G336">
            <v>45043.000347222223</v>
          </cell>
          <cell r="J336" t="str">
            <v>Do Thi Bich Lieu</v>
          </cell>
          <cell r="M336" t="str">
            <v>No</v>
          </cell>
          <cell r="O336" t="str">
            <v>05/Đã thanh toán 10/2023</v>
          </cell>
        </row>
        <row r="337">
          <cell r="D337">
            <v>25152</v>
          </cell>
          <cell r="E337">
            <v>21198773</v>
          </cell>
          <cell r="F337">
            <v>2934014</v>
          </cell>
          <cell r="G337">
            <v>45043.000347222223</v>
          </cell>
          <cell r="J337" t="str">
            <v>Do Thi Bich Lieu</v>
          </cell>
          <cell r="M337" t="str">
            <v>No</v>
          </cell>
          <cell r="O337" t="str">
            <v>Chúng tôi đang xử lý hóa đơn, vui lòng liên hệ Do Thi Bich Lieu</v>
          </cell>
        </row>
        <row r="338">
          <cell r="D338">
            <v>25141</v>
          </cell>
          <cell r="E338">
            <v>14024299</v>
          </cell>
          <cell r="F338">
            <v>4778180</v>
          </cell>
          <cell r="G338">
            <v>45043.000347222223</v>
          </cell>
          <cell r="J338" t="str">
            <v>Do Thi Bich Lieu</v>
          </cell>
          <cell r="M338" t="str">
            <v>No</v>
          </cell>
          <cell r="O338" t="str">
            <v>05/Đã thanh toán 10/2023</v>
          </cell>
        </row>
        <row r="339">
          <cell r="D339">
            <v>25134</v>
          </cell>
          <cell r="E339">
            <v>20269760</v>
          </cell>
          <cell r="F339">
            <v>5425424</v>
          </cell>
          <cell r="G339">
            <v>45043.000347222223</v>
          </cell>
          <cell r="J339" t="str">
            <v>Do Thi Bich Lieu</v>
          </cell>
          <cell r="M339" t="str">
            <v>No</v>
          </cell>
          <cell r="O339" t="str">
            <v>05/Đã thanh toán 10/2023</v>
          </cell>
        </row>
        <row r="340">
          <cell r="D340">
            <v>25151</v>
          </cell>
          <cell r="E340">
            <v>10160456</v>
          </cell>
          <cell r="F340">
            <v>9756126</v>
          </cell>
          <cell r="G340">
            <v>45043.000347222223</v>
          </cell>
          <cell r="J340" t="str">
            <v>Do Thi Bich Lieu</v>
          </cell>
          <cell r="M340" t="str">
            <v>No</v>
          </cell>
          <cell r="O340" t="str">
            <v>Chúng tôi đang xử lý hóa đơn, vui lòng liên hệ Do Thi Bich Lieu</v>
          </cell>
        </row>
        <row r="341">
          <cell r="D341">
            <v>25138</v>
          </cell>
          <cell r="E341">
            <v>17093151</v>
          </cell>
          <cell r="F341">
            <v>5891446</v>
          </cell>
          <cell r="G341">
            <v>45043.000347222223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D342">
            <v>25140</v>
          </cell>
          <cell r="E342">
            <v>90257413</v>
          </cell>
          <cell r="F342">
            <v>1113266</v>
          </cell>
          <cell r="G342">
            <v>45043.000347222223</v>
          </cell>
          <cell r="J342" t="str">
            <v>Do Thi Bich Lieu</v>
          </cell>
          <cell r="M342" t="str">
            <v>No</v>
          </cell>
          <cell r="O342" t="str">
            <v>05/Đã thanh toán 10/2023</v>
          </cell>
        </row>
        <row r="343">
          <cell r="D343">
            <v>25139</v>
          </cell>
          <cell r="E343">
            <v>26298800</v>
          </cell>
          <cell r="F343">
            <v>1296130</v>
          </cell>
          <cell r="G343">
            <v>45043.000347222223</v>
          </cell>
          <cell r="J343" t="str">
            <v>Do Thi Bich Lieu</v>
          </cell>
          <cell r="M343" t="str">
            <v>No</v>
          </cell>
          <cell r="O343" t="str">
            <v>05/Đã thanh toán 10/2023</v>
          </cell>
        </row>
        <row r="344">
          <cell r="D344">
            <v>25163</v>
          </cell>
          <cell r="E344">
            <v>18025802</v>
          </cell>
          <cell r="F344">
            <v>2226532</v>
          </cell>
          <cell r="G344">
            <v>45043.000347222223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D345">
            <v>25159</v>
          </cell>
          <cell r="E345">
            <v>14000793</v>
          </cell>
          <cell r="F345">
            <v>5873090</v>
          </cell>
          <cell r="G345">
            <v>45043.000347222223</v>
          </cell>
          <cell r="J345" t="str">
            <v>Do Thi Bich Lieu</v>
          </cell>
          <cell r="M345" t="str">
            <v>No</v>
          </cell>
          <cell r="O345" t="str">
            <v>05/Đã thanh toán 10/2023</v>
          </cell>
        </row>
        <row r="346">
          <cell r="D346">
            <v>25142</v>
          </cell>
          <cell r="E346">
            <v>13157990</v>
          </cell>
          <cell r="F346">
            <v>5095165</v>
          </cell>
          <cell r="G346">
            <v>45043.000347222223</v>
          </cell>
          <cell r="J346" t="str">
            <v>Do Thi Bich Lieu</v>
          </cell>
          <cell r="M346" t="str">
            <v>No</v>
          </cell>
          <cell r="O346" t="str">
            <v>05/Đã thanh toán 10/2023</v>
          </cell>
        </row>
        <row r="347">
          <cell r="D347">
            <v>25144</v>
          </cell>
          <cell r="E347">
            <v>10101618</v>
          </cell>
          <cell r="F347">
            <v>8246346</v>
          </cell>
          <cell r="G347">
            <v>45043.000347222223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D348">
            <v>25153</v>
          </cell>
          <cell r="E348">
            <v>25305106</v>
          </cell>
          <cell r="F348">
            <v>14279089</v>
          </cell>
          <cell r="G348">
            <v>45043.000347222223</v>
          </cell>
          <cell r="J348" t="str">
            <v>Do Thi Bich Lieu</v>
          </cell>
          <cell r="M348" t="str">
            <v>No</v>
          </cell>
          <cell r="O348" t="str">
            <v>05/Đã thanh toán 10/2023</v>
          </cell>
        </row>
        <row r="349">
          <cell r="D349">
            <v>25145</v>
          </cell>
          <cell r="E349">
            <v>20277772</v>
          </cell>
          <cell r="F349">
            <v>248408</v>
          </cell>
          <cell r="G349">
            <v>45043.000347222223</v>
          </cell>
          <cell r="J349" t="str">
            <v>Do Thi Bich Lieu</v>
          </cell>
          <cell r="M349" t="str">
            <v>No</v>
          </cell>
          <cell r="O349" t="str">
            <v>05/Đã thanh toán 10/2023</v>
          </cell>
        </row>
        <row r="350">
          <cell r="D350">
            <v>25157</v>
          </cell>
          <cell r="E350">
            <v>24280678</v>
          </cell>
          <cell r="F350">
            <v>8215331</v>
          </cell>
          <cell r="G350">
            <v>45043.000347222223</v>
          </cell>
          <cell r="J350" t="str">
            <v>Do Thi Bich Lieu</v>
          </cell>
          <cell r="M350" t="str">
            <v>No</v>
          </cell>
          <cell r="O350" t="str">
            <v>05/Đã thanh toán 10/2023</v>
          </cell>
        </row>
        <row r="351">
          <cell r="D351">
            <v>25136</v>
          </cell>
          <cell r="E351">
            <v>13124739</v>
          </cell>
          <cell r="F351">
            <v>2592260</v>
          </cell>
          <cell r="G351">
            <v>45043.000347222223</v>
          </cell>
          <cell r="J351" t="str">
            <v>Do Thi Bich Lieu</v>
          </cell>
          <cell r="M351" t="str">
            <v>No</v>
          </cell>
          <cell r="O351" t="str">
            <v>05/Đã thanh toán 10/2023</v>
          </cell>
        </row>
        <row r="352">
          <cell r="D352">
            <v>25158</v>
          </cell>
          <cell r="E352">
            <v>15079249</v>
          </cell>
          <cell r="F352">
            <v>11042361</v>
          </cell>
          <cell r="G352">
            <v>45043.000347222223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D353">
            <v>25143</v>
          </cell>
          <cell r="E353">
            <v>22265300</v>
          </cell>
          <cell r="F353">
            <v>1221638</v>
          </cell>
          <cell r="G353">
            <v>45043.000347222223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D354">
            <v>25149</v>
          </cell>
          <cell r="E354">
            <v>25284108</v>
          </cell>
          <cell r="F354">
            <v>3608451</v>
          </cell>
          <cell r="G354">
            <v>45043.000347222223</v>
          </cell>
          <cell r="J354" t="str">
            <v>Do Thi Bich Lieu</v>
          </cell>
          <cell r="M354" t="str">
            <v>No</v>
          </cell>
          <cell r="O354" t="str">
            <v>05/Đã thanh toán 10/2023</v>
          </cell>
        </row>
        <row r="355">
          <cell r="D355">
            <v>25156</v>
          </cell>
          <cell r="E355">
            <v>18118684</v>
          </cell>
          <cell r="F355">
            <v>3667169</v>
          </cell>
          <cell r="G355">
            <v>45043.000347222223</v>
          </cell>
          <cell r="J355" t="str">
            <v>Do Thi Bich Lieu</v>
          </cell>
          <cell r="M355" t="str">
            <v>No</v>
          </cell>
          <cell r="O355" t="str">
            <v>05/Đã thanh toán 10/2023</v>
          </cell>
        </row>
        <row r="356">
          <cell r="D356">
            <v>25135</v>
          </cell>
          <cell r="E356">
            <v>26277702</v>
          </cell>
          <cell r="F356">
            <v>1002364</v>
          </cell>
          <cell r="G356">
            <v>45043.000347222223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D357">
            <v>25154</v>
          </cell>
          <cell r="E357">
            <v>16386568</v>
          </cell>
          <cell r="F357">
            <v>1594538</v>
          </cell>
          <cell r="G357">
            <v>45043.000347222223</v>
          </cell>
          <cell r="J357" t="str">
            <v>Do Thi Bich Lieu</v>
          </cell>
          <cell r="M357" t="str">
            <v>No</v>
          </cell>
          <cell r="O357" t="str">
            <v>05/Đã thanh toán 10/2023</v>
          </cell>
        </row>
        <row r="358">
          <cell r="D358">
            <v>25146</v>
          </cell>
          <cell r="E358">
            <v>25265548</v>
          </cell>
          <cell r="F358">
            <v>4453064</v>
          </cell>
          <cell r="G358">
            <v>45043.000347222223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D359">
            <v>25137</v>
          </cell>
          <cell r="E359">
            <v>13109905</v>
          </cell>
          <cell r="F359">
            <v>8546626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25147</v>
          </cell>
          <cell r="E360">
            <v>25254485</v>
          </cell>
          <cell r="F360">
            <v>149045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25150</v>
          </cell>
          <cell r="E361">
            <v>28276097</v>
          </cell>
          <cell r="F361">
            <v>1221638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25253</v>
          </cell>
          <cell r="E362">
            <v>26391148</v>
          </cell>
          <cell r="F362">
            <v>1324813</v>
          </cell>
          <cell r="G362">
            <v>45044.000347222223</v>
          </cell>
          <cell r="J362" t="str">
            <v>Do Thi Bich Lieu</v>
          </cell>
          <cell r="M362" t="str">
            <v>No</v>
          </cell>
          <cell r="O362" t="str">
            <v>06/Đã thanh toán 12/2023</v>
          </cell>
        </row>
        <row r="363">
          <cell r="D363">
            <v>25251</v>
          </cell>
          <cell r="E363">
            <v>25340068</v>
          </cell>
          <cell r="F363">
            <v>2095544</v>
          </cell>
          <cell r="G363">
            <v>45044.000347222223</v>
          </cell>
          <cell r="J363" t="str">
            <v>Do Thi Bich Lieu</v>
          </cell>
          <cell r="M363" t="str">
            <v>No</v>
          </cell>
          <cell r="O363" t="str">
            <v>06/Đã thanh toán 12/2023</v>
          </cell>
        </row>
        <row r="364">
          <cell r="D364">
            <v>25245</v>
          </cell>
          <cell r="E364">
            <v>16430473</v>
          </cell>
          <cell r="F364">
            <v>4495766</v>
          </cell>
          <cell r="G364">
            <v>45044.000347222223</v>
          </cell>
          <cell r="J364" t="str">
            <v>Do Thi Bich Lieu</v>
          </cell>
          <cell r="M364" t="str">
            <v>No</v>
          </cell>
          <cell r="O364" t="str">
            <v>06/Đã thanh toán 12/2023</v>
          </cell>
        </row>
        <row r="365">
          <cell r="D365">
            <v>25230</v>
          </cell>
          <cell r="E365">
            <v>28330711</v>
          </cell>
          <cell r="F365">
            <v>9034586</v>
          </cell>
          <cell r="G365">
            <v>45044.000347222223</v>
          </cell>
          <cell r="J365" t="str">
            <v>Do Thi Bich Lieu</v>
          </cell>
          <cell r="M365" t="str">
            <v>No</v>
          </cell>
          <cell r="O365" t="str">
            <v>06/Đã thanh toán 12/2023</v>
          </cell>
        </row>
        <row r="366">
          <cell r="D366">
            <v>25263</v>
          </cell>
          <cell r="E366">
            <v>13250154</v>
          </cell>
          <cell r="F366">
            <v>7009200</v>
          </cell>
          <cell r="G366">
            <v>45044.000347222223</v>
          </cell>
          <cell r="J366" t="str">
            <v>Do Thi Bich Lieu</v>
          </cell>
          <cell r="M366" t="str">
            <v>No</v>
          </cell>
          <cell r="O366" t="str">
            <v>06/Đã thanh toán 12/2023</v>
          </cell>
        </row>
        <row r="367">
          <cell r="D367">
            <v>25250</v>
          </cell>
          <cell r="E367">
            <v>15115730</v>
          </cell>
          <cell r="F367">
            <v>2443276</v>
          </cell>
          <cell r="G367">
            <v>45044.000347222223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25264</v>
          </cell>
          <cell r="E368">
            <v>90319563</v>
          </cell>
          <cell r="F368">
            <v>2117467</v>
          </cell>
          <cell r="G368">
            <v>45044.000347222223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25255</v>
          </cell>
          <cell r="E369">
            <v>26391786</v>
          </cell>
          <cell r="F369">
            <v>1557600</v>
          </cell>
          <cell r="G369">
            <v>45044.000347222223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25259</v>
          </cell>
          <cell r="E370">
            <v>13250873</v>
          </cell>
          <cell r="F370">
            <v>6941308</v>
          </cell>
          <cell r="G370">
            <v>45044.000347222223</v>
          </cell>
          <cell r="J370" t="str">
            <v>Do Thi Bich Lieu</v>
          </cell>
          <cell r="M370" t="str">
            <v>No</v>
          </cell>
          <cell r="O370" t="str">
            <v>06/Đã thanh toán 12/2023</v>
          </cell>
        </row>
        <row r="371">
          <cell r="D371">
            <v>25249</v>
          </cell>
          <cell r="E371">
            <v>27331131</v>
          </cell>
          <cell r="F371">
            <v>1418560</v>
          </cell>
          <cell r="G371">
            <v>45044.000347222223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D372">
            <v>25246</v>
          </cell>
          <cell r="E372">
            <v>24311211</v>
          </cell>
          <cell r="F372">
            <v>2095544</v>
          </cell>
          <cell r="G372">
            <v>45044.000347222223</v>
          </cell>
          <cell r="H372">
            <v>45100.000347222223</v>
          </cell>
          <cell r="I372">
            <v>45083.000347222223</v>
          </cell>
          <cell r="J372" t="str">
            <v>Do Thi Bich Lieu</v>
          </cell>
          <cell r="M372" t="str">
            <v>No</v>
          </cell>
          <cell r="O372" t="str">
            <v>Lịch thanh toán: Monthly at 10 &amp; 24</v>
          </cell>
        </row>
        <row r="373">
          <cell r="D373">
            <v>25225</v>
          </cell>
          <cell r="E373">
            <v>16429158</v>
          </cell>
          <cell r="F373">
            <v>2095544</v>
          </cell>
          <cell r="G373">
            <v>45044.000347222223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25258</v>
          </cell>
          <cell r="E374">
            <v>26393215</v>
          </cell>
          <cell r="F374">
            <v>778800</v>
          </cell>
          <cell r="G374">
            <v>45044.000347222223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25242</v>
          </cell>
          <cell r="E375">
            <v>15043397</v>
          </cell>
          <cell r="F375">
            <v>2004728</v>
          </cell>
          <cell r="G375">
            <v>45044.000347222223</v>
          </cell>
          <cell r="J375" t="str">
            <v>Do Thi Bich Lieu</v>
          </cell>
          <cell r="M375" t="str">
            <v>No</v>
          </cell>
          <cell r="O375" t="str">
            <v>05/Đã thanh toán 10/2023</v>
          </cell>
        </row>
        <row r="376">
          <cell r="D376">
            <v>25262</v>
          </cell>
          <cell r="E376">
            <v>13252274</v>
          </cell>
          <cell r="F376">
            <v>1221638</v>
          </cell>
          <cell r="G376">
            <v>45044.000347222223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25256</v>
          </cell>
          <cell r="E377">
            <v>26391721</v>
          </cell>
          <cell r="F377">
            <v>1941709</v>
          </cell>
          <cell r="G377">
            <v>45044.000347222223</v>
          </cell>
          <cell r="J377" t="str">
            <v>Do Thi Bich Lieu</v>
          </cell>
          <cell r="M377" t="str">
            <v>No</v>
          </cell>
          <cell r="O377" t="str">
            <v>06/Đã thanh toán 12/2023</v>
          </cell>
        </row>
        <row r="378">
          <cell r="D378">
            <v>25224</v>
          </cell>
          <cell r="E378">
            <v>16429120</v>
          </cell>
          <cell r="F378">
            <v>2336400</v>
          </cell>
          <cell r="G378">
            <v>45044.000347222223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25257</v>
          </cell>
          <cell r="E379">
            <v>14102213</v>
          </cell>
          <cell r="F379">
            <v>2667652</v>
          </cell>
          <cell r="G379">
            <v>45044.000347222223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25227</v>
          </cell>
          <cell r="E380">
            <v>20367862</v>
          </cell>
          <cell r="F380">
            <v>4744894</v>
          </cell>
          <cell r="G380">
            <v>45044.000347222223</v>
          </cell>
          <cell r="J380" t="str">
            <v>Do Thi Bich Lieu</v>
          </cell>
          <cell r="M380" t="str">
            <v>No</v>
          </cell>
          <cell r="O380" t="str">
            <v>06/Đã thanh toán 12/2023</v>
          </cell>
        </row>
        <row r="381">
          <cell r="D381">
            <v>25247</v>
          </cell>
          <cell r="E381">
            <v>24311486</v>
          </cell>
          <cell r="F381">
            <v>2837120</v>
          </cell>
          <cell r="G381">
            <v>45044.000347222223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25231</v>
          </cell>
          <cell r="E382">
            <v>11192367</v>
          </cell>
          <cell r="F382">
            <v>4334990</v>
          </cell>
          <cell r="G382">
            <v>45044.000347222223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25220</v>
          </cell>
          <cell r="E383">
            <v>10228155</v>
          </cell>
          <cell r="F383">
            <v>7788000</v>
          </cell>
          <cell r="G383">
            <v>45044.000347222223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D384">
            <v>25252</v>
          </cell>
          <cell r="E384">
            <v>21225613</v>
          </cell>
          <cell r="F384">
            <v>1551215</v>
          </cell>
          <cell r="G384">
            <v>45044.000347222223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D385">
            <v>25261</v>
          </cell>
          <cell r="E385">
            <v>26394958</v>
          </cell>
          <cell r="F385">
            <v>3557191</v>
          </cell>
          <cell r="G385">
            <v>45044.000347222223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D386">
            <v>25260</v>
          </cell>
          <cell r="E386">
            <v>14103665</v>
          </cell>
          <cell r="F386">
            <v>3222076</v>
          </cell>
          <cell r="G386">
            <v>45044.000347222223</v>
          </cell>
          <cell r="J386" t="str">
            <v>Do Thi Bich Lieu</v>
          </cell>
          <cell r="M386" t="str">
            <v>No</v>
          </cell>
          <cell r="O386" t="str">
            <v>06/Đã thanh toán 12/2023</v>
          </cell>
        </row>
        <row r="387">
          <cell r="D387">
            <v>25226</v>
          </cell>
          <cell r="E387">
            <v>17195217</v>
          </cell>
          <cell r="F387">
            <v>2468913</v>
          </cell>
          <cell r="G387">
            <v>45044.000347222223</v>
          </cell>
          <cell r="J387" t="str">
            <v>Do Thi Bich Lieu</v>
          </cell>
          <cell r="M387" t="str">
            <v>No</v>
          </cell>
          <cell r="O387" t="str">
            <v>06/Đã thanh toán 12/2023</v>
          </cell>
        </row>
        <row r="388">
          <cell r="D388">
            <v>25229</v>
          </cell>
          <cell r="E388">
            <v>28330662</v>
          </cell>
          <cell r="F388">
            <v>1958825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25232</v>
          </cell>
          <cell r="E389">
            <v>14100190</v>
          </cell>
          <cell r="F389">
            <v>2931918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05/Đã thanh toán 24/2023</v>
          </cell>
        </row>
        <row r="390">
          <cell r="D390">
            <v>25228</v>
          </cell>
          <cell r="E390">
            <v>24310643</v>
          </cell>
          <cell r="F390">
            <v>1557600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D391">
            <v>25223</v>
          </cell>
          <cell r="E391">
            <v>18161462</v>
          </cell>
          <cell r="F391">
            <v>2336400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25353</v>
          </cell>
          <cell r="E392">
            <v>13204346</v>
          </cell>
          <cell r="F392">
            <v>13222710</v>
          </cell>
          <cell r="G392">
            <v>45050.000347222223</v>
          </cell>
          <cell r="J392" t="str">
            <v>Do Thi Bich Lieu</v>
          </cell>
          <cell r="M392" t="str">
            <v>No</v>
          </cell>
          <cell r="O392" t="str">
            <v>05/Đã thanh toán 10/2023</v>
          </cell>
        </row>
        <row r="393">
          <cell r="D393">
            <v>25635</v>
          </cell>
          <cell r="E393">
            <v>14037412</v>
          </cell>
          <cell r="F393">
            <v>4723648</v>
          </cell>
          <cell r="G393">
            <v>45054.000347222223</v>
          </cell>
          <cell r="J393" t="str">
            <v>Do Thi Bich Lieu</v>
          </cell>
          <cell r="M393" t="str">
            <v>No</v>
          </cell>
          <cell r="O393" t="str">
            <v>05/Đã thanh toán 24/2023</v>
          </cell>
        </row>
        <row r="394">
          <cell r="D394">
            <v>25658</v>
          </cell>
          <cell r="E394">
            <v>26359222</v>
          </cell>
          <cell r="F394">
            <v>14591115</v>
          </cell>
          <cell r="G394">
            <v>45054.000347222223</v>
          </cell>
          <cell r="J394" t="str">
            <v>Do Thi Bich Lieu</v>
          </cell>
          <cell r="M394" t="str">
            <v>No</v>
          </cell>
          <cell r="O394" t="str">
            <v>05/Đã thanh toán 24/2023</v>
          </cell>
        </row>
        <row r="395">
          <cell r="D395">
            <v>25637</v>
          </cell>
          <cell r="E395">
            <v>14049209</v>
          </cell>
          <cell r="F395">
            <v>4319777</v>
          </cell>
          <cell r="G395">
            <v>45054.000347222223</v>
          </cell>
          <cell r="J395" t="str">
            <v>Do Thi Bich Lieu</v>
          </cell>
          <cell r="M395" t="str">
            <v>No</v>
          </cell>
          <cell r="O395" t="str">
            <v>05/Đã thanh toán 24/2023</v>
          </cell>
        </row>
        <row r="396">
          <cell r="D396">
            <v>25631</v>
          </cell>
          <cell r="E396">
            <v>18117255</v>
          </cell>
          <cell r="F396">
            <v>1038389</v>
          </cell>
          <cell r="G396">
            <v>45054.000347222223</v>
          </cell>
          <cell r="J396" t="str">
            <v>Do Thi Bich Lieu</v>
          </cell>
          <cell r="M396" t="str">
            <v>No</v>
          </cell>
          <cell r="O396" t="str">
            <v>05/Đã thanh toán 24/2023</v>
          </cell>
        </row>
        <row r="397">
          <cell r="D397">
            <v>25632</v>
          </cell>
          <cell r="E397">
            <v>13149857</v>
          </cell>
          <cell r="F397">
            <v>2226532</v>
          </cell>
          <cell r="G397">
            <v>45054.000347222223</v>
          </cell>
          <cell r="J397" t="str">
            <v>Do Thi Bich Lieu</v>
          </cell>
          <cell r="M397" t="str">
            <v>No</v>
          </cell>
          <cell r="O397" t="str">
            <v>05/Đã thanh toán 24/2023</v>
          </cell>
        </row>
        <row r="398">
          <cell r="D398">
            <v>25656</v>
          </cell>
          <cell r="E398">
            <v>13207268</v>
          </cell>
          <cell r="F398">
            <v>33175622</v>
          </cell>
          <cell r="G398">
            <v>45054.000347222223</v>
          </cell>
          <cell r="J398" t="str">
            <v>Do Thi Bich Lieu</v>
          </cell>
          <cell r="M398" t="str">
            <v>No</v>
          </cell>
          <cell r="O398" t="str">
            <v>05/Đã thanh toán 24/2023</v>
          </cell>
        </row>
        <row r="399">
          <cell r="D399">
            <v>25647</v>
          </cell>
          <cell r="E399">
            <v>22308735</v>
          </cell>
          <cell r="F399">
            <v>18658640</v>
          </cell>
          <cell r="G399">
            <v>45054.000347222223</v>
          </cell>
          <cell r="J399" t="str">
            <v>Do Thi Bich Lieu</v>
          </cell>
          <cell r="M399" t="str">
            <v>No</v>
          </cell>
          <cell r="O399" t="str">
            <v>05/Đã thanh toán 24/2023</v>
          </cell>
        </row>
        <row r="400">
          <cell r="D400">
            <v>25663</v>
          </cell>
          <cell r="E400">
            <v>26359891</v>
          </cell>
          <cell r="F400">
            <v>2610839</v>
          </cell>
          <cell r="G400">
            <v>45054.000347222223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D401">
            <v>25661</v>
          </cell>
          <cell r="E401">
            <v>13209920</v>
          </cell>
          <cell r="F401">
            <v>11181082</v>
          </cell>
          <cell r="G401">
            <v>45054.000347222223</v>
          </cell>
          <cell r="J401" t="str">
            <v>Do Thi Bich Lieu</v>
          </cell>
          <cell r="M401" t="str">
            <v>No</v>
          </cell>
          <cell r="O401" t="str">
            <v>05/Đã thanh toán 24/2023</v>
          </cell>
        </row>
        <row r="402">
          <cell r="D402">
            <v>25627</v>
          </cell>
          <cell r="E402">
            <v>11147300</v>
          </cell>
          <cell r="F402">
            <v>19286780</v>
          </cell>
          <cell r="G402">
            <v>45054.000347222223</v>
          </cell>
          <cell r="J402" t="str">
            <v>Do Thi Bich Lieu</v>
          </cell>
          <cell r="M402" t="str">
            <v>No</v>
          </cell>
          <cell r="O402" t="str">
            <v>05/Đã thanh toán 24/2023</v>
          </cell>
        </row>
        <row r="403">
          <cell r="D403">
            <v>25655</v>
          </cell>
          <cell r="E403">
            <v>13205002</v>
          </cell>
          <cell r="F403">
            <v>1325775</v>
          </cell>
          <cell r="G403">
            <v>45054.000347222223</v>
          </cell>
          <cell r="J403" t="str">
            <v>Do Thi Bich Lieu</v>
          </cell>
          <cell r="M403" t="str">
            <v>No</v>
          </cell>
          <cell r="O403" t="str">
            <v>05/Đã thanh toán 24/2023</v>
          </cell>
        </row>
        <row r="404">
          <cell r="D404">
            <v>25638</v>
          </cell>
          <cell r="E404">
            <v>14052983</v>
          </cell>
          <cell r="F404">
            <v>3321104</v>
          </cell>
          <cell r="G404">
            <v>45054.000347222223</v>
          </cell>
          <cell r="J404" t="str">
            <v>Do Thi Bich Lieu</v>
          </cell>
          <cell r="M404" t="str">
            <v>No</v>
          </cell>
          <cell r="O404" t="str">
            <v>05/Đã thanh toán 24/2023</v>
          </cell>
        </row>
        <row r="405">
          <cell r="D405">
            <v>25660</v>
          </cell>
          <cell r="E405">
            <v>26360918</v>
          </cell>
          <cell r="F405">
            <v>13690897</v>
          </cell>
          <cell r="G405">
            <v>45054.000347222223</v>
          </cell>
          <cell r="J405" t="str">
            <v>Do Thi Bich Lieu</v>
          </cell>
          <cell r="M405" t="str">
            <v>No</v>
          </cell>
          <cell r="O405" t="str">
            <v>05/Đã thanh toán 24/2023</v>
          </cell>
        </row>
        <row r="406">
          <cell r="D406">
            <v>25628</v>
          </cell>
          <cell r="E406">
            <v>28293930</v>
          </cell>
          <cell r="F406">
            <v>2076778</v>
          </cell>
          <cell r="G406">
            <v>45054.000347222223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D407">
            <v>25651</v>
          </cell>
          <cell r="E407">
            <v>15080920</v>
          </cell>
          <cell r="F407">
            <v>7350101</v>
          </cell>
          <cell r="G407">
            <v>45054.000347222223</v>
          </cell>
          <cell r="J407" t="str">
            <v>Do Thi Bich Lieu</v>
          </cell>
          <cell r="M407" t="str">
            <v>No</v>
          </cell>
          <cell r="O407" t="str">
            <v>05/Đã thanh toán 24/2023</v>
          </cell>
        </row>
        <row r="408">
          <cell r="D408">
            <v>25630</v>
          </cell>
          <cell r="E408">
            <v>22263799</v>
          </cell>
          <cell r="F408">
            <v>2226532</v>
          </cell>
          <cell r="G408">
            <v>45054.000347222223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D409">
            <v>25662</v>
          </cell>
          <cell r="E409">
            <v>16393469</v>
          </cell>
          <cell r="F409">
            <v>8468889</v>
          </cell>
          <cell r="G409">
            <v>45054.000347222223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D410">
            <v>25646</v>
          </cell>
          <cell r="E410">
            <v>20335101</v>
          </cell>
          <cell r="F410">
            <v>8306095</v>
          </cell>
          <cell r="G410">
            <v>45054.000347222223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D411">
            <v>25653</v>
          </cell>
          <cell r="E411">
            <v>18123935</v>
          </cell>
          <cell r="F411">
            <v>5473677</v>
          </cell>
          <cell r="G411">
            <v>45054.000347222223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D412">
            <v>25648</v>
          </cell>
          <cell r="E412">
            <v>16389594</v>
          </cell>
          <cell r="F412">
            <v>5191945</v>
          </cell>
          <cell r="G412">
            <v>45054.000347222223</v>
          </cell>
          <cell r="J412" t="str">
            <v>Do Thi Bich Lieu</v>
          </cell>
          <cell r="M412" t="str">
            <v>No</v>
          </cell>
          <cell r="O412" t="str">
            <v>05/Đã thanh toán 24/2023</v>
          </cell>
        </row>
        <row r="413">
          <cell r="D413">
            <v>25644</v>
          </cell>
          <cell r="E413">
            <v>10177524</v>
          </cell>
          <cell r="F413">
            <v>4728328</v>
          </cell>
          <cell r="G413">
            <v>45054.000347222223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D414">
            <v>25639</v>
          </cell>
          <cell r="E414">
            <v>14061825</v>
          </cell>
          <cell r="F414">
            <v>556633</v>
          </cell>
          <cell r="G414">
            <v>45054.000347222223</v>
          </cell>
          <cell r="J414" t="str">
            <v>Do Thi Bich Lieu</v>
          </cell>
          <cell r="M414" t="str">
            <v>No</v>
          </cell>
          <cell r="O414" t="str">
            <v>05/Đã thanh toán 24/2023</v>
          </cell>
        </row>
        <row r="415">
          <cell r="D415">
            <v>25640</v>
          </cell>
          <cell r="E415">
            <v>17151843</v>
          </cell>
          <cell r="F415">
            <v>25494160</v>
          </cell>
          <cell r="G415">
            <v>45054.000347222223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D416">
            <v>25664</v>
          </cell>
          <cell r="E416">
            <v>14076654</v>
          </cell>
          <cell r="F416">
            <v>1374934</v>
          </cell>
          <cell r="G416">
            <v>45054.000347222223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D417">
            <v>25634</v>
          </cell>
          <cell r="E417">
            <v>14029821</v>
          </cell>
          <cell r="F417">
            <v>4660502</v>
          </cell>
          <cell r="G417">
            <v>45054.000347222223</v>
          </cell>
          <cell r="J417" t="str">
            <v>Do Thi Bich Lieu</v>
          </cell>
          <cell r="M417" t="str">
            <v>No</v>
          </cell>
          <cell r="O417" t="str">
            <v>05/Đã thanh toán 24/2023</v>
          </cell>
        </row>
        <row r="418">
          <cell r="D418">
            <v>25654</v>
          </cell>
          <cell r="E418">
            <v>14071199</v>
          </cell>
          <cell r="F418">
            <v>5191945</v>
          </cell>
          <cell r="G418">
            <v>45054.000347222223</v>
          </cell>
          <cell r="J418" t="str">
            <v>Do Thi Bich Lieu</v>
          </cell>
          <cell r="M418" t="str">
            <v>No</v>
          </cell>
          <cell r="O418" t="str">
            <v>05/Đã thanh toán 24/2023</v>
          </cell>
        </row>
        <row r="419">
          <cell r="D419">
            <v>25645</v>
          </cell>
          <cell r="E419">
            <v>10179448</v>
          </cell>
          <cell r="F419">
            <v>10383890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25641</v>
          </cell>
          <cell r="E420">
            <v>19353021</v>
          </cell>
          <cell r="F420">
            <v>1038389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25642</v>
          </cell>
          <cell r="E421">
            <v>10176136</v>
          </cell>
          <cell r="F421">
            <v>4730649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25633</v>
          </cell>
          <cell r="E422">
            <v>90261713</v>
          </cell>
          <cell r="F422">
            <v>3326301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25636</v>
          </cell>
          <cell r="E423">
            <v>14042643</v>
          </cell>
          <cell r="F423">
            <v>5765791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25649</v>
          </cell>
          <cell r="E424">
            <v>16391750</v>
          </cell>
          <cell r="F424">
            <v>10571165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25643</v>
          </cell>
          <cell r="E425">
            <v>50984121</v>
          </cell>
          <cell r="F425">
            <v>14445904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25657</v>
          </cell>
          <cell r="E426">
            <v>14069880</v>
          </cell>
          <cell r="F426">
            <v>12038024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25650</v>
          </cell>
          <cell r="E427">
            <v>18123159</v>
          </cell>
          <cell r="F427">
            <v>11165380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25629</v>
          </cell>
          <cell r="E428">
            <v>16333081</v>
          </cell>
          <cell r="F428">
            <v>2226532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28139</v>
          </cell>
          <cell r="E429">
            <v>14068906</v>
          </cell>
          <cell r="F429">
            <v>70060024</v>
          </cell>
          <cell r="G429">
            <v>45058.000347222223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28252</v>
          </cell>
          <cell r="E430">
            <v>10230526</v>
          </cell>
          <cell r="F430">
            <v>7712249</v>
          </cell>
          <cell r="G430">
            <v>45059.000347222223</v>
          </cell>
          <cell r="J430" t="str">
            <v>Do Thi Bich Lieu</v>
          </cell>
          <cell r="M430" t="str">
            <v>No</v>
          </cell>
          <cell r="O430" t="str">
            <v>06/Đã thanh toán 12/2023</v>
          </cell>
        </row>
        <row r="431">
          <cell r="D431">
            <v>28267</v>
          </cell>
          <cell r="E431">
            <v>12157014</v>
          </cell>
          <cell r="F431">
            <v>4886530</v>
          </cell>
          <cell r="G431">
            <v>45059.000347222223</v>
          </cell>
          <cell r="J431" t="str">
            <v>Do Thi Bich Lieu</v>
          </cell>
          <cell r="M431" t="str">
            <v>No</v>
          </cell>
          <cell r="O431" t="str">
            <v>06/Đã thanh toán 26/2023</v>
          </cell>
        </row>
        <row r="432">
          <cell r="D432">
            <v>28259</v>
          </cell>
          <cell r="E432">
            <v>11198197</v>
          </cell>
          <cell r="F432">
            <v>4282102</v>
          </cell>
          <cell r="G432">
            <v>45059.000347222223</v>
          </cell>
          <cell r="J432" t="str">
            <v>Do Thi Bich Lieu</v>
          </cell>
          <cell r="M432" t="str">
            <v>No</v>
          </cell>
          <cell r="O432" t="str">
            <v>06/Đã thanh toán 26/2023</v>
          </cell>
        </row>
        <row r="433">
          <cell r="D433">
            <v>28274</v>
          </cell>
          <cell r="E433">
            <v>15120731</v>
          </cell>
          <cell r="F433">
            <v>3234033</v>
          </cell>
          <cell r="G433">
            <v>45059.000347222223</v>
          </cell>
          <cell r="J433" t="str">
            <v>Do Thi Bich Lieu</v>
          </cell>
          <cell r="M433" t="str">
            <v>No</v>
          </cell>
          <cell r="O433" t="str">
            <v>06/Đã thanh toán 26/2023</v>
          </cell>
        </row>
        <row r="434">
          <cell r="D434">
            <v>28264</v>
          </cell>
          <cell r="E434">
            <v>22346700</v>
          </cell>
          <cell r="F434">
            <v>2950660</v>
          </cell>
          <cell r="G434">
            <v>45059.000347222223</v>
          </cell>
          <cell r="J434" t="str">
            <v>Do Thi Bich Lieu</v>
          </cell>
          <cell r="M434" t="str">
            <v>No</v>
          </cell>
          <cell r="O434" t="str">
            <v>06/Đã thanh toán 26/2023</v>
          </cell>
        </row>
        <row r="435">
          <cell r="D435">
            <v>28275</v>
          </cell>
          <cell r="E435">
            <v>18169555</v>
          </cell>
          <cell r="F435">
            <v>7721813</v>
          </cell>
          <cell r="G435">
            <v>45059.000347222223</v>
          </cell>
          <cell r="J435" t="str">
            <v>Do Thi Bich Lieu</v>
          </cell>
          <cell r="M435" t="str">
            <v>No</v>
          </cell>
          <cell r="O435" t="str">
            <v>06/Đã thanh toán 26/2023</v>
          </cell>
        </row>
        <row r="436">
          <cell r="D436">
            <v>28273</v>
          </cell>
          <cell r="E436">
            <v>15120466</v>
          </cell>
          <cell r="F436">
            <v>1954612</v>
          </cell>
          <cell r="G436">
            <v>45059.000347222223</v>
          </cell>
          <cell r="J436" t="str">
            <v>Do Thi Bich Lieu</v>
          </cell>
          <cell r="M436" t="str">
            <v>No</v>
          </cell>
          <cell r="O436" t="str">
            <v>06/Đã thanh toán 26/2023</v>
          </cell>
        </row>
        <row r="437">
          <cell r="D437">
            <v>28262</v>
          </cell>
          <cell r="E437">
            <v>16434624</v>
          </cell>
          <cell r="F437">
            <v>3072850</v>
          </cell>
          <cell r="G437">
            <v>45059.000347222223</v>
          </cell>
          <cell r="J437" t="str">
            <v>Do Thi Bich Lieu</v>
          </cell>
          <cell r="M437" t="str">
            <v>No</v>
          </cell>
          <cell r="O437" t="str">
            <v>06/Đã thanh toán 26/2023</v>
          </cell>
        </row>
        <row r="438">
          <cell r="D438">
            <v>28261</v>
          </cell>
          <cell r="E438">
            <v>23219022</v>
          </cell>
          <cell r="F438">
            <v>1551215</v>
          </cell>
          <cell r="G438">
            <v>45059.000347222223</v>
          </cell>
          <cell r="J438" t="str">
            <v>Do Thi Bich Lieu</v>
          </cell>
          <cell r="M438" t="str">
            <v>No</v>
          </cell>
          <cell r="O438" t="str">
            <v>06/Đã thanh toán 26/2023</v>
          </cell>
        </row>
        <row r="439">
          <cell r="D439">
            <v>28254</v>
          </cell>
          <cell r="E439">
            <v>29173686</v>
          </cell>
          <cell r="F439">
            <v>2619452</v>
          </cell>
          <cell r="G439">
            <v>45059.000347222223</v>
          </cell>
          <cell r="J439" t="str">
            <v>Do Thi Bich Lieu</v>
          </cell>
          <cell r="M439" t="str">
            <v>No</v>
          </cell>
          <cell r="O439" t="str">
            <v>06/Đã thanh toán 12/2023</v>
          </cell>
        </row>
        <row r="440">
          <cell r="D440">
            <v>28251</v>
          </cell>
          <cell r="E440">
            <v>10229295</v>
          </cell>
          <cell r="F440">
            <v>2095544</v>
          </cell>
          <cell r="G440">
            <v>45059.000347222223</v>
          </cell>
          <cell r="J440" t="str">
            <v>Do Thi Bich Lieu</v>
          </cell>
          <cell r="M440" t="str">
            <v>No</v>
          </cell>
          <cell r="O440" t="str">
            <v>06/Đã thanh toán 12/2023</v>
          </cell>
        </row>
        <row r="441">
          <cell r="D441">
            <v>28260</v>
          </cell>
          <cell r="E441">
            <v>19396177</v>
          </cell>
          <cell r="F441">
            <v>977306</v>
          </cell>
          <cell r="G441">
            <v>45059.000347222223</v>
          </cell>
          <cell r="J441" t="str">
            <v>Do Thi Bich Lieu</v>
          </cell>
          <cell r="M441" t="str">
            <v>No</v>
          </cell>
          <cell r="O441" t="str">
            <v>06/Đã thanh toán 26/2023</v>
          </cell>
        </row>
        <row r="442">
          <cell r="D442">
            <v>28245</v>
          </cell>
          <cell r="E442">
            <v>16433164</v>
          </cell>
          <cell r="F442">
            <v>2933992</v>
          </cell>
          <cell r="G442">
            <v>45059.000347222223</v>
          </cell>
          <cell r="J442" t="str">
            <v>Do Thi Bich Lieu</v>
          </cell>
          <cell r="M442" t="str">
            <v>No</v>
          </cell>
          <cell r="O442" t="str">
            <v>06/Đã thanh toán 26/2023</v>
          </cell>
        </row>
        <row r="443">
          <cell r="D443">
            <v>28269</v>
          </cell>
          <cell r="E443">
            <v>16435456</v>
          </cell>
          <cell r="F443">
            <v>1954612</v>
          </cell>
          <cell r="G443">
            <v>45059.000347222223</v>
          </cell>
          <cell r="J443" t="str">
            <v>Do Thi Bich Lieu</v>
          </cell>
          <cell r="M443" t="str">
            <v>No</v>
          </cell>
          <cell r="O443" t="str">
            <v>06/Đã thanh toán 26/2023</v>
          </cell>
        </row>
        <row r="444">
          <cell r="D444">
            <v>28268</v>
          </cell>
          <cell r="E444">
            <v>12157285</v>
          </cell>
          <cell r="F444">
            <v>998250</v>
          </cell>
          <cell r="G444">
            <v>45059.000347222223</v>
          </cell>
          <cell r="J444" t="str">
            <v>Do Thi Bich Lieu</v>
          </cell>
          <cell r="M444" t="str">
            <v>No</v>
          </cell>
          <cell r="O444" t="str">
            <v>06/Đã thanh toán 26/2023</v>
          </cell>
        </row>
        <row r="445">
          <cell r="D445">
            <v>28276</v>
          </cell>
          <cell r="E445">
            <v>14107421</v>
          </cell>
          <cell r="F445">
            <v>2931918</v>
          </cell>
          <cell r="G445">
            <v>45059.000347222223</v>
          </cell>
          <cell r="J445" t="str">
            <v>Do Thi Bich Lieu</v>
          </cell>
          <cell r="M445" t="str">
            <v>No</v>
          </cell>
          <cell r="O445" t="str">
            <v>06/Đã thanh toán 12/2023</v>
          </cell>
        </row>
        <row r="446">
          <cell r="D446">
            <v>28246</v>
          </cell>
          <cell r="E446">
            <v>20370361</v>
          </cell>
          <cell r="F446">
            <v>3391017</v>
          </cell>
          <cell r="G446">
            <v>45059.000347222223</v>
          </cell>
          <cell r="J446" t="str">
            <v>Do Thi Bich Lieu</v>
          </cell>
          <cell r="M446" t="str">
            <v>No</v>
          </cell>
          <cell r="O446" t="str">
            <v>06/Đã thanh toán 12/2023</v>
          </cell>
        </row>
        <row r="447">
          <cell r="D447">
            <v>28271</v>
          </cell>
          <cell r="E447">
            <v>20373305</v>
          </cell>
          <cell r="F447">
            <v>2095544</v>
          </cell>
          <cell r="G447">
            <v>45059.000347222223</v>
          </cell>
          <cell r="J447" t="str">
            <v>Do Thi Bich Lieu</v>
          </cell>
          <cell r="M447" t="str">
            <v>No</v>
          </cell>
          <cell r="O447" t="str">
            <v>06/Đã thanh toán 26/2023</v>
          </cell>
        </row>
        <row r="448">
          <cell r="D448">
            <v>28277</v>
          </cell>
          <cell r="E448">
            <v>13255443</v>
          </cell>
          <cell r="F448">
            <v>1954612</v>
          </cell>
          <cell r="G448">
            <v>45059.000347222223</v>
          </cell>
          <cell r="J448" t="str">
            <v>Do Thi Bich Lieu</v>
          </cell>
          <cell r="M448" t="str">
            <v>No</v>
          </cell>
          <cell r="O448" t="str">
            <v>06/Đã thanh toán 12/2023</v>
          </cell>
        </row>
        <row r="449">
          <cell r="D449">
            <v>28256</v>
          </cell>
          <cell r="E449">
            <v>10234016</v>
          </cell>
          <cell r="F449">
            <v>4674120</v>
          </cell>
          <cell r="G449">
            <v>45059.000347222223</v>
          </cell>
          <cell r="J449" t="str">
            <v>Do Thi Bich Lieu</v>
          </cell>
          <cell r="M449" t="str">
            <v>No</v>
          </cell>
          <cell r="O449" t="str">
            <v>06/Đã thanh toán 12/2023</v>
          </cell>
        </row>
        <row r="450">
          <cell r="D450">
            <v>28253</v>
          </cell>
          <cell r="E450">
            <v>10231436</v>
          </cell>
          <cell r="F450">
            <v>9345600</v>
          </cell>
          <cell r="G450">
            <v>45059.000347222223</v>
          </cell>
          <cell r="J450" t="str">
            <v>Do Thi Bich Lieu</v>
          </cell>
          <cell r="M450" t="str">
            <v>No</v>
          </cell>
          <cell r="O450" t="str">
            <v>06/Đã thanh toán 12/2023</v>
          </cell>
        </row>
        <row r="451">
          <cell r="D451">
            <v>28265</v>
          </cell>
          <cell r="E451">
            <v>17202067</v>
          </cell>
          <cell r="F451">
            <v>2703191</v>
          </cell>
          <cell r="G451">
            <v>45059.000347222223</v>
          </cell>
          <cell r="J451" t="str">
            <v>Do Thi Bich Lieu</v>
          </cell>
          <cell r="M451" t="str">
            <v>No</v>
          </cell>
          <cell r="O451" t="str">
            <v>06/Đã thanh toán 26/2023</v>
          </cell>
        </row>
        <row r="452">
          <cell r="D452">
            <v>28272</v>
          </cell>
          <cell r="E452">
            <v>22343678</v>
          </cell>
          <cell r="F452">
            <v>2336400</v>
          </cell>
          <cell r="G452">
            <v>45059.000347222223</v>
          </cell>
          <cell r="J452" t="str">
            <v>Do Thi Bich Lieu</v>
          </cell>
          <cell r="M452" t="str">
            <v>No</v>
          </cell>
          <cell r="O452" t="str">
            <v>06/Đã thanh toán 26/2023</v>
          </cell>
        </row>
        <row r="453">
          <cell r="D453">
            <v>28258</v>
          </cell>
          <cell r="E453">
            <v>11197928</v>
          </cell>
          <cell r="F453">
            <v>2095544</v>
          </cell>
          <cell r="G453">
            <v>45059.000347222223</v>
          </cell>
          <cell r="J453" t="str">
            <v>Do Thi Bich Lieu</v>
          </cell>
          <cell r="M453" t="str">
            <v>No</v>
          </cell>
          <cell r="O453" t="str">
            <v>06/Đã thanh toán 26/2023</v>
          </cell>
        </row>
        <row r="454">
          <cell r="D454">
            <v>28255</v>
          </cell>
          <cell r="E454">
            <v>10233736</v>
          </cell>
          <cell r="F454">
            <v>2095544</v>
          </cell>
          <cell r="G454">
            <v>45059.000347222223</v>
          </cell>
          <cell r="J454" t="str">
            <v>Do Thi Bich Lieu</v>
          </cell>
          <cell r="M454" t="str">
            <v>No</v>
          </cell>
          <cell r="O454" t="str">
            <v>06/Đã thanh toán 12/2023</v>
          </cell>
        </row>
        <row r="455">
          <cell r="D455">
            <v>28250</v>
          </cell>
          <cell r="E455">
            <v>25341759</v>
          </cell>
          <cell r="F455">
            <v>6246405</v>
          </cell>
          <cell r="G455">
            <v>45059.000347222223</v>
          </cell>
          <cell r="J455" t="str">
            <v>Do Thi Bich Lieu</v>
          </cell>
          <cell r="M455" t="str">
            <v>No</v>
          </cell>
          <cell r="O455" t="str">
            <v>06/Đã thanh toán 12/2023</v>
          </cell>
        </row>
        <row r="456">
          <cell r="D456">
            <v>28270</v>
          </cell>
          <cell r="E456">
            <v>16435752</v>
          </cell>
          <cell r="F456">
            <v>1615482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26/2023</v>
          </cell>
        </row>
        <row r="457">
          <cell r="D457">
            <v>28247</v>
          </cell>
          <cell r="E457">
            <v>20371268</v>
          </cell>
          <cell r="F457">
            <v>1253313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12/2023</v>
          </cell>
        </row>
        <row r="458">
          <cell r="D458">
            <v>28242</v>
          </cell>
          <cell r="E458">
            <v>29172360</v>
          </cell>
          <cell r="F458">
            <v>276007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12/2023</v>
          </cell>
        </row>
        <row r="459">
          <cell r="D459">
            <v>28248</v>
          </cell>
          <cell r="E459">
            <v>15118282</v>
          </cell>
          <cell r="F459">
            <v>1253313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12/2023</v>
          </cell>
        </row>
        <row r="460">
          <cell r="D460">
            <v>28266</v>
          </cell>
          <cell r="E460">
            <v>25343619</v>
          </cell>
          <cell r="F460">
            <v>6092977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26/2023</v>
          </cell>
        </row>
        <row r="461">
          <cell r="D461">
            <v>28243</v>
          </cell>
          <cell r="E461">
            <v>19393307</v>
          </cell>
          <cell r="F461">
            <v>3234033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12/2023</v>
          </cell>
        </row>
        <row r="462">
          <cell r="D462">
            <v>28249</v>
          </cell>
          <cell r="E462">
            <v>17198705</v>
          </cell>
          <cell r="F462">
            <v>2205947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28244</v>
          </cell>
          <cell r="E463">
            <v>19393403</v>
          </cell>
          <cell r="F463">
            <v>623040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D464">
            <v>28257</v>
          </cell>
          <cell r="E464">
            <v>11197866</v>
          </cell>
          <cell r="F464">
            <v>3909224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26/2023</v>
          </cell>
        </row>
        <row r="465">
          <cell r="D465">
            <v>28263</v>
          </cell>
          <cell r="E465">
            <v>16434733</v>
          </cell>
          <cell r="F465">
            <v>4744894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26/2023</v>
          </cell>
        </row>
        <row r="466">
          <cell r="D466">
            <v>28278</v>
          </cell>
          <cell r="E466">
            <v>90323119</v>
          </cell>
          <cell r="F466">
            <v>1221638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12/2023</v>
          </cell>
        </row>
        <row r="467">
          <cell r="D467">
            <v>29219</v>
          </cell>
          <cell r="E467">
            <v>12151469</v>
          </cell>
          <cell r="F467">
            <v>6037361</v>
          </cell>
          <cell r="G467">
            <v>45063.000347222223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D468">
            <v>29787</v>
          </cell>
          <cell r="E468">
            <v>28338495</v>
          </cell>
          <cell r="F468">
            <v>5367266</v>
          </cell>
          <cell r="G468">
            <v>45065.000347222223</v>
          </cell>
          <cell r="J468" t="str">
            <v>Do Thi Bich Lieu</v>
          </cell>
          <cell r="M468" t="str">
            <v>No</v>
          </cell>
          <cell r="O468" t="str">
            <v>06/Đã thanh toán 26/2023</v>
          </cell>
        </row>
        <row r="469">
          <cell r="D469">
            <v>29797</v>
          </cell>
          <cell r="E469">
            <v>14109446</v>
          </cell>
          <cell r="F469">
            <v>4886530</v>
          </cell>
          <cell r="G469">
            <v>45065.000347222223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29795</v>
          </cell>
          <cell r="E470">
            <v>15123799</v>
          </cell>
          <cell r="F470">
            <v>3796408</v>
          </cell>
          <cell r="G470">
            <v>45065.000347222223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D471">
            <v>29799</v>
          </cell>
          <cell r="E471">
            <v>26400018</v>
          </cell>
          <cell r="F471">
            <v>1615482</v>
          </cell>
          <cell r="G471">
            <v>45065.000347222223</v>
          </cell>
          <cell r="J471" t="str">
            <v>Do Thi Bich Lieu</v>
          </cell>
          <cell r="M471" t="str">
            <v>No</v>
          </cell>
          <cell r="O471" t="str">
            <v>06/Đã thanh toán 26/2023</v>
          </cell>
        </row>
        <row r="472">
          <cell r="D472">
            <v>29775</v>
          </cell>
          <cell r="E472">
            <v>23220736</v>
          </cell>
          <cell r="F472">
            <v>2358510</v>
          </cell>
          <cell r="G472">
            <v>45065.000347222223</v>
          </cell>
          <cell r="J472" t="str">
            <v>Do Thi Bich Lieu</v>
          </cell>
          <cell r="M472" t="str">
            <v>No</v>
          </cell>
          <cell r="O472" t="str">
            <v>06/Đã thanh toán 26/2023</v>
          </cell>
        </row>
        <row r="473">
          <cell r="D473">
            <v>29786</v>
          </cell>
          <cell r="E473">
            <v>12160141</v>
          </cell>
          <cell r="F473">
            <v>1615482</v>
          </cell>
          <cell r="G473">
            <v>45065.000347222223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29793</v>
          </cell>
          <cell r="E474">
            <v>16438404</v>
          </cell>
          <cell r="F474">
            <v>3194934</v>
          </cell>
          <cell r="G474">
            <v>45065.000347222223</v>
          </cell>
          <cell r="H474">
            <v>45069.000347222223</v>
          </cell>
          <cell r="I474">
            <v>45103.000347222223</v>
          </cell>
          <cell r="J474" t="str">
            <v>Do Thi Bich Lieu</v>
          </cell>
          <cell r="M474" t="str">
            <v>No</v>
          </cell>
          <cell r="O474" t="str">
            <v>Lịch thanh toán: Monthly at 10 &amp; 24</v>
          </cell>
        </row>
        <row r="475">
          <cell r="D475">
            <v>29790</v>
          </cell>
          <cell r="E475">
            <v>24317905</v>
          </cell>
          <cell r="F475">
            <v>1946690</v>
          </cell>
          <cell r="G475">
            <v>45065.000347222223</v>
          </cell>
          <cell r="H475">
            <v>45069.000347222223</v>
          </cell>
          <cell r="I475">
            <v>45103.000347222223</v>
          </cell>
          <cell r="J475" t="str">
            <v>Do Thi Bich Lieu</v>
          </cell>
          <cell r="M475" t="str">
            <v>No</v>
          </cell>
          <cell r="O475" t="str">
            <v>Lịch thanh toán: Monthly at 10 &amp; 24</v>
          </cell>
        </row>
        <row r="476">
          <cell r="D476">
            <v>29794</v>
          </cell>
          <cell r="E476">
            <v>16438132</v>
          </cell>
          <cell r="F476">
            <v>977306</v>
          </cell>
          <cell r="G476">
            <v>45065.000347222223</v>
          </cell>
          <cell r="H476">
            <v>45069.000347222223</v>
          </cell>
          <cell r="I476">
            <v>45103.000347222223</v>
          </cell>
          <cell r="J476" t="str">
            <v>Do Thi Bich Lieu</v>
          </cell>
          <cell r="M476" t="str">
            <v>No</v>
          </cell>
          <cell r="O476" t="str">
            <v>Lịch thanh toán: Monthly at 10 &amp; 24</v>
          </cell>
        </row>
        <row r="477">
          <cell r="D477">
            <v>29801</v>
          </cell>
          <cell r="E477">
            <v>14109503</v>
          </cell>
          <cell r="F477">
            <v>203239</v>
          </cell>
          <cell r="G477">
            <v>45065.000347222223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D478">
            <v>29792</v>
          </cell>
          <cell r="E478">
            <v>20375673</v>
          </cell>
          <cell r="F478">
            <v>977306</v>
          </cell>
          <cell r="G478">
            <v>45065.000347222223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D479">
            <v>29800</v>
          </cell>
          <cell r="E479">
            <v>13258249</v>
          </cell>
          <cell r="F479">
            <v>4050156</v>
          </cell>
          <cell r="G479">
            <v>45065.000347222223</v>
          </cell>
          <cell r="J479" t="str">
            <v>Do Thi Bich Lieu</v>
          </cell>
          <cell r="M479" t="str">
            <v>No</v>
          </cell>
          <cell r="O479" t="str">
            <v>06/Đã thanh toán 26/2023</v>
          </cell>
        </row>
        <row r="480">
          <cell r="D480">
            <v>29798</v>
          </cell>
          <cell r="E480">
            <v>14107909</v>
          </cell>
          <cell r="F480">
            <v>778800</v>
          </cell>
          <cell r="G480">
            <v>45065.000347222223</v>
          </cell>
          <cell r="J480" t="str">
            <v>Do Thi Bich Lieu</v>
          </cell>
          <cell r="M480" t="str">
            <v>No</v>
          </cell>
          <cell r="O480" t="str">
            <v>06/Đã thanh toán 26/2023</v>
          </cell>
        </row>
        <row r="481">
          <cell r="D481">
            <v>29789</v>
          </cell>
          <cell r="E481">
            <v>25346852</v>
          </cell>
          <cell r="F481">
            <v>2880284</v>
          </cell>
          <cell r="G481">
            <v>45065.000347222223</v>
          </cell>
          <cell r="H481">
            <v>45068.000347222223</v>
          </cell>
          <cell r="I481">
            <v>45102.000347222223</v>
          </cell>
          <cell r="J481" t="str">
            <v>Do Thi Bich Lieu</v>
          </cell>
          <cell r="M481" t="str">
            <v>No</v>
          </cell>
          <cell r="O481" t="str">
            <v>Lịch thanh toán: Monthly at 10 &amp; 24</v>
          </cell>
        </row>
        <row r="482">
          <cell r="D482">
            <v>29791</v>
          </cell>
          <cell r="E482">
            <v>24317587</v>
          </cell>
          <cell r="F482">
            <v>598950</v>
          </cell>
          <cell r="G482">
            <v>45065.000347222223</v>
          </cell>
          <cell r="H482">
            <v>45069.000347222223</v>
          </cell>
          <cell r="I482">
            <v>45103.000347222223</v>
          </cell>
          <cell r="J482" t="str">
            <v>Do Thi Bich Lieu</v>
          </cell>
          <cell r="M482" t="str">
            <v>No</v>
          </cell>
          <cell r="O482" t="str">
            <v>Lịch thanh toán: Monthly at 10 &amp; 24</v>
          </cell>
        </row>
        <row r="483">
          <cell r="D483">
            <v>29781</v>
          </cell>
          <cell r="E483">
            <v>17204149</v>
          </cell>
          <cell r="F483">
            <v>3596758</v>
          </cell>
          <cell r="G483">
            <v>45065.000347222223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29788</v>
          </cell>
          <cell r="E484">
            <v>28338112</v>
          </cell>
          <cell r="F484">
            <v>1551215</v>
          </cell>
          <cell r="G484">
            <v>45065.000347222223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29780</v>
          </cell>
          <cell r="E485">
            <v>17205052</v>
          </cell>
          <cell r="F485">
            <v>2175417</v>
          </cell>
          <cell r="G485">
            <v>45065.000347222223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29774</v>
          </cell>
          <cell r="E486">
            <v>27337015</v>
          </cell>
          <cell r="F486">
            <v>3234033</v>
          </cell>
          <cell r="G486">
            <v>45065.000347222223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29770</v>
          </cell>
          <cell r="E487">
            <v>10237078</v>
          </cell>
          <cell r="F487">
            <v>5027462</v>
          </cell>
          <cell r="G487">
            <v>45065.000347222223</v>
          </cell>
          <cell r="J487" t="str">
            <v>Do Thi Bich Lieu</v>
          </cell>
          <cell r="M487" t="str">
            <v>No</v>
          </cell>
          <cell r="O487" t="str">
            <v>06/Đã thanh toán 26/2023</v>
          </cell>
        </row>
        <row r="488">
          <cell r="D488">
            <v>29773</v>
          </cell>
          <cell r="E488">
            <v>19397623</v>
          </cell>
          <cell r="F488">
            <v>1557600</v>
          </cell>
          <cell r="G488">
            <v>45065.000347222223</v>
          </cell>
          <cell r="H488">
            <v>45110.000347222223</v>
          </cell>
          <cell r="I488">
            <v>45096.000347222223</v>
          </cell>
          <cell r="J488" t="str">
            <v>Do Thi Bich Lieu</v>
          </cell>
          <cell r="M488" t="str">
            <v>No</v>
          </cell>
          <cell r="O488" t="str">
            <v>Lịch thanh toán: Monthly at 10 &amp; 24</v>
          </cell>
        </row>
        <row r="489">
          <cell r="D489">
            <v>29777</v>
          </cell>
          <cell r="E489">
            <v>25346105</v>
          </cell>
          <cell r="F489">
            <v>778800</v>
          </cell>
          <cell r="G489">
            <v>45065.000347222223</v>
          </cell>
          <cell r="J489" t="str">
            <v>Do Thi Bich Lieu</v>
          </cell>
          <cell r="M489" t="str">
            <v>No</v>
          </cell>
          <cell r="O489" t="str">
            <v>Chúng tôi đang xử lý hóa đơn, vui lòng liên hệ Do Thi Bich Lieu</v>
          </cell>
        </row>
        <row r="490">
          <cell r="D490">
            <v>29993</v>
          </cell>
          <cell r="E490">
            <v>26298800</v>
          </cell>
          <cell r="F490">
            <v>1413958</v>
          </cell>
          <cell r="G490">
            <v>45069.000347222223</v>
          </cell>
          <cell r="J490" t="str">
            <v>Do Thi Bich Lieu</v>
          </cell>
          <cell r="M490" t="str">
            <v>No</v>
          </cell>
          <cell r="O490" t="str">
            <v>Chúng tôi đang xử lý hóa đơn, vui lòng liên hệ Do Thi Bich Lieu</v>
          </cell>
        </row>
        <row r="491">
          <cell r="D491">
            <v>30029</v>
          </cell>
          <cell r="E491">
            <v>12100509</v>
          </cell>
          <cell r="F491">
            <v>763656</v>
          </cell>
          <cell r="G491">
            <v>45069.000347222223</v>
          </cell>
          <cell r="J491" t="str">
            <v>Do Thi Bich Lieu</v>
          </cell>
          <cell r="M491" t="str">
            <v>No</v>
          </cell>
          <cell r="O491" t="str">
            <v>06/Đã thanh toán 12/2023</v>
          </cell>
        </row>
        <row r="492">
          <cell r="D492">
            <v>30032</v>
          </cell>
          <cell r="E492">
            <v>14026511</v>
          </cell>
          <cell r="F492">
            <v>930329</v>
          </cell>
          <cell r="G492">
            <v>45069.000347222223</v>
          </cell>
          <cell r="J492" t="str">
            <v>Do Thi Bich Lieu</v>
          </cell>
          <cell r="M492" t="str">
            <v>No</v>
          </cell>
          <cell r="O492" t="str">
            <v>06/Đã thanh toán 12/2023</v>
          </cell>
        </row>
        <row r="493">
          <cell r="D493">
            <v>30031</v>
          </cell>
          <cell r="E493">
            <v>13197255</v>
          </cell>
          <cell r="F493">
            <v>4612526</v>
          </cell>
          <cell r="G493">
            <v>45069.000347222223</v>
          </cell>
          <cell r="J493" t="str">
            <v>Do Thi Bich Lieu</v>
          </cell>
          <cell r="M493" t="str">
            <v>No</v>
          </cell>
          <cell r="O493" t="str">
            <v>06/Đã thanh toán 12/2023</v>
          </cell>
        </row>
        <row r="494">
          <cell r="D494">
            <v>30030</v>
          </cell>
          <cell r="E494">
            <v>10171704</v>
          </cell>
          <cell r="F494">
            <v>23586080</v>
          </cell>
          <cell r="G494">
            <v>45069.000347222223</v>
          </cell>
          <cell r="J494" t="str">
            <v>Do Thi Bich Lieu</v>
          </cell>
          <cell r="M494" t="str">
            <v>No</v>
          </cell>
          <cell r="O494" t="str">
            <v>Chúng tôi đang xử lý hóa đơn, vui lòng liên hệ Do Thi Bich Lieu</v>
          </cell>
        </row>
        <row r="495">
          <cell r="D495">
            <v>31447</v>
          </cell>
          <cell r="E495">
            <v>17208494</v>
          </cell>
          <cell r="F495">
            <v>2050340</v>
          </cell>
          <cell r="G495">
            <v>45073.000347222223</v>
          </cell>
          <cell r="H495">
            <v>45074.000347222223</v>
          </cell>
          <cell r="I495">
            <v>45108.000347222223</v>
          </cell>
          <cell r="J495" t="str">
            <v>Do Thi Bich Lieu</v>
          </cell>
          <cell r="M495" t="str">
            <v>No</v>
          </cell>
          <cell r="O495" t="str">
            <v>Lịch thanh toán: Monthly at 10 &amp; 24</v>
          </cell>
        </row>
        <row r="496">
          <cell r="D496">
            <v>31449</v>
          </cell>
          <cell r="E496">
            <v>20378013</v>
          </cell>
          <cell r="F496">
            <v>977306</v>
          </cell>
          <cell r="G496">
            <v>45073.000347222223</v>
          </cell>
          <cell r="H496">
            <v>45074.000347222223</v>
          </cell>
          <cell r="I496">
            <v>45108.000347222223</v>
          </cell>
          <cell r="J496" t="str">
            <v>Do Thi Bich Lieu</v>
          </cell>
          <cell r="M496" t="str">
            <v>No</v>
          </cell>
          <cell r="O496" t="str">
            <v>Lịch thanh toán: Monthly at 10 &amp; 24</v>
          </cell>
        </row>
        <row r="497">
          <cell r="D497">
            <v>31460</v>
          </cell>
          <cell r="E497">
            <v>26401718</v>
          </cell>
          <cell r="F497">
            <v>1557600</v>
          </cell>
          <cell r="G497">
            <v>45073.000347222223</v>
          </cell>
          <cell r="H497">
            <v>45110.000347222223</v>
          </cell>
          <cell r="I497">
            <v>45097.000347222223</v>
          </cell>
          <cell r="J497" t="str">
            <v>Do Thi Bich Lieu</v>
          </cell>
          <cell r="M497" t="str">
            <v>No</v>
          </cell>
          <cell r="O497" t="str">
            <v>Lịch thanh toán: Monthly at 10 &amp; 24</v>
          </cell>
        </row>
        <row r="498">
          <cell r="D498">
            <v>31452</v>
          </cell>
          <cell r="E498">
            <v>24319960</v>
          </cell>
          <cell r="F498">
            <v>2619452</v>
          </cell>
          <cell r="G498">
            <v>45073.000347222223</v>
          </cell>
          <cell r="H498">
            <v>45076.000347222223</v>
          </cell>
          <cell r="I498">
            <v>45110.000347222223</v>
          </cell>
          <cell r="J498" t="str">
            <v>Do Thi Bich Lieu</v>
          </cell>
          <cell r="M498" t="str">
            <v>No</v>
          </cell>
          <cell r="O498" t="str">
            <v>Lịch thanh toán: Monthly at 10 &amp; 24</v>
          </cell>
        </row>
        <row r="499">
          <cell r="D499">
            <v>31453</v>
          </cell>
          <cell r="E499">
            <v>24319707</v>
          </cell>
          <cell r="F499">
            <v>977306</v>
          </cell>
          <cell r="G499">
            <v>45073.000347222223</v>
          </cell>
          <cell r="H499">
            <v>45076.000347222223</v>
          </cell>
          <cell r="I499">
            <v>45110.000347222223</v>
          </cell>
          <cell r="J499" t="str">
            <v>Do Thi Bich Lieu</v>
          </cell>
          <cell r="M499" t="str">
            <v>No</v>
          </cell>
          <cell r="O499" t="str">
            <v>Lịch thanh toán: Monthly at 10 &amp; 24</v>
          </cell>
        </row>
        <row r="500">
          <cell r="D500">
            <v>31463</v>
          </cell>
          <cell r="E500">
            <v>14112312</v>
          </cell>
          <cell r="F500">
            <v>4249070</v>
          </cell>
          <cell r="G500">
            <v>45073.000347222223</v>
          </cell>
          <cell r="J500" t="str">
            <v>Do Thi Bich Lieu</v>
          </cell>
          <cell r="M500" t="str">
            <v>No</v>
          </cell>
          <cell r="O500" t="str">
            <v>06/Đã thanh toán 26/2023</v>
          </cell>
        </row>
        <row r="501">
          <cell r="D501">
            <v>31459</v>
          </cell>
          <cell r="E501">
            <v>14111528</v>
          </cell>
          <cell r="F501">
            <v>778800</v>
          </cell>
          <cell r="G501">
            <v>45073.000347222223</v>
          </cell>
          <cell r="H501">
            <v>45110.000347222223</v>
          </cell>
          <cell r="I501">
            <v>45097.000347222223</v>
          </cell>
          <cell r="J501" t="str">
            <v>Do Thi Bich Lieu</v>
          </cell>
          <cell r="M501" t="str">
            <v>No</v>
          </cell>
          <cell r="O501" t="str">
            <v>Lịch thanh toán: Monthly at 10 &amp; 24</v>
          </cell>
        </row>
        <row r="502">
          <cell r="D502">
            <v>31465</v>
          </cell>
          <cell r="E502">
            <v>90325901</v>
          </cell>
          <cell r="F502">
            <v>1615482</v>
          </cell>
          <cell r="G502">
            <v>45073.000347222223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31431</v>
          </cell>
          <cell r="E503">
            <v>27339950</v>
          </cell>
          <cell r="F503">
            <v>977306</v>
          </cell>
          <cell r="G503">
            <v>45073.000347222223</v>
          </cell>
          <cell r="H503">
            <v>45074.000347222223</v>
          </cell>
          <cell r="I503">
            <v>45104.000347222223</v>
          </cell>
          <cell r="J503" t="str">
            <v>Do Thi Bich Lieu</v>
          </cell>
          <cell r="M503" t="str">
            <v>No</v>
          </cell>
          <cell r="O503" t="str">
            <v>Lịch thanh toán: Monthly at 10 &amp; 24</v>
          </cell>
        </row>
        <row r="504">
          <cell r="D504">
            <v>31469</v>
          </cell>
          <cell r="E504">
            <v>29177701</v>
          </cell>
          <cell r="F504">
            <v>1179255</v>
          </cell>
          <cell r="G504">
            <v>45073.000347222223</v>
          </cell>
          <cell r="H504">
            <v>45074.000347222223</v>
          </cell>
          <cell r="I504">
            <v>45106.000347222223</v>
          </cell>
          <cell r="J504" t="str">
            <v>Do Thi Bich Lieu</v>
          </cell>
          <cell r="M504" t="str">
            <v>No</v>
          </cell>
          <cell r="O504" t="str">
            <v>Lịch thanh toán: Monthly at 10 &amp; 24</v>
          </cell>
        </row>
        <row r="505">
          <cell r="D505">
            <v>31442</v>
          </cell>
          <cell r="E505">
            <v>15124285</v>
          </cell>
          <cell r="F505">
            <v>1557600</v>
          </cell>
          <cell r="G505">
            <v>45073.000347222223</v>
          </cell>
          <cell r="H505">
            <v>45110.000347222223</v>
          </cell>
          <cell r="I505">
            <v>45107.000347222223</v>
          </cell>
          <cell r="J505" t="str">
            <v>Do Thi Bich Lieu</v>
          </cell>
          <cell r="M505" t="str">
            <v>No</v>
          </cell>
          <cell r="O505" t="str">
            <v>Lịch thanh toán: Monthly at 10 &amp; 24</v>
          </cell>
        </row>
        <row r="506">
          <cell r="D506">
            <v>31471</v>
          </cell>
          <cell r="E506">
            <v>10244328</v>
          </cell>
          <cell r="F506">
            <v>13876055</v>
          </cell>
          <cell r="G506">
            <v>45073.000347222223</v>
          </cell>
          <cell r="H506">
            <v>45074.000347222223</v>
          </cell>
          <cell r="I506">
            <v>45107.000347222223</v>
          </cell>
          <cell r="J506" t="str">
            <v>Do Thi Bich Lieu</v>
          </cell>
          <cell r="M506" t="str">
            <v>No</v>
          </cell>
          <cell r="O506" t="str">
            <v>Lịch thanh toán: Monthly at 10 &amp; 24</v>
          </cell>
        </row>
        <row r="507">
          <cell r="D507">
            <v>31440</v>
          </cell>
          <cell r="E507">
            <v>15125495</v>
          </cell>
          <cell r="F507">
            <v>1557600</v>
          </cell>
          <cell r="G507">
            <v>45073.000347222223</v>
          </cell>
          <cell r="H507">
            <v>45110.000347222223</v>
          </cell>
          <cell r="I507">
            <v>45107.000347222223</v>
          </cell>
          <cell r="J507" t="str">
            <v>Do Thi Bich Lieu</v>
          </cell>
          <cell r="M507" t="str">
            <v>No</v>
          </cell>
          <cell r="O507" t="str">
            <v>Lịch thanh toán: Monthly at 10 &amp; 24</v>
          </cell>
        </row>
        <row r="508">
          <cell r="D508">
            <v>31462</v>
          </cell>
          <cell r="E508">
            <v>26401522</v>
          </cell>
          <cell r="F508">
            <v>977306</v>
          </cell>
          <cell r="G508">
            <v>45073.000347222223</v>
          </cell>
          <cell r="J508" t="str">
            <v>Do Thi Bich Lieu</v>
          </cell>
          <cell r="M508" t="str">
            <v>No</v>
          </cell>
          <cell r="O508" t="str">
            <v>06/Đã thanh toán 26/2023</v>
          </cell>
        </row>
        <row r="509">
          <cell r="D509">
            <v>31466</v>
          </cell>
          <cell r="E509">
            <v>13260751</v>
          </cell>
          <cell r="F509">
            <v>6230400</v>
          </cell>
          <cell r="G509">
            <v>45073.000347222223</v>
          </cell>
          <cell r="H509">
            <v>45110.000347222223</v>
          </cell>
          <cell r="I509">
            <v>45097.000347222223</v>
          </cell>
          <cell r="J509" t="str">
            <v>Do Thi Bich Lieu</v>
          </cell>
          <cell r="M509" t="str">
            <v>No</v>
          </cell>
          <cell r="O509" t="str">
            <v>Lịch thanh toán: Monthly at 10 &amp; 24</v>
          </cell>
        </row>
        <row r="510">
          <cell r="D510">
            <v>31446</v>
          </cell>
          <cell r="E510">
            <v>17206642</v>
          </cell>
          <cell r="F510">
            <v>1557600</v>
          </cell>
          <cell r="G510">
            <v>45073.000347222223</v>
          </cell>
          <cell r="J510" t="str">
            <v>Do Thi Bich Lieu</v>
          </cell>
          <cell r="M510" t="str">
            <v>No</v>
          </cell>
          <cell r="O510" t="str">
            <v>Chúng tôi đang xử lý hóa đơn, vui lòng liên hệ Do Thi Bich Lieu</v>
          </cell>
        </row>
        <row r="511">
          <cell r="D511">
            <v>31437</v>
          </cell>
          <cell r="E511">
            <v>18173792</v>
          </cell>
          <cell r="F511">
            <v>998250</v>
          </cell>
          <cell r="G511">
            <v>45073.000347222223</v>
          </cell>
          <cell r="H511">
            <v>45074.000347222223</v>
          </cell>
          <cell r="I511">
            <v>45104.000347222223</v>
          </cell>
          <cell r="J511" t="str">
            <v>Do Thi Bich Lieu</v>
          </cell>
          <cell r="M511" t="str">
            <v>No</v>
          </cell>
          <cell r="O511" t="str">
            <v>Lịch thanh toán: Monthly at 10 &amp; 24</v>
          </cell>
        </row>
        <row r="512">
          <cell r="D512">
            <v>31430</v>
          </cell>
          <cell r="E512">
            <v>20377348</v>
          </cell>
          <cell r="F512">
            <v>1615482</v>
          </cell>
          <cell r="G512">
            <v>45073.000347222223</v>
          </cell>
          <cell r="H512">
            <v>45074.000347222223</v>
          </cell>
          <cell r="I512">
            <v>45104.000347222223</v>
          </cell>
          <cell r="J512" t="str">
            <v>Do Thi Bich Lieu</v>
          </cell>
          <cell r="M512" t="str">
            <v>No</v>
          </cell>
          <cell r="O512" t="str">
            <v>Lịch thanh toán: Monthly at 10 &amp; 24</v>
          </cell>
        </row>
        <row r="513">
          <cell r="D513">
            <v>31426</v>
          </cell>
          <cell r="E513">
            <v>10240795</v>
          </cell>
          <cell r="F513">
            <v>11915305</v>
          </cell>
          <cell r="G513">
            <v>45073.000347222223</v>
          </cell>
          <cell r="J513" t="str">
            <v>Do Thi Bich Lieu</v>
          </cell>
          <cell r="M513" t="str">
            <v>No</v>
          </cell>
          <cell r="O513" t="str">
            <v>06/Đã thanh toán 26/2023</v>
          </cell>
        </row>
        <row r="514">
          <cell r="D514">
            <v>31461</v>
          </cell>
          <cell r="E514">
            <v>26401619</v>
          </cell>
          <cell r="F514">
            <v>3784732</v>
          </cell>
          <cell r="G514">
            <v>45073.000347222223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D515">
            <v>31427</v>
          </cell>
          <cell r="E515">
            <v>19400179</v>
          </cell>
          <cell r="F515">
            <v>2619452</v>
          </cell>
          <cell r="G515">
            <v>45073.000347222223</v>
          </cell>
          <cell r="H515">
            <v>45074.000347222223</v>
          </cell>
          <cell r="I515">
            <v>45103.000347222223</v>
          </cell>
          <cell r="J515" t="str">
            <v>Do Thi Bich Lieu</v>
          </cell>
          <cell r="M515" t="str">
            <v>No</v>
          </cell>
          <cell r="O515" t="str">
            <v>Lịch thanh toán: Monthly at 10 &amp; 24</v>
          </cell>
        </row>
        <row r="516">
          <cell r="D516">
            <v>31457</v>
          </cell>
          <cell r="E516">
            <v>13257407</v>
          </cell>
          <cell r="F516">
            <v>560940</v>
          </cell>
          <cell r="G516">
            <v>45073.000347222223</v>
          </cell>
          <cell r="J516" t="str">
            <v>Do Thi Bich Lieu</v>
          </cell>
          <cell r="M516" t="str">
            <v>No</v>
          </cell>
          <cell r="O516" t="str">
            <v>06/Đã thanh toán 26/2023</v>
          </cell>
        </row>
        <row r="517">
          <cell r="D517">
            <v>31464</v>
          </cell>
          <cell r="E517">
            <v>14112056</v>
          </cell>
          <cell r="F517">
            <v>1954612</v>
          </cell>
          <cell r="G517">
            <v>45073.000347222223</v>
          </cell>
          <cell r="J517" t="str">
            <v>Do Thi Bich Lieu</v>
          </cell>
          <cell r="M517" t="str">
            <v>No</v>
          </cell>
          <cell r="O517" t="str">
            <v>06/Đã thanh toán 26/2023</v>
          </cell>
        </row>
        <row r="518">
          <cell r="D518">
            <v>31428</v>
          </cell>
          <cell r="E518">
            <v>20377251</v>
          </cell>
          <cell r="F518">
            <v>977306</v>
          </cell>
          <cell r="G518">
            <v>45073.000347222223</v>
          </cell>
          <cell r="H518">
            <v>45074.000347222223</v>
          </cell>
          <cell r="I518">
            <v>45104.000347222223</v>
          </cell>
          <cell r="J518" t="str">
            <v>Do Thi Bich Lieu</v>
          </cell>
          <cell r="M518" t="str">
            <v>No</v>
          </cell>
          <cell r="O518" t="str">
            <v>Lịch thanh toán: Monthly at 10 &amp; 24</v>
          </cell>
        </row>
        <row r="519">
          <cell r="D519">
            <v>31443</v>
          </cell>
          <cell r="E519">
            <v>16441544</v>
          </cell>
          <cell r="F519">
            <v>1246080</v>
          </cell>
          <cell r="G519">
            <v>45073.000347222223</v>
          </cell>
          <cell r="H519">
            <v>45082.000347222223</v>
          </cell>
          <cell r="I519">
            <v>45110.000347222223</v>
          </cell>
          <cell r="J519" t="str">
            <v>Do Thi Bich Lieu</v>
          </cell>
          <cell r="M519" t="str">
            <v>No</v>
          </cell>
          <cell r="O519" t="str">
            <v>Lịch thanh toán: Monthly at 10 &amp; 24</v>
          </cell>
        </row>
        <row r="520">
          <cell r="D520">
            <v>31444</v>
          </cell>
          <cell r="E520">
            <v>16440702</v>
          </cell>
          <cell r="F520">
            <v>977306</v>
          </cell>
          <cell r="G520">
            <v>45073.000347222223</v>
          </cell>
          <cell r="H520">
            <v>45075.000347222223</v>
          </cell>
          <cell r="I520">
            <v>45110.000347222223</v>
          </cell>
          <cell r="J520" t="str">
            <v>Do Thi Bich Lieu</v>
          </cell>
          <cell r="M520" t="str">
            <v>No</v>
          </cell>
          <cell r="O520" t="str">
            <v>Lịch thanh toán: Monthly at 10 &amp; 24</v>
          </cell>
        </row>
        <row r="521">
          <cell r="D521">
            <v>31454</v>
          </cell>
          <cell r="E521">
            <v>25349075</v>
          </cell>
          <cell r="F521">
            <v>2729855</v>
          </cell>
          <cell r="G521">
            <v>45073.000347222223</v>
          </cell>
          <cell r="H521">
            <v>45074.000347222223</v>
          </cell>
          <cell r="I521">
            <v>45107.000347222223</v>
          </cell>
          <cell r="J521" t="str">
            <v>Do Thi Bich Lieu</v>
          </cell>
          <cell r="M521" t="str">
            <v>No</v>
          </cell>
          <cell r="O521" t="str">
            <v>Lịch thanh toán: Monthly at 10 &amp; 24</v>
          </cell>
        </row>
        <row r="522">
          <cell r="D522">
            <v>31436</v>
          </cell>
          <cell r="E522">
            <v>25348218</v>
          </cell>
          <cell r="F522">
            <v>8804901</v>
          </cell>
          <cell r="G522">
            <v>45073.000347222223</v>
          </cell>
          <cell r="H522">
            <v>45074.000347222223</v>
          </cell>
          <cell r="I522">
            <v>45104.000347222223</v>
          </cell>
          <cell r="J522" t="str">
            <v>Do Thi Bich Lieu</v>
          </cell>
          <cell r="M522" t="str">
            <v>No</v>
          </cell>
          <cell r="O522" t="str">
            <v>Lịch thanh toán: Monthly at 10 &amp; 24</v>
          </cell>
        </row>
        <row r="523">
          <cell r="D523">
            <v>31470</v>
          </cell>
          <cell r="E523">
            <v>10244067</v>
          </cell>
          <cell r="F523">
            <v>1954612</v>
          </cell>
          <cell r="G523">
            <v>45073.000347222223</v>
          </cell>
          <cell r="H523">
            <v>45074.000347222223</v>
          </cell>
          <cell r="I523">
            <v>45107.000347222223</v>
          </cell>
          <cell r="J523" t="str">
            <v>Do Thi Bich Lieu</v>
          </cell>
          <cell r="M523" t="str">
            <v>No</v>
          </cell>
          <cell r="O523" t="str">
            <v>Lịch thanh toán: Monthly at 10 &amp; 24</v>
          </cell>
        </row>
        <row r="524">
          <cell r="D524">
            <v>31425</v>
          </cell>
          <cell r="E524">
            <v>10240540</v>
          </cell>
          <cell r="F524">
            <v>3909224</v>
          </cell>
          <cell r="G524">
            <v>45073.000347222223</v>
          </cell>
          <cell r="J524" t="str">
            <v>Do Thi Bich Lieu</v>
          </cell>
          <cell r="M524" t="str">
            <v>No</v>
          </cell>
          <cell r="O524" t="str">
            <v>06/Đã thanh toán 26/2023</v>
          </cell>
        </row>
        <row r="525">
          <cell r="D525">
            <v>31448</v>
          </cell>
          <cell r="E525">
            <v>17209450</v>
          </cell>
          <cell r="F525">
            <v>2785056</v>
          </cell>
          <cell r="G525">
            <v>45073.000347222223</v>
          </cell>
          <cell r="H525">
            <v>45074.000347222223</v>
          </cell>
          <cell r="I525">
            <v>45108.000347222223</v>
          </cell>
          <cell r="J525" t="str">
            <v>Do Thi Bich Lieu</v>
          </cell>
          <cell r="M525" t="str">
            <v>No</v>
          </cell>
          <cell r="O525" t="str">
            <v>Lịch thanh toán: Monthly at 10 &amp; 24</v>
          </cell>
        </row>
        <row r="526">
          <cell r="D526">
            <v>31458</v>
          </cell>
          <cell r="E526">
            <v>14111337</v>
          </cell>
          <cell r="F526">
            <v>2931918</v>
          </cell>
          <cell r="G526">
            <v>45073.000347222223</v>
          </cell>
          <cell r="J526" t="str">
            <v>Do Thi Bich Lieu</v>
          </cell>
          <cell r="M526" t="str">
            <v>No</v>
          </cell>
          <cell r="O526" t="str">
            <v>06/Đã thanh toán 26/2023</v>
          </cell>
        </row>
        <row r="527">
          <cell r="D527">
            <v>31451</v>
          </cell>
          <cell r="E527">
            <v>21232369</v>
          </cell>
          <cell r="F527">
            <v>3230964</v>
          </cell>
          <cell r="G527">
            <v>45073.000347222223</v>
          </cell>
          <cell r="H527">
            <v>45074.000347222223</v>
          </cell>
          <cell r="I527">
            <v>45108.000347222223</v>
          </cell>
          <cell r="J527" t="str">
            <v>Do Thi Bich Lieu</v>
          </cell>
          <cell r="M527" t="str">
            <v>No</v>
          </cell>
          <cell r="O527" t="str">
            <v>Lịch thanh toán: Monthly at 10 &amp; 24</v>
          </cell>
        </row>
        <row r="528">
          <cell r="D528">
            <v>31434</v>
          </cell>
          <cell r="E528">
            <v>25348123</v>
          </cell>
          <cell r="F528">
            <v>977306</v>
          </cell>
          <cell r="G528">
            <v>45073.000347222223</v>
          </cell>
          <cell r="H528">
            <v>45074.000347222223</v>
          </cell>
          <cell r="I528">
            <v>45104.000347222223</v>
          </cell>
          <cell r="J528" t="str">
            <v>Do Thi Bich Lieu</v>
          </cell>
          <cell r="M528" t="str">
            <v>No</v>
          </cell>
          <cell r="O528" t="str">
            <v>Lịch thanh toán: Monthly at 10 &amp; 24</v>
          </cell>
        </row>
        <row r="529">
          <cell r="D529">
            <v>31433</v>
          </cell>
          <cell r="E529">
            <v>17208034</v>
          </cell>
          <cell r="F529">
            <v>2758392</v>
          </cell>
          <cell r="G529">
            <v>45073.000347222223</v>
          </cell>
          <cell r="H529">
            <v>45074.000347222223</v>
          </cell>
          <cell r="I529">
            <v>45105.000347222223</v>
          </cell>
          <cell r="J529" t="str">
            <v>Do Thi Bich Lieu</v>
          </cell>
          <cell r="M529" t="str">
            <v>No</v>
          </cell>
          <cell r="O529" t="str">
            <v>Lịch thanh toán: Monthly at 10 &amp; 24</v>
          </cell>
        </row>
        <row r="530">
          <cell r="D530">
            <v>31608</v>
          </cell>
          <cell r="E530">
            <v>16440980</v>
          </cell>
          <cell r="F530">
            <v>1534708</v>
          </cell>
          <cell r="G530">
            <v>45076.000347222223</v>
          </cell>
          <cell r="H530">
            <v>45078.000347222223</v>
          </cell>
          <cell r="I530">
            <v>45112.000347222223</v>
          </cell>
          <cell r="J530" t="str">
            <v>Do Thi Bich Lieu</v>
          </cell>
          <cell r="M530" t="str">
            <v>No</v>
          </cell>
          <cell r="O530" t="str">
            <v>Lịch thanh toán: Monthly at 10 &amp; 24</v>
          </cell>
        </row>
        <row r="531">
          <cell r="D531">
            <v>32661</v>
          </cell>
          <cell r="E531">
            <v>14113728</v>
          </cell>
          <cell r="F531">
            <v>2931918</v>
          </cell>
          <cell r="G531">
            <v>45077.000347222223</v>
          </cell>
          <cell r="H531">
            <v>45104.000347222223</v>
          </cell>
          <cell r="I531">
            <v>45103.000347222223</v>
          </cell>
          <cell r="J531" t="str">
            <v>Do Thi Bich Lieu</v>
          </cell>
          <cell r="M531" t="str">
            <v>No</v>
          </cell>
          <cell r="O531" t="str">
            <v>Lịch thanh toán: Monthly at 10 &amp; 24</v>
          </cell>
        </row>
        <row r="532">
          <cell r="D532">
            <v>32674</v>
          </cell>
          <cell r="E532">
            <v>14066526</v>
          </cell>
          <cell r="F532">
            <v>3115167</v>
          </cell>
          <cell r="G532">
            <v>45077.000347222223</v>
          </cell>
          <cell r="J532" t="str">
            <v>Do Thi Bich Lieu</v>
          </cell>
          <cell r="M532" t="str">
            <v>No</v>
          </cell>
          <cell r="O532" t="str">
            <v>06/Đã thanh toán 12/2023</v>
          </cell>
        </row>
        <row r="533">
          <cell r="D533">
            <v>32659</v>
          </cell>
          <cell r="E533">
            <v>12162830</v>
          </cell>
          <cell r="F533">
            <v>1954612</v>
          </cell>
          <cell r="G533">
            <v>45077.000347222223</v>
          </cell>
          <cell r="H533">
            <v>45078.000347222223</v>
          </cell>
          <cell r="I533">
            <v>45108.000347222223</v>
          </cell>
          <cell r="J533" t="str">
            <v>Do Thi Bich Lieu</v>
          </cell>
          <cell r="M533" t="str">
            <v>No</v>
          </cell>
          <cell r="O533" t="str">
            <v>Lịch thanh toán: Monthly at 10 &amp; 24</v>
          </cell>
        </row>
        <row r="534">
          <cell r="D534">
            <v>32679</v>
          </cell>
          <cell r="E534">
            <v>16391225</v>
          </cell>
          <cell r="F534">
            <v>5545023</v>
          </cell>
          <cell r="G534">
            <v>45077.000347222223</v>
          </cell>
          <cell r="J534" t="str">
            <v>Do Thi Bich Lieu</v>
          </cell>
          <cell r="M534" t="str">
            <v>No</v>
          </cell>
          <cell r="O534" t="str">
            <v>06/Đã thanh toán 12/2023</v>
          </cell>
        </row>
        <row r="535">
          <cell r="D535">
            <v>32677</v>
          </cell>
          <cell r="E535">
            <v>26363583</v>
          </cell>
          <cell r="F535">
            <v>2592238</v>
          </cell>
          <cell r="G535">
            <v>45077.000347222223</v>
          </cell>
          <cell r="J535" t="str">
            <v>Do Thi Bich Lieu</v>
          </cell>
          <cell r="M535" t="str">
            <v>No</v>
          </cell>
          <cell r="O535" t="str">
            <v>06/Đã thanh toán 12/2023</v>
          </cell>
        </row>
        <row r="536">
          <cell r="D536">
            <v>32667</v>
          </cell>
          <cell r="E536">
            <v>13264550</v>
          </cell>
          <cell r="F536">
            <v>1954612</v>
          </cell>
          <cell r="G536">
            <v>45077.000347222223</v>
          </cell>
          <cell r="H536">
            <v>45078.000347222223</v>
          </cell>
          <cell r="I536">
            <v>45104.000347222223</v>
          </cell>
          <cell r="J536" t="str">
            <v>Do Thi Bich Lieu</v>
          </cell>
          <cell r="M536" t="str">
            <v>No</v>
          </cell>
          <cell r="O536" t="str">
            <v>Lịch thanh toán: Monthly at 10 &amp; 24</v>
          </cell>
        </row>
        <row r="537">
          <cell r="D537">
            <v>32676</v>
          </cell>
          <cell r="E537">
            <v>15069804</v>
          </cell>
          <cell r="F537">
            <v>169701</v>
          </cell>
          <cell r="G537">
            <v>45077.000347222223</v>
          </cell>
          <cell r="J537" t="str">
            <v>Do Thi Bich Lieu</v>
          </cell>
          <cell r="M537" t="str">
            <v>No</v>
          </cell>
          <cell r="O537" t="str">
            <v>06/Đã thanh toán 12/2023</v>
          </cell>
        </row>
        <row r="538">
          <cell r="D538">
            <v>32673</v>
          </cell>
          <cell r="E538">
            <v>13266471</v>
          </cell>
          <cell r="F538">
            <v>1557600</v>
          </cell>
          <cell r="G538">
            <v>45077.000347222223</v>
          </cell>
          <cell r="H538">
            <v>45110.000347222223</v>
          </cell>
          <cell r="I538">
            <v>45110.000347222223</v>
          </cell>
          <cell r="J538" t="str">
            <v>Do Thi Bich Lieu</v>
          </cell>
          <cell r="M538" t="str">
            <v>No</v>
          </cell>
          <cell r="O538" t="str">
            <v>Lịch thanh toán: Monthly at 10 &amp; 24</v>
          </cell>
        </row>
        <row r="539">
          <cell r="D539">
            <v>32669</v>
          </cell>
          <cell r="E539">
            <v>14115734</v>
          </cell>
          <cell r="F539">
            <v>3448799</v>
          </cell>
          <cell r="G539">
            <v>45077.000347222223</v>
          </cell>
          <cell r="J539" t="str">
            <v>Do Thi Bich Lieu</v>
          </cell>
          <cell r="M539" t="str">
            <v>No</v>
          </cell>
          <cell r="O539" t="str">
            <v>Chúng tôi đang xử lý hóa đơn, vui lòng liên hệ Do Thi Bich Lieu</v>
          </cell>
        </row>
        <row r="540">
          <cell r="D540">
            <v>32668</v>
          </cell>
          <cell r="E540">
            <v>26404995</v>
          </cell>
          <cell r="F540">
            <v>4234934</v>
          </cell>
          <cell r="G540">
            <v>45077.000347222223</v>
          </cell>
          <cell r="H540">
            <v>45078.000347222223</v>
          </cell>
          <cell r="I540">
            <v>45105.000347222223</v>
          </cell>
          <cell r="J540" t="str">
            <v>Do Thi Bich Lieu</v>
          </cell>
          <cell r="M540" t="str">
            <v>No</v>
          </cell>
          <cell r="O540" t="str">
            <v>Lịch thanh toán: Monthly at 10 &amp; 24</v>
          </cell>
        </row>
        <row r="541">
          <cell r="D541">
            <v>32665</v>
          </cell>
          <cell r="E541">
            <v>26403996</v>
          </cell>
          <cell r="F541">
            <v>977306</v>
          </cell>
          <cell r="G541">
            <v>45077.000347222223</v>
          </cell>
          <cell r="H541">
            <v>45078.000347222223</v>
          </cell>
          <cell r="I541">
            <v>45104.000347222223</v>
          </cell>
          <cell r="J541" t="str">
            <v>Do Thi Bich Lieu</v>
          </cell>
          <cell r="M541" t="str">
            <v>No</v>
          </cell>
          <cell r="O541" t="str">
            <v>Lịch thanh toán: Monthly at 10 &amp; 24</v>
          </cell>
        </row>
        <row r="542">
          <cell r="D542">
            <v>32652</v>
          </cell>
          <cell r="E542">
            <v>18176008</v>
          </cell>
          <cell r="F542">
            <v>5609973</v>
          </cell>
          <cell r="G542">
            <v>45077.000347222223</v>
          </cell>
          <cell r="H542">
            <v>45078.000347222223</v>
          </cell>
          <cell r="I542">
            <v>45108.000347222223</v>
          </cell>
          <cell r="J542" t="str">
            <v>Do Thi Bich Lieu</v>
          </cell>
          <cell r="M542" t="str">
            <v>No</v>
          </cell>
          <cell r="O542" t="str">
            <v>Lịch thanh toán: Monthly at 10 &amp; 24</v>
          </cell>
        </row>
        <row r="543">
          <cell r="D543">
            <v>32660</v>
          </cell>
          <cell r="E543">
            <v>12163086</v>
          </cell>
          <cell r="F543">
            <v>552013</v>
          </cell>
          <cell r="G543">
            <v>45077.000347222223</v>
          </cell>
          <cell r="H543">
            <v>45078.000347222223</v>
          </cell>
          <cell r="I543">
            <v>45108.000347222223</v>
          </cell>
          <cell r="J543" t="str">
            <v>Do Thi Bich Lieu</v>
          </cell>
          <cell r="M543" t="str">
            <v>No</v>
          </cell>
          <cell r="O543" t="str">
            <v>Lịch thanh toán: Monthly at 10 &amp; 24</v>
          </cell>
        </row>
        <row r="544">
          <cell r="D544">
            <v>32657</v>
          </cell>
          <cell r="E544">
            <v>12165737</v>
          </cell>
          <cell r="F544">
            <v>1886808</v>
          </cell>
          <cell r="G544">
            <v>45077.000347222223</v>
          </cell>
          <cell r="H544">
            <v>45078.000347222223</v>
          </cell>
          <cell r="I544">
            <v>45111.000347222223</v>
          </cell>
          <cell r="J544" t="str">
            <v>Do Thi Bich Lieu</v>
          </cell>
          <cell r="M544" t="str">
            <v>No</v>
          </cell>
          <cell r="O544" t="str">
            <v>Lịch thanh toán: Monthly at 10 &amp; 24</v>
          </cell>
        </row>
        <row r="545">
          <cell r="D545">
            <v>32653</v>
          </cell>
          <cell r="E545">
            <v>25350439</v>
          </cell>
          <cell r="F545">
            <v>4234934</v>
          </cell>
          <cell r="G545">
            <v>45077.000347222223</v>
          </cell>
          <cell r="H545">
            <v>45078.000347222223</v>
          </cell>
          <cell r="I545">
            <v>45112.000347222223</v>
          </cell>
          <cell r="J545" t="str">
            <v>Do Thi Bich Lieu</v>
          </cell>
          <cell r="M545" t="str">
            <v>No</v>
          </cell>
          <cell r="O545" t="str">
            <v>Lịch thanh toán: Monthly at 10 &amp; 24</v>
          </cell>
        </row>
        <row r="546">
          <cell r="D546">
            <v>32678</v>
          </cell>
          <cell r="E546">
            <v>17154727</v>
          </cell>
          <cell r="F546">
            <v>6019965</v>
          </cell>
          <cell r="G546">
            <v>45077.000347222223</v>
          </cell>
          <cell r="J546" t="str">
            <v>Do Thi Bich Lieu</v>
          </cell>
          <cell r="M546" t="str">
            <v>No</v>
          </cell>
          <cell r="O546" t="str">
            <v>06/Đã thanh toán 12/2023</v>
          </cell>
        </row>
        <row r="547">
          <cell r="D547">
            <v>32670</v>
          </cell>
          <cell r="E547">
            <v>90328199</v>
          </cell>
          <cell r="F547">
            <v>3408992</v>
          </cell>
          <cell r="G547">
            <v>45077.000347222223</v>
          </cell>
          <cell r="H547">
            <v>45078.000347222223</v>
          </cell>
          <cell r="I547">
            <v>45106.000347222223</v>
          </cell>
          <cell r="J547" t="str">
            <v>Do Thi Bich Lieu</v>
          </cell>
          <cell r="M547" t="str">
            <v>No</v>
          </cell>
          <cell r="O547" t="str">
            <v>Lịch thanh toán: Monthly at 10 &amp; 24</v>
          </cell>
        </row>
        <row r="548">
          <cell r="D548">
            <v>32666</v>
          </cell>
          <cell r="E548">
            <v>13264820</v>
          </cell>
          <cell r="F548">
            <v>276007</v>
          </cell>
          <cell r="G548">
            <v>45077.000347222223</v>
          </cell>
          <cell r="H548">
            <v>45078.000347222223</v>
          </cell>
          <cell r="I548">
            <v>45104.000347222223</v>
          </cell>
          <cell r="J548" t="str">
            <v>Do Thi Bich Lieu</v>
          </cell>
          <cell r="M548" t="str">
            <v>No</v>
          </cell>
          <cell r="O548" t="str">
            <v>Lịch thanh toán: Monthly at 10 &amp; 24</v>
          </cell>
        </row>
        <row r="549">
          <cell r="D549">
            <v>32662</v>
          </cell>
          <cell r="E549">
            <v>14113899</v>
          </cell>
          <cell r="F549">
            <v>1557600</v>
          </cell>
          <cell r="G549">
            <v>45077.000347222223</v>
          </cell>
          <cell r="H549">
            <v>45110.000347222223</v>
          </cell>
          <cell r="I549">
            <v>45103.000347222223</v>
          </cell>
          <cell r="J549" t="str">
            <v>Do Thi Bich Lieu</v>
          </cell>
          <cell r="M549" t="str">
            <v>No</v>
          </cell>
          <cell r="O549" t="str">
            <v>Lịch thanh toán: Monthly at 10 &amp; 24</v>
          </cell>
        </row>
        <row r="550">
          <cell r="D550">
            <v>32680</v>
          </cell>
          <cell r="E550">
            <v>11153889</v>
          </cell>
          <cell r="F550">
            <v>10616408</v>
          </cell>
          <cell r="G550">
            <v>45077.000347222223</v>
          </cell>
          <cell r="J550" t="str">
            <v>Do Thi Bich Lieu</v>
          </cell>
          <cell r="M550" t="str">
            <v>No</v>
          </cell>
          <cell r="O550" t="str">
            <v>06/Đã thanh toán 12/2023</v>
          </cell>
        </row>
        <row r="551">
          <cell r="D551">
            <v>32663</v>
          </cell>
          <cell r="E551">
            <v>26404095</v>
          </cell>
          <cell r="F551">
            <v>1309726</v>
          </cell>
          <cell r="G551">
            <v>45077.000347222223</v>
          </cell>
          <cell r="H551">
            <v>45104.000347222223</v>
          </cell>
          <cell r="I551">
            <v>45103.000347222223</v>
          </cell>
          <cell r="J551" t="str">
            <v>Do Thi Bich Lieu</v>
          </cell>
          <cell r="M551" t="str">
            <v>No</v>
          </cell>
          <cell r="O551" t="str">
            <v>Lịch thanh toán: Monthly at 10 &amp; 24</v>
          </cell>
        </row>
        <row r="552">
          <cell r="D552">
            <v>34509</v>
          </cell>
          <cell r="E552">
            <v>11208688</v>
          </cell>
          <cell r="F552">
            <v>2443276</v>
          </cell>
          <cell r="G552">
            <v>45087.000347222223</v>
          </cell>
          <cell r="H552">
            <v>45088.000347222223</v>
          </cell>
          <cell r="I552">
            <v>45115.000347222223</v>
          </cell>
          <cell r="J552" t="str">
            <v>Do Thi Bich Lieu</v>
          </cell>
          <cell r="M552" t="str">
            <v>No</v>
          </cell>
          <cell r="O552" t="str">
            <v>Lịch thanh toán: Monthly at 10 &amp; 24</v>
          </cell>
        </row>
        <row r="553">
          <cell r="D553">
            <v>34515</v>
          </cell>
          <cell r="E553">
            <v>28343917</v>
          </cell>
          <cell r="F553">
            <v>2443276</v>
          </cell>
          <cell r="G553">
            <v>45087.000347222223</v>
          </cell>
          <cell r="H553">
            <v>45088.000347222223</v>
          </cell>
          <cell r="I553">
            <v>45119.000347222223</v>
          </cell>
          <cell r="J553" t="str">
            <v>Do Thi Bich Lieu</v>
          </cell>
          <cell r="M553" t="str">
            <v>No</v>
          </cell>
          <cell r="O553" t="str">
            <v>Lịch thanh toán: Monthly at 10 &amp; 24</v>
          </cell>
        </row>
        <row r="554">
          <cell r="D554">
            <v>34510</v>
          </cell>
          <cell r="E554">
            <v>18178674</v>
          </cell>
          <cell r="F554">
            <v>1221638</v>
          </cell>
          <cell r="G554">
            <v>45087.000347222223</v>
          </cell>
          <cell r="H554">
            <v>45088.000347222223</v>
          </cell>
          <cell r="I554">
            <v>45115.000347222223</v>
          </cell>
          <cell r="J554" t="str">
            <v>Do Thi Bich Lieu</v>
          </cell>
          <cell r="M554" t="str">
            <v>No</v>
          </cell>
          <cell r="O554" t="str">
            <v>Lịch thanh toán: Monthly at 10 &amp; 24</v>
          </cell>
        </row>
        <row r="555">
          <cell r="D555">
            <v>34520</v>
          </cell>
          <cell r="E555">
            <v>17213073</v>
          </cell>
          <cell r="F555">
            <v>2162815</v>
          </cell>
          <cell r="G555">
            <v>45087.000347222223</v>
          </cell>
          <cell r="H555">
            <v>45088.000347222223</v>
          </cell>
          <cell r="I555">
            <v>45119.000347222223</v>
          </cell>
          <cell r="J555" t="str">
            <v>Do Thi Bich Lieu</v>
          </cell>
          <cell r="M555" t="str">
            <v>No</v>
          </cell>
          <cell r="O555" t="str">
            <v>Lịch thanh toán: Monthly at 10 &amp; 24</v>
          </cell>
        </row>
        <row r="556">
          <cell r="D556">
            <v>34521</v>
          </cell>
          <cell r="E556">
            <v>16445288</v>
          </cell>
          <cell r="F556">
            <v>1891489</v>
          </cell>
          <cell r="G556">
            <v>45087.000347222223</v>
          </cell>
          <cell r="H556">
            <v>45088.000347222223</v>
          </cell>
          <cell r="I556">
            <v>45121.000347222223</v>
          </cell>
          <cell r="J556" t="str">
            <v>Do Thi Bich Lieu</v>
          </cell>
          <cell r="M556" t="str">
            <v>No</v>
          </cell>
          <cell r="O556" t="str">
            <v>Lịch thanh toán: Monthly at 10 &amp; 24</v>
          </cell>
        </row>
        <row r="557">
          <cell r="D557">
            <v>34519</v>
          </cell>
          <cell r="E557">
            <v>17212893</v>
          </cell>
          <cell r="F557">
            <v>3664914</v>
          </cell>
          <cell r="G557">
            <v>45087.000347222223</v>
          </cell>
          <cell r="H557">
            <v>45088.000347222223</v>
          </cell>
          <cell r="I557">
            <v>45119.000347222223</v>
          </cell>
          <cell r="J557" t="str">
            <v>Do Thi Bich Lieu</v>
          </cell>
          <cell r="M557" t="str">
            <v>No</v>
          </cell>
          <cell r="O557" t="str">
            <v>Lịch thanh toán: Monthly at 10 &amp; 24</v>
          </cell>
        </row>
        <row r="558">
          <cell r="D558">
            <v>34495</v>
          </cell>
          <cell r="E558">
            <v>15128445</v>
          </cell>
          <cell r="F558">
            <v>2880284</v>
          </cell>
          <cell r="G558">
            <v>45087.000347222223</v>
          </cell>
          <cell r="H558">
            <v>45088.000347222223</v>
          </cell>
          <cell r="I558">
            <v>45114.000347222223</v>
          </cell>
          <cell r="J558" t="str">
            <v>Do Thi Bich Lieu</v>
          </cell>
          <cell r="M558" t="str">
            <v>No</v>
          </cell>
          <cell r="O558" t="str">
            <v>Lịch thanh toán: Monthly at 10 &amp; 24</v>
          </cell>
        </row>
        <row r="559">
          <cell r="D559">
            <v>34516</v>
          </cell>
          <cell r="E559">
            <v>27343967</v>
          </cell>
          <cell r="F559">
            <v>1221638</v>
          </cell>
          <cell r="G559">
            <v>45087.000347222223</v>
          </cell>
          <cell r="H559">
            <v>45088.000347222223</v>
          </cell>
          <cell r="I559">
            <v>45118.000347222223</v>
          </cell>
          <cell r="J559" t="str">
            <v>Do Thi Bich Lieu</v>
          </cell>
          <cell r="M559" t="str">
            <v>No</v>
          </cell>
          <cell r="O559" t="str">
            <v>Lịch thanh toán: Monthly at 10 &amp; 24</v>
          </cell>
        </row>
        <row r="560">
          <cell r="D560">
            <v>34498</v>
          </cell>
          <cell r="E560">
            <v>23225259</v>
          </cell>
          <cell r="F560">
            <v>1423468</v>
          </cell>
          <cell r="G560">
            <v>45087.000347222223</v>
          </cell>
          <cell r="H560">
            <v>45088.000347222223</v>
          </cell>
          <cell r="I560">
            <v>45117.000347222223</v>
          </cell>
          <cell r="J560" t="str">
            <v>Do Thi Bich Lieu</v>
          </cell>
          <cell r="M560" t="str">
            <v>No</v>
          </cell>
          <cell r="O560" t="str">
            <v>Lịch thanh toán: Monthly at 10 &amp; 24</v>
          </cell>
        </row>
        <row r="561">
          <cell r="D561">
            <v>34508</v>
          </cell>
          <cell r="E561">
            <v>11208247</v>
          </cell>
          <cell r="F561">
            <v>3234033</v>
          </cell>
          <cell r="G561">
            <v>45087.000347222223</v>
          </cell>
          <cell r="H561">
            <v>45088.000347222223</v>
          </cell>
          <cell r="I561">
            <v>45115.000347222223</v>
          </cell>
          <cell r="J561" t="str">
            <v>Do Thi Bich Lieu</v>
          </cell>
          <cell r="M561" t="str">
            <v>No</v>
          </cell>
          <cell r="O561" t="str">
            <v>Lịch thanh toán: Monthly at 10 &amp; 24</v>
          </cell>
        </row>
        <row r="562">
          <cell r="D562">
            <v>34504</v>
          </cell>
          <cell r="E562">
            <v>25351245</v>
          </cell>
          <cell r="F562">
            <v>2840257</v>
          </cell>
          <cell r="G562">
            <v>45087.000347222223</v>
          </cell>
          <cell r="H562">
            <v>45088.000347222223</v>
          </cell>
          <cell r="I562">
            <v>45114.000347222223</v>
          </cell>
          <cell r="J562" t="str">
            <v>Do Thi Bich Lieu</v>
          </cell>
          <cell r="M562" t="str">
            <v>No</v>
          </cell>
          <cell r="O562" t="str">
            <v>Lịch thanh toán: Monthly at 10 &amp; 24</v>
          </cell>
        </row>
        <row r="563">
          <cell r="D563">
            <v>34526</v>
          </cell>
          <cell r="E563">
            <v>17213731</v>
          </cell>
          <cell r="F563">
            <v>2372447</v>
          </cell>
          <cell r="G563">
            <v>45087.000347222223</v>
          </cell>
          <cell r="H563">
            <v>45088.000347222223</v>
          </cell>
          <cell r="I563">
            <v>45122.000347222223</v>
          </cell>
          <cell r="J563" t="str">
            <v>Do Thi Bich Lieu</v>
          </cell>
          <cell r="M563" t="str">
            <v>No</v>
          </cell>
          <cell r="O563" t="str">
            <v>Lịch thanh toán: Monthly at 10 &amp; 24</v>
          </cell>
        </row>
        <row r="564">
          <cell r="D564">
            <v>34513</v>
          </cell>
          <cell r="E564">
            <v>28343977</v>
          </cell>
          <cell r="F564">
            <v>2443276</v>
          </cell>
          <cell r="G564">
            <v>45087.000347222223</v>
          </cell>
          <cell r="H564">
            <v>45088.000347222223</v>
          </cell>
          <cell r="I564">
            <v>45119.000347222223</v>
          </cell>
          <cell r="J564" t="str">
            <v>Do Thi Bich Lieu</v>
          </cell>
          <cell r="M564" t="str">
            <v>No</v>
          </cell>
          <cell r="O564" t="str">
            <v>Lịch thanh toán: Monthly at 10 &amp; 24</v>
          </cell>
        </row>
        <row r="565">
          <cell r="D565">
            <v>34500</v>
          </cell>
          <cell r="E565">
            <v>21233473</v>
          </cell>
          <cell r="F565">
            <v>1886808</v>
          </cell>
          <cell r="G565">
            <v>45087.000347222223</v>
          </cell>
          <cell r="H565">
            <v>45088.000347222223</v>
          </cell>
          <cell r="I565">
            <v>45115.000347222223</v>
          </cell>
          <cell r="J565" t="str">
            <v>Do Thi Bich Lieu</v>
          </cell>
          <cell r="M565" t="str">
            <v>No</v>
          </cell>
          <cell r="O565" t="str">
            <v>Lịch thanh toán: Monthly at 10 &amp; 24</v>
          </cell>
        </row>
        <row r="566">
          <cell r="D566">
            <v>34499</v>
          </cell>
          <cell r="E566">
            <v>21233670</v>
          </cell>
          <cell r="F566">
            <v>1186224</v>
          </cell>
          <cell r="G566">
            <v>45087.000347222223</v>
          </cell>
          <cell r="H566">
            <v>45088.000347222223</v>
          </cell>
          <cell r="I566">
            <v>45115.000347222223</v>
          </cell>
          <cell r="J566" t="str">
            <v>Do Thi Bich Lieu</v>
          </cell>
          <cell r="M566" t="str">
            <v>No</v>
          </cell>
          <cell r="O566" t="str">
            <v>Lịch thanh toán: Monthly at 10 &amp; 24</v>
          </cell>
        </row>
        <row r="567">
          <cell r="D567">
            <v>34506</v>
          </cell>
          <cell r="E567">
            <v>10246730</v>
          </cell>
          <cell r="F567">
            <v>4886552</v>
          </cell>
          <cell r="G567">
            <v>45087.000347222223</v>
          </cell>
          <cell r="H567">
            <v>45088.000347222223</v>
          </cell>
          <cell r="I567">
            <v>45114.000347222223</v>
          </cell>
          <cell r="J567" t="str">
            <v>Do Thi Bich Lieu</v>
          </cell>
          <cell r="M567" t="str">
            <v>No</v>
          </cell>
          <cell r="O567" t="str">
            <v>Lịch thanh toán: Monthly at 10 &amp; 24</v>
          </cell>
        </row>
        <row r="568">
          <cell r="D568">
            <v>34507</v>
          </cell>
          <cell r="E568">
            <v>12167620</v>
          </cell>
          <cell r="F568">
            <v>2443276</v>
          </cell>
          <cell r="G568">
            <v>45087.000347222223</v>
          </cell>
          <cell r="H568">
            <v>45088.000347222223</v>
          </cell>
          <cell r="I568">
            <v>45115.000347222223</v>
          </cell>
          <cell r="J568" t="str">
            <v>Do Thi Bich Lieu</v>
          </cell>
          <cell r="M568" t="str">
            <v>No</v>
          </cell>
          <cell r="O568" t="str">
            <v>Lịch thanh toán: Monthly at 10 &amp; 24</v>
          </cell>
        </row>
        <row r="569">
          <cell r="D569">
            <v>34529</v>
          </cell>
          <cell r="E569">
            <v>15130965</v>
          </cell>
          <cell r="F569">
            <v>2352785</v>
          </cell>
          <cell r="G569">
            <v>45087.000347222223</v>
          </cell>
          <cell r="H569">
            <v>45088.000347222223</v>
          </cell>
          <cell r="I569">
            <v>45121.000347222223</v>
          </cell>
          <cell r="J569" t="str">
            <v>Do Thi Bich Lieu</v>
          </cell>
          <cell r="M569" t="str">
            <v>No</v>
          </cell>
          <cell r="O569" t="str">
            <v>Lịch thanh toán: Monthly at 10 &amp; 24</v>
          </cell>
        </row>
        <row r="570">
          <cell r="D570">
            <v>34525</v>
          </cell>
          <cell r="E570">
            <v>27344664</v>
          </cell>
          <cell r="F570">
            <v>775132</v>
          </cell>
          <cell r="G570">
            <v>45087.000347222223</v>
          </cell>
          <cell r="H570">
            <v>45088.000347222223</v>
          </cell>
          <cell r="I570">
            <v>45122.000347222223</v>
          </cell>
          <cell r="J570" t="str">
            <v>Do Thi Bich Lieu</v>
          </cell>
          <cell r="M570" t="str">
            <v>No</v>
          </cell>
          <cell r="O570" t="str">
            <v>Lịch thanh toán: Monthly at 10 &amp; 24</v>
          </cell>
        </row>
        <row r="571">
          <cell r="D571">
            <v>34524</v>
          </cell>
          <cell r="E571">
            <v>20382965</v>
          </cell>
          <cell r="F571">
            <v>1309726</v>
          </cell>
          <cell r="G571">
            <v>45087.000347222223</v>
          </cell>
          <cell r="H571">
            <v>45088.000347222223</v>
          </cell>
          <cell r="I571">
            <v>45122.000347222223</v>
          </cell>
          <cell r="J571" t="str">
            <v>Do Thi Bich Lieu</v>
          </cell>
          <cell r="M571" t="str">
            <v>No</v>
          </cell>
          <cell r="O571" t="str">
            <v>Lịch thanh toán: Monthly at 10 &amp; 24</v>
          </cell>
        </row>
        <row r="572">
          <cell r="D572">
            <v>34523</v>
          </cell>
          <cell r="E572">
            <v>12168857</v>
          </cell>
          <cell r="F572">
            <v>4655974</v>
          </cell>
          <cell r="G572">
            <v>45087.000347222223</v>
          </cell>
          <cell r="H572">
            <v>45088.000347222223</v>
          </cell>
          <cell r="I572">
            <v>45119.000347222223</v>
          </cell>
          <cell r="J572" t="str">
            <v>Do Thi Bich Lieu</v>
          </cell>
          <cell r="M572" t="str">
            <v>No</v>
          </cell>
          <cell r="O572" t="str">
            <v>Lịch thanh toán: Monthly at 10 &amp; 24</v>
          </cell>
        </row>
        <row r="573">
          <cell r="D573">
            <v>34558</v>
          </cell>
          <cell r="E573">
            <v>10251273</v>
          </cell>
          <cell r="F573">
            <v>2167495</v>
          </cell>
          <cell r="G573">
            <v>45087.000347222223</v>
          </cell>
          <cell r="H573">
            <v>45088.000347222223</v>
          </cell>
          <cell r="I573">
            <v>45121.000347222223</v>
          </cell>
          <cell r="J573" t="str">
            <v>Do Thi Bich Lieu</v>
          </cell>
          <cell r="M573" t="str">
            <v>No</v>
          </cell>
          <cell r="O573" t="str">
            <v>Lịch thanh toán: Monthly at 10 &amp; 24</v>
          </cell>
        </row>
        <row r="574">
          <cell r="D574">
            <v>34557</v>
          </cell>
          <cell r="E574">
            <v>10251016</v>
          </cell>
          <cell r="F574">
            <v>1886808</v>
          </cell>
          <cell r="G574">
            <v>45087.000347222223</v>
          </cell>
          <cell r="H574">
            <v>45088.000347222223</v>
          </cell>
          <cell r="I574">
            <v>45121.000347222223</v>
          </cell>
          <cell r="J574" t="str">
            <v>Do Thi Bich Lieu</v>
          </cell>
          <cell r="M574" t="str">
            <v>No</v>
          </cell>
          <cell r="O574" t="str">
            <v>Lịch thanh toán: Monthly at 10 &amp; 24</v>
          </cell>
        </row>
        <row r="575">
          <cell r="D575">
            <v>34497</v>
          </cell>
          <cell r="E575">
            <v>17210890</v>
          </cell>
          <cell r="F575">
            <v>4668733</v>
          </cell>
          <cell r="G575">
            <v>45087.000347222223</v>
          </cell>
          <cell r="H575">
            <v>45088.000347222223</v>
          </cell>
          <cell r="I575">
            <v>45115.000347222223</v>
          </cell>
          <cell r="J575" t="str">
            <v>Do Thi Bich Lieu</v>
          </cell>
          <cell r="M575" t="str">
            <v>No</v>
          </cell>
          <cell r="O575" t="str">
            <v>Lịch thanh toán: Monthly at 10 &amp; 24</v>
          </cell>
        </row>
        <row r="576">
          <cell r="D576">
            <v>34522</v>
          </cell>
          <cell r="E576">
            <v>18179588</v>
          </cell>
          <cell r="F576">
            <v>2619452</v>
          </cell>
          <cell r="G576">
            <v>45087.000347222223</v>
          </cell>
          <cell r="H576">
            <v>45088.000347222223</v>
          </cell>
          <cell r="I576">
            <v>45118.000347222223</v>
          </cell>
          <cell r="J576" t="str">
            <v>Do Thi Bich Lieu</v>
          </cell>
          <cell r="M576" t="str">
            <v>No</v>
          </cell>
          <cell r="O576" t="str">
            <v>Lịch thanh toán: Monthly at 10 &amp; 24</v>
          </cell>
        </row>
        <row r="577">
          <cell r="D577">
            <v>34501</v>
          </cell>
          <cell r="E577">
            <v>22355768</v>
          </cell>
          <cell r="F577">
            <v>1615482</v>
          </cell>
          <cell r="G577">
            <v>45087.000347222223</v>
          </cell>
          <cell r="H577">
            <v>45088.000347222223</v>
          </cell>
          <cell r="I577">
            <v>45115.000347222223</v>
          </cell>
          <cell r="J577" t="str">
            <v>Do Thi Bich Lieu</v>
          </cell>
          <cell r="M577" t="str">
            <v>No</v>
          </cell>
          <cell r="O577" t="str">
            <v>Lịch thanh toán: Monthly at 10 &amp; 24</v>
          </cell>
        </row>
        <row r="578">
          <cell r="D578">
            <v>34514</v>
          </cell>
          <cell r="E578">
            <v>16445152</v>
          </cell>
          <cell r="F578">
            <v>2443276</v>
          </cell>
          <cell r="G578">
            <v>45087.000347222223</v>
          </cell>
          <cell r="H578">
            <v>45088.000347222223</v>
          </cell>
          <cell r="I578">
            <v>45121.000347222223</v>
          </cell>
          <cell r="J578" t="str">
            <v>Do Thi Bich Lieu</v>
          </cell>
          <cell r="M578" t="str">
            <v>No</v>
          </cell>
          <cell r="O578" t="str">
            <v>Lịch thanh toán: Monthly at 10 &amp; 24</v>
          </cell>
        </row>
        <row r="579">
          <cell r="D579">
            <v>34518</v>
          </cell>
          <cell r="E579">
            <v>22356837</v>
          </cell>
          <cell r="F579">
            <v>552013</v>
          </cell>
          <cell r="G579">
            <v>45087.000347222223</v>
          </cell>
          <cell r="H579">
            <v>45088.000347222223</v>
          </cell>
          <cell r="I579">
            <v>45118.000347222223</v>
          </cell>
          <cell r="J579" t="str">
            <v>Do Thi Bich Lieu</v>
          </cell>
          <cell r="M579" t="str">
            <v>No</v>
          </cell>
          <cell r="O579" t="str">
            <v>Lịch thanh toán: Monthly at 10 &amp; 24</v>
          </cell>
        </row>
        <row r="580">
          <cell r="D580">
            <v>34503</v>
          </cell>
          <cell r="E580">
            <v>24322110</v>
          </cell>
          <cell r="F580">
            <v>3125262</v>
          </cell>
          <cell r="G580">
            <v>45087.000347222223</v>
          </cell>
          <cell r="H580">
            <v>45088.000347222223</v>
          </cell>
          <cell r="I580">
            <v>45117.000347222223</v>
          </cell>
          <cell r="J580" t="str">
            <v>Do Thi Bich Lieu</v>
          </cell>
          <cell r="M580" t="str">
            <v>No</v>
          </cell>
          <cell r="O580" t="str">
            <v>Lịch thanh toán: Monthly at 10 &amp; 24</v>
          </cell>
        </row>
        <row r="581">
          <cell r="D581">
            <v>34528</v>
          </cell>
          <cell r="E581">
            <v>15130662</v>
          </cell>
          <cell r="F581">
            <v>2372447</v>
          </cell>
          <cell r="G581">
            <v>45087.000347222223</v>
          </cell>
          <cell r="H581">
            <v>45088.000347222223</v>
          </cell>
          <cell r="I581">
            <v>45121.000347222223</v>
          </cell>
          <cell r="J581" t="str">
            <v>Do Thi Bich Lieu</v>
          </cell>
          <cell r="M581" t="str">
            <v>No</v>
          </cell>
          <cell r="O581" t="str">
            <v>Lịch thanh toán: Monthly at 10 &amp; 24</v>
          </cell>
        </row>
        <row r="582">
          <cell r="D582">
            <v>34502</v>
          </cell>
          <cell r="E582">
            <v>22355353</v>
          </cell>
          <cell r="F582">
            <v>3344436</v>
          </cell>
          <cell r="G582">
            <v>45087.000347222223</v>
          </cell>
          <cell r="H582">
            <v>45088.000347222223</v>
          </cell>
          <cell r="I582">
            <v>45115.000347222223</v>
          </cell>
          <cell r="J582" t="str">
            <v>Do Thi Bich Lieu</v>
          </cell>
          <cell r="M582" t="str">
            <v>No</v>
          </cell>
          <cell r="O582" t="str">
            <v>Lịch thanh toán: Monthly at 10 &amp; 24</v>
          </cell>
        </row>
        <row r="583">
          <cell r="D583">
            <v>34512</v>
          </cell>
          <cell r="E583">
            <v>19405222</v>
          </cell>
          <cell r="F583">
            <v>1221638</v>
          </cell>
          <cell r="G583">
            <v>45087.000347222223</v>
          </cell>
          <cell r="H583">
            <v>45088.000347222223</v>
          </cell>
          <cell r="I583">
            <v>45117.000347222223</v>
          </cell>
          <cell r="J583" t="str">
            <v>Do Thi Bich Lieu</v>
          </cell>
          <cell r="M583" t="str">
            <v>No</v>
          </cell>
          <cell r="O583" t="str">
            <v>Lịch thanh toán: Monthly at 10 &amp; 24</v>
          </cell>
        </row>
        <row r="584">
          <cell r="D584">
            <v>34527</v>
          </cell>
          <cell r="E584">
            <v>16446230</v>
          </cell>
          <cell r="F584">
            <v>1914957</v>
          </cell>
          <cell r="G584">
            <v>45087.000347222223</v>
          </cell>
          <cell r="H584">
            <v>45090.000347222223</v>
          </cell>
          <cell r="I584">
            <v>45124.000347222223</v>
          </cell>
          <cell r="J584" t="str">
            <v>Do Thi Bich Lieu</v>
          </cell>
          <cell r="M584" t="str">
            <v>No</v>
          </cell>
          <cell r="O584" t="str">
            <v>Lịch thanh toán: Monthly at 10 &amp; 24</v>
          </cell>
        </row>
        <row r="585">
          <cell r="D585">
            <v>36174</v>
          </cell>
          <cell r="E585">
            <v>17217861</v>
          </cell>
          <cell r="F585">
            <v>2076778</v>
          </cell>
          <cell r="G585">
            <v>45094.000347222223</v>
          </cell>
          <cell r="H585">
            <v>45110.000347222223</v>
          </cell>
          <cell r="I585">
            <v>45129.000347222223</v>
          </cell>
          <cell r="J585" t="str">
            <v>Do Thi Bich Lieu</v>
          </cell>
          <cell r="M585" t="str">
            <v>No</v>
          </cell>
          <cell r="O585" t="str">
            <v>Lịch thanh toán: Monthly at 10 &amp; 24</v>
          </cell>
        </row>
        <row r="586">
          <cell r="D586">
            <v>36185</v>
          </cell>
          <cell r="E586">
            <v>14119423</v>
          </cell>
          <cell r="F586">
            <v>283021</v>
          </cell>
          <cell r="G586">
            <v>45094.000347222223</v>
          </cell>
          <cell r="H586">
            <v>45096.000347222223</v>
          </cell>
          <cell r="I586">
            <v>45121.000347222223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D587">
            <v>36150</v>
          </cell>
          <cell r="E587">
            <v>10255137</v>
          </cell>
          <cell r="F587">
            <v>4153556</v>
          </cell>
          <cell r="G587">
            <v>45094.000347222223</v>
          </cell>
          <cell r="H587">
            <v>45110.000347222223</v>
          </cell>
          <cell r="I587">
            <v>45125.000347222223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D588">
            <v>36144</v>
          </cell>
          <cell r="E588">
            <v>16447852</v>
          </cell>
          <cell r="F588">
            <v>1038389</v>
          </cell>
          <cell r="G588">
            <v>45094.000347222223</v>
          </cell>
          <cell r="H588">
            <v>45110.000347222223</v>
          </cell>
          <cell r="I588">
            <v>45128.000347222223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36182</v>
          </cell>
          <cell r="E589">
            <v>26406420</v>
          </cell>
          <cell r="F589">
            <v>623040</v>
          </cell>
          <cell r="G589">
            <v>45094.000347222223</v>
          </cell>
          <cell r="H589">
            <v>45110.000347222223</v>
          </cell>
          <cell r="I589">
            <v>45117.000347222223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D590">
            <v>36181</v>
          </cell>
          <cell r="E590">
            <v>14118775</v>
          </cell>
          <cell r="F590">
            <v>3664914</v>
          </cell>
          <cell r="G590">
            <v>45094.000347222223</v>
          </cell>
          <cell r="H590">
            <v>45096.000347222223</v>
          </cell>
          <cell r="I590">
            <v>45115.000347222223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D591">
            <v>36164</v>
          </cell>
          <cell r="E591">
            <v>24326516</v>
          </cell>
          <cell r="F591">
            <v>2880284</v>
          </cell>
          <cell r="G591">
            <v>45094.000347222223</v>
          </cell>
          <cell r="H591">
            <v>45097.000347222223</v>
          </cell>
          <cell r="I591">
            <v>45131.000347222223</v>
          </cell>
          <cell r="J591" t="str">
            <v>Do Thi Bich Lieu</v>
          </cell>
          <cell r="M591" t="str">
            <v>No</v>
          </cell>
          <cell r="O591" t="str">
            <v>Lịch thanh toán: Monthly at 10 &amp; 24</v>
          </cell>
        </row>
        <row r="592">
          <cell r="D592">
            <v>36177</v>
          </cell>
          <cell r="E592">
            <v>14118600</v>
          </cell>
          <cell r="F592">
            <v>6600399</v>
          </cell>
          <cell r="G592">
            <v>45094.000347222223</v>
          </cell>
          <cell r="H592">
            <v>45096.000347222223</v>
          </cell>
          <cell r="I592">
            <v>45114.000347222223</v>
          </cell>
          <cell r="J592" t="str">
            <v>Do Thi Bich Lieu</v>
          </cell>
          <cell r="M592" t="str">
            <v>No</v>
          </cell>
          <cell r="O592" t="str">
            <v>Lịch thanh toán: Monthly at 10 &amp; 24</v>
          </cell>
        </row>
        <row r="593">
          <cell r="D593">
            <v>36146</v>
          </cell>
          <cell r="E593">
            <v>28346594</v>
          </cell>
          <cell r="F593">
            <v>1615482</v>
          </cell>
          <cell r="G593">
            <v>45094.000347222223</v>
          </cell>
          <cell r="H593">
            <v>45096.000347222223</v>
          </cell>
          <cell r="I593">
            <v>45126.000347222223</v>
          </cell>
          <cell r="J593" t="str">
            <v>Do Thi Bich Lieu</v>
          </cell>
          <cell r="M593" t="str">
            <v>No</v>
          </cell>
          <cell r="O593" t="str">
            <v>Lịch thanh toán: Monthly at 10 &amp; 24</v>
          </cell>
        </row>
        <row r="594">
          <cell r="D594">
            <v>36171</v>
          </cell>
          <cell r="E594">
            <v>27347513</v>
          </cell>
          <cell r="F594">
            <v>1615482</v>
          </cell>
          <cell r="G594">
            <v>45094.000347222223</v>
          </cell>
          <cell r="H594">
            <v>45096.000347222223</v>
          </cell>
          <cell r="I594">
            <v>45129.000347222223</v>
          </cell>
          <cell r="J594" t="str">
            <v>Do Thi Bich Lieu</v>
          </cell>
          <cell r="M594" t="str">
            <v>No</v>
          </cell>
          <cell r="O594" t="str">
            <v>Lịch thanh toán: Monthly at 10 &amp; 24</v>
          </cell>
        </row>
        <row r="595">
          <cell r="D595">
            <v>36187</v>
          </cell>
          <cell r="E595">
            <v>13270362</v>
          </cell>
          <cell r="F595">
            <v>471702</v>
          </cell>
          <cell r="G595">
            <v>45094.000347222223</v>
          </cell>
          <cell r="H595">
            <v>45096.000347222223</v>
          </cell>
          <cell r="I595">
            <v>45121.000347222223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36167</v>
          </cell>
          <cell r="E596">
            <v>20385429</v>
          </cell>
          <cell r="F596">
            <v>575482</v>
          </cell>
          <cell r="G596">
            <v>45094.000347222223</v>
          </cell>
          <cell r="H596">
            <v>45096.000347222223</v>
          </cell>
          <cell r="I596">
            <v>45129.000347222223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36149</v>
          </cell>
          <cell r="E597">
            <v>25354941</v>
          </cell>
          <cell r="F597">
            <v>2619452</v>
          </cell>
          <cell r="G597">
            <v>45094.000347222223</v>
          </cell>
          <cell r="H597">
            <v>45096.000347222223</v>
          </cell>
          <cell r="I597">
            <v>45125.000347222223</v>
          </cell>
          <cell r="J597" t="str">
            <v>Do Thi Bich Lieu</v>
          </cell>
          <cell r="M597" t="str">
            <v>No</v>
          </cell>
          <cell r="O597" t="str">
            <v>Lịch thanh toán: Monthly at 10 &amp; 24</v>
          </cell>
        </row>
        <row r="598">
          <cell r="D598">
            <v>36160</v>
          </cell>
          <cell r="E598">
            <v>16449632</v>
          </cell>
          <cell r="F598">
            <v>1038389</v>
          </cell>
          <cell r="G598">
            <v>45094.000347222223</v>
          </cell>
          <cell r="H598">
            <v>45110.000347222223</v>
          </cell>
          <cell r="I598">
            <v>45131.000347222223</v>
          </cell>
          <cell r="J598" t="str">
            <v>Do Thi Bich Lieu</v>
          </cell>
          <cell r="M598" t="str">
            <v>No</v>
          </cell>
          <cell r="O598" t="str">
            <v>Lịch thanh toán: Monthly at 10 &amp; 24</v>
          </cell>
        </row>
        <row r="599">
          <cell r="D599">
            <v>36148</v>
          </cell>
          <cell r="E599">
            <v>24325650</v>
          </cell>
          <cell r="F599">
            <v>2112294</v>
          </cell>
          <cell r="G599">
            <v>45094.000347222223</v>
          </cell>
          <cell r="H599">
            <v>45096.000347222223</v>
          </cell>
          <cell r="I599">
            <v>45128.000347222223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D600">
            <v>36169</v>
          </cell>
          <cell r="E600">
            <v>22360223</v>
          </cell>
          <cell r="F600">
            <v>3657841</v>
          </cell>
          <cell r="G600">
            <v>45094.000347222223</v>
          </cell>
          <cell r="H600">
            <v>45110.000347222223</v>
          </cell>
          <cell r="I600">
            <v>45128.000347222223</v>
          </cell>
          <cell r="J600" t="str">
            <v>Do Thi Bich Lieu</v>
          </cell>
          <cell r="M600" t="str">
            <v>No</v>
          </cell>
          <cell r="O600" t="str">
            <v>Lịch thanh toán: Monthly at 10 &amp; 24</v>
          </cell>
        </row>
        <row r="601">
          <cell r="D601">
            <v>36161</v>
          </cell>
          <cell r="E601">
            <v>28347931</v>
          </cell>
          <cell r="F601">
            <v>2076778</v>
          </cell>
          <cell r="G601">
            <v>45094.000347222223</v>
          </cell>
          <cell r="H601">
            <v>45110.000347222223</v>
          </cell>
          <cell r="I601">
            <v>45129.000347222223</v>
          </cell>
          <cell r="J601" t="str">
            <v>Do Thi Bich Lieu</v>
          </cell>
          <cell r="M601" t="str">
            <v>No</v>
          </cell>
          <cell r="O601" t="str">
            <v>Lịch thanh toán: Monthly at 10 &amp; 24</v>
          </cell>
        </row>
        <row r="602">
          <cell r="D602">
            <v>36166</v>
          </cell>
          <cell r="E602">
            <v>20385169</v>
          </cell>
          <cell r="F602">
            <v>1038389</v>
          </cell>
          <cell r="G602">
            <v>45094.000347222223</v>
          </cell>
          <cell r="H602">
            <v>45110.000347222223</v>
          </cell>
          <cell r="I602">
            <v>45129.000347222223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36175</v>
          </cell>
          <cell r="E603">
            <v>25355618</v>
          </cell>
          <cell r="F603">
            <v>1038389</v>
          </cell>
          <cell r="G603">
            <v>45094.000347222223</v>
          </cell>
          <cell r="H603">
            <v>45110.000347222223</v>
          </cell>
          <cell r="I603">
            <v>45128.000347222223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D604">
            <v>36172</v>
          </cell>
          <cell r="E604">
            <v>27347930</v>
          </cell>
          <cell r="F604">
            <v>1038389</v>
          </cell>
          <cell r="G604">
            <v>45094.000347222223</v>
          </cell>
          <cell r="H604">
            <v>45110.000347222223</v>
          </cell>
          <cell r="I604">
            <v>45129.000347222223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36178</v>
          </cell>
          <cell r="E605">
            <v>26407545</v>
          </cell>
          <cell r="F605">
            <v>4798475</v>
          </cell>
          <cell r="G605">
            <v>45094.000347222223</v>
          </cell>
          <cell r="H605">
            <v>45096.000347222223</v>
          </cell>
          <cell r="I605">
            <v>45114.000347222223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36162</v>
          </cell>
          <cell r="E606">
            <v>28348410</v>
          </cell>
          <cell r="F606">
            <v>2846936</v>
          </cell>
          <cell r="G606">
            <v>45094.000347222223</v>
          </cell>
          <cell r="H606">
            <v>45096.000347222223</v>
          </cell>
          <cell r="I606">
            <v>45129.000347222223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36145</v>
          </cell>
          <cell r="E607">
            <v>16447953</v>
          </cell>
          <cell r="F607">
            <v>5499736</v>
          </cell>
          <cell r="G607">
            <v>45094.000347222223</v>
          </cell>
          <cell r="H607">
            <v>45096.000347222223</v>
          </cell>
          <cell r="I607">
            <v>45128.000347222223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36159</v>
          </cell>
          <cell r="E608">
            <v>16449065</v>
          </cell>
          <cell r="F608">
            <v>4234934</v>
          </cell>
          <cell r="G608">
            <v>45094.000347222223</v>
          </cell>
          <cell r="H608">
            <v>45096.000347222223</v>
          </cell>
          <cell r="I608">
            <v>45131.000347222223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36156</v>
          </cell>
          <cell r="E609">
            <v>19408955</v>
          </cell>
          <cell r="F609">
            <v>2995075</v>
          </cell>
          <cell r="G609">
            <v>45094.000347222223</v>
          </cell>
          <cell r="H609">
            <v>45096.000347222223</v>
          </cell>
          <cell r="I609">
            <v>45126.000347222223</v>
          </cell>
          <cell r="J609" t="str">
            <v>Do Thi Bich Lieu</v>
          </cell>
          <cell r="M609" t="str">
            <v>No</v>
          </cell>
          <cell r="O609" t="str">
            <v>Lịch thanh toán: Monthly at 10 &amp; 24</v>
          </cell>
        </row>
        <row r="610">
          <cell r="D610">
            <v>36154</v>
          </cell>
          <cell r="E610">
            <v>12171632</v>
          </cell>
          <cell r="F610">
            <v>3115167</v>
          </cell>
          <cell r="G610">
            <v>45094.000347222223</v>
          </cell>
          <cell r="H610">
            <v>45110.000347222223</v>
          </cell>
          <cell r="I610">
            <v>45125.000347222223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36147</v>
          </cell>
          <cell r="E611">
            <v>24325563</v>
          </cell>
          <cell r="F611">
            <v>1038389</v>
          </cell>
          <cell r="G611">
            <v>45094.000347222223</v>
          </cell>
          <cell r="H611">
            <v>45110.000347222223</v>
          </cell>
          <cell r="I611">
            <v>45128.000347222223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D612">
            <v>36152</v>
          </cell>
          <cell r="E612">
            <v>12171899</v>
          </cell>
          <cell r="F612">
            <v>2619452</v>
          </cell>
          <cell r="G612">
            <v>45094.000347222223</v>
          </cell>
          <cell r="H612">
            <v>45096.000347222223</v>
          </cell>
          <cell r="I612">
            <v>45125.000347222223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D613">
            <v>36143</v>
          </cell>
          <cell r="E613">
            <v>11212777</v>
          </cell>
          <cell r="F613">
            <v>4752506</v>
          </cell>
          <cell r="G613">
            <v>45094.000347222223</v>
          </cell>
          <cell r="H613">
            <v>45110.000347222223</v>
          </cell>
          <cell r="I613">
            <v>45124.000347222223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36183</v>
          </cell>
          <cell r="E614">
            <v>26407279</v>
          </cell>
          <cell r="F614">
            <v>471702</v>
          </cell>
          <cell r="G614">
            <v>45094.000347222223</v>
          </cell>
          <cell r="H614">
            <v>45096.000347222223</v>
          </cell>
          <cell r="I614">
            <v>45117.000347222223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36176</v>
          </cell>
          <cell r="E615">
            <v>25355867</v>
          </cell>
          <cell r="F615">
            <v>6854386</v>
          </cell>
          <cell r="G615">
            <v>45094.000347222223</v>
          </cell>
          <cell r="H615">
            <v>45096.000347222223</v>
          </cell>
          <cell r="I615">
            <v>45128.000347222223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D616">
            <v>36170</v>
          </cell>
          <cell r="E616">
            <v>21236962</v>
          </cell>
          <cell r="F616">
            <v>1615482</v>
          </cell>
          <cell r="G616">
            <v>45094.000347222223</v>
          </cell>
          <cell r="H616">
            <v>45096.000347222223</v>
          </cell>
          <cell r="I616">
            <v>45129.000347222223</v>
          </cell>
          <cell r="J616" t="str">
            <v>Do Thi Bich Lieu</v>
          </cell>
          <cell r="M616" t="str">
            <v>No</v>
          </cell>
          <cell r="O616" t="str">
            <v>Lịch thanh toán: Monthly at 10 &amp; 24</v>
          </cell>
        </row>
        <row r="617">
          <cell r="D617">
            <v>36158</v>
          </cell>
          <cell r="E617">
            <v>23228769</v>
          </cell>
          <cell r="F617">
            <v>1615482</v>
          </cell>
          <cell r="G617">
            <v>45094.000347222223</v>
          </cell>
          <cell r="H617">
            <v>45096.000347222223</v>
          </cell>
          <cell r="I617">
            <v>45130.000347222223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36173</v>
          </cell>
          <cell r="E618">
            <v>17216889</v>
          </cell>
          <cell r="F618">
            <v>2729855</v>
          </cell>
          <cell r="G618">
            <v>45094.000347222223</v>
          </cell>
          <cell r="H618">
            <v>45096.000347222223</v>
          </cell>
          <cell r="I618">
            <v>45129.000347222223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36179</v>
          </cell>
          <cell r="E619">
            <v>13269415</v>
          </cell>
          <cell r="F619">
            <v>2443276</v>
          </cell>
          <cell r="G619">
            <v>45094.000347222223</v>
          </cell>
          <cell r="H619">
            <v>45096.000347222223</v>
          </cell>
          <cell r="I619">
            <v>45115.000347222223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36184</v>
          </cell>
          <cell r="E620">
            <v>14119687</v>
          </cell>
          <cell r="F620">
            <v>3636370</v>
          </cell>
          <cell r="G620">
            <v>45094.000347222223</v>
          </cell>
          <cell r="H620">
            <v>45096.000347222223</v>
          </cell>
          <cell r="I620">
            <v>45121.000347222223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36186</v>
          </cell>
          <cell r="E621">
            <v>13270630</v>
          </cell>
          <cell r="F621">
            <v>2564596</v>
          </cell>
          <cell r="G621">
            <v>45094.000347222223</v>
          </cell>
          <cell r="H621">
            <v>45096.000347222223</v>
          </cell>
          <cell r="I621">
            <v>45121.000347222223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37510</v>
          </cell>
          <cell r="E622">
            <v>14064562</v>
          </cell>
          <cell r="F622">
            <v>2650786</v>
          </cell>
          <cell r="G622">
            <v>45100.000347222223</v>
          </cell>
          <cell r="J622" t="str">
            <v>Do Thi Bich Lieu</v>
          </cell>
          <cell r="M622" t="str">
            <v>No</v>
          </cell>
          <cell r="O622" t="str">
            <v>Chúng tôi đang xử lý hóa đơn, vui lòng liên hệ Do Thi Bich Lieu</v>
          </cell>
        </row>
        <row r="623">
          <cell r="D623">
            <v>37555</v>
          </cell>
          <cell r="E623">
            <v>28256017</v>
          </cell>
          <cell r="F623">
            <v>11215914</v>
          </cell>
          <cell r="G623">
            <v>45100.000347222223</v>
          </cell>
          <cell r="H623">
            <v>45104.000347222223</v>
          </cell>
          <cell r="I623">
            <v>44854.000347222223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37556</v>
          </cell>
          <cell r="E624">
            <v>20293537</v>
          </cell>
          <cell r="F624">
            <v>2226532</v>
          </cell>
          <cell r="G624">
            <v>45100.000347222223</v>
          </cell>
          <cell r="H624">
            <v>45103.000347222223</v>
          </cell>
          <cell r="I624">
            <v>44852.000347222223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37536</v>
          </cell>
          <cell r="E625">
            <v>25269261</v>
          </cell>
          <cell r="F625">
            <v>2311384</v>
          </cell>
          <cell r="G625">
            <v>45100.000347222223</v>
          </cell>
          <cell r="H625">
            <v>45103.000347222223</v>
          </cell>
          <cell r="I625">
            <v>44853.000347222223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37553</v>
          </cell>
          <cell r="E626">
            <v>14080816</v>
          </cell>
          <cell r="F626">
            <v>4959499</v>
          </cell>
          <cell r="G626">
            <v>45100.000347222223</v>
          </cell>
          <cell r="H626">
            <v>45103.000347222223</v>
          </cell>
          <cell r="I626">
            <v>45015.000347222223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37557</v>
          </cell>
          <cell r="E627">
            <v>22343251</v>
          </cell>
          <cell r="F627">
            <v>977306</v>
          </cell>
          <cell r="G627">
            <v>45100.000347222223</v>
          </cell>
          <cell r="H627">
            <v>45103.000347222223</v>
          </cell>
          <cell r="I627">
            <v>45079.000347222223</v>
          </cell>
          <cell r="J627" t="str">
            <v>Do Thi Bich Lieu</v>
          </cell>
          <cell r="M627" t="str">
            <v>No</v>
          </cell>
          <cell r="O627" t="str">
            <v>Lịch thanh toán: Monthly at 10 &amp; 24</v>
          </cell>
        </row>
        <row r="628">
          <cell r="D628">
            <v>37641</v>
          </cell>
          <cell r="E628">
            <v>13272625</v>
          </cell>
          <cell r="F628">
            <v>496812</v>
          </cell>
          <cell r="G628">
            <v>45101.000347222223</v>
          </cell>
          <cell r="H628">
            <v>45103.000347222223</v>
          </cell>
          <cell r="I628">
            <v>45124.000347222223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37644</v>
          </cell>
          <cell r="E629">
            <v>26411759</v>
          </cell>
          <cell r="F629">
            <v>2856594</v>
          </cell>
          <cell r="G629">
            <v>45101.000347222223</v>
          </cell>
          <cell r="H629">
            <v>45103.000347222223</v>
          </cell>
          <cell r="I629">
            <v>45127.000347222223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37621</v>
          </cell>
          <cell r="E630">
            <v>18183438</v>
          </cell>
          <cell r="F630">
            <v>1038389</v>
          </cell>
          <cell r="G630">
            <v>45101.000347222223</v>
          </cell>
          <cell r="J630" t="str">
            <v>Do Thi Bich Lieu</v>
          </cell>
          <cell r="M630" t="str">
            <v>No</v>
          </cell>
          <cell r="O630" t="str">
            <v>Chúng tôi đang xử lý hóa đơn, vui lòng liên hệ Do Thi Bich Lieu</v>
          </cell>
        </row>
        <row r="631">
          <cell r="D631">
            <v>37629</v>
          </cell>
          <cell r="E631">
            <v>12174919</v>
          </cell>
          <cell r="F631">
            <v>2167495</v>
          </cell>
          <cell r="G631">
            <v>45101.000347222223</v>
          </cell>
          <cell r="H631">
            <v>45103.000347222223</v>
          </cell>
          <cell r="I631">
            <v>45132.000347222223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37627</v>
          </cell>
          <cell r="E632">
            <v>16450595</v>
          </cell>
          <cell r="F632">
            <v>3115167</v>
          </cell>
          <cell r="G632">
            <v>45101.000347222223</v>
          </cell>
          <cell r="J632" t="str">
            <v>Do Thi Bich Lieu</v>
          </cell>
          <cell r="M632" t="str">
            <v>No</v>
          </cell>
          <cell r="O632" t="str">
            <v>Chúng tôi đang xử lý hóa đơn, vui lòng liên hệ Do Thi Bich Lieu</v>
          </cell>
        </row>
        <row r="633">
          <cell r="D633">
            <v>37640</v>
          </cell>
          <cell r="E633">
            <v>14121232</v>
          </cell>
          <cell r="F633">
            <v>3115167</v>
          </cell>
          <cell r="G633">
            <v>45101.000347222223</v>
          </cell>
          <cell r="H633">
            <v>45108.000347222223</v>
          </cell>
          <cell r="I633">
            <v>45124.000347222223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D634">
            <v>37642</v>
          </cell>
          <cell r="E634">
            <v>90333334</v>
          </cell>
          <cell r="F634">
            <v>1038389</v>
          </cell>
          <cell r="G634">
            <v>45101.000347222223</v>
          </cell>
          <cell r="H634">
            <v>45108.000347222223</v>
          </cell>
          <cell r="I634">
            <v>45126.000347222223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37635</v>
          </cell>
          <cell r="E635">
            <v>50993255</v>
          </cell>
          <cell r="F635">
            <v>1038389</v>
          </cell>
          <cell r="G635">
            <v>45101.000347222223</v>
          </cell>
          <cell r="H635">
            <v>45108.000347222223</v>
          </cell>
          <cell r="I635">
            <v>45133.000347222223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37633</v>
          </cell>
          <cell r="E636">
            <v>18186319</v>
          </cell>
          <cell r="F636">
            <v>2076778</v>
          </cell>
          <cell r="G636">
            <v>45101.000347222223</v>
          </cell>
          <cell r="H636">
            <v>45110.000347222223</v>
          </cell>
          <cell r="I636">
            <v>45133.000347222223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37637</v>
          </cell>
          <cell r="E637">
            <v>16451871</v>
          </cell>
          <cell r="F637">
            <v>4141489</v>
          </cell>
          <cell r="G637">
            <v>45101.000347222223</v>
          </cell>
          <cell r="H637">
            <v>45108.000347222223</v>
          </cell>
          <cell r="I637">
            <v>45138.000347222223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37634</v>
          </cell>
          <cell r="E638">
            <v>18186431</v>
          </cell>
          <cell r="F638">
            <v>2076778</v>
          </cell>
          <cell r="G638">
            <v>45101.000347222223</v>
          </cell>
          <cell r="H638">
            <v>45110.000347222223</v>
          </cell>
          <cell r="I638">
            <v>45133.000347222223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37638</v>
          </cell>
          <cell r="E639">
            <v>25357982</v>
          </cell>
          <cell r="F639">
            <v>1038389</v>
          </cell>
          <cell r="G639">
            <v>45101.000347222223</v>
          </cell>
          <cell r="J639" t="str">
            <v>Do Thi Bich Lieu</v>
          </cell>
          <cell r="M639" t="str">
            <v>No</v>
          </cell>
          <cell r="O639" t="str">
            <v>Chúng tôi đang xử lý hóa đơn, vui lòng liên hệ Do Thi Bich Lieu</v>
          </cell>
        </row>
        <row r="640">
          <cell r="D640">
            <v>37620</v>
          </cell>
          <cell r="E640">
            <v>10254872</v>
          </cell>
          <cell r="F640">
            <v>5850416</v>
          </cell>
          <cell r="G640">
            <v>45101.000347222223</v>
          </cell>
          <cell r="H640">
            <v>45103.000347222223</v>
          </cell>
          <cell r="I640">
            <v>45129.000347222223</v>
          </cell>
          <cell r="J640" t="str">
            <v>Do Thi Bich Lieu</v>
          </cell>
          <cell r="M640" t="str">
            <v>No</v>
          </cell>
          <cell r="O640" t="str">
            <v>Lịch thanh toán: Monthly at 10 &amp; 24</v>
          </cell>
        </row>
        <row r="641">
          <cell r="D641">
            <v>37639</v>
          </cell>
          <cell r="E641">
            <v>25358234</v>
          </cell>
          <cell r="F641">
            <v>4178313</v>
          </cell>
          <cell r="G641">
            <v>45101.000347222223</v>
          </cell>
          <cell r="H641">
            <v>45103.000347222223</v>
          </cell>
          <cell r="I641">
            <v>45135.000347222223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37646</v>
          </cell>
          <cell r="E642">
            <v>13274402</v>
          </cell>
          <cell r="F642">
            <v>1038389</v>
          </cell>
          <cell r="G642">
            <v>45101.000347222223</v>
          </cell>
          <cell r="J642" t="str">
            <v>Do Thi Bich Lieu</v>
          </cell>
          <cell r="M642" t="str">
            <v>No</v>
          </cell>
          <cell r="O642" t="str">
            <v>Chúng tôi đang xử lý hóa đơn, vui lòng liên hệ Do Thi Bich Lieu</v>
          </cell>
        </row>
        <row r="643">
          <cell r="D643">
            <v>37643</v>
          </cell>
          <cell r="E643">
            <v>26413286</v>
          </cell>
          <cell r="F643">
            <v>1038389</v>
          </cell>
          <cell r="G643">
            <v>45101.000347222223</v>
          </cell>
          <cell r="H643">
            <v>45108.000347222223</v>
          </cell>
          <cell r="I643">
            <v>45126.000347222223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D644">
            <v>37636</v>
          </cell>
          <cell r="E644">
            <v>12174650</v>
          </cell>
          <cell r="F644">
            <v>8099434</v>
          </cell>
          <cell r="G644">
            <v>45101.000347222223</v>
          </cell>
          <cell r="H644">
            <v>45108.000347222223</v>
          </cell>
          <cell r="I644">
            <v>45133.000347222223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37630</v>
          </cell>
          <cell r="E645">
            <v>11215746</v>
          </cell>
          <cell r="F645">
            <v>5191945</v>
          </cell>
          <cell r="G645">
            <v>45101.000347222223</v>
          </cell>
          <cell r="H645">
            <v>45110.000347222223</v>
          </cell>
          <cell r="I645">
            <v>45133.000347222223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37632</v>
          </cell>
          <cell r="E646">
            <v>18186358</v>
          </cell>
          <cell r="F646">
            <v>2619452</v>
          </cell>
          <cell r="G646">
            <v>45101.000347222223</v>
          </cell>
          <cell r="H646">
            <v>45103.000347222223</v>
          </cell>
          <cell r="I646">
            <v>45133.000347222223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37624</v>
          </cell>
          <cell r="E647">
            <v>17218910</v>
          </cell>
          <cell r="F647">
            <v>3692260</v>
          </cell>
          <cell r="G647">
            <v>45101.000347222223</v>
          </cell>
          <cell r="H647">
            <v>45110.000347222223</v>
          </cell>
          <cell r="I647">
            <v>45133.000347222223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D648">
            <v>37623</v>
          </cell>
          <cell r="E648">
            <v>21238342</v>
          </cell>
          <cell r="F648">
            <v>1034143</v>
          </cell>
          <cell r="G648">
            <v>45101.000347222223</v>
          </cell>
          <cell r="H648">
            <v>45103.000347222223</v>
          </cell>
          <cell r="I648">
            <v>45134.000347222223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37631</v>
          </cell>
          <cell r="E649">
            <v>11216187</v>
          </cell>
          <cell r="F649">
            <v>5629773</v>
          </cell>
          <cell r="G649">
            <v>45101.000347222223</v>
          </cell>
          <cell r="H649">
            <v>45103.000347222223</v>
          </cell>
          <cell r="I649">
            <v>45133.000347222223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37647</v>
          </cell>
          <cell r="E650">
            <v>18187362</v>
          </cell>
          <cell r="F650">
            <v>3812589</v>
          </cell>
          <cell r="G650">
            <v>45101.000347222223</v>
          </cell>
          <cell r="H650">
            <v>45103.000347222223</v>
          </cell>
          <cell r="I650">
            <v>45135.000347222223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37648</v>
          </cell>
          <cell r="E651">
            <v>29183693</v>
          </cell>
          <cell r="F651">
            <v>552013</v>
          </cell>
          <cell r="G651">
            <v>45101.000347222223</v>
          </cell>
          <cell r="H651">
            <v>45103.000347222223</v>
          </cell>
          <cell r="I651">
            <v>45135.000347222223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37619</v>
          </cell>
          <cell r="E652">
            <v>10249806</v>
          </cell>
          <cell r="F652">
            <v>2076778</v>
          </cell>
          <cell r="G652">
            <v>45101.000347222223</v>
          </cell>
          <cell r="J652" t="str">
            <v>Do Thi Bich Lieu</v>
          </cell>
          <cell r="M652" t="str">
            <v>No</v>
          </cell>
          <cell r="O652" t="str">
            <v>Chúng tôi đang xử lý hóa đơn, vui lòng liên hệ Do Thi Bich Lieu</v>
          </cell>
        </row>
        <row r="653">
          <cell r="D653">
            <v>37626</v>
          </cell>
          <cell r="E653">
            <v>16450772</v>
          </cell>
          <cell r="F653">
            <v>1891489</v>
          </cell>
          <cell r="G653">
            <v>45101.000347222223</v>
          </cell>
          <cell r="H653">
            <v>45103.000347222223</v>
          </cell>
          <cell r="I653">
            <v>45135.000347222223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37622</v>
          </cell>
          <cell r="E654">
            <v>10255621</v>
          </cell>
          <cell r="F654">
            <v>5191945</v>
          </cell>
          <cell r="G654">
            <v>45101.000347222223</v>
          </cell>
          <cell r="J654" t="str">
            <v>Do Thi Bich Lieu</v>
          </cell>
          <cell r="M654" t="str">
            <v>No</v>
          </cell>
          <cell r="O654" t="str">
            <v>Chúng tôi đang xử lý hóa đơn, vui lòng liên hệ Do Thi Bich Lieu</v>
          </cell>
        </row>
        <row r="655">
          <cell r="D655">
            <v>37645</v>
          </cell>
          <cell r="E655">
            <v>26414192</v>
          </cell>
          <cell r="F655">
            <v>2076778</v>
          </cell>
          <cell r="G655">
            <v>45101.000347222223</v>
          </cell>
          <cell r="H655">
            <v>45108.000347222223</v>
          </cell>
          <cell r="I655">
            <v>45128.000347222223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37628</v>
          </cell>
          <cell r="E656">
            <v>15135255</v>
          </cell>
          <cell r="F656">
            <v>2156022</v>
          </cell>
          <cell r="G656">
            <v>45101.000347222223</v>
          </cell>
          <cell r="H656">
            <v>45103.000347222223</v>
          </cell>
          <cell r="I656">
            <v>45132.000347222223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37649</v>
          </cell>
          <cell r="E657">
            <v>29183716</v>
          </cell>
          <cell r="F657">
            <v>2619452</v>
          </cell>
          <cell r="G657">
            <v>45101.000347222223</v>
          </cell>
          <cell r="H657">
            <v>45104.000347222223</v>
          </cell>
          <cell r="I657">
            <v>45135.000347222223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34496</v>
          </cell>
          <cell r="E658">
            <v>16443682</v>
          </cell>
          <cell r="F658">
            <v>2785056</v>
          </cell>
          <cell r="G658">
            <v>45087.000347222223</v>
          </cell>
          <cell r="H658">
            <v>45088.000347222223</v>
          </cell>
          <cell r="I658">
            <v>45117.000347222223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34517</v>
          </cell>
          <cell r="E659">
            <v>24323446</v>
          </cell>
          <cell r="F659">
            <v>4500363</v>
          </cell>
          <cell r="G659">
            <v>45087.000347222223</v>
          </cell>
          <cell r="H659">
            <v>45088.000347222223</v>
          </cell>
          <cell r="I659">
            <v>45122.000347222223</v>
          </cell>
          <cell r="J659" t="str">
            <v>Do Thi Bich Lieu</v>
          </cell>
          <cell r="M659" t="str">
            <v>No</v>
          </cell>
          <cell r="O659" t="str">
            <v>Lịch thanh toán: Monthly at 10 &amp; 24</v>
          </cell>
        </row>
        <row r="660">
          <cell r="D660">
            <v>34511</v>
          </cell>
          <cell r="E660">
            <v>29178839</v>
          </cell>
          <cell r="F660">
            <v>1615482</v>
          </cell>
          <cell r="G660">
            <v>45087.000347222223</v>
          </cell>
          <cell r="H660">
            <v>45088.000347222223</v>
          </cell>
          <cell r="I660">
            <v>45112.000347222223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34505</v>
          </cell>
          <cell r="E661">
            <v>10247806</v>
          </cell>
          <cell r="F661">
            <v>8020980</v>
          </cell>
          <cell r="G661">
            <v>45087.000347222223</v>
          </cell>
          <cell r="H661">
            <v>45088.000347222223</v>
          </cell>
          <cell r="I661">
            <v>45114.000347222223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37509</v>
          </cell>
          <cell r="E662">
            <v>14085720</v>
          </cell>
          <cell r="F662">
            <v>3115167</v>
          </cell>
          <cell r="G662">
            <v>45100.000347222223</v>
          </cell>
          <cell r="H662">
            <v>45103.000347222223</v>
          </cell>
          <cell r="I662">
            <v>45024.000347222223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37554</v>
          </cell>
          <cell r="E663">
            <v>14088540</v>
          </cell>
          <cell r="F663">
            <v>4921533</v>
          </cell>
          <cell r="G663">
            <v>45100.000347222223</v>
          </cell>
          <cell r="H663">
            <v>45104.000347222223</v>
          </cell>
          <cell r="I663">
            <v>45033.000347222223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57730</v>
          </cell>
          <cell r="E664">
            <v>14064562</v>
          </cell>
          <cell r="F664">
            <v>2570400</v>
          </cell>
          <cell r="G664">
            <v>44926.000347222223</v>
          </cell>
          <cell r="J664" t="str">
            <v>Do Thi Bich Lieu</v>
          </cell>
          <cell r="M664" t="str">
            <v>No</v>
          </cell>
          <cell r="O664" t="str">
            <v>Chúng tôi đang xử lý hóa đơn, vui lòng liên hệ Do Thi Bich Lieu</v>
          </cell>
        </row>
        <row r="665">
          <cell r="D665">
            <v>10499</v>
          </cell>
          <cell r="E665">
            <v>14080816</v>
          </cell>
          <cell r="F665">
            <v>5074636</v>
          </cell>
          <cell r="G665">
            <v>44987.000347222223</v>
          </cell>
          <cell r="J665" t="str">
            <v>Do Thi Bich Lieu</v>
          </cell>
          <cell r="M665" t="str">
            <v>No</v>
          </cell>
          <cell r="O665" t="str">
            <v>Chúng tôi đang xử lý hóa đơn, vui lòng liên hệ Do Thi Bich Lieu</v>
          </cell>
        </row>
        <row r="666">
          <cell r="D666">
            <v>14857</v>
          </cell>
          <cell r="E666">
            <v>14085720</v>
          </cell>
          <cell r="F666">
            <v>122164</v>
          </cell>
          <cell r="G666">
            <v>45001.000347222223</v>
          </cell>
          <cell r="J666" t="str">
            <v>Do Thi Bich Lieu</v>
          </cell>
          <cell r="M666" t="str">
            <v>No</v>
          </cell>
          <cell r="O666" t="str">
            <v>Chúng tôi đang xử lý hóa đơn, vui lòng liên hệ Do Thi Bich Lieu</v>
          </cell>
        </row>
        <row r="667">
          <cell r="D667">
            <v>15720</v>
          </cell>
          <cell r="E667">
            <v>20293537</v>
          </cell>
          <cell r="F667">
            <v>2619452</v>
          </cell>
          <cell r="G667">
            <v>45003.000347222223</v>
          </cell>
          <cell r="J667" t="str">
            <v>Do Thi Bich Lieu</v>
          </cell>
          <cell r="M667" t="str">
            <v>No</v>
          </cell>
          <cell r="O667" t="str">
            <v>Chúng tôi đang xử lý hóa đơn, vui lòng liên hệ Do Thi Bich Lieu</v>
          </cell>
        </row>
        <row r="668">
          <cell r="D668">
            <v>15717</v>
          </cell>
          <cell r="E668">
            <v>25269261</v>
          </cell>
          <cell r="F668">
            <v>2719277</v>
          </cell>
          <cell r="G668">
            <v>45003.000347222223</v>
          </cell>
          <cell r="J668" t="str">
            <v>Do Thi Bich Lieu</v>
          </cell>
          <cell r="M668" t="str">
            <v>No</v>
          </cell>
          <cell r="O668" t="str">
            <v>Chúng tôi đang xử lý hóa đơn, vui lòng liên hệ Do Thi Bich Lieu</v>
          </cell>
        </row>
        <row r="669">
          <cell r="D669">
            <v>15716</v>
          </cell>
          <cell r="E669">
            <v>28256017</v>
          </cell>
          <cell r="F669">
            <v>11608834</v>
          </cell>
          <cell r="G669">
            <v>45003.000347222223</v>
          </cell>
          <cell r="J669" t="str">
            <v>Do Thi Bich Lieu</v>
          </cell>
          <cell r="M669" t="str">
            <v>No</v>
          </cell>
          <cell r="O669" t="str">
            <v>Chúng tôi đang xử lý hóa đơn, vui lòng liên hệ Do Thi Bich Lieu</v>
          </cell>
        </row>
        <row r="670">
          <cell r="D670">
            <v>16743</v>
          </cell>
          <cell r="E670">
            <v>14088540</v>
          </cell>
          <cell r="F670">
            <v>5036672</v>
          </cell>
          <cell r="G670">
            <v>45008.000347222223</v>
          </cell>
          <cell r="J670" t="str">
            <v>Do Thi Bich Lieu</v>
          </cell>
          <cell r="M670" t="str">
            <v>No</v>
          </cell>
          <cell r="O670" t="str">
            <v>Chúng tôi đang xử lý hóa đơn, vui lòng liên hệ Do Thi Bich Lieu</v>
          </cell>
        </row>
        <row r="671">
          <cell r="D671">
            <v>22184</v>
          </cell>
          <cell r="E671">
            <v>24306895</v>
          </cell>
          <cell r="F671">
            <v>1958825</v>
          </cell>
          <cell r="G671">
            <v>45030.000347222223</v>
          </cell>
          <cell r="J671" t="str">
            <v>Do Thi Bich Lieu</v>
          </cell>
          <cell r="M671" t="str">
            <v>No</v>
          </cell>
          <cell r="O671" t="str">
            <v>05/Đã thanh toán 24/2023</v>
          </cell>
        </row>
        <row r="672">
          <cell r="D672">
            <v>23406</v>
          </cell>
          <cell r="E672">
            <v>10221235</v>
          </cell>
          <cell r="F672">
            <v>1954612</v>
          </cell>
          <cell r="G672">
            <v>45036.000347222223</v>
          </cell>
          <cell r="J672" t="str">
            <v>Do Thi Bich Lieu</v>
          </cell>
          <cell r="M672" t="str">
            <v>No</v>
          </cell>
          <cell r="O672" t="str">
            <v>05/Đã thanh toán 24/2023</v>
          </cell>
        </row>
        <row r="673">
          <cell r="D673">
            <v>23407</v>
          </cell>
          <cell r="E673">
            <v>10222868</v>
          </cell>
          <cell r="F673">
            <v>3144801</v>
          </cell>
          <cell r="G673">
            <v>45036.000347222223</v>
          </cell>
          <cell r="J673" t="str">
            <v>Do Thi Bich Lieu</v>
          </cell>
          <cell r="M673" t="str">
            <v>No</v>
          </cell>
          <cell r="O673" t="str">
            <v>05/Đã thanh toán 24/2023</v>
          </cell>
        </row>
        <row r="674">
          <cell r="D674">
            <v>23414</v>
          </cell>
          <cell r="E674">
            <v>20365332</v>
          </cell>
          <cell r="F674">
            <v>5728125</v>
          </cell>
          <cell r="G674">
            <v>45036.000347222223</v>
          </cell>
          <cell r="J674" t="str">
            <v>Do Thi Bich Lieu</v>
          </cell>
          <cell r="M674" t="str">
            <v>No</v>
          </cell>
          <cell r="O674" t="str">
            <v>05/Đã thanh toán 24/2023</v>
          </cell>
        </row>
        <row r="675">
          <cell r="D675">
            <v>23404</v>
          </cell>
          <cell r="E675">
            <v>16423396</v>
          </cell>
          <cell r="F675">
            <v>1792468</v>
          </cell>
          <cell r="G675">
            <v>45036.000347222223</v>
          </cell>
          <cell r="H675">
            <v>45100.000347222223</v>
          </cell>
          <cell r="I675">
            <v>45067.000347222223</v>
          </cell>
          <cell r="J675" t="str">
            <v>Do Thi Bich Lieu</v>
          </cell>
          <cell r="M675" t="str">
            <v>No</v>
          </cell>
          <cell r="O675" t="str">
            <v>Lịch thanh toán: Monthly at 10 &amp; 24</v>
          </cell>
        </row>
        <row r="676">
          <cell r="D676">
            <v>25248</v>
          </cell>
          <cell r="E676">
            <v>22343251</v>
          </cell>
          <cell r="F676">
            <v>1221638</v>
          </cell>
          <cell r="G676">
            <v>45044.000347222223</v>
          </cell>
          <cell r="J676" t="str">
            <v>Do Thi Bich Lieu</v>
          </cell>
          <cell r="M676" t="str">
            <v>No</v>
          </cell>
          <cell r="O676" t="str">
            <v>Chúng tôi đang xử lý hóa đơn, vui lòng liên hệ Do Thi Bich Lieu</v>
          </cell>
        </row>
        <row r="677">
          <cell r="D677">
            <v>28140</v>
          </cell>
          <cell r="E677">
            <v>10183289</v>
          </cell>
          <cell r="F677">
            <v>36449300</v>
          </cell>
          <cell r="G677">
            <v>45058.000347222223</v>
          </cell>
          <cell r="J677" t="str">
            <v>Do Thi Bich Lieu</v>
          </cell>
          <cell r="M677" t="str">
            <v>No</v>
          </cell>
          <cell r="O677" t="str">
            <v>05/Đã thanh toán 24/2023</v>
          </cell>
        </row>
        <row r="678">
          <cell r="D678">
            <v>29782</v>
          </cell>
          <cell r="E678">
            <v>15122237</v>
          </cell>
          <cell r="F678">
            <v>1954612</v>
          </cell>
          <cell r="G678">
            <v>45065.000347222223</v>
          </cell>
          <cell r="J678" t="str">
            <v>Do Thi Bich Lieu</v>
          </cell>
          <cell r="M678" t="str">
            <v>No</v>
          </cell>
          <cell r="O678" t="str">
            <v>06/Đã thanh toán 26/2023</v>
          </cell>
        </row>
        <row r="679">
          <cell r="D679">
            <v>29784</v>
          </cell>
          <cell r="E679">
            <v>22349126</v>
          </cell>
          <cell r="F679">
            <v>1557600</v>
          </cell>
          <cell r="G679">
            <v>45065.000347222223</v>
          </cell>
          <cell r="J679" t="str">
            <v>Do Thi Bich Lieu</v>
          </cell>
          <cell r="M679" t="str">
            <v>No</v>
          </cell>
          <cell r="O679" t="str">
            <v>Chúng tôi đang xử lý hóa đơn, vui lòng liên hệ Do Thi Bich Lieu</v>
          </cell>
        </row>
        <row r="680">
          <cell r="D680">
            <v>29785</v>
          </cell>
          <cell r="E680">
            <v>28337212</v>
          </cell>
          <cell r="F680">
            <v>1557600</v>
          </cell>
          <cell r="G680">
            <v>45065.000347222223</v>
          </cell>
          <cell r="H680">
            <v>45110.000347222223</v>
          </cell>
          <cell r="I680">
            <v>45098.000347222223</v>
          </cell>
          <cell r="J680" t="str">
            <v>Do Thi Bich Lieu</v>
          </cell>
          <cell r="M680" t="str">
            <v>No</v>
          </cell>
          <cell r="O680" t="str">
            <v>Lịch thanh toán: Monthly at 10 &amp; 24</v>
          </cell>
        </row>
        <row r="681">
          <cell r="D681">
            <v>29776</v>
          </cell>
          <cell r="E681">
            <v>24317189</v>
          </cell>
          <cell r="F681">
            <v>1557600</v>
          </cell>
          <cell r="G681">
            <v>45065.000347222223</v>
          </cell>
          <cell r="J681" t="str">
            <v>Do Thi Bich Lieu</v>
          </cell>
          <cell r="M681" t="str">
            <v>No</v>
          </cell>
          <cell r="O681" t="str">
            <v>Chúng tôi đang xử lý hóa đơn, vui lòng liên hệ Do Thi Bich Lieu</v>
          </cell>
        </row>
        <row r="682">
          <cell r="D682">
            <v>29778</v>
          </cell>
          <cell r="E682">
            <v>27337223</v>
          </cell>
          <cell r="F682">
            <v>1557600</v>
          </cell>
          <cell r="G682">
            <v>45065.000347222223</v>
          </cell>
          <cell r="J682" t="str">
            <v>Do Thi Bich Lieu</v>
          </cell>
          <cell r="M682" t="str">
            <v>No</v>
          </cell>
          <cell r="O682" t="str">
            <v>Chúng tôi đang xử lý hóa đơn, vui lòng liên hệ Do Thi Bich Lieu</v>
          </cell>
        </row>
        <row r="683">
          <cell r="D683">
            <v>29779</v>
          </cell>
          <cell r="E683">
            <v>20375114</v>
          </cell>
          <cell r="F683">
            <v>1557600</v>
          </cell>
          <cell r="G683">
            <v>45065.000347222223</v>
          </cell>
          <cell r="H683">
            <v>45110.000347222223</v>
          </cell>
          <cell r="I683">
            <v>45097.000347222223</v>
          </cell>
          <cell r="J683" t="str">
            <v>Do Thi Bich Lieu</v>
          </cell>
          <cell r="M683" t="str">
            <v>No</v>
          </cell>
          <cell r="O683" t="str">
            <v>Lịch thanh toán: Monthly at 10 &amp; 24</v>
          </cell>
        </row>
        <row r="684">
          <cell r="D684">
            <v>29783</v>
          </cell>
          <cell r="E684">
            <v>16437514</v>
          </cell>
          <cell r="F684">
            <v>1557600</v>
          </cell>
          <cell r="G684">
            <v>45065.000347222223</v>
          </cell>
          <cell r="H684">
            <v>45110.000347222223</v>
          </cell>
          <cell r="I684">
            <v>45100.000347222223</v>
          </cell>
          <cell r="J684" t="str">
            <v>Do Thi Bich Lieu</v>
          </cell>
          <cell r="M684" t="str">
            <v>No</v>
          </cell>
          <cell r="O684" t="str">
            <v>Lịch thanh toán: Monthly at 10 &amp; 24</v>
          </cell>
        </row>
        <row r="685">
          <cell r="D685">
            <v>29796</v>
          </cell>
          <cell r="E685">
            <v>18171959</v>
          </cell>
          <cell r="F685">
            <v>5734652</v>
          </cell>
          <cell r="G685">
            <v>45065.000347222223</v>
          </cell>
          <cell r="H685">
            <v>45110.000347222223</v>
          </cell>
          <cell r="I685">
            <v>45099.000347222223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29769</v>
          </cell>
          <cell r="E686">
            <v>10237358</v>
          </cell>
          <cell r="F686">
            <v>6899855</v>
          </cell>
          <cell r="G686">
            <v>45065.000347222223</v>
          </cell>
          <cell r="J686" t="str">
            <v>Do Thi Bich Lieu</v>
          </cell>
          <cell r="M686" t="str">
            <v>No</v>
          </cell>
          <cell r="O686" t="str">
            <v>06/Đã thanh toán 26/2023</v>
          </cell>
        </row>
        <row r="687">
          <cell r="D687">
            <v>29772</v>
          </cell>
          <cell r="E687">
            <v>19397650</v>
          </cell>
          <cell r="F687">
            <v>778800</v>
          </cell>
          <cell r="G687">
            <v>45065.000347222223</v>
          </cell>
          <cell r="H687">
            <v>45110.000347222223</v>
          </cell>
          <cell r="I687">
            <v>45096.000347222223</v>
          </cell>
          <cell r="J687" t="str">
            <v>Do Thi Bich Lieu</v>
          </cell>
          <cell r="M687" t="str">
            <v>No</v>
          </cell>
          <cell r="O687" t="str">
            <v>Lịch thanh toán: Monthly at 10 &amp; 24</v>
          </cell>
        </row>
        <row r="688">
          <cell r="D688">
            <v>29771</v>
          </cell>
          <cell r="E688">
            <v>11200164</v>
          </cell>
          <cell r="F688">
            <v>3115200</v>
          </cell>
          <cell r="G688">
            <v>45065.000347222223</v>
          </cell>
          <cell r="H688">
            <v>45110.000347222223</v>
          </cell>
          <cell r="I688">
            <v>45094.000347222223</v>
          </cell>
          <cell r="J688" t="str">
            <v>Do Thi Bich Lieu</v>
          </cell>
          <cell r="M688" t="str">
            <v>No</v>
          </cell>
          <cell r="O688" t="str">
            <v>Lịch thanh toán: Monthly at 10 &amp; 24</v>
          </cell>
        </row>
        <row r="689">
          <cell r="D689">
            <v>32658</v>
          </cell>
          <cell r="E689">
            <v>11207034</v>
          </cell>
          <cell r="F689">
            <v>1104026</v>
          </cell>
          <cell r="G689">
            <v>45077.000347222223</v>
          </cell>
          <cell r="H689">
            <v>45078.000347222223</v>
          </cell>
          <cell r="I689">
            <v>45111.000347222223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32655</v>
          </cell>
          <cell r="E690">
            <v>16442542</v>
          </cell>
          <cell r="F690">
            <v>1886808</v>
          </cell>
          <cell r="G690">
            <v>45077.000347222223</v>
          </cell>
          <cell r="H690">
            <v>45082.000347222223</v>
          </cell>
          <cell r="I690">
            <v>45115.000347222223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D691">
            <v>32675</v>
          </cell>
          <cell r="E691">
            <v>18115377</v>
          </cell>
          <cell r="F691">
            <v>848507</v>
          </cell>
          <cell r="G691">
            <v>45077.000347222223</v>
          </cell>
          <cell r="J691" t="str">
            <v>Do Thi Bich Lieu</v>
          </cell>
          <cell r="M691" t="str">
            <v>No</v>
          </cell>
          <cell r="O691" t="str">
            <v>06/Đã thanh toán 12/2023</v>
          </cell>
        </row>
        <row r="692">
          <cell r="D692">
            <v>32682</v>
          </cell>
          <cell r="E692">
            <v>28298123</v>
          </cell>
          <cell r="F692">
            <v>9300883</v>
          </cell>
          <cell r="G692">
            <v>45077.000347222223</v>
          </cell>
          <cell r="J692" t="str">
            <v>Do Thi Bich Lieu</v>
          </cell>
          <cell r="M692" t="str">
            <v>No</v>
          </cell>
          <cell r="O692" t="str">
            <v>06/Đã thanh toán 12/2023</v>
          </cell>
        </row>
        <row r="693">
          <cell r="D693">
            <v>32654</v>
          </cell>
          <cell r="E693">
            <v>22353983</v>
          </cell>
          <cell r="F693">
            <v>4340215</v>
          </cell>
          <cell r="G693">
            <v>45077.000347222223</v>
          </cell>
          <cell r="H693">
            <v>45078.000347222223</v>
          </cell>
          <cell r="I693">
            <v>45111.000347222223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D694">
            <v>32664</v>
          </cell>
          <cell r="E694">
            <v>13263686</v>
          </cell>
          <cell r="F694">
            <v>5491014</v>
          </cell>
          <cell r="G694">
            <v>45077.000347222223</v>
          </cell>
          <cell r="H694">
            <v>45078.000347222223</v>
          </cell>
          <cell r="I694">
            <v>45103.000347222223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32681</v>
          </cell>
          <cell r="E695">
            <v>15012701</v>
          </cell>
          <cell r="F695">
            <v>496815</v>
          </cell>
          <cell r="G695">
            <v>45077.000347222223</v>
          </cell>
          <cell r="J695" t="str">
            <v>Do Thi Bich Lieu</v>
          </cell>
          <cell r="M695" t="str">
            <v>No</v>
          </cell>
          <cell r="O695" t="str">
            <v>Chúng tôi đang xử lý hóa đơn, vui lòng liên hệ Do Thi Bich Lieu</v>
          </cell>
        </row>
        <row r="696">
          <cell r="D696">
            <v>32672</v>
          </cell>
          <cell r="E696">
            <v>26406428</v>
          </cell>
          <cell r="F696">
            <v>2336400</v>
          </cell>
          <cell r="G696">
            <v>45077.000347222223</v>
          </cell>
          <cell r="H696">
            <v>45110.000347222223</v>
          </cell>
          <cell r="I696">
            <v>45110.000347222223</v>
          </cell>
          <cell r="J696" t="str">
            <v>Do Thi Bich Lieu</v>
          </cell>
          <cell r="M696" t="str">
            <v>No</v>
          </cell>
          <cell r="O696" t="str">
            <v>Lịch thanh toán: Monthly at 10 &amp; 24</v>
          </cell>
        </row>
        <row r="697">
          <cell r="D697">
            <v>644</v>
          </cell>
          <cell r="E697">
            <v>12102972</v>
          </cell>
          <cell r="F697">
            <v>1942919</v>
          </cell>
          <cell r="G697">
            <v>44932.000347222223</v>
          </cell>
          <cell r="J697" t="str">
            <v>Do Thi Bich Lieu</v>
          </cell>
          <cell r="M697" t="str">
            <v>No</v>
          </cell>
          <cell r="O697" t="str">
            <v>Chúng tôi đang xử lý hóa đơn, vui lòng liên hệ Do Thi Bich Lieu</v>
          </cell>
        </row>
        <row r="698">
          <cell r="D698">
            <v>23421</v>
          </cell>
          <cell r="E698">
            <v>26386858</v>
          </cell>
          <cell r="F698">
            <v>2586309</v>
          </cell>
          <cell r="G698">
            <v>45036.000347222223</v>
          </cell>
          <cell r="J698" t="str">
            <v>Do Thi Bich Lieu</v>
          </cell>
          <cell r="M698" t="str">
            <v>No</v>
          </cell>
          <cell r="O698" t="str">
            <v>05/Đã thanh toán 24/2023</v>
          </cell>
        </row>
        <row r="699">
          <cell r="D699">
            <v>23410</v>
          </cell>
          <cell r="E699">
            <v>12147912</v>
          </cell>
          <cell r="F699">
            <v>778800</v>
          </cell>
          <cell r="G699">
            <v>45036.000347222223</v>
          </cell>
          <cell r="J699" t="str">
            <v>Do Thi Bich Lieu</v>
          </cell>
          <cell r="M699" t="str">
            <v>No</v>
          </cell>
          <cell r="O699" t="str">
            <v>06/Đã thanh toán 12/2023</v>
          </cell>
        </row>
        <row r="700">
          <cell r="D700">
            <v>32656</v>
          </cell>
          <cell r="E700">
            <v>12165991</v>
          </cell>
          <cell r="F700">
            <v>3664914</v>
          </cell>
          <cell r="G700">
            <v>45077.000347222223</v>
          </cell>
          <cell r="H700">
            <v>45078.000347222223</v>
          </cell>
          <cell r="I700">
            <v>45111.000347222223</v>
          </cell>
          <cell r="J700" t="str">
            <v>Do Thi Bich Lieu</v>
          </cell>
          <cell r="M700" t="str">
            <v>No</v>
          </cell>
          <cell r="O700" t="str">
            <v>Lịch thanh toán: Monthly at 10 &amp; 24</v>
          </cell>
        </row>
        <row r="701">
          <cell r="D701">
            <v>23422</v>
          </cell>
          <cell r="E701">
            <v>90314767</v>
          </cell>
          <cell r="F701">
            <v>3380546</v>
          </cell>
          <cell r="G701">
            <v>45036.000347222223</v>
          </cell>
          <cell r="J701" t="str">
            <v>Do Thi Bich Lieu</v>
          </cell>
          <cell r="M701" t="str">
            <v>No</v>
          </cell>
          <cell r="O701" t="str">
            <v>05/Đã thanh toán 24/2023</v>
          </cell>
        </row>
        <row r="702">
          <cell r="D702">
            <v>13165</v>
          </cell>
          <cell r="E702">
            <v>16407983</v>
          </cell>
          <cell r="F702">
            <v>2400893</v>
          </cell>
          <cell r="G702">
            <v>44994.000347222223</v>
          </cell>
          <cell r="J702" t="str">
            <v>Do Thi Bich Lieu</v>
          </cell>
          <cell r="M702" t="str">
            <v>No</v>
          </cell>
          <cell r="O702" t="str">
            <v>06/Đã thanh toán 26/2023</v>
          </cell>
        </row>
        <row r="703">
          <cell r="D703">
            <v>25879</v>
          </cell>
          <cell r="E703">
            <v>13109905</v>
          </cell>
          <cell r="F703">
            <v>8242430</v>
          </cell>
          <cell r="G703">
            <v>44758.000347222223</v>
          </cell>
          <cell r="J703" t="str">
            <v>Do Thi Bich Lieu</v>
          </cell>
          <cell r="M703" t="str">
            <v>No</v>
          </cell>
          <cell r="O703" t="str">
            <v>Chúng tôi đang xử lý hóa đơn, vui lòng liên hệ Do Thi Bich Lieu</v>
          </cell>
        </row>
        <row r="704">
          <cell r="D704">
            <v>56277</v>
          </cell>
          <cell r="E704">
            <v>15069804</v>
          </cell>
          <cell r="F704">
            <v>196020</v>
          </cell>
          <cell r="G704">
            <v>44916.000347222223</v>
          </cell>
          <cell r="J704" t="str">
            <v>Do Thi Bich Lieu</v>
          </cell>
          <cell r="M704" t="str">
            <v>No</v>
          </cell>
          <cell r="O704" t="str">
            <v>Chúng tôi đang xử lý hóa đơn, vui lòng liên hệ Do Thi Bich Lieu</v>
          </cell>
        </row>
        <row r="705">
          <cell r="D705">
            <v>56991</v>
          </cell>
          <cell r="E705">
            <v>12100509</v>
          </cell>
          <cell r="F705">
            <v>882090</v>
          </cell>
          <cell r="G705">
            <v>44922.000347222223</v>
          </cell>
          <cell r="J705" t="str">
            <v>Do Thi Bich Lieu</v>
          </cell>
          <cell r="M705" t="str">
            <v>No</v>
          </cell>
          <cell r="O705" t="str">
            <v>Chúng tôi đang xử lý hóa đơn, vui lòng liên hệ Do Thi Bich Lieu</v>
          </cell>
        </row>
        <row r="706">
          <cell r="D706">
            <v>57169</v>
          </cell>
          <cell r="E706">
            <v>18115377</v>
          </cell>
          <cell r="F706">
            <v>980100</v>
          </cell>
          <cell r="G706">
            <v>44924.000347222223</v>
          </cell>
          <cell r="J706" t="str">
            <v>Do Thi Bich Lieu</v>
          </cell>
          <cell r="M706" t="str">
            <v>No</v>
          </cell>
          <cell r="O706" t="str">
            <v>Chúng tôi đang xử lý hóa đơn, vui lòng liên hệ Do Thi Bich Lieu</v>
          </cell>
        </row>
        <row r="707">
          <cell r="D707">
            <v>57873</v>
          </cell>
          <cell r="E707">
            <v>14066526</v>
          </cell>
          <cell r="F707">
            <v>3598279</v>
          </cell>
          <cell r="G707">
            <v>44926.000347222223</v>
          </cell>
          <cell r="J707" t="str">
            <v>Do Thi Bich Lieu</v>
          </cell>
          <cell r="M707" t="str">
            <v>No</v>
          </cell>
          <cell r="O707" t="str">
            <v>Chúng tôi đang xử lý hóa đơn, vui lòng liên hệ Do Thi Bich Lieu</v>
          </cell>
        </row>
        <row r="708">
          <cell r="D708">
            <v>13715</v>
          </cell>
          <cell r="E708">
            <v>28276097</v>
          </cell>
          <cell r="F708">
            <v>-1199426</v>
          </cell>
          <cell r="G708">
            <v>45000.000347222223</v>
          </cell>
          <cell r="J708" t="str">
            <v>Do Thi Bich Lieu</v>
          </cell>
          <cell r="M708" t="str">
            <v>No</v>
          </cell>
          <cell r="O708" t="str">
            <v>Chúng tôi đang xử lý hóa đơn, vui lòng liên hệ Do Thi Bich Lieu</v>
          </cell>
        </row>
        <row r="709">
          <cell r="D709">
            <v>31445</v>
          </cell>
          <cell r="E709">
            <v>16440980</v>
          </cell>
          <cell r="F709">
            <v>1615482</v>
          </cell>
          <cell r="G709">
            <v>45073.000347222223</v>
          </cell>
          <cell r="J709" t="str">
            <v>Do Thi Bich Lieu</v>
          </cell>
          <cell r="M709" t="str">
            <v>No</v>
          </cell>
          <cell r="O709" t="str">
            <v>Chúng tôi đang xử lý hóa đơn, vui lòng liên hệ Do Thi Bich Lieu</v>
          </cell>
        </row>
        <row r="710">
          <cell r="D710">
            <v>1376</v>
          </cell>
          <cell r="E710">
            <v>17154727</v>
          </cell>
          <cell r="F710">
            <v>6936193</v>
          </cell>
          <cell r="G710">
            <v>44938.000347222223</v>
          </cell>
          <cell r="J710" t="str">
            <v>Do Thi Bich Lieu</v>
          </cell>
          <cell r="M710" t="str">
            <v>No</v>
          </cell>
          <cell r="O710" t="str">
            <v>Chúng tôi đang xử lý hóa đơn, vui lòng liên hệ Do Thi Bich Lieu</v>
          </cell>
        </row>
        <row r="711">
          <cell r="D711">
            <v>1477</v>
          </cell>
          <cell r="E711">
            <v>28298123</v>
          </cell>
          <cell r="F711">
            <v>9484132</v>
          </cell>
          <cell r="G711">
            <v>44939.000347222223</v>
          </cell>
          <cell r="J711" t="str">
            <v>Do Thi Bich Lieu</v>
          </cell>
          <cell r="M711" t="str">
            <v>No</v>
          </cell>
          <cell r="O711" t="str">
            <v>Chúng tôi đang xử lý hóa đơn, vui lòng liên hệ Do Thi Bich Lieu</v>
          </cell>
        </row>
        <row r="712">
          <cell r="D712">
            <v>2116</v>
          </cell>
          <cell r="E712">
            <v>16391225</v>
          </cell>
          <cell r="F712">
            <v>6094770</v>
          </cell>
          <cell r="G712">
            <v>44957.000347222223</v>
          </cell>
          <cell r="J712" t="str">
            <v>Do Thi Bich Lieu</v>
          </cell>
          <cell r="M712" t="str">
            <v>No</v>
          </cell>
          <cell r="O712" t="str">
            <v>Chúng tôi đang xử lý hóa đơn, vui lòng liên hệ Do Thi Bich Lieu</v>
          </cell>
        </row>
        <row r="713">
          <cell r="D713">
            <v>2127</v>
          </cell>
          <cell r="E713">
            <v>11153889</v>
          </cell>
          <cell r="F713">
            <v>11166133</v>
          </cell>
          <cell r="G713">
            <v>44957.000347222223</v>
          </cell>
          <cell r="J713" t="str">
            <v>Do Thi Bich Lieu</v>
          </cell>
          <cell r="M713" t="str">
            <v>No</v>
          </cell>
          <cell r="O713" t="str">
            <v>Chúng tôi đang xử lý hóa đơn, vui lòng liên hệ Do Thi Bich Lieu</v>
          </cell>
        </row>
        <row r="714">
          <cell r="D714">
            <v>6277</v>
          </cell>
          <cell r="E714">
            <v>26363583</v>
          </cell>
          <cell r="F714">
            <v>2880284</v>
          </cell>
          <cell r="G714">
            <v>44973.000347222223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56990</v>
          </cell>
          <cell r="E715">
            <v>10171704</v>
          </cell>
          <cell r="F715">
            <v>23304240</v>
          </cell>
          <cell r="G715">
            <v>44922.000347222223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D716">
            <v>641</v>
          </cell>
          <cell r="E716">
            <v>16386568</v>
          </cell>
          <cell r="F716">
            <v>1827216</v>
          </cell>
          <cell r="G716">
            <v>44932.000347222223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D717">
            <v>832</v>
          </cell>
          <cell r="E717">
            <v>17151843</v>
          </cell>
          <cell r="F717">
            <v>26410406</v>
          </cell>
          <cell r="G717">
            <v>44933.000347222223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D718">
            <v>1372</v>
          </cell>
          <cell r="E718">
            <v>10176136</v>
          </cell>
          <cell r="F718">
            <v>5280396</v>
          </cell>
          <cell r="G718">
            <v>44938.000347222223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1379</v>
          </cell>
          <cell r="E719">
            <v>24280678</v>
          </cell>
          <cell r="F719">
            <v>8581829</v>
          </cell>
          <cell r="G719">
            <v>44938.000347222223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D720">
            <v>1375</v>
          </cell>
          <cell r="E720">
            <v>10179448</v>
          </cell>
          <cell r="F720">
            <v>12216380</v>
          </cell>
          <cell r="G720">
            <v>44938.000347222223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1373</v>
          </cell>
          <cell r="E721">
            <v>50984121</v>
          </cell>
          <cell r="F721">
            <v>13511344</v>
          </cell>
          <cell r="G721">
            <v>44938.000347222223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D722">
            <v>1382</v>
          </cell>
          <cell r="E722">
            <v>16389594</v>
          </cell>
          <cell r="F722">
            <v>6108190</v>
          </cell>
          <cell r="G722">
            <v>44938.000347222223</v>
          </cell>
          <cell r="J722" t="str">
            <v>Do Thi Bich Lieu</v>
          </cell>
          <cell r="M722" t="str">
            <v>No</v>
          </cell>
          <cell r="O722" t="str">
            <v>Chúng tôi đang xử lý hóa đơn, vui lòng liên hệ Do Thi Bich Lieu</v>
          </cell>
        </row>
        <row r="723">
          <cell r="D723">
            <v>1370</v>
          </cell>
          <cell r="E723">
            <v>19353021</v>
          </cell>
          <cell r="F723">
            <v>1221638</v>
          </cell>
          <cell r="G723">
            <v>44938.000347222223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D724">
            <v>1368</v>
          </cell>
          <cell r="E724">
            <v>13204346</v>
          </cell>
          <cell r="F724">
            <v>13589208</v>
          </cell>
          <cell r="G724">
            <v>44938.000347222223</v>
          </cell>
          <cell r="J724" t="str">
            <v>Do Thi Bich Lieu</v>
          </cell>
          <cell r="M724" t="str">
            <v>No</v>
          </cell>
          <cell r="O724" t="str">
            <v>Chúng tôi đang xử lý hóa đơn, vui lòng liên hệ Do Thi Bich Lieu</v>
          </cell>
        </row>
        <row r="725">
          <cell r="D725">
            <v>1374</v>
          </cell>
          <cell r="E725">
            <v>10177524</v>
          </cell>
          <cell r="F725">
            <v>5054124</v>
          </cell>
          <cell r="G725">
            <v>44938.000347222223</v>
          </cell>
          <cell r="J725" t="str">
            <v>Do Thi Bich Lieu</v>
          </cell>
          <cell r="M725" t="str">
            <v>No</v>
          </cell>
          <cell r="O725" t="str">
            <v>Chúng tôi đang xử lý hóa đơn, vui lòng liên hệ Do Thi Bich Lieu</v>
          </cell>
        </row>
        <row r="726">
          <cell r="D726">
            <v>1378</v>
          </cell>
          <cell r="E726">
            <v>22308735</v>
          </cell>
          <cell r="F726">
            <v>19025138</v>
          </cell>
          <cell r="G726">
            <v>44938.000347222223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D727">
            <v>1377</v>
          </cell>
          <cell r="E727">
            <v>20335101</v>
          </cell>
          <cell r="F727">
            <v>8672587</v>
          </cell>
          <cell r="G727">
            <v>44938.000347222223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D728">
            <v>1371</v>
          </cell>
          <cell r="E728">
            <v>18118684</v>
          </cell>
          <cell r="F728">
            <v>4216916</v>
          </cell>
          <cell r="G728">
            <v>44938.000347222223</v>
          </cell>
          <cell r="J728" t="str">
            <v>Do Thi Bich Lieu</v>
          </cell>
          <cell r="M728" t="str">
            <v>No</v>
          </cell>
          <cell r="O728" t="str">
            <v>Chúng tôi đang xử lý hóa đơn, vui lòng liên hệ Do Thi Bich Lieu</v>
          </cell>
        </row>
        <row r="729">
          <cell r="D729">
            <v>1482</v>
          </cell>
          <cell r="E729">
            <v>15079249</v>
          </cell>
          <cell r="F729">
            <v>11958606</v>
          </cell>
          <cell r="G729">
            <v>44939.000347222223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1480</v>
          </cell>
          <cell r="E730">
            <v>16391750</v>
          </cell>
          <cell r="F730">
            <v>10859211</v>
          </cell>
          <cell r="G730">
            <v>44939.000347222223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D731">
            <v>2133</v>
          </cell>
          <cell r="E731">
            <v>13205002</v>
          </cell>
          <cell r="F731">
            <v>1305424</v>
          </cell>
          <cell r="G731">
            <v>44957.000347222223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2137</v>
          </cell>
          <cell r="E732">
            <v>26359222</v>
          </cell>
          <cell r="F732">
            <v>14355022</v>
          </cell>
          <cell r="G732">
            <v>44957.000347222223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2136</v>
          </cell>
          <cell r="E733">
            <v>14069880</v>
          </cell>
          <cell r="F733">
            <v>12207721</v>
          </cell>
          <cell r="G733">
            <v>44957.000347222223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2121</v>
          </cell>
          <cell r="E734">
            <v>10183289</v>
          </cell>
          <cell r="F734">
            <v>37365490</v>
          </cell>
          <cell r="G734">
            <v>44957.000347222223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D735">
            <v>2115</v>
          </cell>
          <cell r="E735">
            <v>18123159</v>
          </cell>
          <cell r="F735">
            <v>12081581</v>
          </cell>
          <cell r="G735">
            <v>44957.000347222223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2138</v>
          </cell>
          <cell r="E736">
            <v>14068906</v>
          </cell>
          <cell r="F736">
            <v>65661684</v>
          </cell>
          <cell r="G736">
            <v>44957.000347222223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D737">
            <v>2181</v>
          </cell>
          <cell r="E737">
            <v>26360918</v>
          </cell>
          <cell r="F737">
            <v>13559590</v>
          </cell>
          <cell r="G737">
            <v>44957.000347222223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D738">
            <v>2183</v>
          </cell>
          <cell r="E738">
            <v>16393469</v>
          </cell>
          <cell r="F738">
            <v>9018636</v>
          </cell>
          <cell r="G738">
            <v>44957.000347222223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D739">
            <v>2182</v>
          </cell>
          <cell r="E739">
            <v>13209920</v>
          </cell>
          <cell r="F739">
            <v>12568622</v>
          </cell>
          <cell r="G739">
            <v>44957.000347222223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D740">
            <v>2184</v>
          </cell>
          <cell r="E740">
            <v>26359891</v>
          </cell>
          <cell r="F740">
            <v>2900942</v>
          </cell>
          <cell r="G740">
            <v>44957.000347222223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D741">
            <v>2131</v>
          </cell>
          <cell r="E741">
            <v>14071199</v>
          </cell>
          <cell r="F741">
            <v>6108190</v>
          </cell>
          <cell r="G741">
            <v>44957.000347222223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D742">
            <v>2134</v>
          </cell>
          <cell r="E742">
            <v>13207268</v>
          </cell>
          <cell r="F742">
            <v>33855750</v>
          </cell>
          <cell r="G742">
            <v>44957.000347222223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D743">
            <v>2124</v>
          </cell>
          <cell r="E743">
            <v>18123935</v>
          </cell>
          <cell r="F743">
            <v>6023424</v>
          </cell>
          <cell r="G743">
            <v>44957.000347222223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2117</v>
          </cell>
          <cell r="E744">
            <v>15080920</v>
          </cell>
          <cell r="F744">
            <v>7899848</v>
          </cell>
          <cell r="G744">
            <v>44957.000347222223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D745">
            <v>8663</v>
          </cell>
          <cell r="E745">
            <v>14076654</v>
          </cell>
          <cell r="F745">
            <v>1490071</v>
          </cell>
          <cell r="G745">
            <v>44981.000347222223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15722</v>
          </cell>
          <cell r="E746">
            <v>15043397</v>
          </cell>
          <cell r="F746">
            <v>2358510</v>
          </cell>
          <cell r="G746">
            <v>45003.000347222223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39427</v>
          </cell>
          <cell r="E2">
            <v>10262265</v>
          </cell>
          <cell r="F2">
            <v>4443714</v>
          </cell>
          <cell r="G2">
            <v>45111.000347222223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39428</v>
          </cell>
          <cell r="E3">
            <v>10261977</v>
          </cell>
          <cell r="F3">
            <v>2398853</v>
          </cell>
          <cell r="G3">
            <v>45111.000347222223</v>
          </cell>
          <cell r="J3" t="str">
            <v>Do Thi Bich Lieu</v>
          </cell>
          <cell r="M3" t="str">
            <v>No</v>
          </cell>
          <cell r="O3" t="str">
            <v>Chúng tôi đang xử lý hóa đơn, vui lòng liên hệ Do Thi Bich Lieu</v>
          </cell>
        </row>
        <row r="4">
          <cell r="D4">
            <v>39439</v>
          </cell>
          <cell r="E4">
            <v>10262985</v>
          </cell>
          <cell r="F4">
            <v>490050</v>
          </cell>
          <cell r="G4">
            <v>45111.000347222223</v>
          </cell>
          <cell r="J4" t="str">
            <v>Do Thi Bich Lieu</v>
          </cell>
          <cell r="M4" t="str">
            <v>No</v>
          </cell>
          <cell r="O4" t="str">
            <v>Chúng tôi đang xử lý hóa đơn, vui lòng liên hệ Do Thi Bich Lieu</v>
          </cell>
        </row>
        <row r="5">
          <cell r="D5">
            <v>39443</v>
          </cell>
          <cell r="E5">
            <v>15140789</v>
          </cell>
          <cell r="F5">
            <v>9382090</v>
          </cell>
          <cell r="G5">
            <v>45111.000347222223</v>
          </cell>
          <cell r="J5" t="str">
            <v>Do Thi Bich Lieu</v>
          </cell>
          <cell r="M5" t="str">
            <v>No</v>
          </cell>
          <cell r="O5" t="str">
            <v>Chúng tôi đang xử lý hóa đơn, vui lòng liên hệ Do Thi Bich Lieu</v>
          </cell>
        </row>
        <row r="6">
          <cell r="D6">
            <v>39440</v>
          </cell>
          <cell r="E6">
            <v>22365749</v>
          </cell>
          <cell r="F6">
            <v>1199426</v>
          </cell>
          <cell r="G6">
            <v>45111.000347222223</v>
          </cell>
          <cell r="J6" t="str">
            <v>Do Thi Bich Lieu</v>
          </cell>
          <cell r="M6" t="str">
            <v>No</v>
          </cell>
          <cell r="O6" t="str">
            <v>Chúng tôi đang xử lý hóa đơn, vui lòng liên hệ Do Thi Bich Lieu</v>
          </cell>
        </row>
        <row r="7">
          <cell r="D7">
            <v>39074</v>
          </cell>
          <cell r="E7">
            <v>20389437</v>
          </cell>
          <cell r="F7">
            <v>2226532</v>
          </cell>
          <cell r="G7">
            <v>45107.000347222223</v>
          </cell>
          <cell r="H7">
            <v>45111.000347222223</v>
          </cell>
          <cell r="I7">
            <v>45139.000347222223</v>
          </cell>
          <cell r="J7" t="str">
            <v>Do Thi Bich Lieu</v>
          </cell>
          <cell r="L7">
            <v>32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39082</v>
          </cell>
          <cell r="E8">
            <v>50993664</v>
          </cell>
          <cell r="F8">
            <v>1221638</v>
          </cell>
          <cell r="G8">
            <v>45107.000347222223</v>
          </cell>
          <cell r="H8">
            <v>45111.000347222223</v>
          </cell>
          <cell r="I8">
            <v>45141.000347222223</v>
          </cell>
          <cell r="J8" t="str">
            <v>Do Thi Bich Lieu</v>
          </cell>
          <cell r="L8">
            <v>34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39090</v>
          </cell>
          <cell r="E9">
            <v>25360553</v>
          </cell>
          <cell r="F9">
            <v>1298816</v>
          </cell>
          <cell r="G9">
            <v>45107.000347222223</v>
          </cell>
          <cell r="H9">
            <v>45111.000347222223</v>
          </cell>
          <cell r="I9">
            <v>45142.000347222223</v>
          </cell>
          <cell r="J9" t="str">
            <v>Do Thi Bich Lieu</v>
          </cell>
          <cell r="L9">
            <v>35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39051</v>
          </cell>
          <cell r="E10">
            <v>13277067</v>
          </cell>
          <cell r="F10">
            <v>943404</v>
          </cell>
          <cell r="G10">
            <v>45107.000347222223</v>
          </cell>
          <cell r="H10">
            <v>45108.000347222223</v>
          </cell>
          <cell r="I10">
            <v>45134.000347222223</v>
          </cell>
          <cell r="J10" t="str">
            <v>Do Thi Bich Lieu</v>
          </cell>
          <cell r="L10">
            <v>27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39050</v>
          </cell>
          <cell r="E11">
            <v>13275736</v>
          </cell>
          <cell r="F11">
            <v>4901895</v>
          </cell>
          <cell r="G11">
            <v>45107.000347222223</v>
          </cell>
          <cell r="J11" t="str">
            <v>Do Thi Bich Lieu</v>
          </cell>
          <cell r="L11">
            <v>0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D12">
            <v>39052</v>
          </cell>
          <cell r="E12">
            <v>13276642</v>
          </cell>
          <cell r="F12">
            <v>4153556</v>
          </cell>
          <cell r="G12">
            <v>45107.000347222223</v>
          </cell>
          <cell r="J12" t="str">
            <v>Do Thi Bich Lieu</v>
          </cell>
          <cell r="L12">
            <v>0</v>
          </cell>
          <cell r="M12" t="str">
            <v>No</v>
          </cell>
          <cell r="O12" t="str">
            <v>Chúng tôi đang xử lý hóa đơn, vui lòng liên hệ Do Thi Bich Lieu</v>
          </cell>
        </row>
        <row r="13">
          <cell r="D13">
            <v>39054</v>
          </cell>
          <cell r="E13">
            <v>14124647</v>
          </cell>
          <cell r="F13">
            <v>2076778</v>
          </cell>
          <cell r="G13">
            <v>45107.000347222223</v>
          </cell>
          <cell r="J13" t="str">
            <v>Do Thi Bich Lieu</v>
          </cell>
          <cell r="L13">
            <v>0</v>
          </cell>
          <cell r="M13" t="str">
            <v>No</v>
          </cell>
          <cell r="O13" t="str">
            <v>Chúng tôi đang xử lý hóa đơn, vui lòng liên hệ Do Thi Bich Lieu</v>
          </cell>
        </row>
        <row r="14">
          <cell r="D14">
            <v>39048</v>
          </cell>
          <cell r="E14">
            <v>14123855</v>
          </cell>
          <cell r="F14">
            <v>1972939</v>
          </cell>
          <cell r="G14">
            <v>45107.000347222223</v>
          </cell>
          <cell r="J14" t="str">
            <v>Do Thi Bich Lieu</v>
          </cell>
          <cell r="L14">
            <v>0</v>
          </cell>
          <cell r="M14" t="str">
            <v>No</v>
          </cell>
          <cell r="O14" t="str">
            <v>Chúng tôi đang xử lý hóa đơn, vui lòng liên hệ Do Thi Bich Lieu</v>
          </cell>
        </row>
        <row r="15">
          <cell r="D15">
            <v>39049</v>
          </cell>
          <cell r="E15">
            <v>14125189</v>
          </cell>
          <cell r="F15">
            <v>5191945</v>
          </cell>
          <cell r="G15">
            <v>45107.000347222223</v>
          </cell>
          <cell r="J15" t="str">
            <v>Do Thi Bich Lieu</v>
          </cell>
          <cell r="L15">
            <v>0</v>
          </cell>
          <cell r="M15" t="str">
            <v>No</v>
          </cell>
          <cell r="O15" t="str">
            <v>Chúng tôi đang xử lý hóa đơn, vui lòng liên hệ Do Thi Bich Lieu</v>
          </cell>
        </row>
        <row r="16">
          <cell r="D16">
            <v>39055</v>
          </cell>
          <cell r="E16">
            <v>26415098</v>
          </cell>
          <cell r="F16">
            <v>1628017</v>
          </cell>
          <cell r="G16">
            <v>45107.000347222223</v>
          </cell>
          <cell r="J16" t="str">
            <v>Do Thi Bich Lieu</v>
          </cell>
          <cell r="L16">
            <v>0</v>
          </cell>
          <cell r="M16" t="str">
            <v>No</v>
          </cell>
          <cell r="O16" t="str">
            <v>Chúng tôi đang xử lý hóa đơn, vui lòng liên hệ Do Thi Bich Lieu</v>
          </cell>
        </row>
        <row r="17">
          <cell r="D17">
            <v>39060</v>
          </cell>
          <cell r="E17">
            <v>14129428</v>
          </cell>
          <cell r="F17">
            <v>6108190</v>
          </cell>
          <cell r="G17">
            <v>45107.000347222223</v>
          </cell>
          <cell r="J17" t="str">
            <v>Do Thi Bich Lieu</v>
          </cell>
          <cell r="L17">
            <v>0</v>
          </cell>
          <cell r="M17" t="str">
            <v>No</v>
          </cell>
          <cell r="O17" t="str">
            <v>Chúng tôi đang xử lý hóa đơn, vui lòng liên hệ Do Thi Bich Lieu</v>
          </cell>
        </row>
        <row r="18">
          <cell r="D18">
            <v>39071</v>
          </cell>
          <cell r="E18">
            <v>17221485</v>
          </cell>
          <cell r="F18">
            <v>2242382</v>
          </cell>
          <cell r="G18">
            <v>45107.000347222223</v>
          </cell>
          <cell r="J18" t="str">
            <v>Do Thi Bich Lieu</v>
          </cell>
          <cell r="L18">
            <v>0</v>
          </cell>
          <cell r="M18" t="str">
            <v>No</v>
          </cell>
          <cell r="O18" t="str">
            <v>Chúng tôi đang xử lý hóa đơn, vui lòng liên hệ Do Thi Bich Lieu</v>
          </cell>
        </row>
        <row r="19">
          <cell r="D19">
            <v>39079</v>
          </cell>
          <cell r="E19">
            <v>12178237</v>
          </cell>
          <cell r="F19">
            <v>2233483</v>
          </cell>
          <cell r="G19">
            <v>45107.000347222223</v>
          </cell>
          <cell r="H19">
            <v>45111.000347222223</v>
          </cell>
          <cell r="I19">
            <v>45139.000347222223</v>
          </cell>
          <cell r="J19" t="str">
            <v>Do Thi Bich Lieu</v>
          </cell>
          <cell r="L19">
            <v>32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39068</v>
          </cell>
          <cell r="E20">
            <v>28351392</v>
          </cell>
          <cell r="F20">
            <v>2675284</v>
          </cell>
          <cell r="G20">
            <v>45107.000347222223</v>
          </cell>
          <cell r="H20">
            <v>45111.000347222223</v>
          </cell>
          <cell r="I20">
            <v>45139.000347222223</v>
          </cell>
          <cell r="J20" t="str">
            <v>Do Thi Bich Lieu</v>
          </cell>
          <cell r="L20">
            <v>32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39081</v>
          </cell>
          <cell r="E21">
            <v>11219135</v>
          </cell>
          <cell r="F21">
            <v>2226532</v>
          </cell>
          <cell r="G21">
            <v>45107.000347222223</v>
          </cell>
          <cell r="H21">
            <v>45111.000347222223</v>
          </cell>
          <cell r="I21">
            <v>45139.000347222223</v>
          </cell>
          <cell r="J21" t="str">
            <v>Do Thi Bich Lieu</v>
          </cell>
          <cell r="L21">
            <v>32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39073</v>
          </cell>
          <cell r="E22">
            <v>20389539</v>
          </cell>
          <cell r="F22">
            <v>2634517</v>
          </cell>
          <cell r="G22">
            <v>45107.000347222223</v>
          </cell>
          <cell r="H22">
            <v>45111.000347222223</v>
          </cell>
          <cell r="I22">
            <v>45139.000347222223</v>
          </cell>
          <cell r="J22" t="str">
            <v>Do Thi Bich Lieu</v>
          </cell>
          <cell r="L22">
            <v>32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39067</v>
          </cell>
          <cell r="E23">
            <v>10258492</v>
          </cell>
          <cell r="F23">
            <v>6451202</v>
          </cell>
          <cell r="G23">
            <v>45107.000347222223</v>
          </cell>
          <cell r="J23" t="str">
            <v>Do Thi Bich Lieu</v>
          </cell>
          <cell r="L23">
            <v>0</v>
          </cell>
          <cell r="M23" t="str">
            <v>No</v>
          </cell>
          <cell r="O23" t="str">
            <v>Chúng tôi đang xử lý hóa đơn, vui lòng liên hệ Do Thi Bich Lieu</v>
          </cell>
        </row>
        <row r="24">
          <cell r="D24">
            <v>39076</v>
          </cell>
          <cell r="E24">
            <v>15138013</v>
          </cell>
          <cell r="F24">
            <v>4669808</v>
          </cell>
          <cell r="G24">
            <v>45107.000347222223</v>
          </cell>
          <cell r="J24" t="str">
            <v>Do Thi Bich Lieu</v>
          </cell>
          <cell r="L24">
            <v>0</v>
          </cell>
          <cell r="M24" t="str">
            <v>No</v>
          </cell>
          <cell r="O24" t="str">
            <v>Chúng tôi đang xử lý hóa đơn, vui lòng liên hệ Do Thi Bich Lieu</v>
          </cell>
        </row>
        <row r="25">
          <cell r="D25">
            <v>39077</v>
          </cell>
          <cell r="E25">
            <v>19413422</v>
          </cell>
          <cell r="F25">
            <v>2844936</v>
          </cell>
          <cell r="G25">
            <v>45107.000347222223</v>
          </cell>
          <cell r="H25">
            <v>45111.000347222223</v>
          </cell>
          <cell r="I25">
            <v>45138.000347222223</v>
          </cell>
          <cell r="J25" t="str">
            <v>Do Thi Bich Lieu</v>
          </cell>
          <cell r="L25">
            <v>31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39091</v>
          </cell>
          <cell r="E26">
            <v>28353032</v>
          </cell>
          <cell r="F26">
            <v>1738710</v>
          </cell>
          <cell r="G26">
            <v>45107.000347222223</v>
          </cell>
          <cell r="J26" t="str">
            <v>Do Thi Bich Lieu</v>
          </cell>
          <cell r="L26">
            <v>0</v>
          </cell>
          <cell r="M26" t="str">
            <v>No</v>
          </cell>
          <cell r="O26" t="str">
            <v>Chúng tôi đang xử lý hóa đơn, vui lòng liên hệ Do Thi Bich Lieu</v>
          </cell>
        </row>
        <row r="27">
          <cell r="D27">
            <v>39080</v>
          </cell>
          <cell r="E27">
            <v>12177951</v>
          </cell>
          <cell r="F27">
            <v>3420586</v>
          </cell>
          <cell r="G27">
            <v>45107.000347222223</v>
          </cell>
          <cell r="J27" t="str">
            <v>Do Thi Bich Lieu</v>
          </cell>
          <cell r="L27">
            <v>0</v>
          </cell>
          <cell r="M27" t="str">
            <v>No</v>
          </cell>
          <cell r="O27" t="str">
            <v>Chúng tôi đang xử lý hóa đơn, vui lòng liên hệ Do Thi Bich Lieu</v>
          </cell>
        </row>
        <row r="28">
          <cell r="D28">
            <v>39083</v>
          </cell>
          <cell r="E28">
            <v>15140207</v>
          </cell>
          <cell r="F28">
            <v>2226532</v>
          </cell>
          <cell r="G28">
            <v>45107.000347222223</v>
          </cell>
          <cell r="J28" t="str">
            <v>Do Thi Bich Lieu</v>
          </cell>
          <cell r="L28">
            <v>0</v>
          </cell>
          <cell r="M28" t="str">
            <v>No</v>
          </cell>
          <cell r="O28" t="str">
            <v>Chúng tôi đang xử lý hóa đơn, vui lòng liên hệ Do Thi Bich Lieu</v>
          </cell>
        </row>
        <row r="29">
          <cell r="D29">
            <v>39069</v>
          </cell>
          <cell r="E29">
            <v>16453735</v>
          </cell>
          <cell r="F29">
            <v>2634517</v>
          </cell>
          <cell r="G29">
            <v>45107.000347222223</v>
          </cell>
          <cell r="H29">
            <v>45111.000347222223</v>
          </cell>
          <cell r="I29">
            <v>45142.000347222223</v>
          </cell>
          <cell r="J29" t="str">
            <v>Do Thi Bich Lieu</v>
          </cell>
          <cell r="L29">
            <v>35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39078</v>
          </cell>
          <cell r="E30">
            <v>19413318</v>
          </cell>
          <cell r="F30">
            <v>2226532</v>
          </cell>
          <cell r="G30">
            <v>45107.000347222223</v>
          </cell>
          <cell r="H30">
            <v>45111.000347222223</v>
          </cell>
          <cell r="I30">
            <v>45138.000347222223</v>
          </cell>
          <cell r="J30" t="str">
            <v>Do Thi Bich Lieu</v>
          </cell>
          <cell r="L30">
            <v>31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39072</v>
          </cell>
          <cell r="E31">
            <v>23231209</v>
          </cell>
          <cell r="F31">
            <v>2132554</v>
          </cell>
          <cell r="G31">
            <v>45107.000347222223</v>
          </cell>
          <cell r="H31">
            <v>45109.000347222223</v>
          </cell>
          <cell r="I31">
            <v>45143.000347222223</v>
          </cell>
          <cell r="J31" t="str">
            <v>Do Thi Bich Lieu</v>
          </cell>
          <cell r="L31">
            <v>36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39089</v>
          </cell>
          <cell r="E32">
            <v>25360293</v>
          </cell>
          <cell r="F32">
            <v>2226532</v>
          </cell>
          <cell r="G32">
            <v>45107.000347222223</v>
          </cell>
          <cell r="H32">
            <v>45111.000347222223</v>
          </cell>
          <cell r="I32">
            <v>45142.000347222223</v>
          </cell>
          <cell r="J32" t="str">
            <v>Do Thi Bich Lieu</v>
          </cell>
          <cell r="L32">
            <v>35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39070</v>
          </cell>
          <cell r="E33">
            <v>24330165</v>
          </cell>
          <cell r="F33">
            <v>3448170</v>
          </cell>
          <cell r="G33">
            <v>45107.000347222223</v>
          </cell>
          <cell r="J33" t="str">
            <v>Do Thi Bich Lieu</v>
          </cell>
          <cell r="L33">
            <v>0</v>
          </cell>
          <cell r="M33" t="str">
            <v>No</v>
          </cell>
          <cell r="O33" t="str">
            <v>Chúng tôi đang xử lý hóa đơn, vui lòng liên hệ Do Thi Bich Lieu</v>
          </cell>
        </row>
        <row r="34">
          <cell r="D34">
            <v>39075</v>
          </cell>
          <cell r="E34">
            <v>20389396</v>
          </cell>
          <cell r="F34">
            <v>1615482</v>
          </cell>
          <cell r="G34">
            <v>45107.000347222223</v>
          </cell>
          <cell r="H34">
            <v>45111.000347222223</v>
          </cell>
          <cell r="I34">
            <v>45139.000347222223</v>
          </cell>
          <cell r="J34" t="str">
            <v>Do Thi Bich Lieu</v>
          </cell>
          <cell r="L34">
            <v>32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39086</v>
          </cell>
          <cell r="E35">
            <v>17223223</v>
          </cell>
          <cell r="F35">
            <v>5063652</v>
          </cell>
          <cell r="G35">
            <v>45107.000347222223</v>
          </cell>
          <cell r="J35" t="str">
            <v>Do Thi Bich Lieu</v>
          </cell>
          <cell r="L35">
            <v>0</v>
          </cell>
          <cell r="M35" t="str">
            <v>No</v>
          </cell>
          <cell r="O35" t="str">
            <v>Chúng tôi đang xử lý hóa đơn, vui lòng liên hệ Do Thi Bich Lieu</v>
          </cell>
        </row>
        <row r="36">
          <cell r="D36">
            <v>39053</v>
          </cell>
          <cell r="E36">
            <v>90335674</v>
          </cell>
          <cell r="F36">
            <v>2117467</v>
          </cell>
          <cell r="G36">
            <v>45107.000347222223</v>
          </cell>
          <cell r="H36">
            <v>45108.000347222223</v>
          </cell>
          <cell r="I36">
            <v>45135.000347222223</v>
          </cell>
          <cell r="J36" t="str">
            <v>Do Thi Bich Lieu</v>
          </cell>
          <cell r="L36">
            <v>28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39059</v>
          </cell>
          <cell r="E37">
            <v>13280380</v>
          </cell>
          <cell r="F37">
            <v>1354018</v>
          </cell>
          <cell r="G37">
            <v>45107.000347222223</v>
          </cell>
          <cell r="H37">
            <v>45108.000347222223</v>
          </cell>
          <cell r="I37">
            <v>45140.000347222223</v>
          </cell>
          <cell r="J37" t="str">
            <v>Do Thi Bich Lieu</v>
          </cell>
          <cell r="L37">
            <v>33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39056</v>
          </cell>
          <cell r="E38">
            <v>14125995</v>
          </cell>
          <cell r="F38">
            <v>435501</v>
          </cell>
          <cell r="G38">
            <v>45107.000347222223</v>
          </cell>
          <cell r="H38">
            <v>45108.000347222223</v>
          </cell>
          <cell r="I38">
            <v>45136.000347222223</v>
          </cell>
          <cell r="J38" t="str">
            <v>Do Thi Bich Lieu</v>
          </cell>
          <cell r="L38">
            <v>29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39058</v>
          </cell>
          <cell r="E39">
            <v>26415381</v>
          </cell>
          <cell r="F39">
            <v>1078011</v>
          </cell>
          <cell r="G39">
            <v>45107.000347222223</v>
          </cell>
          <cell r="H39">
            <v>45108.000347222223</v>
          </cell>
          <cell r="I39">
            <v>45141.000347222223</v>
          </cell>
          <cell r="J39" t="str">
            <v>Do Thi Bich Lieu</v>
          </cell>
          <cell r="L39">
            <v>34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39047</v>
          </cell>
          <cell r="E40">
            <v>14123950</v>
          </cell>
          <cell r="F40">
            <v>514273</v>
          </cell>
          <cell r="G40">
            <v>45107.000347222223</v>
          </cell>
          <cell r="H40">
            <v>45108.000347222223</v>
          </cell>
          <cell r="I40">
            <v>45129.000347222223</v>
          </cell>
          <cell r="J40" t="str">
            <v>Do Thi Bich Lieu</v>
          </cell>
          <cell r="L40">
            <v>22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39057</v>
          </cell>
          <cell r="E41">
            <v>14124927</v>
          </cell>
          <cell r="F41">
            <v>403871</v>
          </cell>
          <cell r="G41">
            <v>45107.000347222223</v>
          </cell>
          <cell r="H41">
            <v>45108.000347222223</v>
          </cell>
          <cell r="I41">
            <v>45136.000347222223</v>
          </cell>
          <cell r="J41" t="str">
            <v>Do Thi Bich Lieu</v>
          </cell>
          <cell r="L41">
            <v>29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39087</v>
          </cell>
          <cell r="E42">
            <v>21240847</v>
          </cell>
          <cell r="F42">
            <v>1615482</v>
          </cell>
          <cell r="G42">
            <v>45107.000347222223</v>
          </cell>
          <cell r="H42">
            <v>45108.000347222223</v>
          </cell>
          <cell r="I42">
            <v>45143.000347222223</v>
          </cell>
          <cell r="J42" t="str">
            <v>Do Thi Bich Lieu</v>
          </cell>
          <cell r="L42">
            <v>36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646</v>
          </cell>
          <cell r="E43">
            <v>50984034</v>
          </cell>
          <cell r="F43">
            <v>4312396</v>
          </cell>
          <cell r="G43">
            <v>44932.000347222223</v>
          </cell>
          <cell r="J43" t="str">
            <v>Do Thi Bich Lieu</v>
          </cell>
          <cell r="M43" t="str">
            <v>No</v>
          </cell>
          <cell r="O43" t="str">
            <v>06/Đã thanh toán 12/2023</v>
          </cell>
        </row>
        <row r="44">
          <cell r="D44">
            <v>645</v>
          </cell>
          <cell r="E44">
            <v>29150448</v>
          </cell>
          <cell r="F44">
            <v>1332038</v>
          </cell>
          <cell r="G44">
            <v>44932.000347222223</v>
          </cell>
          <cell r="J44" t="str">
            <v>Do Thi Bich Lieu</v>
          </cell>
          <cell r="M44" t="str">
            <v>No</v>
          </cell>
          <cell r="O44" t="str">
            <v>02/Đã thanh toán 10/2023</v>
          </cell>
        </row>
        <row r="45">
          <cell r="D45">
            <v>644</v>
          </cell>
          <cell r="E45">
            <v>12102972</v>
          </cell>
          <cell r="F45">
            <v>1978899</v>
          </cell>
          <cell r="G45">
            <v>44932.000347222223</v>
          </cell>
          <cell r="J45" t="str">
            <v>Do Thi Bich Lieu</v>
          </cell>
          <cell r="M45" t="str">
            <v>No</v>
          </cell>
          <cell r="O45" t="str">
            <v>02/Đã thanh toán 24/2023</v>
          </cell>
        </row>
        <row r="46">
          <cell r="D46">
            <v>643</v>
          </cell>
          <cell r="E46">
            <v>24278449</v>
          </cell>
          <cell r="F46">
            <v>1882469</v>
          </cell>
          <cell r="G46">
            <v>44932.000347222223</v>
          </cell>
          <cell r="J46" t="str">
            <v>Do Thi Bich Lieu</v>
          </cell>
          <cell r="M46" t="str">
            <v>No</v>
          </cell>
          <cell r="O46" t="str">
            <v>02/Đã thanh toán 10/2023</v>
          </cell>
        </row>
        <row r="47">
          <cell r="D47">
            <v>642</v>
          </cell>
          <cell r="E47">
            <v>21199249</v>
          </cell>
          <cell r="F47">
            <v>1615482</v>
          </cell>
          <cell r="G47">
            <v>44932.000347222223</v>
          </cell>
          <cell r="J47" t="str">
            <v>Do Thi Bich Lieu</v>
          </cell>
          <cell r="M47" t="str">
            <v>No</v>
          </cell>
          <cell r="O47" t="str">
            <v>02/Đã thanh toán 10/2023</v>
          </cell>
        </row>
        <row r="48">
          <cell r="D48">
            <v>844</v>
          </cell>
          <cell r="E48">
            <v>26347517</v>
          </cell>
          <cell r="F48">
            <v>3738240</v>
          </cell>
          <cell r="G48">
            <v>44933.000347222223</v>
          </cell>
          <cell r="J48" t="str">
            <v>Do Thi Bich Lieu</v>
          </cell>
          <cell r="M48" t="str">
            <v>No</v>
          </cell>
          <cell r="O48" t="str">
            <v>06/Đã thanh toán 26/2023</v>
          </cell>
        </row>
        <row r="49">
          <cell r="D49">
            <v>840</v>
          </cell>
          <cell r="E49">
            <v>13193192</v>
          </cell>
          <cell r="F49">
            <v>7476480</v>
          </cell>
          <cell r="G49">
            <v>44933.000347222223</v>
          </cell>
          <cell r="J49" t="str">
            <v>Do Thi Bich Lieu</v>
          </cell>
          <cell r="M49" t="str">
            <v>No</v>
          </cell>
          <cell r="O49" t="str">
            <v>03/Đã thanh toán 10/2023</v>
          </cell>
        </row>
        <row r="50">
          <cell r="D50">
            <v>847</v>
          </cell>
          <cell r="E50">
            <v>14060853</v>
          </cell>
          <cell r="F50">
            <v>4886552</v>
          </cell>
          <cell r="G50">
            <v>44933.000347222223</v>
          </cell>
          <cell r="J50" t="str">
            <v>Do Thi Bich Lieu</v>
          </cell>
          <cell r="M50" t="str">
            <v>No</v>
          </cell>
          <cell r="O50" t="str">
            <v>03/Đã thanh toán 10/2023</v>
          </cell>
        </row>
        <row r="51">
          <cell r="D51">
            <v>841</v>
          </cell>
          <cell r="E51">
            <v>14058402</v>
          </cell>
          <cell r="F51">
            <v>3664914</v>
          </cell>
          <cell r="G51">
            <v>44933.000347222223</v>
          </cell>
          <cell r="J51" t="str">
            <v>Do Thi Bich Lieu</v>
          </cell>
          <cell r="M51" t="str">
            <v>No</v>
          </cell>
          <cell r="O51" t="str">
            <v>03/Đã thanh toán 10/2023</v>
          </cell>
        </row>
        <row r="52">
          <cell r="D52">
            <v>851</v>
          </cell>
          <cell r="E52">
            <v>13194511</v>
          </cell>
          <cell r="F52">
            <v>3227560</v>
          </cell>
          <cell r="G52">
            <v>44933.000347222223</v>
          </cell>
          <cell r="J52" t="str">
            <v>Do Thi Bich Lieu</v>
          </cell>
          <cell r="M52" t="str">
            <v>No</v>
          </cell>
          <cell r="O52" t="str">
            <v>03/Đã thanh toán 10/2023</v>
          </cell>
        </row>
        <row r="53">
          <cell r="D53">
            <v>846</v>
          </cell>
          <cell r="E53">
            <v>13195567</v>
          </cell>
          <cell r="F53">
            <v>3883418</v>
          </cell>
          <cell r="G53">
            <v>44933.000347222223</v>
          </cell>
          <cell r="J53" t="str">
            <v>Do Thi Bich Lieu</v>
          </cell>
          <cell r="M53" t="str">
            <v>No</v>
          </cell>
          <cell r="O53" t="str">
            <v>03/Đã thanh toán 10/2023</v>
          </cell>
        </row>
        <row r="54">
          <cell r="D54">
            <v>839</v>
          </cell>
          <cell r="E54">
            <v>14056774</v>
          </cell>
          <cell r="F54">
            <v>1428467</v>
          </cell>
          <cell r="G54">
            <v>44933.000347222223</v>
          </cell>
          <cell r="J54" t="str">
            <v>Do Thi Bich Lieu</v>
          </cell>
          <cell r="M54" t="str">
            <v>No</v>
          </cell>
          <cell r="O54" t="str">
            <v>03/Đã thanh toán 10/2023</v>
          </cell>
        </row>
        <row r="55">
          <cell r="D55">
            <v>845</v>
          </cell>
          <cell r="E55">
            <v>14059930</v>
          </cell>
          <cell r="F55">
            <v>3664914</v>
          </cell>
          <cell r="G55">
            <v>44933.000347222223</v>
          </cell>
          <cell r="J55" t="str">
            <v>Do Thi Bich Lieu</v>
          </cell>
          <cell r="M55" t="str">
            <v>No</v>
          </cell>
          <cell r="O55" t="str">
            <v>03/Đã thanh toán 10/2023</v>
          </cell>
        </row>
        <row r="56">
          <cell r="D56">
            <v>842</v>
          </cell>
          <cell r="E56">
            <v>26348398</v>
          </cell>
          <cell r="F56">
            <v>2452428</v>
          </cell>
          <cell r="G56">
            <v>44933.000347222223</v>
          </cell>
          <cell r="J56" t="str">
            <v>Do Thi Bich Lieu</v>
          </cell>
          <cell r="M56" t="str">
            <v>No</v>
          </cell>
          <cell r="O56" t="str">
            <v>03/Đã thanh toán 10/2023</v>
          </cell>
        </row>
        <row r="57">
          <cell r="D57">
            <v>829</v>
          </cell>
          <cell r="E57">
            <v>28295202</v>
          </cell>
          <cell r="F57">
            <v>276001</v>
          </cell>
          <cell r="G57">
            <v>44933.000347222223</v>
          </cell>
          <cell r="J57" t="str">
            <v>Do Thi Bich Lieu</v>
          </cell>
          <cell r="M57" t="str">
            <v>No</v>
          </cell>
          <cell r="O57" t="str">
            <v>02/Đã thanh toán 24/2023</v>
          </cell>
        </row>
        <row r="58">
          <cell r="D58">
            <v>843</v>
          </cell>
          <cell r="E58">
            <v>26348124</v>
          </cell>
          <cell r="F58">
            <v>2226534</v>
          </cell>
          <cell r="G58">
            <v>44933.000347222223</v>
          </cell>
          <cell r="J58" t="str">
            <v>Do Thi Bich Lieu</v>
          </cell>
          <cell r="M58" t="str">
            <v>No</v>
          </cell>
          <cell r="O58" t="str">
            <v>03/Đã thanh toán 10/2023</v>
          </cell>
        </row>
        <row r="59">
          <cell r="D59">
            <v>849</v>
          </cell>
          <cell r="E59">
            <v>11147774</v>
          </cell>
          <cell r="F59">
            <v>16777085</v>
          </cell>
          <cell r="G59">
            <v>44933.000347222223</v>
          </cell>
          <cell r="J59" t="str">
            <v>Do Thi Bich Lieu</v>
          </cell>
          <cell r="M59" t="str">
            <v>No</v>
          </cell>
          <cell r="O59" t="str">
            <v>02/Đã thanh toán 10/2023</v>
          </cell>
        </row>
        <row r="60">
          <cell r="D60">
            <v>831</v>
          </cell>
          <cell r="E60">
            <v>21199964</v>
          </cell>
          <cell r="F60">
            <v>1615482</v>
          </cell>
          <cell r="G60">
            <v>44933.000347222223</v>
          </cell>
          <cell r="J60" t="str">
            <v>Do Thi Bich Lieu</v>
          </cell>
          <cell r="M60" t="str">
            <v>No</v>
          </cell>
          <cell r="O60" t="str">
            <v>02/Đã thanh toán 24/2023</v>
          </cell>
        </row>
        <row r="61">
          <cell r="D61">
            <v>833</v>
          </cell>
          <cell r="E61">
            <v>15076561</v>
          </cell>
          <cell r="F61">
            <v>2619452</v>
          </cell>
          <cell r="G61">
            <v>44933.000347222223</v>
          </cell>
          <cell r="J61" t="str">
            <v>Do Thi Bich Lieu</v>
          </cell>
          <cell r="M61" t="str">
            <v>No</v>
          </cell>
          <cell r="O61" t="str">
            <v>02/Đã thanh toán 10/2023</v>
          </cell>
        </row>
        <row r="62">
          <cell r="D62">
            <v>830</v>
          </cell>
          <cell r="E62">
            <v>22307179</v>
          </cell>
          <cell r="F62">
            <v>4103941</v>
          </cell>
          <cell r="G62">
            <v>44933.000347222223</v>
          </cell>
          <cell r="J62" t="str">
            <v>Do Thi Bich Lieu</v>
          </cell>
          <cell r="M62" t="str">
            <v>No</v>
          </cell>
          <cell r="O62" t="str">
            <v>02/Đã thanh toán 24/2023</v>
          </cell>
        </row>
        <row r="63">
          <cell r="D63">
            <v>834</v>
          </cell>
          <cell r="E63">
            <v>16387878</v>
          </cell>
          <cell r="F63">
            <v>7130387</v>
          </cell>
          <cell r="G63">
            <v>44933.000347222223</v>
          </cell>
          <cell r="J63" t="str">
            <v>Do Thi Bich Lieu</v>
          </cell>
          <cell r="M63" t="str">
            <v>No</v>
          </cell>
          <cell r="O63" t="str">
            <v>02/Đã thanh toán 24/2023</v>
          </cell>
        </row>
        <row r="64">
          <cell r="D64">
            <v>1381</v>
          </cell>
          <cell r="E64">
            <v>27298878</v>
          </cell>
          <cell r="F64">
            <v>499125</v>
          </cell>
          <cell r="G64">
            <v>44938.000347222223</v>
          </cell>
          <cell r="J64" t="str">
            <v>Do Thi Bich Lieu</v>
          </cell>
          <cell r="M64" t="str">
            <v>No</v>
          </cell>
          <cell r="O64" t="str">
            <v>05/Đã thanh toán 24/2023</v>
          </cell>
        </row>
        <row r="65">
          <cell r="D65">
            <v>1380</v>
          </cell>
          <cell r="E65">
            <v>25308599</v>
          </cell>
          <cell r="F65">
            <v>17943706</v>
          </cell>
          <cell r="G65">
            <v>44938.000347222223</v>
          </cell>
          <cell r="J65" t="str">
            <v>Do Thi Bich Lieu</v>
          </cell>
          <cell r="M65" t="str">
            <v>No</v>
          </cell>
          <cell r="O65" t="str">
            <v>05/Đã thanh toán 24/2023</v>
          </cell>
        </row>
        <row r="66">
          <cell r="D66">
            <v>1369</v>
          </cell>
          <cell r="E66">
            <v>26356515</v>
          </cell>
          <cell r="F66">
            <v>3954874</v>
          </cell>
          <cell r="G66">
            <v>44938.000347222223</v>
          </cell>
          <cell r="J66" t="str">
            <v>Do Thi Bich Lieu</v>
          </cell>
          <cell r="M66" t="str">
            <v>No</v>
          </cell>
          <cell r="O66" t="str">
            <v>02/Đã thanh toán 10/2023</v>
          </cell>
        </row>
        <row r="67">
          <cell r="D67">
            <v>1397</v>
          </cell>
          <cell r="E67">
            <v>18119815</v>
          </cell>
          <cell r="F67">
            <v>12404673</v>
          </cell>
          <cell r="G67">
            <v>44938.000347222223</v>
          </cell>
          <cell r="J67" t="str">
            <v>Do Thi Bich Lieu</v>
          </cell>
          <cell r="M67" t="str">
            <v>No</v>
          </cell>
          <cell r="O67" t="str">
            <v>02/Đã thanh toán 24/2023</v>
          </cell>
        </row>
        <row r="68">
          <cell r="D68">
            <v>1398</v>
          </cell>
          <cell r="E68">
            <v>12110026</v>
          </cell>
          <cell r="F68">
            <v>37402800</v>
          </cell>
          <cell r="G68">
            <v>44938.000347222223</v>
          </cell>
          <cell r="J68" t="str">
            <v>Do Thi Bich Lieu</v>
          </cell>
          <cell r="M68" t="str">
            <v>No</v>
          </cell>
          <cell r="O68" t="str">
            <v>02/Đã thanh toán 24/2023</v>
          </cell>
        </row>
        <row r="69">
          <cell r="D69">
            <v>1473</v>
          </cell>
          <cell r="E69">
            <v>50984429</v>
          </cell>
          <cell r="F69">
            <v>15654122</v>
          </cell>
          <cell r="G69">
            <v>44939.000347222223</v>
          </cell>
          <cell r="J69" t="str">
            <v>Do Thi Bich Lieu</v>
          </cell>
          <cell r="M69" t="str">
            <v>No</v>
          </cell>
          <cell r="O69" t="str">
            <v>02/Đã thanh toán 24/2023</v>
          </cell>
        </row>
        <row r="70">
          <cell r="D70">
            <v>1476</v>
          </cell>
          <cell r="E70">
            <v>28298636</v>
          </cell>
          <cell r="F70">
            <v>13249500</v>
          </cell>
          <cell r="G70">
            <v>44939.000347222223</v>
          </cell>
          <cell r="J70" t="str">
            <v>Do Thi Bich Lieu</v>
          </cell>
          <cell r="M70" t="str">
            <v>No</v>
          </cell>
          <cell r="O70" t="str">
            <v>03/Đã thanh toán 10/2023</v>
          </cell>
        </row>
        <row r="71">
          <cell r="D71">
            <v>1478</v>
          </cell>
          <cell r="E71">
            <v>28298103</v>
          </cell>
          <cell r="F71">
            <v>2457945</v>
          </cell>
          <cell r="G71">
            <v>44939.000347222223</v>
          </cell>
          <cell r="J71" t="str">
            <v>Do Thi Bich Lieu</v>
          </cell>
          <cell r="M71" t="str">
            <v>No</v>
          </cell>
          <cell r="O71" t="str">
            <v>02/Đã thanh toán 24/2023</v>
          </cell>
        </row>
        <row r="72">
          <cell r="D72">
            <v>1483</v>
          </cell>
          <cell r="E72">
            <v>16391057</v>
          </cell>
          <cell r="F72">
            <v>575476</v>
          </cell>
          <cell r="G72">
            <v>44939.000347222223</v>
          </cell>
          <cell r="J72" t="str">
            <v>Do Thi Bich Lieu</v>
          </cell>
          <cell r="M72" t="str">
            <v>No</v>
          </cell>
          <cell r="O72" t="str">
            <v>02/Đã thanh toán 24/2023</v>
          </cell>
        </row>
        <row r="73">
          <cell r="D73">
            <v>1481</v>
          </cell>
          <cell r="E73">
            <v>16391216</v>
          </cell>
          <cell r="F73">
            <v>3738240</v>
          </cell>
          <cell r="G73">
            <v>44939.000347222223</v>
          </cell>
          <cell r="J73" t="str">
            <v>Do Thi Bich Lieu</v>
          </cell>
          <cell r="M73" t="str">
            <v>No</v>
          </cell>
          <cell r="O73" t="str">
            <v>02/Đã thanh toán 24/2023</v>
          </cell>
        </row>
        <row r="74">
          <cell r="D74">
            <v>1479</v>
          </cell>
          <cell r="E74">
            <v>25309394</v>
          </cell>
          <cell r="F74">
            <v>331201</v>
          </cell>
          <cell r="G74">
            <v>44939.000347222223</v>
          </cell>
          <cell r="J74" t="str">
            <v>Do Thi Bich Lieu</v>
          </cell>
          <cell r="M74" t="str">
            <v>No</v>
          </cell>
          <cell r="O74" t="str">
            <v>02/Đã thanh toán 24/2023</v>
          </cell>
        </row>
        <row r="75">
          <cell r="D75">
            <v>1475</v>
          </cell>
          <cell r="E75">
            <v>19354340</v>
          </cell>
          <cell r="F75">
            <v>6059287</v>
          </cell>
          <cell r="G75">
            <v>44939.000347222223</v>
          </cell>
          <cell r="J75" t="str">
            <v>Do Thi Bich Lieu</v>
          </cell>
          <cell r="M75" t="str">
            <v>No</v>
          </cell>
          <cell r="O75" t="str">
            <v>02/Đã thanh toán 24/2023</v>
          </cell>
        </row>
        <row r="76">
          <cell r="D76">
            <v>1474</v>
          </cell>
          <cell r="E76">
            <v>18122078</v>
          </cell>
          <cell r="F76">
            <v>4744894</v>
          </cell>
          <cell r="G76">
            <v>44939.000347222223</v>
          </cell>
          <cell r="J76" t="str">
            <v>Do Thi Bich Lieu</v>
          </cell>
          <cell r="M76" t="str">
            <v>No</v>
          </cell>
          <cell r="O76" t="str">
            <v>02/Đã thanh toán 24/2023</v>
          </cell>
        </row>
        <row r="77">
          <cell r="D77">
            <v>1472</v>
          </cell>
          <cell r="E77">
            <v>11150933</v>
          </cell>
          <cell r="F77">
            <v>15644207</v>
          </cell>
          <cell r="G77">
            <v>44939.000347222223</v>
          </cell>
          <cell r="J77" t="str">
            <v>Do Thi Bich Lieu</v>
          </cell>
          <cell r="M77" t="str">
            <v>No</v>
          </cell>
          <cell r="O77" t="str">
            <v>02/Đã thanh toán 24/2023</v>
          </cell>
        </row>
        <row r="78">
          <cell r="D78">
            <v>2135</v>
          </cell>
          <cell r="E78">
            <v>13207322</v>
          </cell>
          <cell r="F78">
            <v>4715370</v>
          </cell>
          <cell r="G78">
            <v>44957.000347222223</v>
          </cell>
          <cell r="J78" t="str">
            <v>Do Thi Bich Lieu</v>
          </cell>
          <cell r="M78" t="str">
            <v>No</v>
          </cell>
          <cell r="O78" t="str">
            <v>03/Đã thanh toán 24/2023</v>
          </cell>
        </row>
        <row r="79">
          <cell r="D79">
            <v>2128</v>
          </cell>
          <cell r="E79">
            <v>10185012</v>
          </cell>
          <cell r="F79">
            <v>3377836</v>
          </cell>
          <cell r="G79">
            <v>44957.000347222223</v>
          </cell>
          <cell r="J79" t="str">
            <v>Do Thi Bich Lieu</v>
          </cell>
          <cell r="M79" t="str">
            <v>No</v>
          </cell>
          <cell r="O79" t="str">
            <v>05/Đã thanh toán 24/2023</v>
          </cell>
        </row>
        <row r="80">
          <cell r="D80">
            <v>2129</v>
          </cell>
          <cell r="E80">
            <v>18125879</v>
          </cell>
          <cell r="F80">
            <v>4744894</v>
          </cell>
          <cell r="G80">
            <v>44957.000347222223</v>
          </cell>
          <cell r="J80" t="str">
            <v>Do Thi Bich Lieu</v>
          </cell>
          <cell r="M80" t="str">
            <v>No</v>
          </cell>
          <cell r="O80" t="str">
            <v>05/Đã thanh toán 24/2023</v>
          </cell>
        </row>
        <row r="81">
          <cell r="D81">
            <v>2125</v>
          </cell>
          <cell r="E81">
            <v>10184554</v>
          </cell>
          <cell r="F81">
            <v>3230964</v>
          </cell>
          <cell r="G81">
            <v>44957.000347222223</v>
          </cell>
          <cell r="J81" t="str">
            <v>Do Thi Bich Lieu</v>
          </cell>
          <cell r="M81" t="str">
            <v>No</v>
          </cell>
          <cell r="O81" t="str">
            <v>05/Đã thanh toán 24/2023</v>
          </cell>
        </row>
        <row r="82">
          <cell r="D82">
            <v>2126</v>
          </cell>
          <cell r="E82">
            <v>10184038</v>
          </cell>
          <cell r="F82">
            <v>7543021</v>
          </cell>
          <cell r="G82">
            <v>44957.000347222223</v>
          </cell>
          <cell r="J82" t="str">
            <v>Do Thi Bich Lieu</v>
          </cell>
          <cell r="M82" t="str">
            <v>No</v>
          </cell>
          <cell r="O82" t="str">
            <v>05/Đã thanh toán 24/2023</v>
          </cell>
        </row>
        <row r="83">
          <cell r="D83">
            <v>2139</v>
          </cell>
          <cell r="E83">
            <v>10179940</v>
          </cell>
          <cell r="F83">
            <v>15094768</v>
          </cell>
          <cell r="G83">
            <v>44957.000347222223</v>
          </cell>
          <cell r="J83" t="str">
            <v>Do Thi Bich Lieu</v>
          </cell>
          <cell r="M83" t="str">
            <v>No</v>
          </cell>
          <cell r="O83" t="str">
            <v>03/Đã thanh toán 24/2023</v>
          </cell>
        </row>
        <row r="84">
          <cell r="D84">
            <v>2120</v>
          </cell>
          <cell r="E84">
            <v>22311704</v>
          </cell>
          <cell r="F84">
            <v>1550252</v>
          </cell>
          <cell r="G84">
            <v>44957.000347222223</v>
          </cell>
          <cell r="J84" t="str">
            <v>Do Thi Bich Lieu</v>
          </cell>
          <cell r="M84" t="str">
            <v>No</v>
          </cell>
          <cell r="O84" t="str">
            <v>02/Đã thanh toán 24/2023</v>
          </cell>
        </row>
        <row r="85">
          <cell r="D85">
            <v>2118</v>
          </cell>
          <cell r="E85">
            <v>16392929</v>
          </cell>
          <cell r="F85">
            <v>9021870</v>
          </cell>
          <cell r="G85">
            <v>44957.000347222223</v>
          </cell>
          <cell r="J85" t="str">
            <v>Do Thi Bich Lieu</v>
          </cell>
          <cell r="M85" t="str">
            <v>No</v>
          </cell>
          <cell r="O85" t="str">
            <v>02/Đã thanh toán 24/2023</v>
          </cell>
        </row>
        <row r="86">
          <cell r="D86">
            <v>2119</v>
          </cell>
          <cell r="E86">
            <v>17156773</v>
          </cell>
          <cell r="F86">
            <v>7350111</v>
          </cell>
          <cell r="G86">
            <v>44957.000347222223</v>
          </cell>
          <cell r="J86" t="str">
            <v>Do Thi Bich Lieu</v>
          </cell>
          <cell r="M86" t="str">
            <v>No</v>
          </cell>
          <cell r="O86" t="str">
            <v>02/Đã thanh toán 24/2023</v>
          </cell>
        </row>
        <row r="87">
          <cell r="D87">
            <v>2122</v>
          </cell>
          <cell r="E87">
            <v>10183089</v>
          </cell>
          <cell r="F87">
            <v>5607360</v>
          </cell>
          <cell r="G87">
            <v>44957.000347222223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D88">
            <v>2132</v>
          </cell>
          <cell r="E88">
            <v>90294852</v>
          </cell>
          <cell r="F88">
            <v>4058758</v>
          </cell>
          <cell r="G88">
            <v>44957.000347222223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D89">
            <v>2123</v>
          </cell>
          <cell r="E89">
            <v>10183967</v>
          </cell>
          <cell r="F89">
            <v>14398439</v>
          </cell>
          <cell r="G89">
            <v>44957.000347222223</v>
          </cell>
          <cell r="J89" t="str">
            <v>Do Thi Bich Lieu</v>
          </cell>
          <cell r="M89" t="str">
            <v>No</v>
          </cell>
          <cell r="O89" t="str">
            <v>02/Đã thanh toán 24/2023</v>
          </cell>
        </row>
        <row r="90">
          <cell r="D90">
            <v>3517</v>
          </cell>
          <cell r="E90">
            <v>28303644</v>
          </cell>
          <cell r="F90">
            <v>2050340</v>
          </cell>
          <cell r="G90">
            <v>44966.000347222223</v>
          </cell>
          <cell r="J90" t="str">
            <v>Do Thi Bich Lieu</v>
          </cell>
          <cell r="M90" t="str">
            <v>No</v>
          </cell>
          <cell r="O90" t="str">
            <v>03/Đã thanh toán 24/2023</v>
          </cell>
        </row>
        <row r="91">
          <cell r="D91">
            <v>3519</v>
          </cell>
          <cell r="E91">
            <v>17162293</v>
          </cell>
          <cell r="F91">
            <v>20171932</v>
          </cell>
          <cell r="G91">
            <v>44966.000347222223</v>
          </cell>
          <cell r="J91" t="str">
            <v>Do Thi Bich Lieu</v>
          </cell>
          <cell r="M91" t="str">
            <v>No</v>
          </cell>
          <cell r="O91" t="str">
            <v>03/Đã thanh toán 24/2023</v>
          </cell>
        </row>
        <row r="92">
          <cell r="D92">
            <v>3522</v>
          </cell>
          <cell r="E92">
            <v>18127779</v>
          </cell>
          <cell r="F92">
            <v>4536290</v>
          </cell>
          <cell r="G92">
            <v>44966.000347222223</v>
          </cell>
          <cell r="J92" t="str">
            <v>Do Thi Bich Lieu</v>
          </cell>
          <cell r="M92" t="str">
            <v>No</v>
          </cell>
          <cell r="O92" t="str">
            <v>03/Đã thanh toán 24/2023</v>
          </cell>
        </row>
        <row r="93">
          <cell r="D93">
            <v>3520</v>
          </cell>
          <cell r="E93">
            <v>15085577</v>
          </cell>
          <cell r="F93">
            <v>2619452</v>
          </cell>
          <cell r="G93">
            <v>44966.000347222223</v>
          </cell>
          <cell r="J93" t="str">
            <v>Do Thi Bich Lieu</v>
          </cell>
          <cell r="M93" t="str">
            <v>No</v>
          </cell>
          <cell r="O93" t="str">
            <v>03/Đã thanh toán 24/2023</v>
          </cell>
        </row>
        <row r="94">
          <cell r="D94">
            <v>3521</v>
          </cell>
          <cell r="E94">
            <v>18127794</v>
          </cell>
          <cell r="F94">
            <v>1104004</v>
          </cell>
          <cell r="G94">
            <v>44966.000347222223</v>
          </cell>
          <cell r="J94" t="str">
            <v>Do Thi Bich Lieu</v>
          </cell>
          <cell r="M94" t="str">
            <v>No</v>
          </cell>
          <cell r="O94" t="str">
            <v>03/Đã thanh toán 24/2023</v>
          </cell>
        </row>
        <row r="95">
          <cell r="D95">
            <v>3518</v>
          </cell>
          <cell r="E95">
            <v>28303613</v>
          </cell>
          <cell r="F95">
            <v>13081750</v>
          </cell>
          <cell r="G95">
            <v>44966.000347222223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D96">
            <v>3850</v>
          </cell>
          <cell r="E96">
            <v>10190881</v>
          </cell>
          <cell r="F96">
            <v>14403193</v>
          </cell>
          <cell r="G96">
            <v>44967.000347222223</v>
          </cell>
          <cell r="J96" t="str">
            <v>Do Thi Bich Lieu</v>
          </cell>
          <cell r="M96" t="str">
            <v>No</v>
          </cell>
          <cell r="O96" t="str">
            <v>03/Đã thanh toán 24/2023</v>
          </cell>
        </row>
        <row r="97">
          <cell r="D97">
            <v>3849</v>
          </cell>
          <cell r="E97">
            <v>10186805</v>
          </cell>
          <cell r="F97">
            <v>7924246</v>
          </cell>
          <cell r="G97">
            <v>44967.000347222223</v>
          </cell>
          <cell r="J97" t="str">
            <v>Do Thi Bich Lieu</v>
          </cell>
          <cell r="M97" t="str">
            <v>No</v>
          </cell>
          <cell r="O97" t="str">
            <v>03/Đã thanh toán 24/2023</v>
          </cell>
        </row>
        <row r="98">
          <cell r="D98">
            <v>3909</v>
          </cell>
          <cell r="E98">
            <v>16399033</v>
          </cell>
          <cell r="F98">
            <v>7899848</v>
          </cell>
          <cell r="G98">
            <v>44968.000347222223</v>
          </cell>
          <cell r="J98" t="str">
            <v>Do Thi Bich Lieu</v>
          </cell>
          <cell r="M98" t="str">
            <v>No</v>
          </cell>
          <cell r="O98" t="str">
            <v>03/Đã thanh toán 24/2023</v>
          </cell>
        </row>
        <row r="99">
          <cell r="D99">
            <v>3906</v>
          </cell>
          <cell r="E99">
            <v>25315910</v>
          </cell>
          <cell r="F99">
            <v>4455671</v>
          </cell>
          <cell r="G99">
            <v>44968.000347222223</v>
          </cell>
          <cell r="J99" t="str">
            <v>Do Thi Bich Lieu</v>
          </cell>
          <cell r="M99" t="str">
            <v>No</v>
          </cell>
          <cell r="O99" t="str">
            <v>03/Đã thanh toán 24/2023</v>
          </cell>
        </row>
        <row r="100">
          <cell r="D100">
            <v>3907</v>
          </cell>
          <cell r="E100">
            <v>25315469</v>
          </cell>
          <cell r="F100">
            <v>2837120</v>
          </cell>
          <cell r="G100">
            <v>44968.000347222223</v>
          </cell>
          <cell r="J100" t="str">
            <v>Do Thi Bich Lieu</v>
          </cell>
          <cell r="M100" t="str">
            <v>No</v>
          </cell>
          <cell r="O100" t="str">
            <v>03/Đã thanh toán 24/2023</v>
          </cell>
        </row>
        <row r="101">
          <cell r="D101">
            <v>3908</v>
          </cell>
          <cell r="E101">
            <v>22317031</v>
          </cell>
          <cell r="F101">
            <v>5732573</v>
          </cell>
          <cell r="G101">
            <v>44968.000347222223</v>
          </cell>
          <cell r="J101" t="str">
            <v>Do Thi Bich Lieu</v>
          </cell>
          <cell r="M101" t="str">
            <v>No</v>
          </cell>
          <cell r="O101" t="str">
            <v>03/Đã thanh toán 24/2023</v>
          </cell>
        </row>
        <row r="102">
          <cell r="D102">
            <v>3903</v>
          </cell>
          <cell r="E102">
            <v>11159414</v>
          </cell>
          <cell r="F102">
            <v>4511364</v>
          </cell>
          <cell r="G102">
            <v>44968.000347222223</v>
          </cell>
          <cell r="J102" t="str">
            <v>Do Thi Bich Lieu</v>
          </cell>
          <cell r="M102" t="str">
            <v>No</v>
          </cell>
          <cell r="O102" t="str">
            <v>03/Đã thanh toán 24/2023</v>
          </cell>
        </row>
        <row r="103">
          <cell r="D103">
            <v>3904</v>
          </cell>
          <cell r="E103">
            <v>12114274</v>
          </cell>
          <cell r="F103">
            <v>10523106</v>
          </cell>
          <cell r="G103">
            <v>44968.000347222223</v>
          </cell>
          <cell r="J103" t="str">
            <v>Do Thi Bich Lieu</v>
          </cell>
          <cell r="M103" t="str">
            <v>No</v>
          </cell>
          <cell r="O103" t="str">
            <v>03/Đã thanh toán 24/2023</v>
          </cell>
        </row>
        <row r="104">
          <cell r="D104">
            <v>3905</v>
          </cell>
          <cell r="E104">
            <v>27305466</v>
          </cell>
          <cell r="F104">
            <v>1551215</v>
          </cell>
          <cell r="G104">
            <v>44968.000347222223</v>
          </cell>
          <cell r="J104" t="str">
            <v>Do Thi Bich Lieu</v>
          </cell>
          <cell r="M104" t="str">
            <v>No</v>
          </cell>
          <cell r="O104" t="str">
            <v>03/Đã thanh toán 24/2023</v>
          </cell>
        </row>
        <row r="105">
          <cell r="D105">
            <v>3902</v>
          </cell>
          <cell r="E105">
            <v>11155838</v>
          </cell>
          <cell r="F105">
            <v>16235032</v>
          </cell>
          <cell r="G105">
            <v>44968.000347222223</v>
          </cell>
          <cell r="J105" t="str">
            <v>Do Thi Bich Lieu</v>
          </cell>
          <cell r="M105" t="str">
            <v>No</v>
          </cell>
          <cell r="O105" t="str">
            <v>03/Đã thanh toán 24/2023</v>
          </cell>
        </row>
        <row r="106">
          <cell r="D106">
            <v>3901</v>
          </cell>
          <cell r="E106">
            <v>11155152</v>
          </cell>
          <cell r="F106">
            <v>11705793</v>
          </cell>
          <cell r="G106">
            <v>44968.000347222223</v>
          </cell>
          <cell r="J106" t="str">
            <v>Do Thi Bich Lieu</v>
          </cell>
          <cell r="M106" t="str">
            <v>No</v>
          </cell>
          <cell r="O106" t="str">
            <v>03/Đã thanh toán 24/2023</v>
          </cell>
        </row>
        <row r="107">
          <cell r="D107">
            <v>6280</v>
          </cell>
          <cell r="E107">
            <v>16400842</v>
          </cell>
          <cell r="F107">
            <v>1615482</v>
          </cell>
          <cell r="G107">
            <v>44973.000347222223</v>
          </cell>
          <cell r="J107" t="str">
            <v>Do Thi Bich Lieu</v>
          </cell>
          <cell r="M107" t="str">
            <v>No</v>
          </cell>
          <cell r="O107" t="str">
            <v>05/Đã thanh toán 24/2023</v>
          </cell>
        </row>
        <row r="108">
          <cell r="D108">
            <v>6281</v>
          </cell>
          <cell r="E108">
            <v>15088038</v>
          </cell>
          <cell r="F108">
            <v>3709684</v>
          </cell>
          <cell r="G108">
            <v>44973.000347222223</v>
          </cell>
          <cell r="J108" t="str">
            <v>Do Thi Bich Lieu</v>
          </cell>
          <cell r="M108" t="str">
            <v>No</v>
          </cell>
          <cell r="O108" t="str">
            <v>05/Đã thanh toán 24/2023</v>
          </cell>
        </row>
        <row r="109">
          <cell r="D109">
            <v>6287</v>
          </cell>
          <cell r="E109">
            <v>10190576</v>
          </cell>
          <cell r="F109">
            <v>7594719</v>
          </cell>
          <cell r="G109">
            <v>44973.000347222223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6272</v>
          </cell>
          <cell r="E110">
            <v>90296099</v>
          </cell>
          <cell r="F110">
            <v>3841090</v>
          </cell>
          <cell r="G110">
            <v>44973.000347222223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6279</v>
          </cell>
          <cell r="E111">
            <v>20344643</v>
          </cell>
          <cell r="F111">
            <v>4646318</v>
          </cell>
          <cell r="G111">
            <v>44973.000347222223</v>
          </cell>
          <cell r="J111" t="str">
            <v>Do Thi Bich Lieu</v>
          </cell>
          <cell r="M111" t="str">
            <v>No</v>
          </cell>
          <cell r="O111" t="str">
            <v>05/Đã thanh toán 24/2023</v>
          </cell>
        </row>
        <row r="112">
          <cell r="D112">
            <v>6270</v>
          </cell>
          <cell r="E112">
            <v>26362655</v>
          </cell>
          <cell r="F112">
            <v>4234934</v>
          </cell>
          <cell r="G112">
            <v>44973.000347222223</v>
          </cell>
          <cell r="J112" t="str">
            <v>Do Thi Bich Lieu</v>
          </cell>
          <cell r="M112" t="str">
            <v>No</v>
          </cell>
          <cell r="O112" t="str">
            <v>05/Đã thanh toán 24/2023</v>
          </cell>
        </row>
        <row r="113">
          <cell r="D113">
            <v>6275</v>
          </cell>
          <cell r="E113">
            <v>26365259</v>
          </cell>
          <cell r="F113">
            <v>1996764</v>
          </cell>
          <cell r="G113">
            <v>44973.000347222223</v>
          </cell>
          <cell r="J113" t="str">
            <v>Do Thi Bich Lieu</v>
          </cell>
          <cell r="M113" t="str">
            <v>No</v>
          </cell>
          <cell r="O113" t="str">
            <v>05/Đã thanh toán 24/2023</v>
          </cell>
        </row>
        <row r="114">
          <cell r="D114">
            <v>6289</v>
          </cell>
          <cell r="E114">
            <v>19361459</v>
          </cell>
          <cell r="F114">
            <v>6933854</v>
          </cell>
          <cell r="G114">
            <v>44973.000347222223</v>
          </cell>
          <cell r="J114" t="str">
            <v>Do Thi Bich Lieu</v>
          </cell>
          <cell r="M114" t="str">
            <v>No</v>
          </cell>
          <cell r="O114" t="str">
            <v>05/Đã thanh toán 24/2023</v>
          </cell>
        </row>
        <row r="115">
          <cell r="D115">
            <v>6282</v>
          </cell>
          <cell r="E115">
            <v>29155061</v>
          </cell>
          <cell r="F115">
            <v>2837120</v>
          </cell>
          <cell r="G115">
            <v>44973.000347222223</v>
          </cell>
          <cell r="J115" t="str">
            <v>Do Thi Bich Lieu</v>
          </cell>
          <cell r="M115" t="str">
            <v>No</v>
          </cell>
          <cell r="O115" t="str">
            <v>05/Đã thanh toán 24/2023</v>
          </cell>
        </row>
        <row r="116">
          <cell r="D116">
            <v>6288</v>
          </cell>
          <cell r="E116">
            <v>19361776</v>
          </cell>
          <cell r="F116">
            <v>3612246</v>
          </cell>
          <cell r="G116">
            <v>44973.000347222223</v>
          </cell>
          <cell r="J116" t="str">
            <v>Do Thi Bich Lieu</v>
          </cell>
          <cell r="M116" t="str">
            <v>No</v>
          </cell>
          <cell r="O116" t="str">
            <v>05/Đã thanh toán 24/2023</v>
          </cell>
        </row>
        <row r="117">
          <cell r="D117">
            <v>6278</v>
          </cell>
          <cell r="E117">
            <v>27307406</v>
          </cell>
          <cell r="F117">
            <v>1697289</v>
          </cell>
          <cell r="G117">
            <v>44973.000347222223</v>
          </cell>
          <cell r="J117" t="str">
            <v>Do Thi Bich Lieu</v>
          </cell>
          <cell r="M117" t="str">
            <v>No</v>
          </cell>
          <cell r="O117" t="str">
            <v>05/Đã thanh toán 24/2023</v>
          </cell>
        </row>
        <row r="118">
          <cell r="D118">
            <v>6274</v>
          </cell>
          <cell r="E118">
            <v>13212304</v>
          </cell>
          <cell r="F118">
            <v>6813410</v>
          </cell>
          <cell r="G118">
            <v>44973.000347222223</v>
          </cell>
          <cell r="J118" t="str">
            <v>Do Thi Bich Lieu</v>
          </cell>
          <cell r="M118" t="str">
            <v>No</v>
          </cell>
          <cell r="O118" t="str">
            <v>05/Đã thanh toán 24/2023</v>
          </cell>
        </row>
        <row r="119">
          <cell r="D119">
            <v>6276</v>
          </cell>
          <cell r="E119">
            <v>13217952</v>
          </cell>
          <cell r="F119">
            <v>4059594</v>
          </cell>
          <cell r="G119">
            <v>44973.000347222223</v>
          </cell>
          <cell r="J119" t="str">
            <v>Do Thi Bich Lieu</v>
          </cell>
          <cell r="M119" t="str">
            <v>No</v>
          </cell>
          <cell r="O119" t="str">
            <v>05/Đã thanh toán 24/2023</v>
          </cell>
        </row>
        <row r="120">
          <cell r="D120">
            <v>6271</v>
          </cell>
          <cell r="E120">
            <v>90296715</v>
          </cell>
          <cell r="F120">
            <v>1615482</v>
          </cell>
          <cell r="G120">
            <v>44973.000347222223</v>
          </cell>
          <cell r="J120" t="str">
            <v>Do Thi Bich Lieu</v>
          </cell>
          <cell r="M120" t="str">
            <v>No</v>
          </cell>
          <cell r="O120" t="str">
            <v>05/Đã thanh toán 24/2023</v>
          </cell>
        </row>
        <row r="121">
          <cell r="D121">
            <v>6273</v>
          </cell>
          <cell r="E121">
            <v>14073240</v>
          </cell>
          <cell r="F121">
            <v>6512061</v>
          </cell>
          <cell r="G121">
            <v>44973.000347222223</v>
          </cell>
          <cell r="J121" t="str">
            <v>Do Thi Bich Lieu</v>
          </cell>
          <cell r="M121" t="str">
            <v>No</v>
          </cell>
          <cell r="O121" t="str">
            <v>05/Đã thanh toán 24/2023</v>
          </cell>
        </row>
        <row r="122">
          <cell r="D122">
            <v>8664</v>
          </cell>
          <cell r="E122">
            <v>14078741</v>
          </cell>
          <cell r="F122">
            <v>6108190</v>
          </cell>
          <cell r="G122">
            <v>44981.000347222223</v>
          </cell>
          <cell r="J122" t="str">
            <v>Do Thi Bich Lieu</v>
          </cell>
          <cell r="M122" t="str">
            <v>No</v>
          </cell>
          <cell r="O122" t="str">
            <v>06/Đã thanh toán 12/2023</v>
          </cell>
        </row>
        <row r="123">
          <cell r="D123">
            <v>8666</v>
          </cell>
          <cell r="E123">
            <v>13219893</v>
          </cell>
          <cell r="F123">
            <v>3708590</v>
          </cell>
          <cell r="G123">
            <v>44981.000347222223</v>
          </cell>
          <cell r="J123" t="str">
            <v>Do Thi Bich Lieu</v>
          </cell>
          <cell r="M123" t="str">
            <v>No</v>
          </cell>
          <cell r="O123" t="str">
            <v>03/Đã thanh toán 24/2023</v>
          </cell>
        </row>
        <row r="124">
          <cell r="D124">
            <v>8659</v>
          </cell>
          <cell r="E124">
            <v>23199700</v>
          </cell>
          <cell r="F124">
            <v>8718886</v>
          </cell>
          <cell r="G124">
            <v>44981.000347222223</v>
          </cell>
          <cell r="J124" t="str">
            <v>Do Thi Bich Lieu</v>
          </cell>
          <cell r="M124" t="str">
            <v>No</v>
          </cell>
          <cell r="O124" t="str">
            <v>04/Đã thanh toán 10/2023</v>
          </cell>
        </row>
        <row r="125">
          <cell r="D125">
            <v>8649</v>
          </cell>
          <cell r="E125">
            <v>18133089</v>
          </cell>
          <cell r="F125">
            <v>7815082</v>
          </cell>
          <cell r="G125">
            <v>44981.000347222223</v>
          </cell>
          <cell r="J125" t="str">
            <v>Do Thi Bich Lieu</v>
          </cell>
          <cell r="M125" t="str">
            <v>No</v>
          </cell>
          <cell r="O125" t="str">
            <v>03/Đã thanh toán 24/2023</v>
          </cell>
        </row>
        <row r="126">
          <cell r="D126">
            <v>8657</v>
          </cell>
          <cell r="E126">
            <v>25318783</v>
          </cell>
          <cell r="F126">
            <v>8198768</v>
          </cell>
          <cell r="G126">
            <v>44981.000347222223</v>
          </cell>
          <cell r="J126" t="str">
            <v>Do Thi Bich Lieu</v>
          </cell>
          <cell r="M126" t="str">
            <v>No</v>
          </cell>
          <cell r="O126" t="str">
            <v>04/Đã thanh toán 10/2023</v>
          </cell>
        </row>
        <row r="127">
          <cell r="D127">
            <v>8665</v>
          </cell>
          <cell r="E127">
            <v>26367100</v>
          </cell>
          <cell r="F127">
            <v>1186224</v>
          </cell>
          <cell r="G127">
            <v>44981.000347222223</v>
          </cell>
          <cell r="J127" t="str">
            <v>Do Thi Bich Lieu</v>
          </cell>
          <cell r="M127" t="str">
            <v>No</v>
          </cell>
          <cell r="O127" t="str">
            <v>03/Đã thanh toán 24/2023</v>
          </cell>
        </row>
        <row r="128">
          <cell r="D128">
            <v>8656</v>
          </cell>
          <cell r="E128">
            <v>15088961</v>
          </cell>
          <cell r="F128">
            <v>1221638</v>
          </cell>
          <cell r="G128">
            <v>44981.000347222223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8654</v>
          </cell>
          <cell r="E129">
            <v>20344952</v>
          </cell>
          <cell r="F129">
            <v>2837120</v>
          </cell>
          <cell r="G129">
            <v>44981.000347222223</v>
          </cell>
          <cell r="J129" t="str">
            <v>Do Thi Bich Lieu</v>
          </cell>
          <cell r="M129" t="str">
            <v>No</v>
          </cell>
          <cell r="O129" t="str">
            <v>04/Đã thanh toán 10/2023</v>
          </cell>
        </row>
        <row r="130">
          <cell r="D130">
            <v>8655</v>
          </cell>
          <cell r="E130">
            <v>16402265</v>
          </cell>
          <cell r="F130">
            <v>2880284</v>
          </cell>
          <cell r="G130">
            <v>44981.000347222223</v>
          </cell>
          <cell r="J130" t="str">
            <v>Do Thi Bich Lieu</v>
          </cell>
          <cell r="M130" t="str">
            <v>No</v>
          </cell>
          <cell r="O130" t="str">
            <v>04/Đã thanh toán 10/2023</v>
          </cell>
        </row>
        <row r="131">
          <cell r="D131">
            <v>8660</v>
          </cell>
          <cell r="E131">
            <v>17168261</v>
          </cell>
          <cell r="F131">
            <v>2443276</v>
          </cell>
          <cell r="G131">
            <v>44981.000347222223</v>
          </cell>
          <cell r="J131" t="str">
            <v>Do Thi Bich Lieu</v>
          </cell>
          <cell r="M131" t="str">
            <v>No</v>
          </cell>
          <cell r="O131" t="str">
            <v>04/Đã thanh toán 10/2023</v>
          </cell>
        </row>
        <row r="132">
          <cell r="D132">
            <v>8648</v>
          </cell>
          <cell r="E132">
            <v>10194056</v>
          </cell>
          <cell r="F132">
            <v>1051127</v>
          </cell>
          <cell r="G132">
            <v>44981.000347222223</v>
          </cell>
          <cell r="J132" t="str">
            <v>Do Thi Bich Lieu</v>
          </cell>
          <cell r="M132" t="str">
            <v>No</v>
          </cell>
          <cell r="O132" t="str">
            <v>04/Đã thanh toán 10/2023</v>
          </cell>
        </row>
        <row r="133">
          <cell r="D133">
            <v>8652</v>
          </cell>
          <cell r="E133">
            <v>24289140</v>
          </cell>
          <cell r="F133">
            <v>299475</v>
          </cell>
          <cell r="G133">
            <v>44981.000347222223</v>
          </cell>
          <cell r="J133" t="str">
            <v>Do Thi Bich Lieu</v>
          </cell>
          <cell r="M133" t="str">
            <v>No</v>
          </cell>
          <cell r="O133" t="str">
            <v>04/Đã thanh toán 10/2023</v>
          </cell>
        </row>
        <row r="134">
          <cell r="D134">
            <v>8650</v>
          </cell>
          <cell r="E134">
            <v>12121474</v>
          </cell>
          <cell r="F134">
            <v>552002</v>
          </cell>
          <cell r="G134">
            <v>44981.000347222223</v>
          </cell>
          <cell r="J134" t="str">
            <v>Do Thi Bich Lieu</v>
          </cell>
          <cell r="M134" t="str">
            <v>No</v>
          </cell>
          <cell r="O134" t="str">
            <v>03/Đã thanh toán 24/2023</v>
          </cell>
        </row>
        <row r="135">
          <cell r="D135">
            <v>8651</v>
          </cell>
          <cell r="E135">
            <v>25317571</v>
          </cell>
          <cell r="F135">
            <v>12795724</v>
          </cell>
          <cell r="G135">
            <v>44981.000347222223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D136">
            <v>8662</v>
          </cell>
          <cell r="E136">
            <v>15090533</v>
          </cell>
          <cell r="F136">
            <v>1179255</v>
          </cell>
          <cell r="G136">
            <v>44981.000347222223</v>
          </cell>
          <cell r="J136" t="str">
            <v>Do Thi Bich Lieu</v>
          </cell>
          <cell r="M136" t="str">
            <v>No</v>
          </cell>
          <cell r="O136" t="str">
            <v>04/Đã thanh toán 10/2023</v>
          </cell>
        </row>
        <row r="137">
          <cell r="D137">
            <v>8658</v>
          </cell>
          <cell r="E137">
            <v>24290450</v>
          </cell>
          <cell r="F137">
            <v>10019675</v>
          </cell>
          <cell r="G137">
            <v>44981.000347222223</v>
          </cell>
          <cell r="J137" t="str">
            <v>Do Thi Bich Lieu</v>
          </cell>
          <cell r="M137" t="str">
            <v>No</v>
          </cell>
          <cell r="O137" t="str">
            <v>04/Đã thanh toán 10/2023</v>
          </cell>
        </row>
        <row r="138">
          <cell r="D138">
            <v>8653</v>
          </cell>
          <cell r="E138">
            <v>22319062</v>
          </cell>
          <cell r="F138">
            <v>1682819</v>
          </cell>
          <cell r="G138">
            <v>44981.000347222223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8661</v>
          </cell>
          <cell r="E139">
            <v>16403761</v>
          </cell>
          <cell r="F139">
            <v>2358510</v>
          </cell>
          <cell r="G139">
            <v>44981.000347222223</v>
          </cell>
          <cell r="J139" t="str">
            <v>Do Thi Bich Lieu</v>
          </cell>
          <cell r="M139" t="str">
            <v>No</v>
          </cell>
          <cell r="O139" t="str">
            <v>04/Đã thanh toán 10/2023</v>
          </cell>
        </row>
        <row r="140">
          <cell r="D140">
            <v>9021</v>
          </cell>
          <cell r="E140">
            <v>12124372</v>
          </cell>
          <cell r="F140">
            <v>2772853</v>
          </cell>
          <cell r="G140">
            <v>44982.000347222223</v>
          </cell>
          <cell r="J140" t="str">
            <v>Do Thi Bich Lieu</v>
          </cell>
          <cell r="M140" t="str">
            <v>No</v>
          </cell>
          <cell r="O140" t="str">
            <v>05/Đã thanh toán 24/2023</v>
          </cell>
        </row>
        <row r="141">
          <cell r="D141">
            <v>9022</v>
          </cell>
          <cell r="E141">
            <v>10197729</v>
          </cell>
          <cell r="F141">
            <v>4099282</v>
          </cell>
          <cell r="G141">
            <v>44982.000347222223</v>
          </cell>
          <cell r="J141" t="str">
            <v>Do Thi Bich Lieu</v>
          </cell>
          <cell r="M141" t="str">
            <v>No</v>
          </cell>
          <cell r="O141" t="str">
            <v>05/Đã thanh toán 24/2023</v>
          </cell>
        </row>
        <row r="142">
          <cell r="D142">
            <v>9019</v>
          </cell>
          <cell r="E142">
            <v>25319825</v>
          </cell>
          <cell r="F142">
            <v>3230964</v>
          </cell>
          <cell r="G142">
            <v>44982.000347222223</v>
          </cell>
          <cell r="J142" t="str">
            <v>Do Thi Bich Lieu</v>
          </cell>
          <cell r="M142" t="str">
            <v>No</v>
          </cell>
          <cell r="O142" t="str">
            <v>05/Đã thanh toán 24/2023</v>
          </cell>
        </row>
        <row r="143">
          <cell r="D143">
            <v>9020</v>
          </cell>
          <cell r="E143">
            <v>15091622</v>
          </cell>
          <cell r="F143">
            <v>6678210</v>
          </cell>
          <cell r="G143">
            <v>44982.000347222223</v>
          </cell>
          <cell r="J143" t="str">
            <v>Do Thi Bich Lieu</v>
          </cell>
          <cell r="M143" t="str">
            <v>No</v>
          </cell>
          <cell r="O143" t="str">
            <v>05/Đã thanh toán 24/2023</v>
          </cell>
        </row>
        <row r="144">
          <cell r="D144">
            <v>10489</v>
          </cell>
          <cell r="E144">
            <v>15093068</v>
          </cell>
          <cell r="F144">
            <v>2880284</v>
          </cell>
          <cell r="G144">
            <v>44987.000347222223</v>
          </cell>
          <cell r="J144" t="str">
            <v>Do Thi Bich Lieu</v>
          </cell>
          <cell r="M144" t="str">
            <v>No</v>
          </cell>
          <cell r="O144" t="str">
            <v>06/Đã thanh toán 26/2023</v>
          </cell>
        </row>
        <row r="145">
          <cell r="D145">
            <v>10495</v>
          </cell>
          <cell r="E145">
            <v>14080141</v>
          </cell>
          <cell r="F145">
            <v>711734</v>
          </cell>
          <cell r="G145">
            <v>44987.000347222223</v>
          </cell>
          <cell r="J145" t="str">
            <v>Do Thi Bich Lieu</v>
          </cell>
          <cell r="M145" t="str">
            <v>No</v>
          </cell>
          <cell r="O145" t="str">
            <v>06/Đã thanh toán 26/2023</v>
          </cell>
        </row>
        <row r="146">
          <cell r="D146">
            <v>10482</v>
          </cell>
          <cell r="E146">
            <v>27311198</v>
          </cell>
          <cell r="F146">
            <v>1682819</v>
          </cell>
          <cell r="G146">
            <v>44987.000347222223</v>
          </cell>
          <cell r="J146" t="str">
            <v>Do Thi Bich Lieu</v>
          </cell>
          <cell r="M146" t="str">
            <v>No</v>
          </cell>
          <cell r="O146" t="str">
            <v>06/Đã thanh toán 26/2023</v>
          </cell>
        </row>
        <row r="147">
          <cell r="D147">
            <v>10500</v>
          </cell>
          <cell r="E147">
            <v>26370979</v>
          </cell>
          <cell r="F147">
            <v>2619452</v>
          </cell>
          <cell r="G147">
            <v>44987.000347222223</v>
          </cell>
          <cell r="J147" t="str">
            <v>Do Thi Bich Lieu</v>
          </cell>
          <cell r="M147" t="str">
            <v>No</v>
          </cell>
          <cell r="O147" t="str">
            <v>06/Đã thanh toán 26/2023</v>
          </cell>
        </row>
        <row r="148">
          <cell r="D148">
            <v>10484</v>
          </cell>
          <cell r="E148">
            <v>22322670</v>
          </cell>
          <cell r="F148">
            <v>1615482</v>
          </cell>
          <cell r="G148">
            <v>44987.000347222223</v>
          </cell>
          <cell r="J148" t="str">
            <v>Do Thi Bich Lieu</v>
          </cell>
          <cell r="M148" t="str">
            <v>No</v>
          </cell>
          <cell r="O148" t="str">
            <v>06/Đã thanh toán 26/2023</v>
          </cell>
        </row>
        <row r="149">
          <cell r="D149">
            <v>10497</v>
          </cell>
          <cell r="E149">
            <v>14078179</v>
          </cell>
          <cell r="F149">
            <v>3664914</v>
          </cell>
          <cell r="G149">
            <v>44987.000347222223</v>
          </cell>
          <cell r="J149" t="str">
            <v>Do Thi Bich Lieu</v>
          </cell>
          <cell r="M149" t="str">
            <v>No</v>
          </cell>
          <cell r="O149" t="str">
            <v>06/Đã thanh toán 26/2023</v>
          </cell>
        </row>
        <row r="150">
          <cell r="D150">
            <v>10498</v>
          </cell>
          <cell r="E150">
            <v>13222719</v>
          </cell>
          <cell r="F150">
            <v>3594085</v>
          </cell>
          <cell r="G150">
            <v>44987.000347222223</v>
          </cell>
          <cell r="J150" t="str">
            <v>Do Thi Bich Lieu</v>
          </cell>
          <cell r="M150" t="str">
            <v>No</v>
          </cell>
          <cell r="O150" t="str">
            <v>06/Đã thanh toán 26/2023</v>
          </cell>
        </row>
        <row r="151">
          <cell r="D151">
            <v>10487</v>
          </cell>
          <cell r="E151">
            <v>17171050</v>
          </cell>
          <cell r="F151">
            <v>5495105</v>
          </cell>
          <cell r="G151">
            <v>44987.000347222223</v>
          </cell>
          <cell r="J151" t="str">
            <v>Do Thi Bich Lieu</v>
          </cell>
          <cell r="M151" t="str">
            <v>No</v>
          </cell>
          <cell r="O151" t="str">
            <v>06/Đã thanh toán 26/2023</v>
          </cell>
        </row>
        <row r="152">
          <cell r="D152">
            <v>10490</v>
          </cell>
          <cell r="E152">
            <v>28310702</v>
          </cell>
          <cell r="F152">
            <v>2443276</v>
          </cell>
          <cell r="G152">
            <v>44987.000347222223</v>
          </cell>
          <cell r="J152" t="str">
            <v>Do Thi Bich Lieu</v>
          </cell>
          <cell r="M152" t="str">
            <v>No</v>
          </cell>
          <cell r="O152" t="str">
            <v>06/Đã thanh toán 26/2023</v>
          </cell>
        </row>
        <row r="153">
          <cell r="D153">
            <v>10483</v>
          </cell>
          <cell r="E153">
            <v>25321308</v>
          </cell>
          <cell r="F153">
            <v>1551215</v>
          </cell>
          <cell r="G153">
            <v>44987.000347222223</v>
          </cell>
          <cell r="J153" t="str">
            <v>Do Thi Bich Lieu</v>
          </cell>
          <cell r="M153" t="str">
            <v>No</v>
          </cell>
          <cell r="O153" t="str">
            <v>06/Đã thanh toán 26/2023</v>
          </cell>
        </row>
        <row r="154">
          <cell r="D154">
            <v>10485</v>
          </cell>
          <cell r="E154">
            <v>21210823</v>
          </cell>
          <cell r="F154">
            <v>3166697</v>
          </cell>
          <cell r="G154">
            <v>44987.000347222223</v>
          </cell>
          <cell r="J154" t="str">
            <v>Do Thi Bich Lieu</v>
          </cell>
          <cell r="M154" t="str">
            <v>No</v>
          </cell>
          <cell r="O154" t="str">
            <v>06/Đã thanh toán 26/2023</v>
          </cell>
        </row>
        <row r="155">
          <cell r="D155">
            <v>10492</v>
          </cell>
          <cell r="E155">
            <v>19369518</v>
          </cell>
          <cell r="F155">
            <v>2619452</v>
          </cell>
          <cell r="G155">
            <v>44987.000347222223</v>
          </cell>
          <cell r="J155" t="str">
            <v>Do Thi Bich Lieu</v>
          </cell>
          <cell r="M155" t="str">
            <v>No</v>
          </cell>
          <cell r="O155" t="str">
            <v>06/Đã thanh toán 26/2023</v>
          </cell>
        </row>
        <row r="156">
          <cell r="D156">
            <v>10491</v>
          </cell>
          <cell r="E156">
            <v>27311942</v>
          </cell>
          <cell r="F156">
            <v>299475</v>
          </cell>
          <cell r="G156">
            <v>44987.000347222223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D157">
            <v>10488</v>
          </cell>
          <cell r="E157">
            <v>16406877</v>
          </cell>
          <cell r="F157">
            <v>4400535</v>
          </cell>
          <cell r="G157">
            <v>44987.000347222223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D158">
            <v>10486</v>
          </cell>
          <cell r="E158">
            <v>20348762</v>
          </cell>
          <cell r="F158">
            <v>1221638</v>
          </cell>
          <cell r="G158">
            <v>44987.000347222223</v>
          </cell>
          <cell r="J158" t="str">
            <v>Do Thi Bich Lieu</v>
          </cell>
          <cell r="M158" t="str">
            <v>No</v>
          </cell>
          <cell r="O158" t="str">
            <v>06/Đã thanh toán 26/2023</v>
          </cell>
        </row>
        <row r="159">
          <cell r="D159">
            <v>10480</v>
          </cell>
          <cell r="E159">
            <v>29159395</v>
          </cell>
          <cell r="F159">
            <v>1179255</v>
          </cell>
          <cell r="G159">
            <v>44987.000347222223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D160">
            <v>10493</v>
          </cell>
          <cell r="E160">
            <v>11168083</v>
          </cell>
          <cell r="F160">
            <v>4170667</v>
          </cell>
          <cell r="G160">
            <v>44987.000347222223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D161">
            <v>10496</v>
          </cell>
          <cell r="E161">
            <v>14080913</v>
          </cell>
          <cell r="F161">
            <v>2160213</v>
          </cell>
          <cell r="G161">
            <v>44987.000347222223</v>
          </cell>
          <cell r="J161" t="str">
            <v>Do Thi Bich Lieu</v>
          </cell>
          <cell r="M161" t="str">
            <v>No</v>
          </cell>
          <cell r="O161" t="str">
            <v>06/Đã thanh toán 26/2023</v>
          </cell>
        </row>
        <row r="162">
          <cell r="D162">
            <v>10494</v>
          </cell>
          <cell r="E162">
            <v>12127235</v>
          </cell>
          <cell r="F162">
            <v>6678210</v>
          </cell>
          <cell r="G162">
            <v>44987.000347222223</v>
          </cell>
          <cell r="J162" t="str">
            <v>Do Thi Bich Lieu</v>
          </cell>
          <cell r="M162" t="str">
            <v>No</v>
          </cell>
          <cell r="O162" t="str">
            <v>06/Đã thanh toán 26/2023</v>
          </cell>
        </row>
        <row r="163">
          <cell r="D163">
            <v>10501</v>
          </cell>
          <cell r="E163">
            <v>26370368</v>
          </cell>
          <cell r="F163">
            <v>3868816</v>
          </cell>
          <cell r="G163">
            <v>44987.000347222223</v>
          </cell>
          <cell r="J163" t="str">
            <v>Do Thi Bich Lieu</v>
          </cell>
          <cell r="M163" t="str">
            <v>No</v>
          </cell>
          <cell r="O163" t="str">
            <v>Chúng tôi đang xử lý hóa đơn, vui lòng liên hệ Do Thi Bich Lieu</v>
          </cell>
        </row>
        <row r="164">
          <cell r="D164">
            <v>10481</v>
          </cell>
          <cell r="E164">
            <v>17168935</v>
          </cell>
          <cell r="F164">
            <v>3841090</v>
          </cell>
          <cell r="G164">
            <v>44987.000347222223</v>
          </cell>
          <cell r="J164" t="str">
            <v>Do Thi Bich Lieu</v>
          </cell>
          <cell r="M164" t="str">
            <v>No</v>
          </cell>
          <cell r="O164" t="str">
            <v>06/Đã thanh toán 26/2023</v>
          </cell>
        </row>
        <row r="165">
          <cell r="D165">
            <v>11267</v>
          </cell>
          <cell r="E165">
            <v>21211194</v>
          </cell>
          <cell r="F165">
            <v>7103404</v>
          </cell>
          <cell r="G165">
            <v>44988.000347222223</v>
          </cell>
          <cell r="J165" t="str">
            <v>Do Thi Bich Lieu</v>
          </cell>
          <cell r="M165" t="str">
            <v>No</v>
          </cell>
          <cell r="O165" t="str">
            <v>06/Đã thanh toán 26/2023</v>
          </cell>
        </row>
        <row r="166">
          <cell r="D166">
            <v>11268</v>
          </cell>
          <cell r="E166">
            <v>17172370</v>
          </cell>
          <cell r="F166">
            <v>2837120</v>
          </cell>
          <cell r="G166">
            <v>44988.000347222223</v>
          </cell>
          <cell r="J166" t="str">
            <v>Do Thi Bich Lieu</v>
          </cell>
          <cell r="M166" t="str">
            <v>No</v>
          </cell>
          <cell r="O166" t="str">
            <v>06/Đã thanh toán 26/2023</v>
          </cell>
        </row>
        <row r="167">
          <cell r="D167">
            <v>11265</v>
          </cell>
          <cell r="E167">
            <v>16407983</v>
          </cell>
          <cell r="F167">
            <v>1615482</v>
          </cell>
          <cell r="G167">
            <v>44988.000347222223</v>
          </cell>
          <cell r="J167" t="str">
            <v>Do Thi Bich Lieu</v>
          </cell>
          <cell r="M167" t="str">
            <v>No</v>
          </cell>
          <cell r="O167" t="str">
            <v>06/Đã thanh toán 26/2023</v>
          </cell>
        </row>
        <row r="168">
          <cell r="D168">
            <v>11266</v>
          </cell>
          <cell r="E168">
            <v>22324278</v>
          </cell>
          <cell r="F168">
            <v>1038392</v>
          </cell>
          <cell r="G168">
            <v>44988.000347222223</v>
          </cell>
          <cell r="J168" t="str">
            <v>Do Thi Bich Lieu</v>
          </cell>
          <cell r="M168" t="str">
            <v>No</v>
          </cell>
          <cell r="O168" t="str">
            <v>06/Đã thanh toán 26/2023</v>
          </cell>
        </row>
        <row r="169">
          <cell r="D169">
            <v>13165</v>
          </cell>
          <cell r="E169">
            <v>90303766</v>
          </cell>
          <cell r="F169">
            <v>2400893</v>
          </cell>
          <cell r="G169">
            <v>44994.000347222223</v>
          </cell>
          <cell r="J169" t="str">
            <v>Do Thi Bich Lieu</v>
          </cell>
          <cell r="M169" t="str">
            <v>No</v>
          </cell>
          <cell r="O169" t="str">
            <v>06/Đã thanh toán 26/2023</v>
          </cell>
        </row>
        <row r="170">
          <cell r="D170">
            <v>13200</v>
          </cell>
          <cell r="E170">
            <v>16410652</v>
          </cell>
          <cell r="F170">
            <v>2076778</v>
          </cell>
          <cell r="G170">
            <v>44994.000347222223</v>
          </cell>
          <cell r="J170" t="str">
            <v>Do Thi Bich Lieu</v>
          </cell>
          <cell r="M170" t="str">
            <v>No</v>
          </cell>
          <cell r="O170" t="str">
            <v>04/Đã thanh toán 24/2023</v>
          </cell>
        </row>
        <row r="171">
          <cell r="D171">
            <v>13196</v>
          </cell>
          <cell r="E171">
            <v>28314330</v>
          </cell>
          <cell r="F171">
            <v>2457945</v>
          </cell>
          <cell r="G171">
            <v>44994.000347222223</v>
          </cell>
          <cell r="J171" t="str">
            <v>Do Thi Bich Lieu</v>
          </cell>
          <cell r="M171" t="str">
            <v>No</v>
          </cell>
          <cell r="O171" t="str">
            <v>04/Đã thanh toán 24/2023</v>
          </cell>
        </row>
        <row r="172">
          <cell r="D172">
            <v>13194</v>
          </cell>
          <cell r="E172">
            <v>12129909</v>
          </cell>
          <cell r="F172">
            <v>4153569</v>
          </cell>
          <cell r="G172">
            <v>44994.000347222223</v>
          </cell>
          <cell r="J172" t="str">
            <v>Do Thi Bich Lieu</v>
          </cell>
          <cell r="M172" t="str">
            <v>No</v>
          </cell>
          <cell r="O172" t="str">
            <v>04/Đã thanh toán 24/2023</v>
          </cell>
        </row>
        <row r="173">
          <cell r="D173">
            <v>13197</v>
          </cell>
          <cell r="E173">
            <v>25324086</v>
          </cell>
          <cell r="F173">
            <v>1038389</v>
          </cell>
          <cell r="G173">
            <v>44994.000347222223</v>
          </cell>
          <cell r="J173" t="str">
            <v>Do Thi Bich Lieu</v>
          </cell>
          <cell r="M173" t="str">
            <v>No</v>
          </cell>
          <cell r="O173" t="str">
            <v>04/Đã thanh toán 24/2023</v>
          </cell>
        </row>
        <row r="174">
          <cell r="D174">
            <v>13201</v>
          </cell>
          <cell r="E174">
            <v>15096894</v>
          </cell>
          <cell r="F174">
            <v>4744894</v>
          </cell>
          <cell r="G174">
            <v>44994.000347222223</v>
          </cell>
          <cell r="J174" t="str">
            <v>Do Thi Bich Lieu</v>
          </cell>
          <cell r="M174" t="str">
            <v>No</v>
          </cell>
          <cell r="O174" t="str">
            <v>04/Đã thanh toán 24/2023</v>
          </cell>
        </row>
        <row r="175">
          <cell r="D175">
            <v>13202</v>
          </cell>
          <cell r="E175">
            <v>15096645</v>
          </cell>
          <cell r="F175">
            <v>1038389</v>
          </cell>
          <cell r="G175">
            <v>44994.000347222223</v>
          </cell>
          <cell r="J175" t="str">
            <v>Do Thi Bich Lieu</v>
          </cell>
          <cell r="M175" t="str">
            <v>No</v>
          </cell>
          <cell r="O175" t="str">
            <v>04/Đã thanh toán 24/2023</v>
          </cell>
        </row>
        <row r="176">
          <cell r="D176">
            <v>13157</v>
          </cell>
          <cell r="E176">
            <v>18141717</v>
          </cell>
          <cell r="F176">
            <v>1038392</v>
          </cell>
          <cell r="G176">
            <v>44994.000347222223</v>
          </cell>
          <cell r="J176" t="str">
            <v>Do Thi Bich Lieu</v>
          </cell>
          <cell r="M176" t="str">
            <v>No</v>
          </cell>
          <cell r="O176" t="str">
            <v>04/Đã thanh toán 24/2023</v>
          </cell>
        </row>
        <row r="177">
          <cell r="D177">
            <v>13195</v>
          </cell>
          <cell r="E177">
            <v>27314275</v>
          </cell>
          <cell r="F177">
            <v>1038389</v>
          </cell>
          <cell r="G177">
            <v>44994.000347222223</v>
          </cell>
          <cell r="J177" t="str">
            <v>Do Thi Bich Lieu</v>
          </cell>
          <cell r="M177" t="str">
            <v>No</v>
          </cell>
          <cell r="O177" t="str">
            <v>04/Đã thanh toán 24/2023</v>
          </cell>
        </row>
        <row r="178">
          <cell r="D178">
            <v>13199</v>
          </cell>
          <cell r="E178">
            <v>17175916</v>
          </cell>
          <cell r="F178">
            <v>2076778</v>
          </cell>
          <cell r="G178">
            <v>44994.000347222223</v>
          </cell>
          <cell r="J178" t="str">
            <v>Do Thi Bich Lieu</v>
          </cell>
          <cell r="M178" t="str">
            <v>No</v>
          </cell>
          <cell r="O178" t="str">
            <v>04/Đã thanh toán 24/2023</v>
          </cell>
        </row>
        <row r="179">
          <cell r="D179">
            <v>13198</v>
          </cell>
          <cell r="E179">
            <v>20351740</v>
          </cell>
          <cell r="F179">
            <v>1038389</v>
          </cell>
          <cell r="G179">
            <v>44994.000347222223</v>
          </cell>
          <cell r="J179" t="str">
            <v>Do Thi Bich Lieu</v>
          </cell>
          <cell r="M179" t="str">
            <v>No</v>
          </cell>
          <cell r="O179" t="str">
            <v>04/Đã thanh toán 24/2023</v>
          </cell>
        </row>
        <row r="180">
          <cell r="D180">
            <v>13166</v>
          </cell>
          <cell r="E180">
            <v>13224751</v>
          </cell>
          <cell r="F180">
            <v>7267838</v>
          </cell>
          <cell r="G180">
            <v>44994.000347222223</v>
          </cell>
          <cell r="J180" t="str">
            <v>Do Thi Bich Lieu</v>
          </cell>
          <cell r="M180" t="str">
            <v>No</v>
          </cell>
          <cell r="O180" t="str">
            <v>04/Đã thanh toán 10/2023</v>
          </cell>
        </row>
        <row r="181">
          <cell r="D181">
            <v>13163</v>
          </cell>
          <cell r="E181">
            <v>10201289</v>
          </cell>
          <cell r="F181">
            <v>4525994</v>
          </cell>
          <cell r="G181">
            <v>44994.000347222223</v>
          </cell>
          <cell r="J181" t="str">
            <v>Do Thi Bich Lieu</v>
          </cell>
          <cell r="M181" t="str">
            <v>No</v>
          </cell>
          <cell r="O181" t="str">
            <v>04/Đã thanh toán 10/2023</v>
          </cell>
        </row>
        <row r="182">
          <cell r="D182">
            <v>13164</v>
          </cell>
          <cell r="E182">
            <v>13225152</v>
          </cell>
          <cell r="F182">
            <v>828003</v>
          </cell>
          <cell r="G182">
            <v>44994.000347222223</v>
          </cell>
          <cell r="J182" t="str">
            <v>Do Thi Bich Lieu</v>
          </cell>
          <cell r="M182" t="str">
            <v>No</v>
          </cell>
          <cell r="O182" t="str">
            <v>04/Đã thanh toán 10/2023</v>
          </cell>
        </row>
        <row r="183">
          <cell r="D183">
            <v>13161</v>
          </cell>
          <cell r="E183">
            <v>24294867</v>
          </cell>
          <cell r="F183">
            <v>1038392</v>
          </cell>
          <cell r="G183">
            <v>44994.000347222223</v>
          </cell>
          <cell r="J183" t="str">
            <v>Do Thi Bich Lieu</v>
          </cell>
          <cell r="M183" t="str">
            <v>No</v>
          </cell>
          <cell r="O183" t="str">
            <v>04/Đã thanh toán 24/2023</v>
          </cell>
        </row>
        <row r="184">
          <cell r="D184">
            <v>13160</v>
          </cell>
          <cell r="E184">
            <v>21211824</v>
          </cell>
          <cell r="F184">
            <v>3230964</v>
          </cell>
          <cell r="G184">
            <v>44994.000347222223</v>
          </cell>
          <cell r="J184" t="str">
            <v>Do Thi Bich Lieu</v>
          </cell>
          <cell r="M184" t="str">
            <v>No</v>
          </cell>
          <cell r="O184" t="str">
            <v>04/Đã thanh toán 10/2023</v>
          </cell>
        </row>
        <row r="185">
          <cell r="D185">
            <v>13167</v>
          </cell>
          <cell r="E185">
            <v>13224849</v>
          </cell>
          <cell r="F185">
            <v>1221638</v>
          </cell>
          <cell r="G185">
            <v>44994.000347222223</v>
          </cell>
          <cell r="J185" t="str">
            <v>Do Thi Bich Lieu</v>
          </cell>
          <cell r="M185" t="str">
            <v>No</v>
          </cell>
          <cell r="O185" t="str">
            <v>04/Đã thanh toán 10/2023</v>
          </cell>
        </row>
        <row r="186">
          <cell r="D186">
            <v>13162</v>
          </cell>
          <cell r="E186">
            <v>21212486</v>
          </cell>
          <cell r="F186">
            <v>3230964</v>
          </cell>
          <cell r="G186">
            <v>44994.000347222223</v>
          </cell>
          <cell r="J186" t="str">
            <v>Do Thi Bich Lieu</v>
          </cell>
          <cell r="M186" t="str">
            <v>No</v>
          </cell>
          <cell r="O186" t="str">
            <v>04/Đã thanh toán 24/2023</v>
          </cell>
        </row>
        <row r="187">
          <cell r="D187">
            <v>14851</v>
          </cell>
          <cell r="E187">
            <v>19373558</v>
          </cell>
          <cell r="F187">
            <v>1038389</v>
          </cell>
          <cell r="G187">
            <v>45001.000347222223</v>
          </cell>
          <cell r="J187" t="str">
            <v>Do Thi Bich Lieu</v>
          </cell>
          <cell r="M187" t="str">
            <v>No</v>
          </cell>
          <cell r="O187" t="str">
            <v>06/Đã thanh toán 26/2023</v>
          </cell>
        </row>
        <row r="188">
          <cell r="D188">
            <v>14848</v>
          </cell>
          <cell r="E188">
            <v>11173631</v>
          </cell>
          <cell r="F188">
            <v>10383890</v>
          </cell>
          <cell r="G188">
            <v>45001.000347222223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14847</v>
          </cell>
          <cell r="E189">
            <v>10206798</v>
          </cell>
          <cell r="F189">
            <v>5191945</v>
          </cell>
          <cell r="G189">
            <v>45001.000347222223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14846</v>
          </cell>
          <cell r="E190">
            <v>10204861</v>
          </cell>
          <cell r="F190">
            <v>5338938</v>
          </cell>
          <cell r="G190">
            <v>45001.000347222223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14850</v>
          </cell>
          <cell r="E191">
            <v>11173964</v>
          </cell>
          <cell r="F191">
            <v>1104004</v>
          </cell>
          <cell r="G191">
            <v>45001.000347222223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14855</v>
          </cell>
          <cell r="E192">
            <v>12132881</v>
          </cell>
          <cell r="F192">
            <v>4153556</v>
          </cell>
          <cell r="G192">
            <v>45001.000347222223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14840</v>
          </cell>
          <cell r="E193">
            <v>25325468</v>
          </cell>
          <cell r="F193">
            <v>499125</v>
          </cell>
          <cell r="G193">
            <v>45001.000347222223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14842</v>
          </cell>
          <cell r="E194">
            <v>22327831</v>
          </cell>
          <cell r="F194">
            <v>1891483</v>
          </cell>
          <cell r="G194">
            <v>45001.000347222223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14844</v>
          </cell>
          <cell r="E195">
            <v>18143577</v>
          </cell>
          <cell r="F195">
            <v>1551215</v>
          </cell>
          <cell r="G195">
            <v>45001.000347222223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14841</v>
          </cell>
          <cell r="E196">
            <v>23205057</v>
          </cell>
          <cell r="F196">
            <v>1551215</v>
          </cell>
          <cell r="G196">
            <v>45001.000347222223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14845</v>
          </cell>
          <cell r="E197">
            <v>29162129</v>
          </cell>
          <cell r="F197">
            <v>2671558</v>
          </cell>
          <cell r="G197">
            <v>45001.000347222223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14854</v>
          </cell>
          <cell r="E198">
            <v>12132793</v>
          </cell>
          <cell r="F198">
            <v>4234934</v>
          </cell>
          <cell r="G198">
            <v>45001.000347222223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14843</v>
          </cell>
          <cell r="E199">
            <v>16412576</v>
          </cell>
          <cell r="F199">
            <v>4234934</v>
          </cell>
          <cell r="G199">
            <v>45001.000347222223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14849</v>
          </cell>
          <cell r="E200">
            <v>11174198</v>
          </cell>
          <cell r="F200">
            <v>3476451</v>
          </cell>
          <cell r="G200">
            <v>45001.000347222223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14852</v>
          </cell>
          <cell r="E201">
            <v>19373656</v>
          </cell>
          <cell r="F201">
            <v>3136524</v>
          </cell>
          <cell r="G201">
            <v>45001.000347222223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14853</v>
          </cell>
          <cell r="E202">
            <v>19373508</v>
          </cell>
          <cell r="F202">
            <v>1785920</v>
          </cell>
          <cell r="G202">
            <v>45001.000347222223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14861</v>
          </cell>
          <cell r="E203">
            <v>26373867</v>
          </cell>
          <cell r="F203">
            <v>5421158</v>
          </cell>
          <cell r="G203">
            <v>45001.000347222223</v>
          </cell>
          <cell r="J203" t="str">
            <v>Do Thi Bich Lieu</v>
          </cell>
          <cell r="M203" t="str">
            <v>No</v>
          </cell>
          <cell r="O203" t="str">
            <v>04/Đã thanh toán 10/2023</v>
          </cell>
        </row>
        <row r="204">
          <cell r="D204">
            <v>14856</v>
          </cell>
          <cell r="E204">
            <v>14085814</v>
          </cell>
          <cell r="F204">
            <v>403871</v>
          </cell>
          <cell r="G204">
            <v>45001.000347222223</v>
          </cell>
          <cell r="J204" t="str">
            <v>Do Thi Bich Lieu</v>
          </cell>
          <cell r="M204" t="str">
            <v>No</v>
          </cell>
          <cell r="O204" t="str">
            <v>04/Đã thanh toán 10/2023</v>
          </cell>
        </row>
        <row r="205">
          <cell r="D205">
            <v>14858</v>
          </cell>
          <cell r="E205">
            <v>13229084</v>
          </cell>
          <cell r="F205">
            <v>1939267</v>
          </cell>
          <cell r="G205">
            <v>45001.000347222223</v>
          </cell>
          <cell r="J205" t="str">
            <v>Do Thi Bich Lieu</v>
          </cell>
          <cell r="M205" t="str">
            <v>No</v>
          </cell>
          <cell r="O205" t="str">
            <v>04/Đã thanh toán 24/2023</v>
          </cell>
        </row>
        <row r="206">
          <cell r="D206">
            <v>14860</v>
          </cell>
          <cell r="E206">
            <v>26376419</v>
          </cell>
          <cell r="F206">
            <v>3514836</v>
          </cell>
          <cell r="G206">
            <v>45001.000347222223</v>
          </cell>
          <cell r="J206" t="str">
            <v>Do Thi Bich Lieu</v>
          </cell>
          <cell r="M206" t="str">
            <v>No</v>
          </cell>
          <cell r="O206" t="str">
            <v>04/Đã thanh toán 24/2023</v>
          </cell>
        </row>
        <row r="207">
          <cell r="D207">
            <v>14859</v>
          </cell>
          <cell r="E207">
            <v>26376150</v>
          </cell>
          <cell r="F207">
            <v>1038389</v>
          </cell>
          <cell r="G207">
            <v>45001.000347222223</v>
          </cell>
          <cell r="J207" t="str">
            <v>Do Thi Bich Lieu</v>
          </cell>
          <cell r="M207" t="str">
            <v>No</v>
          </cell>
          <cell r="O207" t="str">
            <v>04/Đã thanh toán 24/2023</v>
          </cell>
        </row>
        <row r="208">
          <cell r="D208">
            <v>15714</v>
          </cell>
          <cell r="E208">
            <v>27238722</v>
          </cell>
          <cell r="F208">
            <v>5079718</v>
          </cell>
          <cell r="G208">
            <v>45003.000347222223</v>
          </cell>
          <cell r="H208">
            <v>45100.000347222223</v>
          </cell>
          <cell r="I208">
            <v>44796.000347222223</v>
          </cell>
          <cell r="J208" t="str">
            <v>Do Thi Bich Lieu</v>
          </cell>
          <cell r="M208" t="str">
            <v>No</v>
          </cell>
          <cell r="O208" t="str">
            <v>Lịch thanh toán: Monthly at 10 &amp; 24</v>
          </cell>
        </row>
        <row r="209">
          <cell r="D209">
            <v>15715</v>
          </cell>
          <cell r="E209">
            <v>20252702</v>
          </cell>
          <cell r="F209">
            <v>3918673</v>
          </cell>
          <cell r="G209">
            <v>45003.000347222223</v>
          </cell>
          <cell r="J209" t="str">
            <v>Do Thi Bich Lieu</v>
          </cell>
          <cell r="M209" t="str">
            <v>No</v>
          </cell>
          <cell r="O209" t="str">
            <v>Chúng tôi đang xử lý hóa đơn, vui lòng liên hệ Do Thi Bich Lieu</v>
          </cell>
        </row>
        <row r="210">
          <cell r="D210">
            <v>15719</v>
          </cell>
          <cell r="E210">
            <v>22277844</v>
          </cell>
          <cell r="F210">
            <v>5238904</v>
          </cell>
          <cell r="G210">
            <v>45003.000347222223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15723</v>
          </cell>
          <cell r="E211">
            <v>15043657</v>
          </cell>
          <cell r="F211">
            <v>6799447</v>
          </cell>
          <cell r="G211">
            <v>45003.000347222223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15724</v>
          </cell>
          <cell r="E212">
            <v>13129281</v>
          </cell>
          <cell r="F212">
            <v>4506260</v>
          </cell>
          <cell r="G212">
            <v>45003.000347222223</v>
          </cell>
          <cell r="J212" t="str">
            <v>Do Thi Bich Lieu</v>
          </cell>
          <cell r="M212" t="str">
            <v>No</v>
          </cell>
          <cell r="O212" t="str">
            <v>05/Đã thanh toán 10/2023</v>
          </cell>
        </row>
        <row r="213">
          <cell r="D213">
            <v>15713</v>
          </cell>
          <cell r="E213">
            <v>25231094</v>
          </cell>
          <cell r="F213">
            <v>552002</v>
          </cell>
          <cell r="G213">
            <v>45003.000347222223</v>
          </cell>
          <cell r="J213" t="str">
            <v>Do Thi Bich Lieu</v>
          </cell>
          <cell r="M213" t="str">
            <v>No</v>
          </cell>
          <cell r="O213" t="str">
            <v>05/Đã thanh toán 10/2023</v>
          </cell>
        </row>
        <row r="214">
          <cell r="D214">
            <v>15707</v>
          </cell>
          <cell r="E214">
            <v>16413585</v>
          </cell>
          <cell r="F214">
            <v>1615482</v>
          </cell>
          <cell r="G214">
            <v>45003.000347222223</v>
          </cell>
          <cell r="J214" t="str">
            <v>Do Thi Bich Lieu</v>
          </cell>
          <cell r="M214" t="str">
            <v>No</v>
          </cell>
          <cell r="O214" t="str">
            <v>04/Đã thanh toán 24/2023</v>
          </cell>
        </row>
        <row r="215">
          <cell r="D215">
            <v>15709</v>
          </cell>
          <cell r="E215">
            <v>24297736</v>
          </cell>
          <cell r="F215">
            <v>1038389</v>
          </cell>
          <cell r="G215">
            <v>45003.000347222223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D216">
            <v>15711</v>
          </cell>
          <cell r="E216">
            <v>28316136</v>
          </cell>
          <cell r="F216">
            <v>1615482</v>
          </cell>
          <cell r="G216">
            <v>45003.000347222223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15710</v>
          </cell>
          <cell r="E217">
            <v>25326408</v>
          </cell>
          <cell r="F217">
            <v>1551215</v>
          </cell>
          <cell r="G217">
            <v>45003.000347222223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15712</v>
          </cell>
          <cell r="E218">
            <v>17179185</v>
          </cell>
          <cell r="F218">
            <v>2352779</v>
          </cell>
          <cell r="G218">
            <v>45003.000347222223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15708</v>
          </cell>
          <cell r="E219">
            <v>20354100</v>
          </cell>
          <cell r="F219">
            <v>1038389</v>
          </cell>
          <cell r="G219">
            <v>45003.000347222223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15732</v>
          </cell>
          <cell r="E220">
            <v>21215183</v>
          </cell>
          <cell r="F220">
            <v>3069416</v>
          </cell>
          <cell r="G220">
            <v>45003.000347222223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15730</v>
          </cell>
          <cell r="E221">
            <v>10208391</v>
          </cell>
          <cell r="F221">
            <v>9800665</v>
          </cell>
          <cell r="G221">
            <v>45003.000347222223</v>
          </cell>
          <cell r="J221" t="str">
            <v>Do Thi Bich Lieu</v>
          </cell>
          <cell r="M221" t="str">
            <v>No</v>
          </cell>
          <cell r="O221" t="str">
            <v>04/Đã thanh toán 24/2023</v>
          </cell>
        </row>
        <row r="222">
          <cell r="D222">
            <v>15733</v>
          </cell>
          <cell r="E222">
            <v>16410927</v>
          </cell>
          <cell r="F222">
            <v>299475</v>
          </cell>
          <cell r="G222">
            <v>45003.000347222223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15706</v>
          </cell>
          <cell r="E223">
            <v>15099450</v>
          </cell>
          <cell r="F223">
            <v>4700010</v>
          </cell>
          <cell r="G223">
            <v>45003.000347222223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D224">
            <v>15718</v>
          </cell>
          <cell r="E224">
            <v>25269364</v>
          </cell>
          <cell r="F224">
            <v>6611119</v>
          </cell>
          <cell r="G224">
            <v>45003.000347222223</v>
          </cell>
          <cell r="J224" t="str">
            <v>Do Thi Bich Lieu</v>
          </cell>
          <cell r="M224" t="str">
            <v>No</v>
          </cell>
          <cell r="O224" t="str">
            <v>06/Đã thanh toán 26/2023</v>
          </cell>
        </row>
        <row r="225">
          <cell r="D225">
            <v>15705</v>
          </cell>
          <cell r="E225">
            <v>15099206</v>
          </cell>
          <cell r="F225">
            <v>3115167</v>
          </cell>
          <cell r="G225">
            <v>45003.000347222223</v>
          </cell>
          <cell r="J225" t="str">
            <v>Do Thi Bich Lieu</v>
          </cell>
          <cell r="M225" t="str">
            <v>No</v>
          </cell>
          <cell r="O225" t="str">
            <v>04/Đã thanh toán 24/2023</v>
          </cell>
        </row>
        <row r="226">
          <cell r="D226">
            <v>15721</v>
          </cell>
          <cell r="E226">
            <v>15012701</v>
          </cell>
          <cell r="F226">
            <v>552002</v>
          </cell>
          <cell r="G226">
            <v>45003.000347222223</v>
          </cell>
          <cell r="J226" t="str">
            <v>Do Thi Bich Lieu</v>
          </cell>
          <cell r="M226" t="str">
            <v>No</v>
          </cell>
          <cell r="O226" t="str">
            <v>06/Đã thanh toán 12/2023</v>
          </cell>
        </row>
        <row r="227">
          <cell r="D227">
            <v>16741</v>
          </cell>
          <cell r="E227">
            <v>14088203</v>
          </cell>
          <cell r="F227">
            <v>276001</v>
          </cell>
          <cell r="G227">
            <v>45008.000347222223</v>
          </cell>
          <cell r="J227" t="str">
            <v>Do Thi Bich Lieu</v>
          </cell>
          <cell r="M227" t="str">
            <v>No</v>
          </cell>
          <cell r="O227" t="str">
            <v>04/Đã thanh toán 24/2023</v>
          </cell>
        </row>
        <row r="228">
          <cell r="D228">
            <v>16754</v>
          </cell>
          <cell r="E228">
            <v>22330232</v>
          </cell>
          <cell r="F228">
            <v>1038389</v>
          </cell>
          <cell r="G228">
            <v>45008.000347222223</v>
          </cell>
          <cell r="J228" t="str">
            <v>Do Thi Bich Lieu</v>
          </cell>
          <cell r="M228" t="str">
            <v>No</v>
          </cell>
          <cell r="O228" t="str">
            <v>05/Đã thanh toán 10/2023</v>
          </cell>
        </row>
        <row r="229">
          <cell r="D229">
            <v>16755</v>
          </cell>
          <cell r="E229">
            <v>27318739</v>
          </cell>
          <cell r="F229">
            <v>1314390</v>
          </cell>
          <cell r="G229">
            <v>45008.000347222223</v>
          </cell>
          <cell r="J229" t="str">
            <v>Do Thi Bich Lieu</v>
          </cell>
          <cell r="M229" t="str">
            <v>No</v>
          </cell>
          <cell r="O229" t="str">
            <v>05/Đã thanh toán 10/2023</v>
          </cell>
        </row>
        <row r="230">
          <cell r="D230">
            <v>16752</v>
          </cell>
          <cell r="E230">
            <v>25328714</v>
          </cell>
          <cell r="F230">
            <v>8419296</v>
          </cell>
          <cell r="G230">
            <v>45008.000347222223</v>
          </cell>
          <cell r="J230" t="str">
            <v>Do Thi Bich Lieu</v>
          </cell>
          <cell r="M230" t="str">
            <v>No</v>
          </cell>
          <cell r="O230" t="str">
            <v>05/Đã thanh toán 10/2023</v>
          </cell>
        </row>
        <row r="231">
          <cell r="D231">
            <v>16751</v>
          </cell>
          <cell r="E231">
            <v>28317668</v>
          </cell>
          <cell r="F231">
            <v>1038389</v>
          </cell>
          <cell r="G231">
            <v>45008.000347222223</v>
          </cell>
          <cell r="J231" t="str">
            <v>Do Thi Bich Lieu</v>
          </cell>
          <cell r="M231" t="str">
            <v>No</v>
          </cell>
          <cell r="O231" t="str">
            <v>05/Đã thanh toán 10/2023</v>
          </cell>
        </row>
        <row r="232">
          <cell r="D232">
            <v>16742</v>
          </cell>
          <cell r="E232">
            <v>14088250</v>
          </cell>
          <cell r="F232">
            <v>5191962</v>
          </cell>
          <cell r="G232">
            <v>45008.000347222223</v>
          </cell>
          <cell r="J232" t="str">
            <v>Do Thi Bich Lieu</v>
          </cell>
          <cell r="M232" t="str">
            <v>No</v>
          </cell>
          <cell r="O232" t="str">
            <v>04/Đã thanh toán 24/2023</v>
          </cell>
        </row>
        <row r="233">
          <cell r="D233">
            <v>16744</v>
          </cell>
          <cell r="E233">
            <v>26378159</v>
          </cell>
          <cell r="F233">
            <v>5542631</v>
          </cell>
          <cell r="G233">
            <v>45008.000347222223</v>
          </cell>
          <cell r="J233" t="str">
            <v>Do Thi Bich Lieu</v>
          </cell>
          <cell r="M233" t="str">
            <v>No</v>
          </cell>
          <cell r="O233" t="str">
            <v>04/Đã thanh toán 24/2023</v>
          </cell>
        </row>
        <row r="234">
          <cell r="D234">
            <v>16745</v>
          </cell>
          <cell r="E234">
            <v>14089346</v>
          </cell>
          <cell r="F234">
            <v>499125</v>
          </cell>
          <cell r="G234">
            <v>45008.000347222223</v>
          </cell>
          <cell r="J234" t="str">
            <v>Do Thi Bich Lieu</v>
          </cell>
          <cell r="M234" t="str">
            <v>No</v>
          </cell>
          <cell r="O234" t="str">
            <v>04/Đã thanh toán 24/2023</v>
          </cell>
        </row>
        <row r="235">
          <cell r="D235">
            <v>16747</v>
          </cell>
          <cell r="E235">
            <v>20355734</v>
          </cell>
          <cell r="F235">
            <v>1682819</v>
          </cell>
          <cell r="G235">
            <v>45008.000347222223</v>
          </cell>
          <cell r="J235" t="str">
            <v>Do Thi Bich Lieu</v>
          </cell>
          <cell r="M235" t="str">
            <v>No</v>
          </cell>
          <cell r="O235" t="str">
            <v>05/Đã thanh toán 10/2023</v>
          </cell>
        </row>
        <row r="236">
          <cell r="D236">
            <v>16746</v>
          </cell>
          <cell r="E236">
            <v>18144542</v>
          </cell>
          <cell r="F236">
            <v>3115167</v>
          </cell>
          <cell r="G236">
            <v>45008.000347222223</v>
          </cell>
          <cell r="J236" t="str">
            <v>Do Thi Bich Lieu</v>
          </cell>
          <cell r="M236" t="str">
            <v>No</v>
          </cell>
          <cell r="O236" t="str">
            <v>04/Đã thanh toán 24/2023</v>
          </cell>
        </row>
        <row r="237">
          <cell r="D237">
            <v>16749</v>
          </cell>
          <cell r="E237">
            <v>21215809</v>
          </cell>
          <cell r="F237">
            <v>1615482</v>
          </cell>
          <cell r="G237">
            <v>45008.000347222223</v>
          </cell>
          <cell r="J237" t="str">
            <v>Do Thi Bich Lieu</v>
          </cell>
          <cell r="M237" t="str">
            <v>No</v>
          </cell>
          <cell r="O237" t="str">
            <v>05/Đã thanh toán 10/2023</v>
          </cell>
        </row>
        <row r="238">
          <cell r="D238">
            <v>16750</v>
          </cell>
          <cell r="E238">
            <v>22329490</v>
          </cell>
          <cell r="F238">
            <v>1551215</v>
          </cell>
          <cell r="G238">
            <v>45008.000347222223</v>
          </cell>
          <cell r="J238" t="str">
            <v>Do Thi Bich Lieu</v>
          </cell>
          <cell r="M238" t="str">
            <v>No</v>
          </cell>
          <cell r="O238" t="str">
            <v>05/Đã thanh toán 10/2023</v>
          </cell>
        </row>
        <row r="239">
          <cell r="D239">
            <v>16748</v>
          </cell>
          <cell r="E239">
            <v>16415222</v>
          </cell>
          <cell r="F239">
            <v>2358510</v>
          </cell>
          <cell r="G239">
            <v>45008.000347222223</v>
          </cell>
          <cell r="J239" t="str">
            <v>Do Thi Bich Lieu</v>
          </cell>
          <cell r="M239" t="str">
            <v>No</v>
          </cell>
          <cell r="O239" t="str">
            <v>05/Đã thanh toán 24/2023</v>
          </cell>
        </row>
        <row r="240">
          <cell r="D240">
            <v>17504</v>
          </cell>
          <cell r="E240">
            <v>12136041</v>
          </cell>
          <cell r="F240">
            <v>6022034</v>
          </cell>
          <cell r="G240">
            <v>45010.000347222223</v>
          </cell>
          <cell r="J240" t="str">
            <v>Do Thi Bich Lieu</v>
          </cell>
          <cell r="M240" t="str">
            <v>No</v>
          </cell>
          <cell r="O240" t="str">
            <v>06/Đã thanh toán 26/2023</v>
          </cell>
        </row>
        <row r="241">
          <cell r="D241">
            <v>17503</v>
          </cell>
          <cell r="E241">
            <v>19377162</v>
          </cell>
          <cell r="F241">
            <v>3719491</v>
          </cell>
          <cell r="G241">
            <v>45010.000347222223</v>
          </cell>
          <cell r="J241" t="str">
            <v>Do Thi Bich Lieu</v>
          </cell>
          <cell r="M241" t="str">
            <v>No</v>
          </cell>
          <cell r="O241" t="str">
            <v>05/Đã thanh toán 10/2023</v>
          </cell>
        </row>
        <row r="242">
          <cell r="D242">
            <v>18691</v>
          </cell>
          <cell r="E242">
            <v>29164422</v>
          </cell>
          <cell r="F242">
            <v>2076778</v>
          </cell>
          <cell r="G242">
            <v>45015.000347222223</v>
          </cell>
          <cell r="H242">
            <v>45100.000347222223</v>
          </cell>
          <cell r="I242">
            <v>45045.000347222223</v>
          </cell>
          <cell r="J242" t="str">
            <v>Do Thi Bich Lieu</v>
          </cell>
          <cell r="M242" t="str">
            <v>No</v>
          </cell>
          <cell r="O242" t="str">
            <v>Lịch thanh toán: Monthly at 10 &amp; 24</v>
          </cell>
        </row>
        <row r="243">
          <cell r="D243">
            <v>18706</v>
          </cell>
          <cell r="E243">
            <v>10211867</v>
          </cell>
          <cell r="F243">
            <v>3711356</v>
          </cell>
          <cell r="G243">
            <v>45015.000347222223</v>
          </cell>
          <cell r="J243" t="str">
            <v>Do Thi Bich Lieu</v>
          </cell>
          <cell r="M243" t="str">
            <v>No</v>
          </cell>
          <cell r="O243" t="str">
            <v>06/Đã thanh toán 26/2023</v>
          </cell>
        </row>
        <row r="244">
          <cell r="D244">
            <v>18700</v>
          </cell>
          <cell r="E244">
            <v>28320264</v>
          </cell>
          <cell r="F244">
            <v>6016351</v>
          </cell>
          <cell r="G244">
            <v>45015.000347222223</v>
          </cell>
          <cell r="J244" t="str">
            <v>Do Thi Bich Lieu</v>
          </cell>
          <cell r="M244" t="str">
            <v>No</v>
          </cell>
          <cell r="O244" t="str">
            <v>05/Đã thanh toán 10/2023</v>
          </cell>
        </row>
        <row r="245">
          <cell r="D245">
            <v>18703</v>
          </cell>
          <cell r="E245">
            <v>20356376</v>
          </cell>
          <cell r="F245">
            <v>1038389</v>
          </cell>
          <cell r="G245">
            <v>45015.000347222223</v>
          </cell>
          <cell r="J245" t="str">
            <v>Do Thi Bich Lieu</v>
          </cell>
          <cell r="M245" t="str">
            <v>No</v>
          </cell>
          <cell r="O245" t="str">
            <v>05/Đã thanh toán 10/2023</v>
          </cell>
        </row>
        <row r="246">
          <cell r="D246">
            <v>18695</v>
          </cell>
          <cell r="E246">
            <v>15103633</v>
          </cell>
          <cell r="F246">
            <v>1038389</v>
          </cell>
          <cell r="G246">
            <v>45015.000347222223</v>
          </cell>
          <cell r="J246" t="str">
            <v>Do Thi Bich Lieu</v>
          </cell>
          <cell r="M246" t="str">
            <v>No</v>
          </cell>
          <cell r="O246" t="str">
            <v>05/Đã thanh toán 10/2023</v>
          </cell>
        </row>
        <row r="247">
          <cell r="D247">
            <v>18694</v>
          </cell>
          <cell r="E247">
            <v>18149591</v>
          </cell>
          <cell r="F247">
            <v>4234934</v>
          </cell>
          <cell r="G247">
            <v>45015.000347222223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D248">
            <v>18697</v>
          </cell>
          <cell r="E248">
            <v>15103732</v>
          </cell>
          <cell r="F248">
            <v>8144659</v>
          </cell>
          <cell r="G248">
            <v>45015.000347222223</v>
          </cell>
          <cell r="J248" t="str">
            <v>Do Thi Bich Lieu</v>
          </cell>
          <cell r="M248" t="str">
            <v>No</v>
          </cell>
          <cell r="O248" t="str">
            <v>05/Đã thanh toán 10/2023</v>
          </cell>
        </row>
        <row r="249">
          <cell r="D249">
            <v>18693</v>
          </cell>
          <cell r="E249">
            <v>11179991</v>
          </cell>
          <cell r="F249">
            <v>3230964</v>
          </cell>
          <cell r="G249">
            <v>45015.000347222223</v>
          </cell>
          <cell r="J249" t="str">
            <v>Do Thi Bich Lieu</v>
          </cell>
          <cell r="M249" t="str">
            <v>No</v>
          </cell>
          <cell r="O249" t="str">
            <v>05/Đã thanh toán 10/2023</v>
          </cell>
        </row>
        <row r="250">
          <cell r="D250">
            <v>18702</v>
          </cell>
          <cell r="E250">
            <v>20356620</v>
          </cell>
          <cell r="F250">
            <v>3973992</v>
          </cell>
          <cell r="G250">
            <v>45015.000347222223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D251">
            <v>18704</v>
          </cell>
          <cell r="E251">
            <v>16415945</v>
          </cell>
          <cell r="F251">
            <v>2076778</v>
          </cell>
          <cell r="G251">
            <v>45015.000347222223</v>
          </cell>
          <cell r="J251" t="str">
            <v>Do Thi Bich Lieu</v>
          </cell>
          <cell r="M251" t="str">
            <v>No</v>
          </cell>
          <cell r="O251" t="str">
            <v>05/Đã thanh toán 10/2023</v>
          </cell>
        </row>
        <row r="252">
          <cell r="D252">
            <v>18699</v>
          </cell>
          <cell r="E252">
            <v>17182705</v>
          </cell>
          <cell r="F252">
            <v>15080120</v>
          </cell>
          <cell r="G252">
            <v>45015.000347222223</v>
          </cell>
          <cell r="J252" t="str">
            <v>Do Thi Bich Lieu</v>
          </cell>
          <cell r="M252" t="str">
            <v>No</v>
          </cell>
          <cell r="O252" t="str">
            <v>05/Đã thanh toán 10/2023</v>
          </cell>
        </row>
        <row r="253">
          <cell r="D253">
            <v>18705</v>
          </cell>
          <cell r="E253">
            <v>10211608</v>
          </cell>
          <cell r="F253">
            <v>1038389</v>
          </cell>
          <cell r="G253">
            <v>45015.000347222223</v>
          </cell>
          <cell r="J253" t="str">
            <v>Do Thi Bich Lieu</v>
          </cell>
          <cell r="M253" t="str">
            <v>No</v>
          </cell>
          <cell r="O253" t="str">
            <v>05/Đã thanh toán 10/2023</v>
          </cell>
        </row>
        <row r="254">
          <cell r="D254">
            <v>18690</v>
          </cell>
          <cell r="E254">
            <v>50988210</v>
          </cell>
          <cell r="F254">
            <v>1038389</v>
          </cell>
          <cell r="G254">
            <v>45015.000347222223</v>
          </cell>
          <cell r="H254">
            <v>45100.000347222223</v>
          </cell>
          <cell r="I254">
            <v>45044.000347222223</v>
          </cell>
          <cell r="J254" t="str">
            <v>Do Thi Bich Lieu</v>
          </cell>
          <cell r="M254" t="str">
            <v>No</v>
          </cell>
          <cell r="O254" t="str">
            <v>Lịch thanh toán: Monthly at 10 &amp; 24</v>
          </cell>
        </row>
        <row r="255">
          <cell r="D255">
            <v>18692</v>
          </cell>
          <cell r="E255">
            <v>11179683</v>
          </cell>
          <cell r="F255">
            <v>2757810</v>
          </cell>
          <cell r="G255">
            <v>45015.000347222223</v>
          </cell>
          <cell r="J255" t="str">
            <v>Do Thi Bich Lieu</v>
          </cell>
          <cell r="M255" t="str">
            <v>No</v>
          </cell>
          <cell r="O255" t="str">
            <v>05/Đã thanh toán 10/2023</v>
          </cell>
        </row>
        <row r="256">
          <cell r="D256">
            <v>19053</v>
          </cell>
          <cell r="E256">
            <v>90311519</v>
          </cell>
          <cell r="F256">
            <v>1038389</v>
          </cell>
          <cell r="G256">
            <v>45016.000347222223</v>
          </cell>
          <cell r="H256">
            <v>45100.000347222223</v>
          </cell>
          <cell r="I256">
            <v>45048.000347222223</v>
          </cell>
          <cell r="J256" t="str">
            <v>Do Thi Bich Lieu</v>
          </cell>
          <cell r="M256" t="str">
            <v>No</v>
          </cell>
          <cell r="O256" t="str">
            <v>Lịch thanh toán: Monthly at 10 &amp; 24</v>
          </cell>
        </row>
        <row r="257">
          <cell r="D257">
            <v>19055</v>
          </cell>
          <cell r="E257">
            <v>14094464</v>
          </cell>
          <cell r="F257">
            <v>110400</v>
          </cell>
          <cell r="G257">
            <v>45016.000347222223</v>
          </cell>
          <cell r="J257" t="str">
            <v>Do Thi Bich Lieu</v>
          </cell>
          <cell r="M257" t="str">
            <v>No</v>
          </cell>
          <cell r="O257" t="str">
            <v>06/Đã thanh toán 26/2023</v>
          </cell>
        </row>
        <row r="258">
          <cell r="D258">
            <v>18760</v>
          </cell>
          <cell r="E258">
            <v>16419056</v>
          </cell>
          <cell r="F258">
            <v>2619452</v>
          </cell>
          <cell r="G258">
            <v>45016.000347222223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18761</v>
          </cell>
          <cell r="E259">
            <v>20358732</v>
          </cell>
          <cell r="F259">
            <v>1038389</v>
          </cell>
          <cell r="G259">
            <v>45016.000347222223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18767</v>
          </cell>
          <cell r="E260">
            <v>13237724</v>
          </cell>
          <cell r="F260">
            <v>517072</v>
          </cell>
          <cell r="G260">
            <v>45016.000347222223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D261">
            <v>18758</v>
          </cell>
          <cell r="E261">
            <v>10215276</v>
          </cell>
          <cell r="F261">
            <v>1038389</v>
          </cell>
          <cell r="G261">
            <v>45016.000347222223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D262">
            <v>18766</v>
          </cell>
          <cell r="E262">
            <v>13237335</v>
          </cell>
          <cell r="F262">
            <v>2301134</v>
          </cell>
          <cell r="G262">
            <v>45016.000347222223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18765</v>
          </cell>
          <cell r="E263">
            <v>18151455</v>
          </cell>
          <cell r="F263">
            <v>499125</v>
          </cell>
          <cell r="G263">
            <v>45016.000347222223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19054</v>
          </cell>
          <cell r="E264">
            <v>14094194</v>
          </cell>
          <cell r="F264">
            <v>2076778</v>
          </cell>
          <cell r="G264">
            <v>45016.000347222223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18763</v>
          </cell>
          <cell r="E265">
            <v>27321011</v>
          </cell>
          <cell r="F265">
            <v>4234934</v>
          </cell>
          <cell r="G265">
            <v>45016.000347222223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18759</v>
          </cell>
          <cell r="E266">
            <v>10215552</v>
          </cell>
          <cell r="F266">
            <v>3782966</v>
          </cell>
          <cell r="G266">
            <v>45016.000347222223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D267">
            <v>18762</v>
          </cell>
          <cell r="E267">
            <v>25330804</v>
          </cell>
          <cell r="F267">
            <v>2372447</v>
          </cell>
          <cell r="G267">
            <v>45016.000347222223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18764</v>
          </cell>
          <cell r="E268">
            <v>28320846</v>
          </cell>
          <cell r="F268">
            <v>1827216</v>
          </cell>
          <cell r="G268">
            <v>45016.000347222223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D269">
            <v>20183</v>
          </cell>
          <cell r="E269">
            <v>12142203</v>
          </cell>
          <cell r="F269">
            <v>6404281</v>
          </cell>
          <cell r="G269">
            <v>45022.000347222223</v>
          </cell>
          <cell r="H269">
            <v>45100.000347222223</v>
          </cell>
          <cell r="I269">
            <v>45055.000347222223</v>
          </cell>
          <cell r="J269" t="str">
            <v>Do Thi Bich Lieu</v>
          </cell>
          <cell r="M269" t="str">
            <v>No</v>
          </cell>
          <cell r="O269" t="str">
            <v>Lịch thanh toán: Monthly at 10 &amp; 24</v>
          </cell>
        </row>
        <row r="270">
          <cell r="D270">
            <v>20186</v>
          </cell>
          <cell r="E270">
            <v>26385892</v>
          </cell>
          <cell r="F270">
            <v>4117091</v>
          </cell>
          <cell r="G270">
            <v>45022.000347222223</v>
          </cell>
          <cell r="J270" t="str">
            <v>Do Thi Bich Lieu</v>
          </cell>
          <cell r="M270" t="str">
            <v>No</v>
          </cell>
          <cell r="O270" t="str">
            <v>05/Đã thanh toán 10/2023</v>
          </cell>
        </row>
        <row r="271">
          <cell r="D271">
            <v>20180</v>
          </cell>
          <cell r="E271">
            <v>17186942</v>
          </cell>
          <cell r="F271">
            <v>3663551</v>
          </cell>
          <cell r="G271">
            <v>45022.000347222223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20178</v>
          </cell>
          <cell r="E272">
            <v>15106479</v>
          </cell>
          <cell r="F272">
            <v>1958820</v>
          </cell>
          <cell r="G272">
            <v>45022.000347222223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20185</v>
          </cell>
          <cell r="E273">
            <v>13240965</v>
          </cell>
          <cell r="F273">
            <v>3841090</v>
          </cell>
          <cell r="G273">
            <v>45022.000347222223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20179</v>
          </cell>
          <cell r="E274">
            <v>22334926</v>
          </cell>
          <cell r="F274">
            <v>4009159</v>
          </cell>
          <cell r="G274">
            <v>45022.000347222223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20177</v>
          </cell>
          <cell r="E275">
            <v>19381406</v>
          </cell>
          <cell r="F275">
            <v>1221638</v>
          </cell>
          <cell r="G275">
            <v>45022.000347222223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20184</v>
          </cell>
          <cell r="E276">
            <v>13240084</v>
          </cell>
          <cell r="F276">
            <v>3888247</v>
          </cell>
          <cell r="G276">
            <v>45022.000347222223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20181</v>
          </cell>
          <cell r="E277">
            <v>11183065</v>
          </cell>
          <cell r="F277">
            <v>4234934</v>
          </cell>
          <cell r="G277">
            <v>45022.000347222223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20182</v>
          </cell>
          <cell r="E278">
            <v>12141800</v>
          </cell>
          <cell r="F278">
            <v>1954612</v>
          </cell>
          <cell r="G278">
            <v>45022.000347222223</v>
          </cell>
          <cell r="H278">
            <v>45100.000347222223</v>
          </cell>
          <cell r="I278">
            <v>45055.000347222223</v>
          </cell>
          <cell r="J278" t="str">
            <v>Do Thi Bich Lieu</v>
          </cell>
          <cell r="M278" t="str">
            <v>No</v>
          </cell>
          <cell r="O278" t="str">
            <v>Lịch thanh toán: Monthly at 10 &amp; 24</v>
          </cell>
        </row>
        <row r="279">
          <cell r="D279">
            <v>20481</v>
          </cell>
          <cell r="E279">
            <v>24304654</v>
          </cell>
          <cell r="F279">
            <v>977306</v>
          </cell>
          <cell r="G279">
            <v>45024.000347222223</v>
          </cell>
          <cell r="H279">
            <v>45100.000347222223</v>
          </cell>
          <cell r="I279">
            <v>45062.000347222223</v>
          </cell>
          <cell r="J279" t="str">
            <v>Do Thi Bich Lieu</v>
          </cell>
          <cell r="M279" t="str">
            <v>No</v>
          </cell>
          <cell r="O279" t="str">
            <v>Lịch thanh toán: Monthly at 10 &amp; 24</v>
          </cell>
        </row>
        <row r="280">
          <cell r="D280">
            <v>20479</v>
          </cell>
          <cell r="E280">
            <v>50989153</v>
          </cell>
          <cell r="F280">
            <v>977306</v>
          </cell>
          <cell r="G280">
            <v>45024.000347222223</v>
          </cell>
          <cell r="H280">
            <v>45100.000347222223</v>
          </cell>
          <cell r="I280">
            <v>45056.000347222223</v>
          </cell>
          <cell r="J280" t="str">
            <v>Do Thi Bich Lieu</v>
          </cell>
          <cell r="M280" t="str">
            <v>No</v>
          </cell>
          <cell r="O280" t="str">
            <v>Lịch thanh toán: Monthly at 10 &amp; 24</v>
          </cell>
        </row>
        <row r="281">
          <cell r="D281">
            <v>20484</v>
          </cell>
          <cell r="E281">
            <v>22335483</v>
          </cell>
          <cell r="F281">
            <v>3025605</v>
          </cell>
          <cell r="G281">
            <v>45024.000347222223</v>
          </cell>
          <cell r="J281" t="str">
            <v>Do Thi Bich Lieu</v>
          </cell>
          <cell r="M281" t="str">
            <v>No</v>
          </cell>
          <cell r="O281" t="str">
            <v>06/Đã thanh toán 26/2023</v>
          </cell>
        </row>
        <row r="282">
          <cell r="D282">
            <v>20499</v>
          </cell>
          <cell r="E282">
            <v>10216418</v>
          </cell>
          <cell r="F282">
            <v>499125</v>
          </cell>
          <cell r="G282">
            <v>45024.000347222223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D283">
            <v>20482</v>
          </cell>
          <cell r="E283">
            <v>27324142</v>
          </cell>
          <cell r="F283">
            <v>1476431</v>
          </cell>
          <cell r="G283">
            <v>45024.000347222223</v>
          </cell>
          <cell r="H283">
            <v>45100.000347222223</v>
          </cell>
          <cell r="I283">
            <v>45059.000347222223</v>
          </cell>
          <cell r="J283" t="str">
            <v>Do Thi Bich Lieu</v>
          </cell>
          <cell r="M283" t="str">
            <v>No</v>
          </cell>
          <cell r="O283" t="str">
            <v>Lịch thanh toán: Monthly at 10 &amp; 24</v>
          </cell>
        </row>
        <row r="284">
          <cell r="D284">
            <v>20498</v>
          </cell>
          <cell r="E284">
            <v>10219221</v>
          </cell>
          <cell r="F284">
            <v>5456902</v>
          </cell>
          <cell r="G284">
            <v>45024.000347222223</v>
          </cell>
          <cell r="H284">
            <v>45100.000347222223</v>
          </cell>
          <cell r="I284">
            <v>45058.000347222223</v>
          </cell>
          <cell r="J284" t="str">
            <v>Do Thi Bich Lieu</v>
          </cell>
          <cell r="M284" t="str">
            <v>No</v>
          </cell>
          <cell r="O284" t="str">
            <v>Lịch thanh toán: Monthly at 10 &amp; 24</v>
          </cell>
        </row>
        <row r="285">
          <cell r="D285">
            <v>20483</v>
          </cell>
          <cell r="E285">
            <v>20361443</v>
          </cell>
          <cell r="F285">
            <v>977306</v>
          </cell>
          <cell r="G285">
            <v>45024.000347222223</v>
          </cell>
          <cell r="H285">
            <v>45100.000347222223</v>
          </cell>
          <cell r="I285">
            <v>45059.000347222223</v>
          </cell>
          <cell r="J285" t="str">
            <v>Do Thi Bich Lieu</v>
          </cell>
          <cell r="M285" t="str">
            <v>No</v>
          </cell>
          <cell r="O285" t="str">
            <v>Lịch thanh toán: Monthly at 10 &amp; 24</v>
          </cell>
        </row>
        <row r="286">
          <cell r="D286">
            <v>22046</v>
          </cell>
          <cell r="E286">
            <v>14096121</v>
          </cell>
          <cell r="F286">
            <v>3775314</v>
          </cell>
          <cell r="G286">
            <v>45029.000347222223</v>
          </cell>
          <cell r="J286" t="str">
            <v>Do Thi Bich Lieu</v>
          </cell>
          <cell r="M286" t="str">
            <v>No</v>
          </cell>
          <cell r="O286" t="str">
            <v>06/Đã thanh toán 26/2023</v>
          </cell>
        </row>
        <row r="287">
          <cell r="D287">
            <v>22033</v>
          </cell>
          <cell r="E287">
            <v>11185117</v>
          </cell>
          <cell r="F287">
            <v>7818448</v>
          </cell>
          <cell r="G287">
            <v>45029.000347222223</v>
          </cell>
          <cell r="J287" t="str">
            <v>Do Thi Bich Lieu</v>
          </cell>
          <cell r="M287" t="str">
            <v>No</v>
          </cell>
          <cell r="O287" t="str">
            <v>06/Đã thanh toán 26/2023</v>
          </cell>
        </row>
        <row r="288">
          <cell r="D288">
            <v>22032</v>
          </cell>
          <cell r="E288">
            <v>16421862</v>
          </cell>
          <cell r="F288">
            <v>5329058</v>
          </cell>
          <cell r="G288">
            <v>45029.000347222223</v>
          </cell>
          <cell r="H288">
            <v>45100.000347222223</v>
          </cell>
          <cell r="I288">
            <v>45063.000347222223</v>
          </cell>
          <cell r="J288" t="str">
            <v>Do Thi Bich Lieu</v>
          </cell>
          <cell r="M288" t="str">
            <v>No</v>
          </cell>
          <cell r="O288" t="str">
            <v>Lịch thanh toán: Monthly at 10 &amp; 24</v>
          </cell>
        </row>
        <row r="289">
          <cell r="D289">
            <v>22042</v>
          </cell>
          <cell r="E289">
            <v>12145211</v>
          </cell>
          <cell r="F289">
            <v>21208644</v>
          </cell>
          <cell r="G289">
            <v>45029.000347222223</v>
          </cell>
          <cell r="J289" t="str">
            <v>Do Thi Bich Lieu</v>
          </cell>
          <cell r="M289" t="str">
            <v>No</v>
          </cell>
          <cell r="O289" t="str">
            <v>06/Đã thanh toán 26/2023</v>
          </cell>
        </row>
        <row r="290">
          <cell r="D290">
            <v>22041</v>
          </cell>
          <cell r="E290">
            <v>11186045</v>
          </cell>
          <cell r="F290">
            <v>5238794</v>
          </cell>
          <cell r="G290">
            <v>45029.000347222223</v>
          </cell>
          <cell r="J290" t="str">
            <v>Do Thi Bich Lieu</v>
          </cell>
          <cell r="M290" t="str">
            <v>No</v>
          </cell>
          <cell r="O290" t="str">
            <v>06/Đã thanh toán 26/2023</v>
          </cell>
        </row>
        <row r="291">
          <cell r="D291">
            <v>22039</v>
          </cell>
          <cell r="E291">
            <v>24306056</v>
          </cell>
          <cell r="F291">
            <v>1615482</v>
          </cell>
          <cell r="G291">
            <v>45029.000347222223</v>
          </cell>
          <cell r="J291" t="str">
            <v>Do Thi Bich Lieu</v>
          </cell>
          <cell r="M291" t="str">
            <v>No</v>
          </cell>
          <cell r="O291" t="str">
            <v>06/Đã thanh toán 26/2023</v>
          </cell>
        </row>
        <row r="292">
          <cell r="D292">
            <v>22036</v>
          </cell>
          <cell r="E292">
            <v>16423557</v>
          </cell>
          <cell r="F292">
            <v>1142910</v>
          </cell>
          <cell r="G292">
            <v>45029.000347222223</v>
          </cell>
          <cell r="J292" t="str">
            <v>Do Thi Bich Lieu</v>
          </cell>
          <cell r="M292" t="str">
            <v>No</v>
          </cell>
          <cell r="O292" t="str">
            <v>06/Đã thanh toán 26/2023</v>
          </cell>
        </row>
        <row r="293">
          <cell r="D293">
            <v>22038</v>
          </cell>
          <cell r="E293">
            <v>22337327</v>
          </cell>
          <cell r="F293">
            <v>598950</v>
          </cell>
          <cell r="G293">
            <v>45029.000347222223</v>
          </cell>
          <cell r="J293" t="str">
            <v>Do Thi Bich Lieu</v>
          </cell>
          <cell r="M293" t="str">
            <v>No</v>
          </cell>
          <cell r="O293" t="str">
            <v>06/Đã thanh toán 26/2023</v>
          </cell>
        </row>
        <row r="294">
          <cell r="D294">
            <v>22037</v>
          </cell>
          <cell r="E294">
            <v>20362920</v>
          </cell>
          <cell r="F294">
            <v>3118577</v>
          </cell>
          <cell r="G294">
            <v>45029.000347222223</v>
          </cell>
          <cell r="J294" t="str">
            <v>Do Thi Bich Lieu</v>
          </cell>
          <cell r="M294" t="str">
            <v>No</v>
          </cell>
          <cell r="O294" t="str">
            <v>06/Đã thanh toán 26/2023</v>
          </cell>
        </row>
        <row r="295">
          <cell r="D295">
            <v>22045</v>
          </cell>
          <cell r="E295">
            <v>13242151</v>
          </cell>
          <cell r="F295">
            <v>4806984</v>
          </cell>
          <cell r="G295">
            <v>45029.000347222223</v>
          </cell>
          <cell r="J295" t="str">
            <v>Do Thi Bich Lieu</v>
          </cell>
          <cell r="M295" t="str">
            <v>No</v>
          </cell>
          <cell r="O295" t="str">
            <v>06/Đã thanh toán 26/2023</v>
          </cell>
        </row>
        <row r="296">
          <cell r="D296">
            <v>22040</v>
          </cell>
          <cell r="E296">
            <v>12144845</v>
          </cell>
          <cell r="F296">
            <v>2931918</v>
          </cell>
          <cell r="G296">
            <v>45029.000347222223</v>
          </cell>
          <cell r="J296" t="str">
            <v>Do Thi Bich Lieu</v>
          </cell>
          <cell r="M296" t="str">
            <v>No</v>
          </cell>
          <cell r="O296" t="str">
            <v>06/Đã thanh toán 26/2023</v>
          </cell>
        </row>
        <row r="297">
          <cell r="D297">
            <v>22034</v>
          </cell>
          <cell r="E297">
            <v>18155630</v>
          </cell>
          <cell r="F297">
            <v>2931918</v>
          </cell>
          <cell r="G297">
            <v>45029.000347222223</v>
          </cell>
          <cell r="J297" t="str">
            <v>Do Thi Bich Lieu</v>
          </cell>
          <cell r="M297" t="str">
            <v>No</v>
          </cell>
          <cell r="O297" t="str">
            <v>06/Đã thanh toán 26/2023</v>
          </cell>
        </row>
        <row r="298">
          <cell r="D298">
            <v>22180</v>
          </cell>
          <cell r="E298">
            <v>15110161</v>
          </cell>
          <cell r="F298">
            <v>977306</v>
          </cell>
          <cell r="G298">
            <v>45030.000347222223</v>
          </cell>
          <cell r="J298" t="str">
            <v>Do Thi Bich Lieu</v>
          </cell>
          <cell r="M298" t="str">
            <v>No</v>
          </cell>
          <cell r="O298" t="str">
            <v>05/Đã thanh toán 24/2023</v>
          </cell>
        </row>
        <row r="299">
          <cell r="D299">
            <v>22182</v>
          </cell>
          <cell r="E299">
            <v>22337887</v>
          </cell>
          <cell r="F299">
            <v>1308514</v>
          </cell>
          <cell r="G299">
            <v>45030.000347222223</v>
          </cell>
          <cell r="J299" t="str">
            <v>Do Thi Bich Lieu</v>
          </cell>
          <cell r="M299" t="str">
            <v>No</v>
          </cell>
          <cell r="O299" t="str">
            <v>05/Đã thanh toán 24/2023</v>
          </cell>
        </row>
        <row r="300">
          <cell r="D300">
            <v>22185</v>
          </cell>
          <cell r="E300">
            <v>25335484</v>
          </cell>
          <cell r="F300">
            <v>2895459</v>
          </cell>
          <cell r="G300">
            <v>45030.000347222223</v>
          </cell>
          <cell r="J300" t="str">
            <v>Do Thi Bich Lieu</v>
          </cell>
          <cell r="M300" t="str">
            <v>No</v>
          </cell>
          <cell r="O300" t="str">
            <v>05/Đã thanh toán 24/2023</v>
          </cell>
        </row>
        <row r="301">
          <cell r="D301">
            <v>22183</v>
          </cell>
          <cell r="E301">
            <v>22338310</v>
          </cell>
          <cell r="F301">
            <v>977306</v>
          </cell>
          <cell r="G301">
            <v>45030.000347222223</v>
          </cell>
          <cell r="J301" t="str">
            <v>Do Thi Bich Lieu</v>
          </cell>
          <cell r="M301" t="str">
            <v>No</v>
          </cell>
          <cell r="O301" t="str">
            <v>05/Đã thanh toán 24/2023</v>
          </cell>
        </row>
        <row r="302">
          <cell r="D302">
            <v>22181</v>
          </cell>
          <cell r="E302">
            <v>17190462</v>
          </cell>
          <cell r="F302">
            <v>4646323</v>
          </cell>
          <cell r="G302">
            <v>45030.000347222223</v>
          </cell>
          <cell r="J302" t="str">
            <v>Do Thi Bich Lieu</v>
          </cell>
          <cell r="M302" t="str">
            <v>No</v>
          </cell>
          <cell r="O302" t="str">
            <v>05/Đã thanh toán 24/2023</v>
          </cell>
        </row>
        <row r="303">
          <cell r="D303">
            <v>22187</v>
          </cell>
          <cell r="E303">
            <v>28326076</v>
          </cell>
          <cell r="F303">
            <v>3570094</v>
          </cell>
          <cell r="G303">
            <v>45030.000347222223</v>
          </cell>
          <cell r="J303" t="str">
            <v>Do Thi Bich Lieu</v>
          </cell>
          <cell r="M303" t="str">
            <v>No</v>
          </cell>
          <cell r="O303" t="str">
            <v>05/Đã thanh toán 24/2023</v>
          </cell>
        </row>
        <row r="304">
          <cell r="D304">
            <v>22186</v>
          </cell>
          <cell r="E304">
            <v>27326618</v>
          </cell>
          <cell r="F304">
            <v>552013</v>
          </cell>
          <cell r="G304">
            <v>45030.000347222223</v>
          </cell>
          <cell r="J304" t="str">
            <v>Do Thi Bich Lieu</v>
          </cell>
          <cell r="M304" t="str">
            <v>No</v>
          </cell>
          <cell r="O304" t="str">
            <v>05/Đã thanh toán 24/2023</v>
          </cell>
        </row>
        <row r="305">
          <cell r="D305">
            <v>23405</v>
          </cell>
          <cell r="E305">
            <v>19385051</v>
          </cell>
          <cell r="F305">
            <v>5697159</v>
          </cell>
          <cell r="G305">
            <v>45036.000347222223</v>
          </cell>
          <cell r="J305" t="str">
            <v>Do Thi Bich Lieu</v>
          </cell>
          <cell r="M305" t="str">
            <v>No</v>
          </cell>
          <cell r="O305" t="str">
            <v>05/Đã thanh toán 24/2023</v>
          </cell>
        </row>
        <row r="306">
          <cell r="D306">
            <v>23425</v>
          </cell>
          <cell r="E306">
            <v>90317029</v>
          </cell>
          <cell r="F306">
            <v>977306</v>
          </cell>
          <cell r="G306">
            <v>45036.000347222223</v>
          </cell>
          <cell r="J306" t="str">
            <v>Do Thi Bich Lieu</v>
          </cell>
          <cell r="M306" t="str">
            <v>No</v>
          </cell>
          <cell r="O306" t="str">
            <v>05/Đã thanh toán 24/2023</v>
          </cell>
        </row>
        <row r="307">
          <cell r="D307">
            <v>23413</v>
          </cell>
          <cell r="E307">
            <v>23213768</v>
          </cell>
          <cell r="F307">
            <v>1615482</v>
          </cell>
          <cell r="G307">
            <v>45036.000347222223</v>
          </cell>
          <cell r="J307" t="str">
            <v>Do Thi Bich Lieu</v>
          </cell>
          <cell r="M307" t="str">
            <v>No</v>
          </cell>
          <cell r="O307" t="str">
            <v>06/Đã thanh toán 12/2023</v>
          </cell>
        </row>
        <row r="308">
          <cell r="D308">
            <v>23415</v>
          </cell>
          <cell r="E308">
            <v>16426394</v>
          </cell>
          <cell r="F308">
            <v>3795915</v>
          </cell>
          <cell r="G308">
            <v>45036.000347222223</v>
          </cell>
          <cell r="J308" t="str">
            <v>Do Thi Bich Lieu</v>
          </cell>
          <cell r="M308" t="str">
            <v>No</v>
          </cell>
          <cell r="O308" t="str">
            <v>06/Đã thanh toán 12/2023</v>
          </cell>
        </row>
        <row r="309">
          <cell r="D309">
            <v>23409</v>
          </cell>
          <cell r="E309">
            <v>18159296</v>
          </cell>
          <cell r="F309">
            <v>5525207</v>
          </cell>
          <cell r="G309">
            <v>45036.000347222223</v>
          </cell>
          <cell r="J309" t="str">
            <v>Do Thi Bich Lieu</v>
          </cell>
          <cell r="M309" t="str">
            <v>No</v>
          </cell>
          <cell r="O309" t="str">
            <v>05/Đã thanh toán 24/2023</v>
          </cell>
        </row>
        <row r="310">
          <cell r="D310">
            <v>23416</v>
          </cell>
          <cell r="E310">
            <v>15111840</v>
          </cell>
          <cell r="F310">
            <v>977306</v>
          </cell>
          <cell r="G310">
            <v>45036.000347222223</v>
          </cell>
          <cell r="J310" t="str">
            <v>Do Thi Bich Lieu</v>
          </cell>
          <cell r="M310" t="str">
            <v>No</v>
          </cell>
          <cell r="O310" t="str">
            <v>05/Đã thanh toán 24/2023</v>
          </cell>
        </row>
        <row r="311">
          <cell r="D311">
            <v>23420</v>
          </cell>
          <cell r="E311">
            <v>90314340</v>
          </cell>
          <cell r="F311">
            <v>807741</v>
          </cell>
          <cell r="G311">
            <v>45036.000347222223</v>
          </cell>
          <cell r="J311" t="str">
            <v>Do Thi Bich Lieu</v>
          </cell>
          <cell r="M311" t="str">
            <v>No</v>
          </cell>
          <cell r="O311" t="str">
            <v>05/Đã thanh toán 24/2023</v>
          </cell>
        </row>
        <row r="312">
          <cell r="D312">
            <v>23424</v>
          </cell>
          <cell r="E312">
            <v>13245693</v>
          </cell>
          <cell r="F312">
            <v>3909224</v>
          </cell>
          <cell r="G312">
            <v>45036.000347222223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D313">
            <v>23423</v>
          </cell>
          <cell r="E313">
            <v>14098662</v>
          </cell>
          <cell r="F313">
            <v>3335789</v>
          </cell>
          <cell r="G313">
            <v>45036.000347222223</v>
          </cell>
          <cell r="J313" t="str">
            <v>Do Thi Bich Lieu</v>
          </cell>
          <cell r="M313" t="str">
            <v>No</v>
          </cell>
          <cell r="O313" t="str">
            <v>05/Đã thanh toán 24/2023</v>
          </cell>
        </row>
        <row r="314">
          <cell r="D314">
            <v>23408</v>
          </cell>
          <cell r="E314">
            <v>19386605</v>
          </cell>
          <cell r="F314">
            <v>2919450</v>
          </cell>
          <cell r="G314">
            <v>45036.000347222223</v>
          </cell>
          <cell r="J314" t="str">
            <v>Do Thi Bich Lieu</v>
          </cell>
          <cell r="M314" t="str">
            <v>No</v>
          </cell>
          <cell r="O314" t="str">
            <v>05/Đã thanh toán 24/2023</v>
          </cell>
        </row>
        <row r="315">
          <cell r="D315">
            <v>23412</v>
          </cell>
          <cell r="E315">
            <v>27327514</v>
          </cell>
          <cell r="F315">
            <v>4066508</v>
          </cell>
          <cell r="G315">
            <v>45036.000347222223</v>
          </cell>
          <cell r="J315" t="str">
            <v>Do Thi Bich Lieu</v>
          </cell>
          <cell r="M315" t="str">
            <v>No</v>
          </cell>
          <cell r="O315" t="str">
            <v>05/Đã thanh toán 24/2023</v>
          </cell>
        </row>
        <row r="316">
          <cell r="D316">
            <v>23411</v>
          </cell>
          <cell r="E316">
            <v>11188732</v>
          </cell>
          <cell r="F316">
            <v>778800</v>
          </cell>
          <cell r="G316">
            <v>45036.000347222223</v>
          </cell>
          <cell r="J316" t="str">
            <v>Do Thi Bich Lieu</v>
          </cell>
          <cell r="M316" t="str">
            <v>No</v>
          </cell>
          <cell r="O316" t="str">
            <v>05/Đã thanh toán 24/2023</v>
          </cell>
        </row>
        <row r="317">
          <cell r="D317">
            <v>23417</v>
          </cell>
          <cell r="E317">
            <v>22339889</v>
          </cell>
          <cell r="F317">
            <v>2336400</v>
          </cell>
          <cell r="G317">
            <v>45036.000347222223</v>
          </cell>
          <cell r="J317" t="str">
            <v>Do Thi Bich Lieu</v>
          </cell>
          <cell r="M317" t="str">
            <v>No</v>
          </cell>
          <cell r="O317" t="str">
            <v>05/Đã thanh toán 24/2023</v>
          </cell>
        </row>
        <row r="318">
          <cell r="D318">
            <v>23589</v>
          </cell>
          <cell r="E318">
            <v>19389013</v>
          </cell>
          <cell r="F318">
            <v>8544476</v>
          </cell>
          <cell r="G318">
            <v>45040.000347222223</v>
          </cell>
          <cell r="J318" t="str">
            <v>Do Thi Bich Lieu</v>
          </cell>
          <cell r="M318" t="str">
            <v>No</v>
          </cell>
          <cell r="O318" t="str">
            <v>06/Đã thanh toán 12/2023</v>
          </cell>
        </row>
        <row r="319">
          <cell r="D319">
            <v>23587</v>
          </cell>
          <cell r="E319">
            <v>19386785</v>
          </cell>
          <cell r="F319">
            <v>977306</v>
          </cell>
          <cell r="G319">
            <v>45040.000347222223</v>
          </cell>
          <cell r="J319" t="str">
            <v>Do Thi Bich Lieu</v>
          </cell>
          <cell r="M319" t="str">
            <v>No</v>
          </cell>
          <cell r="O319" t="str">
            <v>05/Đã thanh toán 24/2023</v>
          </cell>
        </row>
        <row r="320">
          <cell r="D320">
            <v>23593</v>
          </cell>
          <cell r="E320">
            <v>20366260</v>
          </cell>
          <cell r="F320">
            <v>4058758</v>
          </cell>
          <cell r="G320">
            <v>45040.000347222223</v>
          </cell>
          <cell r="J320" t="str">
            <v>Do Thi Bich Lieu</v>
          </cell>
          <cell r="M320" t="str">
            <v>No</v>
          </cell>
          <cell r="O320" t="str">
            <v>06/Đã thanh toán 12/2023</v>
          </cell>
        </row>
        <row r="321">
          <cell r="D321">
            <v>23592</v>
          </cell>
          <cell r="E321">
            <v>17193595</v>
          </cell>
          <cell r="F321">
            <v>2837120</v>
          </cell>
          <cell r="G321">
            <v>45040.000347222223</v>
          </cell>
          <cell r="J321" t="str">
            <v>Do Thi Bich Lieu</v>
          </cell>
          <cell r="M321" t="str">
            <v>No</v>
          </cell>
          <cell r="O321" t="str">
            <v>06/Đã thanh toán 12/2023</v>
          </cell>
        </row>
        <row r="322">
          <cell r="D322">
            <v>23591</v>
          </cell>
          <cell r="E322">
            <v>16427460</v>
          </cell>
          <cell r="F322">
            <v>5446000</v>
          </cell>
          <cell r="G322">
            <v>45040.000347222223</v>
          </cell>
          <cell r="J322" t="str">
            <v>Do Thi Bich Lieu</v>
          </cell>
          <cell r="M322" t="str">
            <v>No</v>
          </cell>
          <cell r="O322" t="str">
            <v>06/Đã thanh toán 12/2023</v>
          </cell>
        </row>
        <row r="323">
          <cell r="D323">
            <v>23599</v>
          </cell>
          <cell r="E323">
            <v>28329414</v>
          </cell>
          <cell r="F323">
            <v>1557600</v>
          </cell>
          <cell r="G323">
            <v>45040.000347222223</v>
          </cell>
          <cell r="J323" t="str">
            <v>Do Thi Bich Lieu</v>
          </cell>
          <cell r="M323" t="str">
            <v>No</v>
          </cell>
          <cell r="O323" t="str">
            <v>06/Đã thanh toán 12/2023</v>
          </cell>
        </row>
        <row r="324">
          <cell r="D324">
            <v>23598</v>
          </cell>
          <cell r="E324">
            <v>17194754</v>
          </cell>
          <cell r="F324">
            <v>6230400</v>
          </cell>
          <cell r="G324">
            <v>45040.000347222223</v>
          </cell>
          <cell r="J324" t="str">
            <v>Do Thi Bich Lieu</v>
          </cell>
          <cell r="M324" t="str">
            <v>No</v>
          </cell>
          <cell r="O324" t="str">
            <v>06/Đã thanh toán 12/2023</v>
          </cell>
        </row>
        <row r="325">
          <cell r="D325">
            <v>23588</v>
          </cell>
          <cell r="E325">
            <v>19387758</v>
          </cell>
          <cell r="F325">
            <v>499125</v>
          </cell>
          <cell r="G325">
            <v>45040.000347222223</v>
          </cell>
          <cell r="J325" t="str">
            <v>Do Thi Bich Lieu</v>
          </cell>
          <cell r="M325" t="str">
            <v>No</v>
          </cell>
          <cell r="O325" t="str">
            <v>05/Đã thanh toán 24/2023</v>
          </cell>
        </row>
        <row r="326">
          <cell r="D326">
            <v>23577</v>
          </cell>
          <cell r="E326">
            <v>10224313</v>
          </cell>
          <cell r="F326">
            <v>2443276</v>
          </cell>
          <cell r="G326">
            <v>45040.000347222223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D327">
            <v>23597</v>
          </cell>
          <cell r="E327">
            <v>25338724</v>
          </cell>
          <cell r="F327">
            <v>3296310</v>
          </cell>
          <cell r="G327">
            <v>45040.000347222223</v>
          </cell>
          <cell r="J327" t="str">
            <v>Do Thi Bich Lieu</v>
          </cell>
          <cell r="M327" t="str">
            <v>No</v>
          </cell>
          <cell r="O327" t="str">
            <v>06/Đã thanh toán 12/2023</v>
          </cell>
        </row>
        <row r="328">
          <cell r="D328">
            <v>23590</v>
          </cell>
          <cell r="E328">
            <v>19389026</v>
          </cell>
          <cell r="F328">
            <v>517072</v>
          </cell>
          <cell r="G328">
            <v>45040.000347222223</v>
          </cell>
          <cell r="J328" t="str">
            <v>Do Thi Bich Lieu</v>
          </cell>
          <cell r="M328" t="str">
            <v>No</v>
          </cell>
          <cell r="O328" t="str">
            <v>06/Đã thanh toán 12/2023</v>
          </cell>
        </row>
        <row r="329">
          <cell r="D329">
            <v>23596</v>
          </cell>
          <cell r="E329">
            <v>27328673</v>
          </cell>
          <cell r="F329">
            <v>1335015</v>
          </cell>
          <cell r="G329">
            <v>45040.000347222223</v>
          </cell>
          <cell r="J329" t="str">
            <v>Do Thi Bich Lieu</v>
          </cell>
          <cell r="M329" t="str">
            <v>No</v>
          </cell>
          <cell r="O329" t="str">
            <v>06/Đã thanh toán 12/2023</v>
          </cell>
        </row>
        <row r="330">
          <cell r="D330">
            <v>23594</v>
          </cell>
          <cell r="E330">
            <v>20366805</v>
          </cell>
          <cell r="F330">
            <v>1557600</v>
          </cell>
          <cell r="G330">
            <v>45040.000347222223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D331">
            <v>23595</v>
          </cell>
          <cell r="E331">
            <v>22340375</v>
          </cell>
          <cell r="F331">
            <v>2837120</v>
          </cell>
          <cell r="G331">
            <v>45040.000347222223</v>
          </cell>
          <cell r="J331" t="str">
            <v>Do Thi Bich Lieu</v>
          </cell>
          <cell r="M331" t="str">
            <v>No</v>
          </cell>
          <cell r="O331" t="str">
            <v>06/Đã thanh toán 12/2023</v>
          </cell>
        </row>
        <row r="332">
          <cell r="D332">
            <v>23581</v>
          </cell>
          <cell r="E332">
            <v>50989971</v>
          </cell>
          <cell r="F332">
            <v>1221638</v>
          </cell>
          <cell r="G332">
            <v>45040.000347222223</v>
          </cell>
          <cell r="J332" t="str">
            <v>Do Thi Bich Lieu</v>
          </cell>
          <cell r="M332" t="str">
            <v>No</v>
          </cell>
          <cell r="O332" t="str">
            <v>05/Đã thanh toán 24/2023</v>
          </cell>
        </row>
        <row r="333">
          <cell r="D333">
            <v>23585</v>
          </cell>
          <cell r="E333">
            <v>12149515</v>
          </cell>
          <cell r="F333">
            <v>3115200</v>
          </cell>
          <cell r="G333">
            <v>45040.000347222223</v>
          </cell>
          <cell r="J333" t="str">
            <v>Do Thi Bich Lieu</v>
          </cell>
          <cell r="M333" t="str">
            <v>No</v>
          </cell>
          <cell r="O333" t="str">
            <v>06/Đã thanh toán 12/2023</v>
          </cell>
        </row>
        <row r="334">
          <cell r="D334">
            <v>23586</v>
          </cell>
          <cell r="E334">
            <v>19386653</v>
          </cell>
          <cell r="F334">
            <v>897503</v>
          </cell>
          <cell r="G334">
            <v>45040.000347222223</v>
          </cell>
          <cell r="J334" t="str">
            <v>Do Thi Bich Lieu</v>
          </cell>
          <cell r="M334" t="str">
            <v>No</v>
          </cell>
          <cell r="O334" t="str">
            <v>05/Đã thanh toán 24/2023</v>
          </cell>
        </row>
        <row r="335">
          <cell r="D335">
            <v>23578</v>
          </cell>
          <cell r="E335">
            <v>10226536</v>
          </cell>
          <cell r="F335">
            <v>9624522</v>
          </cell>
          <cell r="G335">
            <v>45040.000347222223</v>
          </cell>
          <cell r="J335" t="str">
            <v>Do Thi Bich Lieu</v>
          </cell>
          <cell r="M335" t="str">
            <v>No</v>
          </cell>
          <cell r="O335" t="str">
            <v>06/Đã thanh toán 12/2023</v>
          </cell>
        </row>
        <row r="336">
          <cell r="D336">
            <v>23582</v>
          </cell>
          <cell r="E336">
            <v>11190337</v>
          </cell>
          <cell r="F336">
            <v>3894000</v>
          </cell>
          <cell r="G336">
            <v>45040.000347222223</v>
          </cell>
          <cell r="J336" t="str">
            <v>Do Thi Bich Lieu</v>
          </cell>
          <cell r="M336" t="str">
            <v>No</v>
          </cell>
          <cell r="O336" t="str">
            <v>06/Đã thanh toán 12/2023</v>
          </cell>
        </row>
        <row r="337">
          <cell r="D337">
            <v>23580</v>
          </cell>
          <cell r="E337">
            <v>12148286</v>
          </cell>
          <cell r="F337">
            <v>7836360</v>
          </cell>
          <cell r="G337">
            <v>45040.000347222223</v>
          </cell>
          <cell r="J337" t="str">
            <v>Do Thi Bich Lieu</v>
          </cell>
          <cell r="M337" t="str">
            <v>No</v>
          </cell>
          <cell r="O337" t="str">
            <v>06/Đã thanh toán 12/2023</v>
          </cell>
        </row>
        <row r="338">
          <cell r="D338">
            <v>25160</v>
          </cell>
          <cell r="E338">
            <v>13132668</v>
          </cell>
          <cell r="F338">
            <v>3923458</v>
          </cell>
          <cell r="G338">
            <v>45043.000347222223</v>
          </cell>
          <cell r="J338" t="str">
            <v>Do Thi Bich Lieu</v>
          </cell>
          <cell r="M338" t="str">
            <v>No</v>
          </cell>
          <cell r="O338" t="str">
            <v>05/Đã thanh toán 10/2023</v>
          </cell>
        </row>
        <row r="339">
          <cell r="D339">
            <v>25148</v>
          </cell>
          <cell r="E339">
            <v>17080514</v>
          </cell>
          <cell r="F339">
            <v>1470046</v>
          </cell>
          <cell r="G339">
            <v>45043.000347222223</v>
          </cell>
          <cell r="J339" t="str">
            <v>Do Thi Bich Lieu</v>
          </cell>
          <cell r="M339" t="str">
            <v>No</v>
          </cell>
          <cell r="O339" t="str">
            <v>05/Đã thanh toán 10/2023</v>
          </cell>
        </row>
        <row r="340">
          <cell r="D340">
            <v>25162</v>
          </cell>
          <cell r="E340">
            <v>90245552</v>
          </cell>
          <cell r="F340">
            <v>1296130</v>
          </cell>
          <cell r="G340">
            <v>45043.000347222223</v>
          </cell>
          <cell r="J340" t="str">
            <v>Do Thi Bich Lieu</v>
          </cell>
          <cell r="M340" t="str">
            <v>No</v>
          </cell>
          <cell r="O340" t="str">
            <v>05/Đã thanh toán 10/2023</v>
          </cell>
        </row>
        <row r="341">
          <cell r="D341">
            <v>25161</v>
          </cell>
          <cell r="E341">
            <v>13118607</v>
          </cell>
          <cell r="F341">
            <v>4932257</v>
          </cell>
          <cell r="G341">
            <v>45043.000347222223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D342">
            <v>25152</v>
          </cell>
          <cell r="E342">
            <v>21198773</v>
          </cell>
          <cell r="F342">
            <v>2934014</v>
          </cell>
          <cell r="G342">
            <v>45043.000347222223</v>
          </cell>
          <cell r="J342" t="str">
            <v>Do Thi Bich Lieu</v>
          </cell>
          <cell r="M342" t="str">
            <v>No</v>
          </cell>
          <cell r="O342" t="str">
            <v>Chúng tôi đang xử lý hóa đơn, vui lòng liên hệ Do Thi Bich Lieu</v>
          </cell>
        </row>
        <row r="343">
          <cell r="D343">
            <v>25141</v>
          </cell>
          <cell r="E343">
            <v>14024299</v>
          </cell>
          <cell r="F343">
            <v>4778180</v>
          </cell>
          <cell r="G343">
            <v>45043.000347222223</v>
          </cell>
          <cell r="J343" t="str">
            <v>Do Thi Bich Lieu</v>
          </cell>
          <cell r="M343" t="str">
            <v>No</v>
          </cell>
          <cell r="O343" t="str">
            <v>05/Đã thanh toán 10/2023</v>
          </cell>
        </row>
        <row r="344">
          <cell r="D344">
            <v>25134</v>
          </cell>
          <cell r="E344">
            <v>20269760</v>
          </cell>
          <cell r="F344">
            <v>5425424</v>
          </cell>
          <cell r="G344">
            <v>45043.000347222223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D345">
            <v>25151</v>
          </cell>
          <cell r="E345">
            <v>10160456</v>
          </cell>
          <cell r="F345">
            <v>9756126</v>
          </cell>
          <cell r="G345">
            <v>45043.000347222223</v>
          </cell>
          <cell r="J345" t="str">
            <v>Do Thi Bich Lieu</v>
          </cell>
          <cell r="M345" t="str">
            <v>No</v>
          </cell>
          <cell r="O345" t="str">
            <v>Chúng tôi đang xử lý hóa đơn, vui lòng liên hệ Do Thi Bich Lieu</v>
          </cell>
        </row>
        <row r="346">
          <cell r="D346">
            <v>25138</v>
          </cell>
          <cell r="E346">
            <v>17093151</v>
          </cell>
          <cell r="F346">
            <v>5891446</v>
          </cell>
          <cell r="G346">
            <v>45043.000347222223</v>
          </cell>
          <cell r="J346" t="str">
            <v>Do Thi Bich Lieu</v>
          </cell>
          <cell r="M346" t="str">
            <v>No</v>
          </cell>
          <cell r="O346" t="str">
            <v>05/Đã thanh toán 10/2023</v>
          </cell>
        </row>
        <row r="347">
          <cell r="D347">
            <v>25140</v>
          </cell>
          <cell r="E347">
            <v>90257413</v>
          </cell>
          <cell r="F347">
            <v>1113266</v>
          </cell>
          <cell r="G347">
            <v>45043.000347222223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D348">
            <v>25139</v>
          </cell>
          <cell r="E348">
            <v>26298800</v>
          </cell>
          <cell r="F348">
            <v>1296130</v>
          </cell>
          <cell r="G348">
            <v>45043.000347222223</v>
          </cell>
          <cell r="J348" t="str">
            <v>Do Thi Bich Lieu</v>
          </cell>
          <cell r="M348" t="str">
            <v>No</v>
          </cell>
          <cell r="O348" t="str">
            <v>05/Đã thanh toán 10/2023</v>
          </cell>
        </row>
        <row r="349">
          <cell r="D349">
            <v>25163</v>
          </cell>
          <cell r="E349">
            <v>18025802</v>
          </cell>
          <cell r="F349">
            <v>2226532</v>
          </cell>
          <cell r="G349">
            <v>45043.000347222223</v>
          </cell>
          <cell r="J349" t="str">
            <v>Do Thi Bich Lieu</v>
          </cell>
          <cell r="M349" t="str">
            <v>No</v>
          </cell>
          <cell r="O349" t="str">
            <v>05/Đã thanh toán 10/2023</v>
          </cell>
        </row>
        <row r="350">
          <cell r="D350">
            <v>25159</v>
          </cell>
          <cell r="E350">
            <v>14000793</v>
          </cell>
          <cell r="F350">
            <v>5873090</v>
          </cell>
          <cell r="G350">
            <v>45043.000347222223</v>
          </cell>
          <cell r="J350" t="str">
            <v>Do Thi Bich Lieu</v>
          </cell>
          <cell r="M350" t="str">
            <v>No</v>
          </cell>
          <cell r="O350" t="str">
            <v>05/Đã thanh toán 10/2023</v>
          </cell>
        </row>
        <row r="351">
          <cell r="D351">
            <v>25142</v>
          </cell>
          <cell r="E351">
            <v>13157990</v>
          </cell>
          <cell r="F351">
            <v>5095165</v>
          </cell>
          <cell r="G351">
            <v>45043.000347222223</v>
          </cell>
          <cell r="J351" t="str">
            <v>Do Thi Bich Lieu</v>
          </cell>
          <cell r="M351" t="str">
            <v>No</v>
          </cell>
          <cell r="O351" t="str">
            <v>05/Đã thanh toán 10/2023</v>
          </cell>
        </row>
        <row r="352">
          <cell r="D352">
            <v>25144</v>
          </cell>
          <cell r="E352">
            <v>10101618</v>
          </cell>
          <cell r="F352">
            <v>8246346</v>
          </cell>
          <cell r="G352">
            <v>45043.000347222223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D353">
            <v>25153</v>
          </cell>
          <cell r="E353">
            <v>25305106</v>
          </cell>
          <cell r="F353">
            <v>14279089</v>
          </cell>
          <cell r="G353">
            <v>45043.000347222223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D354">
            <v>25145</v>
          </cell>
          <cell r="E354">
            <v>20277772</v>
          </cell>
          <cell r="F354">
            <v>248408</v>
          </cell>
          <cell r="G354">
            <v>45043.000347222223</v>
          </cell>
          <cell r="J354" t="str">
            <v>Do Thi Bich Lieu</v>
          </cell>
          <cell r="M354" t="str">
            <v>No</v>
          </cell>
          <cell r="O354" t="str">
            <v>05/Đã thanh toán 10/2023</v>
          </cell>
        </row>
        <row r="355">
          <cell r="D355">
            <v>25157</v>
          </cell>
          <cell r="E355">
            <v>24280678</v>
          </cell>
          <cell r="F355">
            <v>8215331</v>
          </cell>
          <cell r="G355">
            <v>45043.000347222223</v>
          </cell>
          <cell r="J355" t="str">
            <v>Do Thi Bich Lieu</v>
          </cell>
          <cell r="M355" t="str">
            <v>No</v>
          </cell>
          <cell r="O355" t="str">
            <v>05/Đã thanh toán 10/2023</v>
          </cell>
        </row>
        <row r="356">
          <cell r="D356">
            <v>25136</v>
          </cell>
          <cell r="E356">
            <v>13124739</v>
          </cell>
          <cell r="F356">
            <v>2592260</v>
          </cell>
          <cell r="G356">
            <v>45043.000347222223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D357">
            <v>25158</v>
          </cell>
          <cell r="E357">
            <v>15079249</v>
          </cell>
          <cell r="F357">
            <v>11042361</v>
          </cell>
          <cell r="G357">
            <v>45043.000347222223</v>
          </cell>
          <cell r="J357" t="str">
            <v>Do Thi Bich Lieu</v>
          </cell>
          <cell r="M357" t="str">
            <v>No</v>
          </cell>
          <cell r="O357" t="str">
            <v>05/Đã thanh toán 10/2023</v>
          </cell>
        </row>
        <row r="358">
          <cell r="D358">
            <v>25143</v>
          </cell>
          <cell r="E358">
            <v>22265300</v>
          </cell>
          <cell r="F358">
            <v>1221638</v>
          </cell>
          <cell r="G358">
            <v>45043.000347222223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D359">
            <v>25149</v>
          </cell>
          <cell r="E359">
            <v>25284108</v>
          </cell>
          <cell r="F359">
            <v>3608451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25156</v>
          </cell>
          <cell r="E360">
            <v>18118684</v>
          </cell>
          <cell r="F360">
            <v>3667169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25135</v>
          </cell>
          <cell r="E361">
            <v>26277702</v>
          </cell>
          <cell r="F361">
            <v>1002364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25154</v>
          </cell>
          <cell r="E362">
            <v>16386568</v>
          </cell>
          <cell r="F362">
            <v>1594538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25146</v>
          </cell>
          <cell r="E363">
            <v>25265548</v>
          </cell>
          <cell r="F363">
            <v>4453064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05/Đã thanh toán 10/2023</v>
          </cell>
        </row>
        <row r="364">
          <cell r="D364">
            <v>25137</v>
          </cell>
          <cell r="E364">
            <v>13109905</v>
          </cell>
          <cell r="F364">
            <v>8546626</v>
          </cell>
          <cell r="G364">
            <v>45043.000347222223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D365">
            <v>25147</v>
          </cell>
          <cell r="E365">
            <v>25254485</v>
          </cell>
          <cell r="F365">
            <v>149045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25150</v>
          </cell>
          <cell r="E366">
            <v>28276097</v>
          </cell>
          <cell r="F366">
            <v>1221638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D367">
            <v>25253</v>
          </cell>
          <cell r="E367">
            <v>26391148</v>
          </cell>
          <cell r="F367">
            <v>1324813</v>
          </cell>
          <cell r="G367">
            <v>45044.000347222223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25251</v>
          </cell>
          <cell r="E368">
            <v>25340068</v>
          </cell>
          <cell r="F368">
            <v>2095544</v>
          </cell>
          <cell r="G368">
            <v>45044.000347222223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25245</v>
          </cell>
          <cell r="E369">
            <v>16430473</v>
          </cell>
          <cell r="F369">
            <v>4495766</v>
          </cell>
          <cell r="G369">
            <v>45044.000347222223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25230</v>
          </cell>
          <cell r="E370">
            <v>28330711</v>
          </cell>
          <cell r="F370">
            <v>9034586</v>
          </cell>
          <cell r="G370">
            <v>45044.000347222223</v>
          </cell>
          <cell r="J370" t="str">
            <v>Do Thi Bich Lieu</v>
          </cell>
          <cell r="M370" t="str">
            <v>No</v>
          </cell>
          <cell r="O370" t="str">
            <v>06/Đã thanh toán 12/2023</v>
          </cell>
        </row>
        <row r="371">
          <cell r="D371">
            <v>25263</v>
          </cell>
          <cell r="E371">
            <v>13250154</v>
          </cell>
          <cell r="F371">
            <v>7009200</v>
          </cell>
          <cell r="G371">
            <v>45044.000347222223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D372">
            <v>25250</v>
          </cell>
          <cell r="E372">
            <v>15115730</v>
          </cell>
          <cell r="F372">
            <v>2443276</v>
          </cell>
          <cell r="G372">
            <v>45044.000347222223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25264</v>
          </cell>
          <cell r="E373">
            <v>90319563</v>
          </cell>
          <cell r="F373">
            <v>2117467</v>
          </cell>
          <cell r="G373">
            <v>45044.000347222223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25255</v>
          </cell>
          <cell r="E374">
            <v>26391786</v>
          </cell>
          <cell r="F374">
            <v>1557600</v>
          </cell>
          <cell r="G374">
            <v>45044.000347222223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25259</v>
          </cell>
          <cell r="E375">
            <v>13250873</v>
          </cell>
          <cell r="F375">
            <v>6941308</v>
          </cell>
          <cell r="G375">
            <v>45044.000347222223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25249</v>
          </cell>
          <cell r="E376">
            <v>27331131</v>
          </cell>
          <cell r="F376">
            <v>1418560</v>
          </cell>
          <cell r="G376">
            <v>45044.000347222223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25246</v>
          </cell>
          <cell r="E377">
            <v>24311211</v>
          </cell>
          <cell r="F377">
            <v>2095544</v>
          </cell>
          <cell r="G377">
            <v>45044.000347222223</v>
          </cell>
          <cell r="H377">
            <v>45100.000347222223</v>
          </cell>
          <cell r="I377">
            <v>45083.000347222223</v>
          </cell>
          <cell r="J377" t="str">
            <v>Do Thi Bich Lieu</v>
          </cell>
          <cell r="M377" t="str">
            <v>No</v>
          </cell>
          <cell r="O377" t="str">
            <v>Lịch thanh toán: Monthly at 10 &amp; 24</v>
          </cell>
        </row>
        <row r="378">
          <cell r="D378">
            <v>25225</v>
          </cell>
          <cell r="E378">
            <v>16429158</v>
          </cell>
          <cell r="F378">
            <v>2095544</v>
          </cell>
          <cell r="G378">
            <v>45044.000347222223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25258</v>
          </cell>
          <cell r="E379">
            <v>26393215</v>
          </cell>
          <cell r="F379">
            <v>778800</v>
          </cell>
          <cell r="G379">
            <v>45044.000347222223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25242</v>
          </cell>
          <cell r="E380">
            <v>15043397</v>
          </cell>
          <cell r="F380">
            <v>2004728</v>
          </cell>
          <cell r="G380">
            <v>45044.000347222223</v>
          </cell>
          <cell r="J380" t="str">
            <v>Do Thi Bich Lieu</v>
          </cell>
          <cell r="M380" t="str">
            <v>No</v>
          </cell>
          <cell r="O380" t="str">
            <v>05/Đã thanh toán 10/2023</v>
          </cell>
        </row>
        <row r="381">
          <cell r="D381">
            <v>25262</v>
          </cell>
          <cell r="E381">
            <v>13252274</v>
          </cell>
          <cell r="F381">
            <v>1221638</v>
          </cell>
          <cell r="G381">
            <v>45044.000347222223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25256</v>
          </cell>
          <cell r="E382">
            <v>26391721</v>
          </cell>
          <cell r="F382">
            <v>1941709</v>
          </cell>
          <cell r="G382">
            <v>45044.000347222223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25224</v>
          </cell>
          <cell r="E383">
            <v>16429120</v>
          </cell>
          <cell r="F383">
            <v>2336400</v>
          </cell>
          <cell r="G383">
            <v>45044.000347222223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D384">
            <v>25257</v>
          </cell>
          <cell r="E384">
            <v>14102213</v>
          </cell>
          <cell r="F384">
            <v>2667652</v>
          </cell>
          <cell r="G384">
            <v>45044.000347222223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D385">
            <v>25227</v>
          </cell>
          <cell r="E385">
            <v>20367862</v>
          </cell>
          <cell r="F385">
            <v>4744894</v>
          </cell>
          <cell r="G385">
            <v>45044.000347222223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D386">
            <v>25247</v>
          </cell>
          <cell r="E386">
            <v>24311486</v>
          </cell>
          <cell r="F386">
            <v>2837120</v>
          </cell>
          <cell r="G386">
            <v>45044.000347222223</v>
          </cell>
          <cell r="J386" t="str">
            <v>Do Thi Bich Lieu</v>
          </cell>
          <cell r="M386" t="str">
            <v>No</v>
          </cell>
          <cell r="O386" t="str">
            <v>06/Đã thanh toán 12/2023</v>
          </cell>
        </row>
        <row r="387">
          <cell r="D387">
            <v>25231</v>
          </cell>
          <cell r="E387">
            <v>11192367</v>
          </cell>
          <cell r="F387">
            <v>4334990</v>
          </cell>
          <cell r="G387">
            <v>45044.000347222223</v>
          </cell>
          <cell r="J387" t="str">
            <v>Do Thi Bich Lieu</v>
          </cell>
          <cell r="M387" t="str">
            <v>No</v>
          </cell>
          <cell r="O387" t="str">
            <v>06/Đã thanh toán 12/2023</v>
          </cell>
        </row>
        <row r="388">
          <cell r="D388">
            <v>25220</v>
          </cell>
          <cell r="E388">
            <v>10228155</v>
          </cell>
          <cell r="F388">
            <v>7788000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25252</v>
          </cell>
          <cell r="E389">
            <v>21225613</v>
          </cell>
          <cell r="F389">
            <v>1551215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06/Đã thanh toán 12/2023</v>
          </cell>
        </row>
        <row r="390">
          <cell r="D390">
            <v>25261</v>
          </cell>
          <cell r="E390">
            <v>26394958</v>
          </cell>
          <cell r="F390">
            <v>3557191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D391">
            <v>25260</v>
          </cell>
          <cell r="E391">
            <v>14103665</v>
          </cell>
          <cell r="F391">
            <v>3222076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25226</v>
          </cell>
          <cell r="E392">
            <v>17195217</v>
          </cell>
          <cell r="F392">
            <v>2468913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25229</v>
          </cell>
          <cell r="E393">
            <v>28330662</v>
          </cell>
          <cell r="F393">
            <v>1958825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25232</v>
          </cell>
          <cell r="E394">
            <v>14100190</v>
          </cell>
          <cell r="F394">
            <v>2931918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05/Đã thanh toán 24/2023</v>
          </cell>
        </row>
        <row r="395">
          <cell r="D395">
            <v>25228</v>
          </cell>
          <cell r="E395">
            <v>24310643</v>
          </cell>
          <cell r="F395">
            <v>1557600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06/Đã thanh toán 12/2023</v>
          </cell>
        </row>
        <row r="396">
          <cell r="D396">
            <v>25223</v>
          </cell>
          <cell r="E396">
            <v>18161462</v>
          </cell>
          <cell r="F396">
            <v>2336400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D397">
            <v>25353</v>
          </cell>
          <cell r="E397">
            <v>13204346</v>
          </cell>
          <cell r="F397">
            <v>13222710</v>
          </cell>
          <cell r="G397">
            <v>45050.000347222223</v>
          </cell>
          <cell r="J397" t="str">
            <v>Do Thi Bich Lieu</v>
          </cell>
          <cell r="M397" t="str">
            <v>No</v>
          </cell>
          <cell r="O397" t="str">
            <v>05/Đã thanh toán 10/2023</v>
          </cell>
        </row>
        <row r="398">
          <cell r="D398">
            <v>25635</v>
          </cell>
          <cell r="E398">
            <v>14037412</v>
          </cell>
          <cell r="F398">
            <v>4723648</v>
          </cell>
          <cell r="G398">
            <v>45054.000347222223</v>
          </cell>
          <cell r="J398" t="str">
            <v>Do Thi Bich Lieu</v>
          </cell>
          <cell r="M398" t="str">
            <v>No</v>
          </cell>
          <cell r="O398" t="str">
            <v>05/Đã thanh toán 24/2023</v>
          </cell>
        </row>
        <row r="399">
          <cell r="D399">
            <v>25658</v>
          </cell>
          <cell r="E399">
            <v>26359222</v>
          </cell>
          <cell r="F399">
            <v>14591115</v>
          </cell>
          <cell r="G399">
            <v>45054.000347222223</v>
          </cell>
          <cell r="J399" t="str">
            <v>Do Thi Bich Lieu</v>
          </cell>
          <cell r="M399" t="str">
            <v>No</v>
          </cell>
          <cell r="O399" t="str">
            <v>05/Đã thanh toán 24/2023</v>
          </cell>
        </row>
        <row r="400">
          <cell r="D400">
            <v>25637</v>
          </cell>
          <cell r="E400">
            <v>14049209</v>
          </cell>
          <cell r="F400">
            <v>4319777</v>
          </cell>
          <cell r="G400">
            <v>45054.000347222223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D401">
            <v>25631</v>
          </cell>
          <cell r="E401">
            <v>18117255</v>
          </cell>
          <cell r="F401">
            <v>1038389</v>
          </cell>
          <cell r="G401">
            <v>45054.000347222223</v>
          </cell>
          <cell r="J401" t="str">
            <v>Do Thi Bich Lieu</v>
          </cell>
          <cell r="M401" t="str">
            <v>No</v>
          </cell>
          <cell r="O401" t="str">
            <v>05/Đã thanh toán 24/2023</v>
          </cell>
        </row>
        <row r="402">
          <cell r="D402">
            <v>25632</v>
          </cell>
          <cell r="E402">
            <v>13149857</v>
          </cell>
          <cell r="F402">
            <v>2226532</v>
          </cell>
          <cell r="G402">
            <v>45054.000347222223</v>
          </cell>
          <cell r="J402" t="str">
            <v>Do Thi Bich Lieu</v>
          </cell>
          <cell r="M402" t="str">
            <v>No</v>
          </cell>
          <cell r="O402" t="str">
            <v>05/Đã thanh toán 24/2023</v>
          </cell>
        </row>
        <row r="403">
          <cell r="D403">
            <v>25656</v>
          </cell>
          <cell r="E403">
            <v>13207268</v>
          </cell>
          <cell r="F403">
            <v>33175622</v>
          </cell>
          <cell r="G403">
            <v>45054.000347222223</v>
          </cell>
          <cell r="J403" t="str">
            <v>Do Thi Bich Lieu</v>
          </cell>
          <cell r="M403" t="str">
            <v>No</v>
          </cell>
          <cell r="O403" t="str">
            <v>05/Đã thanh toán 24/2023</v>
          </cell>
        </row>
        <row r="404">
          <cell r="D404">
            <v>25647</v>
          </cell>
          <cell r="E404">
            <v>22308735</v>
          </cell>
          <cell r="F404">
            <v>18658640</v>
          </cell>
          <cell r="G404">
            <v>45054.000347222223</v>
          </cell>
          <cell r="J404" t="str">
            <v>Do Thi Bich Lieu</v>
          </cell>
          <cell r="M404" t="str">
            <v>No</v>
          </cell>
          <cell r="O404" t="str">
            <v>05/Đã thanh toán 24/2023</v>
          </cell>
        </row>
        <row r="405">
          <cell r="D405">
            <v>25663</v>
          </cell>
          <cell r="E405">
            <v>26359891</v>
          </cell>
          <cell r="F405">
            <v>2610839</v>
          </cell>
          <cell r="G405">
            <v>45054.000347222223</v>
          </cell>
          <cell r="J405" t="str">
            <v>Do Thi Bich Lieu</v>
          </cell>
          <cell r="M405" t="str">
            <v>No</v>
          </cell>
          <cell r="O405" t="str">
            <v>05/Đã thanh toán 24/2023</v>
          </cell>
        </row>
        <row r="406">
          <cell r="D406">
            <v>25627</v>
          </cell>
          <cell r="E406">
            <v>11147300</v>
          </cell>
          <cell r="F406">
            <v>19286780</v>
          </cell>
          <cell r="G406">
            <v>45054.000347222223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D407">
            <v>25661</v>
          </cell>
          <cell r="E407">
            <v>13209920</v>
          </cell>
          <cell r="F407">
            <v>11181082</v>
          </cell>
          <cell r="G407">
            <v>45054.000347222223</v>
          </cell>
          <cell r="J407" t="str">
            <v>Do Thi Bich Lieu</v>
          </cell>
          <cell r="M407" t="str">
            <v>No</v>
          </cell>
          <cell r="O407" t="str">
            <v>05/Đã thanh toán 24/2023</v>
          </cell>
        </row>
        <row r="408">
          <cell r="D408">
            <v>25655</v>
          </cell>
          <cell r="E408">
            <v>13205002</v>
          </cell>
          <cell r="F408">
            <v>1325775</v>
          </cell>
          <cell r="G408">
            <v>45054.000347222223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D409">
            <v>25638</v>
          </cell>
          <cell r="E409">
            <v>14052983</v>
          </cell>
          <cell r="F409">
            <v>3321104</v>
          </cell>
          <cell r="G409">
            <v>45054.000347222223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D410">
            <v>25660</v>
          </cell>
          <cell r="E410">
            <v>26360918</v>
          </cell>
          <cell r="F410">
            <v>13690897</v>
          </cell>
          <cell r="G410">
            <v>45054.000347222223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D411">
            <v>25628</v>
          </cell>
          <cell r="E411">
            <v>28293930</v>
          </cell>
          <cell r="F411">
            <v>2076778</v>
          </cell>
          <cell r="G411">
            <v>45054.000347222223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D412">
            <v>25651</v>
          </cell>
          <cell r="E412">
            <v>15080920</v>
          </cell>
          <cell r="F412">
            <v>7350101</v>
          </cell>
          <cell r="G412">
            <v>45054.000347222223</v>
          </cell>
          <cell r="J412" t="str">
            <v>Do Thi Bich Lieu</v>
          </cell>
          <cell r="M412" t="str">
            <v>No</v>
          </cell>
          <cell r="O412" t="str">
            <v>05/Đã thanh toán 24/2023</v>
          </cell>
        </row>
        <row r="413">
          <cell r="D413">
            <v>25630</v>
          </cell>
          <cell r="E413">
            <v>22263799</v>
          </cell>
          <cell r="F413">
            <v>2226532</v>
          </cell>
          <cell r="G413">
            <v>45054.000347222223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D414">
            <v>25662</v>
          </cell>
          <cell r="E414">
            <v>16393469</v>
          </cell>
          <cell r="F414">
            <v>8468889</v>
          </cell>
          <cell r="G414">
            <v>45054.000347222223</v>
          </cell>
          <cell r="J414" t="str">
            <v>Do Thi Bich Lieu</v>
          </cell>
          <cell r="M414" t="str">
            <v>No</v>
          </cell>
          <cell r="O414" t="str">
            <v>05/Đã thanh toán 24/2023</v>
          </cell>
        </row>
        <row r="415">
          <cell r="D415">
            <v>25646</v>
          </cell>
          <cell r="E415">
            <v>20335101</v>
          </cell>
          <cell r="F415">
            <v>8306095</v>
          </cell>
          <cell r="G415">
            <v>45054.000347222223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D416">
            <v>25653</v>
          </cell>
          <cell r="E416">
            <v>18123935</v>
          </cell>
          <cell r="F416">
            <v>5473677</v>
          </cell>
          <cell r="G416">
            <v>45054.000347222223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D417">
            <v>25648</v>
          </cell>
          <cell r="E417">
            <v>16389594</v>
          </cell>
          <cell r="F417">
            <v>5191945</v>
          </cell>
          <cell r="G417">
            <v>45054.000347222223</v>
          </cell>
          <cell r="J417" t="str">
            <v>Do Thi Bich Lieu</v>
          </cell>
          <cell r="M417" t="str">
            <v>No</v>
          </cell>
          <cell r="O417" t="str">
            <v>05/Đã thanh toán 24/2023</v>
          </cell>
        </row>
        <row r="418">
          <cell r="D418">
            <v>25639</v>
          </cell>
          <cell r="E418">
            <v>14061825</v>
          </cell>
          <cell r="F418">
            <v>556633</v>
          </cell>
          <cell r="G418">
            <v>45054.000347222223</v>
          </cell>
          <cell r="J418" t="str">
            <v>Do Thi Bich Lieu</v>
          </cell>
          <cell r="M418" t="str">
            <v>No</v>
          </cell>
          <cell r="O418" t="str">
            <v>05/Đã thanh toán 24/2023</v>
          </cell>
        </row>
        <row r="419">
          <cell r="D419">
            <v>25644</v>
          </cell>
          <cell r="E419">
            <v>10177524</v>
          </cell>
          <cell r="F419">
            <v>4728328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25640</v>
          </cell>
          <cell r="E420">
            <v>17151843</v>
          </cell>
          <cell r="F420">
            <v>25494160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25664</v>
          </cell>
          <cell r="E421">
            <v>14076654</v>
          </cell>
          <cell r="F421">
            <v>1374934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25634</v>
          </cell>
          <cell r="E422">
            <v>14029821</v>
          </cell>
          <cell r="F422">
            <v>4660502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25654</v>
          </cell>
          <cell r="E423">
            <v>14071199</v>
          </cell>
          <cell r="F423">
            <v>5191945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25645</v>
          </cell>
          <cell r="E424">
            <v>10179448</v>
          </cell>
          <cell r="F424">
            <v>10383890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25641</v>
          </cell>
          <cell r="E425">
            <v>19353021</v>
          </cell>
          <cell r="F425">
            <v>1038389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25642</v>
          </cell>
          <cell r="E426">
            <v>10176136</v>
          </cell>
          <cell r="F426">
            <v>4730649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25633</v>
          </cell>
          <cell r="E427">
            <v>90261713</v>
          </cell>
          <cell r="F427">
            <v>3326301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25649</v>
          </cell>
          <cell r="E428">
            <v>16391750</v>
          </cell>
          <cell r="F428">
            <v>10571165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25636</v>
          </cell>
          <cell r="E429">
            <v>14042643</v>
          </cell>
          <cell r="F429">
            <v>5765791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25657</v>
          </cell>
          <cell r="E430">
            <v>14069880</v>
          </cell>
          <cell r="F430">
            <v>12038024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25643</v>
          </cell>
          <cell r="E431">
            <v>50984121</v>
          </cell>
          <cell r="F431">
            <v>14445904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25650</v>
          </cell>
          <cell r="E432">
            <v>18123159</v>
          </cell>
          <cell r="F432">
            <v>11165380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25629</v>
          </cell>
          <cell r="E433">
            <v>16333081</v>
          </cell>
          <cell r="F433">
            <v>2226532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D434">
            <v>28139</v>
          </cell>
          <cell r="E434">
            <v>14068906</v>
          </cell>
          <cell r="F434">
            <v>70060024</v>
          </cell>
          <cell r="G434">
            <v>45058.000347222223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D435">
            <v>28252</v>
          </cell>
          <cell r="E435">
            <v>10230526</v>
          </cell>
          <cell r="F435">
            <v>7712249</v>
          </cell>
          <cell r="G435">
            <v>45059.000347222223</v>
          </cell>
          <cell r="J435" t="str">
            <v>Do Thi Bich Lieu</v>
          </cell>
          <cell r="M435" t="str">
            <v>No</v>
          </cell>
          <cell r="O435" t="str">
            <v>06/Đã thanh toán 12/2023</v>
          </cell>
        </row>
        <row r="436">
          <cell r="D436">
            <v>28267</v>
          </cell>
          <cell r="E436">
            <v>12157014</v>
          </cell>
          <cell r="F436">
            <v>4886530</v>
          </cell>
          <cell r="G436">
            <v>45059.000347222223</v>
          </cell>
          <cell r="J436" t="str">
            <v>Do Thi Bich Lieu</v>
          </cell>
          <cell r="M436" t="str">
            <v>No</v>
          </cell>
          <cell r="O436" t="str">
            <v>06/Đã thanh toán 26/2023</v>
          </cell>
        </row>
        <row r="437">
          <cell r="D437">
            <v>28259</v>
          </cell>
          <cell r="E437">
            <v>11198197</v>
          </cell>
          <cell r="F437">
            <v>4282102</v>
          </cell>
          <cell r="G437">
            <v>45059.000347222223</v>
          </cell>
          <cell r="J437" t="str">
            <v>Do Thi Bich Lieu</v>
          </cell>
          <cell r="M437" t="str">
            <v>No</v>
          </cell>
          <cell r="O437" t="str">
            <v>06/Đã thanh toán 26/2023</v>
          </cell>
        </row>
        <row r="438">
          <cell r="D438">
            <v>28274</v>
          </cell>
          <cell r="E438">
            <v>15120731</v>
          </cell>
          <cell r="F438">
            <v>3234033</v>
          </cell>
          <cell r="G438">
            <v>45059.000347222223</v>
          </cell>
          <cell r="J438" t="str">
            <v>Do Thi Bich Lieu</v>
          </cell>
          <cell r="M438" t="str">
            <v>No</v>
          </cell>
          <cell r="O438" t="str">
            <v>06/Đã thanh toán 26/2023</v>
          </cell>
        </row>
        <row r="439">
          <cell r="D439">
            <v>28264</v>
          </cell>
          <cell r="E439">
            <v>22346700</v>
          </cell>
          <cell r="F439">
            <v>2950660</v>
          </cell>
          <cell r="G439">
            <v>45059.000347222223</v>
          </cell>
          <cell r="J439" t="str">
            <v>Do Thi Bich Lieu</v>
          </cell>
          <cell r="M439" t="str">
            <v>No</v>
          </cell>
          <cell r="O439" t="str">
            <v>06/Đã thanh toán 26/2023</v>
          </cell>
        </row>
        <row r="440">
          <cell r="D440">
            <v>28275</v>
          </cell>
          <cell r="E440">
            <v>18169555</v>
          </cell>
          <cell r="F440">
            <v>7721813</v>
          </cell>
          <cell r="G440">
            <v>45059.000347222223</v>
          </cell>
          <cell r="J440" t="str">
            <v>Do Thi Bich Lieu</v>
          </cell>
          <cell r="M440" t="str">
            <v>No</v>
          </cell>
          <cell r="O440" t="str">
            <v>06/Đã thanh toán 26/2023</v>
          </cell>
        </row>
        <row r="441">
          <cell r="D441">
            <v>28273</v>
          </cell>
          <cell r="E441">
            <v>15120466</v>
          </cell>
          <cell r="F441">
            <v>1954612</v>
          </cell>
          <cell r="G441">
            <v>45059.000347222223</v>
          </cell>
          <cell r="J441" t="str">
            <v>Do Thi Bich Lieu</v>
          </cell>
          <cell r="M441" t="str">
            <v>No</v>
          </cell>
          <cell r="O441" t="str">
            <v>06/Đã thanh toán 26/2023</v>
          </cell>
        </row>
        <row r="442">
          <cell r="D442">
            <v>28262</v>
          </cell>
          <cell r="E442">
            <v>16434624</v>
          </cell>
          <cell r="F442">
            <v>3072850</v>
          </cell>
          <cell r="G442">
            <v>45059.000347222223</v>
          </cell>
          <cell r="J442" t="str">
            <v>Do Thi Bich Lieu</v>
          </cell>
          <cell r="M442" t="str">
            <v>No</v>
          </cell>
          <cell r="O442" t="str">
            <v>06/Đã thanh toán 26/2023</v>
          </cell>
        </row>
        <row r="443">
          <cell r="D443">
            <v>28261</v>
          </cell>
          <cell r="E443">
            <v>23219022</v>
          </cell>
          <cell r="F443">
            <v>1551215</v>
          </cell>
          <cell r="G443">
            <v>45059.000347222223</v>
          </cell>
          <cell r="J443" t="str">
            <v>Do Thi Bich Lieu</v>
          </cell>
          <cell r="M443" t="str">
            <v>No</v>
          </cell>
          <cell r="O443" t="str">
            <v>06/Đã thanh toán 26/2023</v>
          </cell>
        </row>
        <row r="444">
          <cell r="D444">
            <v>28254</v>
          </cell>
          <cell r="E444">
            <v>29173686</v>
          </cell>
          <cell r="F444">
            <v>2619452</v>
          </cell>
          <cell r="G444">
            <v>45059.000347222223</v>
          </cell>
          <cell r="J444" t="str">
            <v>Do Thi Bich Lieu</v>
          </cell>
          <cell r="M444" t="str">
            <v>No</v>
          </cell>
          <cell r="O444" t="str">
            <v>06/Đã thanh toán 12/2023</v>
          </cell>
        </row>
        <row r="445">
          <cell r="D445">
            <v>28251</v>
          </cell>
          <cell r="E445">
            <v>10229295</v>
          </cell>
          <cell r="F445">
            <v>2095544</v>
          </cell>
          <cell r="G445">
            <v>45059.000347222223</v>
          </cell>
          <cell r="J445" t="str">
            <v>Do Thi Bich Lieu</v>
          </cell>
          <cell r="M445" t="str">
            <v>No</v>
          </cell>
          <cell r="O445" t="str">
            <v>06/Đã thanh toán 12/2023</v>
          </cell>
        </row>
        <row r="446">
          <cell r="D446">
            <v>28260</v>
          </cell>
          <cell r="E446">
            <v>19396177</v>
          </cell>
          <cell r="F446">
            <v>977306</v>
          </cell>
          <cell r="G446">
            <v>45059.000347222223</v>
          </cell>
          <cell r="J446" t="str">
            <v>Do Thi Bich Lieu</v>
          </cell>
          <cell r="M446" t="str">
            <v>No</v>
          </cell>
          <cell r="O446" t="str">
            <v>06/Đã thanh toán 26/2023</v>
          </cell>
        </row>
        <row r="447">
          <cell r="D447">
            <v>28245</v>
          </cell>
          <cell r="E447">
            <v>16433164</v>
          </cell>
          <cell r="F447">
            <v>2933992</v>
          </cell>
          <cell r="G447">
            <v>45059.000347222223</v>
          </cell>
          <cell r="J447" t="str">
            <v>Do Thi Bich Lieu</v>
          </cell>
          <cell r="M447" t="str">
            <v>No</v>
          </cell>
          <cell r="O447" t="str">
            <v>06/Đã thanh toán 26/2023</v>
          </cell>
        </row>
        <row r="448">
          <cell r="D448">
            <v>28269</v>
          </cell>
          <cell r="E448">
            <v>16435456</v>
          </cell>
          <cell r="F448">
            <v>1954612</v>
          </cell>
          <cell r="G448">
            <v>45059.000347222223</v>
          </cell>
          <cell r="J448" t="str">
            <v>Do Thi Bich Lieu</v>
          </cell>
          <cell r="M448" t="str">
            <v>No</v>
          </cell>
          <cell r="O448" t="str">
            <v>06/Đã thanh toán 26/2023</v>
          </cell>
        </row>
        <row r="449">
          <cell r="D449">
            <v>28268</v>
          </cell>
          <cell r="E449">
            <v>12157285</v>
          </cell>
          <cell r="F449">
            <v>998250</v>
          </cell>
          <cell r="G449">
            <v>45059.000347222223</v>
          </cell>
          <cell r="J449" t="str">
            <v>Do Thi Bich Lieu</v>
          </cell>
          <cell r="M449" t="str">
            <v>No</v>
          </cell>
          <cell r="O449" t="str">
            <v>06/Đã thanh toán 26/2023</v>
          </cell>
        </row>
        <row r="450">
          <cell r="D450">
            <v>28276</v>
          </cell>
          <cell r="E450">
            <v>14107421</v>
          </cell>
          <cell r="F450">
            <v>2931918</v>
          </cell>
          <cell r="G450">
            <v>45059.000347222223</v>
          </cell>
          <cell r="J450" t="str">
            <v>Do Thi Bich Lieu</v>
          </cell>
          <cell r="M450" t="str">
            <v>No</v>
          </cell>
          <cell r="O450" t="str">
            <v>06/Đã thanh toán 12/2023</v>
          </cell>
        </row>
        <row r="451">
          <cell r="D451">
            <v>28246</v>
          </cell>
          <cell r="E451">
            <v>20370361</v>
          </cell>
          <cell r="F451">
            <v>3391017</v>
          </cell>
          <cell r="G451">
            <v>45059.000347222223</v>
          </cell>
          <cell r="J451" t="str">
            <v>Do Thi Bich Lieu</v>
          </cell>
          <cell r="M451" t="str">
            <v>No</v>
          </cell>
          <cell r="O451" t="str">
            <v>06/Đã thanh toán 12/2023</v>
          </cell>
        </row>
        <row r="452">
          <cell r="D452">
            <v>28271</v>
          </cell>
          <cell r="E452">
            <v>20373305</v>
          </cell>
          <cell r="F452">
            <v>2095544</v>
          </cell>
          <cell r="G452">
            <v>45059.000347222223</v>
          </cell>
          <cell r="J452" t="str">
            <v>Do Thi Bich Lieu</v>
          </cell>
          <cell r="M452" t="str">
            <v>No</v>
          </cell>
          <cell r="O452" t="str">
            <v>06/Đã thanh toán 26/2023</v>
          </cell>
        </row>
        <row r="453">
          <cell r="D453">
            <v>28277</v>
          </cell>
          <cell r="E453">
            <v>13255443</v>
          </cell>
          <cell r="F453">
            <v>1954612</v>
          </cell>
          <cell r="G453">
            <v>45059.000347222223</v>
          </cell>
          <cell r="J453" t="str">
            <v>Do Thi Bich Lieu</v>
          </cell>
          <cell r="M453" t="str">
            <v>No</v>
          </cell>
          <cell r="O453" t="str">
            <v>06/Đã thanh toán 12/2023</v>
          </cell>
        </row>
        <row r="454">
          <cell r="D454">
            <v>28256</v>
          </cell>
          <cell r="E454">
            <v>10234016</v>
          </cell>
          <cell r="F454">
            <v>4674120</v>
          </cell>
          <cell r="G454">
            <v>45059.000347222223</v>
          </cell>
          <cell r="J454" t="str">
            <v>Do Thi Bich Lieu</v>
          </cell>
          <cell r="M454" t="str">
            <v>No</v>
          </cell>
          <cell r="O454" t="str">
            <v>06/Đã thanh toán 12/2023</v>
          </cell>
        </row>
        <row r="455">
          <cell r="D455">
            <v>28253</v>
          </cell>
          <cell r="E455">
            <v>10231436</v>
          </cell>
          <cell r="F455">
            <v>9345600</v>
          </cell>
          <cell r="G455">
            <v>45059.000347222223</v>
          </cell>
          <cell r="J455" t="str">
            <v>Do Thi Bich Lieu</v>
          </cell>
          <cell r="M455" t="str">
            <v>No</v>
          </cell>
          <cell r="O455" t="str">
            <v>06/Đã thanh toán 12/2023</v>
          </cell>
        </row>
        <row r="456">
          <cell r="D456">
            <v>28265</v>
          </cell>
          <cell r="E456">
            <v>17202067</v>
          </cell>
          <cell r="F456">
            <v>2703191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26/2023</v>
          </cell>
        </row>
        <row r="457">
          <cell r="D457">
            <v>28272</v>
          </cell>
          <cell r="E457">
            <v>22343678</v>
          </cell>
          <cell r="F457">
            <v>2336400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26/2023</v>
          </cell>
        </row>
        <row r="458">
          <cell r="D458">
            <v>28258</v>
          </cell>
          <cell r="E458">
            <v>11197928</v>
          </cell>
          <cell r="F458">
            <v>2095544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26/2023</v>
          </cell>
        </row>
        <row r="459">
          <cell r="D459">
            <v>28255</v>
          </cell>
          <cell r="E459">
            <v>10233736</v>
          </cell>
          <cell r="F459">
            <v>2095544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12/2023</v>
          </cell>
        </row>
        <row r="460">
          <cell r="D460">
            <v>28250</v>
          </cell>
          <cell r="E460">
            <v>25341759</v>
          </cell>
          <cell r="F460">
            <v>6246405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D461">
            <v>28270</v>
          </cell>
          <cell r="E461">
            <v>16435752</v>
          </cell>
          <cell r="F461">
            <v>1615482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26/2023</v>
          </cell>
        </row>
        <row r="462">
          <cell r="D462">
            <v>28247</v>
          </cell>
          <cell r="E462">
            <v>20371268</v>
          </cell>
          <cell r="F462">
            <v>1253313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28242</v>
          </cell>
          <cell r="E463">
            <v>29172360</v>
          </cell>
          <cell r="F463">
            <v>276007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D464">
            <v>28248</v>
          </cell>
          <cell r="E464">
            <v>15118282</v>
          </cell>
          <cell r="F464">
            <v>1253313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12/2023</v>
          </cell>
        </row>
        <row r="465">
          <cell r="D465">
            <v>28266</v>
          </cell>
          <cell r="E465">
            <v>25343619</v>
          </cell>
          <cell r="F465">
            <v>6092977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26/2023</v>
          </cell>
        </row>
        <row r="466">
          <cell r="D466">
            <v>28243</v>
          </cell>
          <cell r="E466">
            <v>19393307</v>
          </cell>
          <cell r="F466">
            <v>3234033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12/2023</v>
          </cell>
        </row>
        <row r="467">
          <cell r="D467">
            <v>28249</v>
          </cell>
          <cell r="E467">
            <v>17198705</v>
          </cell>
          <cell r="F467">
            <v>2205947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D468">
            <v>28244</v>
          </cell>
          <cell r="E468">
            <v>19393403</v>
          </cell>
          <cell r="F468">
            <v>623040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12/2023</v>
          </cell>
        </row>
        <row r="469">
          <cell r="D469">
            <v>28257</v>
          </cell>
          <cell r="E469">
            <v>11197866</v>
          </cell>
          <cell r="F469">
            <v>3909224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28263</v>
          </cell>
          <cell r="E470">
            <v>16434733</v>
          </cell>
          <cell r="F470">
            <v>4744894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D471">
            <v>28278</v>
          </cell>
          <cell r="E471">
            <v>90323119</v>
          </cell>
          <cell r="F471">
            <v>1221638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12/2023</v>
          </cell>
        </row>
        <row r="472">
          <cell r="D472">
            <v>29219</v>
          </cell>
          <cell r="E472">
            <v>12151469</v>
          </cell>
          <cell r="F472">
            <v>6037361</v>
          </cell>
          <cell r="G472">
            <v>45063.000347222223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29787</v>
          </cell>
          <cell r="E473">
            <v>28338495</v>
          </cell>
          <cell r="F473">
            <v>5367266</v>
          </cell>
          <cell r="G473">
            <v>45065.000347222223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29797</v>
          </cell>
          <cell r="E474">
            <v>14109446</v>
          </cell>
          <cell r="F474">
            <v>4886530</v>
          </cell>
          <cell r="G474">
            <v>45065.000347222223</v>
          </cell>
          <cell r="J474" t="str">
            <v>Do Thi Bich Lieu</v>
          </cell>
          <cell r="M474" t="str">
            <v>No</v>
          </cell>
          <cell r="O474" t="str">
            <v>06/Đã thanh toán 26/2023</v>
          </cell>
        </row>
        <row r="475">
          <cell r="D475">
            <v>29795</v>
          </cell>
          <cell r="E475">
            <v>15123799</v>
          </cell>
          <cell r="F475">
            <v>3796408</v>
          </cell>
          <cell r="G475">
            <v>45065.000347222223</v>
          </cell>
          <cell r="J475" t="str">
            <v>Do Thi Bich Lieu</v>
          </cell>
          <cell r="M475" t="str">
            <v>No</v>
          </cell>
          <cell r="O475" t="str">
            <v>06/Đã thanh toán 26/2023</v>
          </cell>
        </row>
        <row r="476">
          <cell r="D476">
            <v>29799</v>
          </cell>
          <cell r="E476">
            <v>26400018</v>
          </cell>
          <cell r="F476">
            <v>1615482</v>
          </cell>
          <cell r="G476">
            <v>45065.000347222223</v>
          </cell>
          <cell r="J476" t="str">
            <v>Do Thi Bich Lieu</v>
          </cell>
          <cell r="M476" t="str">
            <v>No</v>
          </cell>
          <cell r="O476" t="str">
            <v>06/Đã thanh toán 26/2023</v>
          </cell>
        </row>
        <row r="477">
          <cell r="D477">
            <v>29775</v>
          </cell>
          <cell r="E477">
            <v>23220736</v>
          </cell>
          <cell r="F477">
            <v>2358510</v>
          </cell>
          <cell r="G477">
            <v>45065.000347222223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D478">
            <v>29786</v>
          </cell>
          <cell r="E478">
            <v>12160141</v>
          </cell>
          <cell r="F478">
            <v>1615482</v>
          </cell>
          <cell r="G478">
            <v>45065.000347222223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D479">
            <v>29793</v>
          </cell>
          <cell r="E479">
            <v>16438404</v>
          </cell>
          <cell r="F479">
            <v>3194934</v>
          </cell>
          <cell r="G479">
            <v>45065.000347222223</v>
          </cell>
          <cell r="H479">
            <v>45069.000347222223</v>
          </cell>
          <cell r="I479">
            <v>45103.000347222223</v>
          </cell>
          <cell r="J479" t="str">
            <v>Do Thi Bich Lieu</v>
          </cell>
          <cell r="M479" t="str">
            <v>No</v>
          </cell>
          <cell r="O479" t="str">
            <v>Lịch thanh toán: Monthly at 10 &amp; 24</v>
          </cell>
        </row>
        <row r="480">
          <cell r="D480">
            <v>29790</v>
          </cell>
          <cell r="E480">
            <v>24317905</v>
          </cell>
          <cell r="F480">
            <v>1946690</v>
          </cell>
          <cell r="G480">
            <v>45065.000347222223</v>
          </cell>
          <cell r="H480">
            <v>45069.000347222223</v>
          </cell>
          <cell r="I480">
            <v>45103.000347222223</v>
          </cell>
          <cell r="J480" t="str">
            <v>Do Thi Bich Lieu</v>
          </cell>
          <cell r="M480" t="str">
            <v>No</v>
          </cell>
          <cell r="O480" t="str">
            <v>Lịch thanh toán: Monthly at 10 &amp; 24</v>
          </cell>
        </row>
        <row r="481">
          <cell r="D481">
            <v>29794</v>
          </cell>
          <cell r="E481">
            <v>16438132</v>
          </cell>
          <cell r="F481">
            <v>977306</v>
          </cell>
          <cell r="G481">
            <v>45065.000347222223</v>
          </cell>
          <cell r="H481">
            <v>45069.000347222223</v>
          </cell>
          <cell r="I481">
            <v>45103.000347222223</v>
          </cell>
          <cell r="J481" t="str">
            <v>Do Thi Bich Lieu</v>
          </cell>
          <cell r="M481" t="str">
            <v>No</v>
          </cell>
          <cell r="O481" t="str">
            <v>Lịch thanh toán: Monthly at 10 &amp; 24</v>
          </cell>
        </row>
        <row r="482">
          <cell r="D482">
            <v>29801</v>
          </cell>
          <cell r="E482">
            <v>14109503</v>
          </cell>
          <cell r="F482">
            <v>203239</v>
          </cell>
          <cell r="G482">
            <v>45065.000347222223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29792</v>
          </cell>
          <cell r="E483">
            <v>20375673</v>
          </cell>
          <cell r="F483">
            <v>977306</v>
          </cell>
          <cell r="G483">
            <v>45065.000347222223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29800</v>
          </cell>
          <cell r="E484">
            <v>13258249</v>
          </cell>
          <cell r="F484">
            <v>4050156</v>
          </cell>
          <cell r="G484">
            <v>45065.000347222223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29798</v>
          </cell>
          <cell r="E485">
            <v>14107909</v>
          </cell>
          <cell r="F485">
            <v>778800</v>
          </cell>
          <cell r="G485">
            <v>45065.000347222223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29789</v>
          </cell>
          <cell r="E486">
            <v>25346852</v>
          </cell>
          <cell r="F486">
            <v>2880284</v>
          </cell>
          <cell r="G486">
            <v>45065.000347222223</v>
          </cell>
          <cell r="H486">
            <v>45068.000347222223</v>
          </cell>
          <cell r="I486">
            <v>45102.000347222223</v>
          </cell>
          <cell r="J486" t="str">
            <v>Do Thi Bich Lieu</v>
          </cell>
          <cell r="M486" t="str">
            <v>No</v>
          </cell>
          <cell r="O486" t="str">
            <v>Lịch thanh toán: Monthly at 10 &amp; 24</v>
          </cell>
        </row>
        <row r="487">
          <cell r="D487">
            <v>29791</v>
          </cell>
          <cell r="E487">
            <v>24317587</v>
          </cell>
          <cell r="F487">
            <v>598950</v>
          </cell>
          <cell r="G487">
            <v>45065.000347222223</v>
          </cell>
          <cell r="H487">
            <v>45069.000347222223</v>
          </cell>
          <cell r="I487">
            <v>45103.000347222223</v>
          </cell>
          <cell r="J487" t="str">
            <v>Do Thi Bich Lieu</v>
          </cell>
          <cell r="M487" t="str">
            <v>No</v>
          </cell>
          <cell r="O487" t="str">
            <v>Lịch thanh toán: Monthly at 10 &amp; 24</v>
          </cell>
        </row>
        <row r="488">
          <cell r="D488">
            <v>29781</v>
          </cell>
          <cell r="E488">
            <v>17204149</v>
          </cell>
          <cell r="F488">
            <v>3596758</v>
          </cell>
          <cell r="G488">
            <v>45065.000347222223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29788</v>
          </cell>
          <cell r="E489">
            <v>28338112</v>
          </cell>
          <cell r="F489">
            <v>1551215</v>
          </cell>
          <cell r="G489">
            <v>45065.000347222223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D490">
            <v>29780</v>
          </cell>
          <cell r="E490">
            <v>17205052</v>
          </cell>
          <cell r="F490">
            <v>2175417</v>
          </cell>
          <cell r="G490">
            <v>45065.000347222223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29774</v>
          </cell>
          <cell r="E491">
            <v>27337015</v>
          </cell>
          <cell r="F491">
            <v>3234033</v>
          </cell>
          <cell r="G491">
            <v>45065.000347222223</v>
          </cell>
          <cell r="J491" t="str">
            <v>Do Thi Bich Lieu</v>
          </cell>
          <cell r="M491" t="str">
            <v>No</v>
          </cell>
          <cell r="O491" t="str">
            <v>06/Đã thanh toán 26/2023</v>
          </cell>
        </row>
        <row r="492">
          <cell r="D492">
            <v>29770</v>
          </cell>
          <cell r="E492">
            <v>10237078</v>
          </cell>
          <cell r="F492">
            <v>5027462</v>
          </cell>
          <cell r="G492">
            <v>45065.000347222223</v>
          </cell>
          <cell r="J492" t="str">
            <v>Do Thi Bich Lieu</v>
          </cell>
          <cell r="M492" t="str">
            <v>No</v>
          </cell>
          <cell r="O492" t="str">
            <v>06/Đã thanh toán 26/2023</v>
          </cell>
        </row>
        <row r="493">
          <cell r="D493">
            <v>29773</v>
          </cell>
          <cell r="E493">
            <v>19397623</v>
          </cell>
          <cell r="F493">
            <v>1557600</v>
          </cell>
          <cell r="G493">
            <v>45065.000347222223</v>
          </cell>
          <cell r="H493">
            <v>45110.000347222223</v>
          </cell>
          <cell r="I493">
            <v>45096.000347222223</v>
          </cell>
          <cell r="J493" t="str">
            <v>Do Thi Bich Lieu</v>
          </cell>
          <cell r="M493" t="str">
            <v>No</v>
          </cell>
          <cell r="O493" t="str">
            <v>Lịch thanh toán: Monthly at 10 &amp; 24</v>
          </cell>
        </row>
        <row r="494">
          <cell r="D494">
            <v>29777</v>
          </cell>
          <cell r="E494">
            <v>25346105</v>
          </cell>
          <cell r="F494">
            <v>778800</v>
          </cell>
          <cell r="G494">
            <v>45065.000347222223</v>
          </cell>
          <cell r="J494" t="str">
            <v>Do Thi Bich Lieu</v>
          </cell>
          <cell r="M494" t="str">
            <v>No</v>
          </cell>
          <cell r="O494" t="str">
            <v>Chúng tôi đang xử lý hóa đơn, vui lòng liên hệ Do Thi Bich Lieu</v>
          </cell>
        </row>
        <row r="495">
          <cell r="D495">
            <v>29993</v>
          </cell>
          <cell r="E495">
            <v>26298800</v>
          </cell>
          <cell r="F495">
            <v>1413958</v>
          </cell>
          <cell r="G495">
            <v>45069.000347222223</v>
          </cell>
          <cell r="J495" t="str">
            <v>Do Thi Bich Lieu</v>
          </cell>
          <cell r="M495" t="str">
            <v>No</v>
          </cell>
          <cell r="O495" t="str">
            <v>Chúng tôi đang xử lý hóa đơn, vui lòng liên hệ Do Thi Bich Lieu</v>
          </cell>
        </row>
        <row r="496">
          <cell r="D496">
            <v>30029</v>
          </cell>
          <cell r="E496">
            <v>12100509</v>
          </cell>
          <cell r="F496">
            <v>763656</v>
          </cell>
          <cell r="G496">
            <v>45069.000347222223</v>
          </cell>
          <cell r="J496" t="str">
            <v>Do Thi Bich Lieu</v>
          </cell>
          <cell r="M496" t="str">
            <v>No</v>
          </cell>
          <cell r="O496" t="str">
            <v>06/Đã thanh toán 12/2023</v>
          </cell>
        </row>
        <row r="497">
          <cell r="D497">
            <v>30032</v>
          </cell>
          <cell r="E497">
            <v>14026511</v>
          </cell>
          <cell r="F497">
            <v>930329</v>
          </cell>
          <cell r="G497">
            <v>45069.000347222223</v>
          </cell>
          <cell r="J497" t="str">
            <v>Do Thi Bich Lieu</v>
          </cell>
          <cell r="M497" t="str">
            <v>No</v>
          </cell>
          <cell r="O497" t="str">
            <v>06/Đã thanh toán 12/2023</v>
          </cell>
        </row>
        <row r="498">
          <cell r="D498">
            <v>30031</v>
          </cell>
          <cell r="E498">
            <v>13197255</v>
          </cell>
          <cell r="F498">
            <v>4612526</v>
          </cell>
          <cell r="G498">
            <v>45069.000347222223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D499">
            <v>30030</v>
          </cell>
          <cell r="E499">
            <v>10171704</v>
          </cell>
          <cell r="F499">
            <v>23586080</v>
          </cell>
          <cell r="G499">
            <v>45069.000347222223</v>
          </cell>
          <cell r="J499" t="str">
            <v>Do Thi Bich Lieu</v>
          </cell>
          <cell r="M499" t="str">
            <v>No</v>
          </cell>
          <cell r="O499" t="str">
            <v>Chúng tôi đang xử lý hóa đơn, vui lòng liên hệ Do Thi Bich Lieu</v>
          </cell>
        </row>
        <row r="500">
          <cell r="D500">
            <v>31447</v>
          </cell>
          <cell r="E500">
            <v>17208494</v>
          </cell>
          <cell r="F500">
            <v>2050340</v>
          </cell>
          <cell r="G500">
            <v>45073.000347222223</v>
          </cell>
          <cell r="H500">
            <v>45074.000347222223</v>
          </cell>
          <cell r="I500">
            <v>45108.000347222223</v>
          </cell>
          <cell r="J500" t="str">
            <v>Do Thi Bich Lieu</v>
          </cell>
          <cell r="M500" t="str">
            <v>No</v>
          </cell>
          <cell r="O500" t="str">
            <v>Lịch thanh toán: Monthly at 10 &amp; 24</v>
          </cell>
        </row>
        <row r="501">
          <cell r="D501">
            <v>31449</v>
          </cell>
          <cell r="E501">
            <v>20378013</v>
          </cell>
          <cell r="F501">
            <v>977306</v>
          </cell>
          <cell r="G501">
            <v>45073.000347222223</v>
          </cell>
          <cell r="H501">
            <v>45074.000347222223</v>
          </cell>
          <cell r="I501">
            <v>45108.000347222223</v>
          </cell>
          <cell r="J501" t="str">
            <v>Do Thi Bich Lieu</v>
          </cell>
          <cell r="M501" t="str">
            <v>No</v>
          </cell>
          <cell r="O501" t="str">
            <v>Lịch thanh toán: Monthly at 10 &amp; 24</v>
          </cell>
        </row>
        <row r="502">
          <cell r="D502">
            <v>31460</v>
          </cell>
          <cell r="E502">
            <v>26401718</v>
          </cell>
          <cell r="F502">
            <v>1557600</v>
          </cell>
          <cell r="G502">
            <v>45073.000347222223</v>
          </cell>
          <cell r="H502">
            <v>45110.000347222223</v>
          </cell>
          <cell r="I502">
            <v>45097.000347222223</v>
          </cell>
          <cell r="J502" t="str">
            <v>Do Thi Bich Lieu</v>
          </cell>
          <cell r="M502" t="str">
            <v>No</v>
          </cell>
          <cell r="O502" t="str">
            <v>Lịch thanh toán: Monthly at 10 &amp; 24</v>
          </cell>
        </row>
        <row r="503">
          <cell r="D503">
            <v>31452</v>
          </cell>
          <cell r="E503">
            <v>24319960</v>
          </cell>
          <cell r="F503">
            <v>2619452</v>
          </cell>
          <cell r="G503">
            <v>45073.000347222223</v>
          </cell>
          <cell r="H503">
            <v>45076.000347222223</v>
          </cell>
          <cell r="I503">
            <v>45110.000347222223</v>
          </cell>
          <cell r="J503" t="str">
            <v>Do Thi Bich Lieu</v>
          </cell>
          <cell r="M503" t="str">
            <v>No</v>
          </cell>
          <cell r="O503" t="str">
            <v>Lịch thanh toán: Monthly at 10 &amp; 24</v>
          </cell>
        </row>
        <row r="504">
          <cell r="D504">
            <v>31453</v>
          </cell>
          <cell r="E504">
            <v>24319707</v>
          </cell>
          <cell r="F504">
            <v>977306</v>
          </cell>
          <cell r="G504">
            <v>45073.000347222223</v>
          </cell>
          <cell r="H504">
            <v>45076.000347222223</v>
          </cell>
          <cell r="I504">
            <v>45110.000347222223</v>
          </cell>
          <cell r="J504" t="str">
            <v>Do Thi Bich Lieu</v>
          </cell>
          <cell r="M504" t="str">
            <v>No</v>
          </cell>
          <cell r="O504" t="str">
            <v>Lịch thanh toán: Monthly at 10 &amp; 24</v>
          </cell>
        </row>
        <row r="505">
          <cell r="D505">
            <v>31463</v>
          </cell>
          <cell r="E505">
            <v>14112312</v>
          </cell>
          <cell r="F505">
            <v>4249070</v>
          </cell>
          <cell r="G505">
            <v>45073.000347222223</v>
          </cell>
          <cell r="J505" t="str">
            <v>Do Thi Bich Lieu</v>
          </cell>
          <cell r="M505" t="str">
            <v>No</v>
          </cell>
          <cell r="O505" t="str">
            <v>06/Đã thanh toán 26/2023</v>
          </cell>
        </row>
        <row r="506">
          <cell r="D506">
            <v>31459</v>
          </cell>
          <cell r="E506">
            <v>14111528</v>
          </cell>
          <cell r="F506">
            <v>778800</v>
          </cell>
          <cell r="G506">
            <v>45073.000347222223</v>
          </cell>
          <cell r="H506">
            <v>45110.000347222223</v>
          </cell>
          <cell r="I506">
            <v>45097.000347222223</v>
          </cell>
          <cell r="J506" t="str">
            <v>Do Thi Bich Lieu</v>
          </cell>
          <cell r="M506" t="str">
            <v>No</v>
          </cell>
          <cell r="O506" t="str">
            <v>Lịch thanh toán: Monthly at 10 &amp; 24</v>
          </cell>
        </row>
        <row r="507">
          <cell r="D507">
            <v>31465</v>
          </cell>
          <cell r="E507">
            <v>90325901</v>
          </cell>
          <cell r="F507">
            <v>1615482</v>
          </cell>
          <cell r="G507">
            <v>45073.000347222223</v>
          </cell>
          <cell r="J507" t="str">
            <v>Do Thi Bich Lieu</v>
          </cell>
          <cell r="M507" t="str">
            <v>No</v>
          </cell>
          <cell r="O507" t="str">
            <v>06/Đã thanh toán 26/2023</v>
          </cell>
        </row>
        <row r="508">
          <cell r="D508">
            <v>31431</v>
          </cell>
          <cell r="E508">
            <v>27339950</v>
          </cell>
          <cell r="F508">
            <v>977306</v>
          </cell>
          <cell r="G508">
            <v>45073.000347222223</v>
          </cell>
          <cell r="H508">
            <v>45074.000347222223</v>
          </cell>
          <cell r="I508">
            <v>45104.000347222223</v>
          </cell>
          <cell r="J508" t="str">
            <v>Do Thi Bich Lieu</v>
          </cell>
          <cell r="M508" t="str">
            <v>No</v>
          </cell>
          <cell r="O508" t="str">
            <v>Lịch thanh toán: Monthly at 10 &amp; 24</v>
          </cell>
        </row>
        <row r="509">
          <cell r="D509">
            <v>31469</v>
          </cell>
          <cell r="E509">
            <v>29177701</v>
          </cell>
          <cell r="F509">
            <v>1179255</v>
          </cell>
          <cell r="G509">
            <v>45073.000347222223</v>
          </cell>
          <cell r="H509">
            <v>45074.000347222223</v>
          </cell>
          <cell r="I509">
            <v>45106.000347222223</v>
          </cell>
          <cell r="J509" t="str">
            <v>Do Thi Bich Lieu</v>
          </cell>
          <cell r="M509" t="str">
            <v>No</v>
          </cell>
          <cell r="O509" t="str">
            <v>Lịch thanh toán: Monthly at 10 &amp; 24</v>
          </cell>
        </row>
        <row r="510">
          <cell r="D510">
            <v>31442</v>
          </cell>
          <cell r="E510">
            <v>15124285</v>
          </cell>
          <cell r="F510">
            <v>1557600</v>
          </cell>
          <cell r="G510">
            <v>45073.000347222223</v>
          </cell>
          <cell r="H510">
            <v>45110.000347222223</v>
          </cell>
          <cell r="I510">
            <v>45107.000347222223</v>
          </cell>
          <cell r="J510" t="str">
            <v>Do Thi Bich Lieu</v>
          </cell>
          <cell r="M510" t="str">
            <v>No</v>
          </cell>
          <cell r="O510" t="str">
            <v>Lịch thanh toán: Monthly at 10 &amp; 24</v>
          </cell>
        </row>
        <row r="511">
          <cell r="D511">
            <v>31471</v>
          </cell>
          <cell r="E511">
            <v>10244328</v>
          </cell>
          <cell r="F511">
            <v>13876055</v>
          </cell>
          <cell r="G511">
            <v>45073.000347222223</v>
          </cell>
          <cell r="H511">
            <v>45074.000347222223</v>
          </cell>
          <cell r="I511">
            <v>45107.000347222223</v>
          </cell>
          <cell r="J511" t="str">
            <v>Do Thi Bich Lieu</v>
          </cell>
          <cell r="M511" t="str">
            <v>No</v>
          </cell>
          <cell r="O511" t="str">
            <v>Lịch thanh toán: Monthly at 10 &amp; 24</v>
          </cell>
        </row>
        <row r="512">
          <cell r="D512">
            <v>31440</v>
          </cell>
          <cell r="E512">
            <v>15125495</v>
          </cell>
          <cell r="F512">
            <v>1557600</v>
          </cell>
          <cell r="G512">
            <v>45073.000347222223</v>
          </cell>
          <cell r="H512">
            <v>45110.000347222223</v>
          </cell>
          <cell r="I512">
            <v>45107.000347222223</v>
          </cell>
          <cell r="J512" t="str">
            <v>Do Thi Bich Lieu</v>
          </cell>
          <cell r="M512" t="str">
            <v>No</v>
          </cell>
          <cell r="O512" t="str">
            <v>Lịch thanh toán: Monthly at 10 &amp; 24</v>
          </cell>
        </row>
        <row r="513">
          <cell r="D513">
            <v>31462</v>
          </cell>
          <cell r="E513">
            <v>26401522</v>
          </cell>
          <cell r="F513">
            <v>977306</v>
          </cell>
          <cell r="G513">
            <v>45073.000347222223</v>
          </cell>
          <cell r="J513" t="str">
            <v>Do Thi Bich Lieu</v>
          </cell>
          <cell r="M513" t="str">
            <v>No</v>
          </cell>
          <cell r="O513" t="str">
            <v>06/Đã thanh toán 26/2023</v>
          </cell>
        </row>
        <row r="514">
          <cell r="D514">
            <v>31466</v>
          </cell>
          <cell r="E514">
            <v>13260751</v>
          </cell>
          <cell r="F514">
            <v>6230400</v>
          </cell>
          <cell r="G514">
            <v>45073.000347222223</v>
          </cell>
          <cell r="H514">
            <v>45110.000347222223</v>
          </cell>
          <cell r="I514">
            <v>45097.000347222223</v>
          </cell>
          <cell r="J514" t="str">
            <v>Do Thi Bich Lieu</v>
          </cell>
          <cell r="M514" t="str">
            <v>No</v>
          </cell>
          <cell r="O514" t="str">
            <v>Lịch thanh toán: Monthly at 10 &amp; 24</v>
          </cell>
        </row>
        <row r="515">
          <cell r="D515">
            <v>31446</v>
          </cell>
          <cell r="E515">
            <v>17206642</v>
          </cell>
          <cell r="F515">
            <v>1557600</v>
          </cell>
          <cell r="G515">
            <v>45073.000347222223</v>
          </cell>
          <cell r="J515" t="str">
            <v>Do Thi Bich Lieu</v>
          </cell>
          <cell r="M515" t="str">
            <v>No</v>
          </cell>
          <cell r="O515" t="str">
            <v>Chúng tôi đang xử lý hóa đơn, vui lòng liên hệ Do Thi Bich Lieu</v>
          </cell>
        </row>
        <row r="516">
          <cell r="D516">
            <v>31437</v>
          </cell>
          <cell r="E516">
            <v>18173792</v>
          </cell>
          <cell r="F516">
            <v>998250</v>
          </cell>
          <cell r="G516">
            <v>45073.000347222223</v>
          </cell>
          <cell r="H516">
            <v>45074.000347222223</v>
          </cell>
          <cell r="I516">
            <v>45104.000347222223</v>
          </cell>
          <cell r="J516" t="str">
            <v>Do Thi Bich Lieu</v>
          </cell>
          <cell r="M516" t="str">
            <v>No</v>
          </cell>
          <cell r="O516" t="str">
            <v>Lịch thanh toán: Monthly at 10 &amp; 24</v>
          </cell>
        </row>
        <row r="517">
          <cell r="D517">
            <v>31430</v>
          </cell>
          <cell r="E517">
            <v>20377348</v>
          </cell>
          <cell r="F517">
            <v>1615482</v>
          </cell>
          <cell r="G517">
            <v>45073.000347222223</v>
          </cell>
          <cell r="H517">
            <v>45074.000347222223</v>
          </cell>
          <cell r="I517">
            <v>45104.000347222223</v>
          </cell>
          <cell r="J517" t="str">
            <v>Do Thi Bich Lieu</v>
          </cell>
          <cell r="M517" t="str">
            <v>No</v>
          </cell>
          <cell r="O517" t="str">
            <v>Lịch thanh toán: Monthly at 10 &amp; 24</v>
          </cell>
        </row>
        <row r="518">
          <cell r="D518">
            <v>31426</v>
          </cell>
          <cell r="E518">
            <v>10240795</v>
          </cell>
          <cell r="F518">
            <v>11915305</v>
          </cell>
          <cell r="G518">
            <v>45073.000347222223</v>
          </cell>
          <cell r="J518" t="str">
            <v>Do Thi Bich Lieu</v>
          </cell>
          <cell r="M518" t="str">
            <v>No</v>
          </cell>
          <cell r="O518" t="str">
            <v>06/Đã thanh toán 26/2023</v>
          </cell>
        </row>
        <row r="519">
          <cell r="D519">
            <v>31461</v>
          </cell>
          <cell r="E519">
            <v>26401619</v>
          </cell>
          <cell r="F519">
            <v>3784732</v>
          </cell>
          <cell r="G519">
            <v>45073.000347222223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31427</v>
          </cell>
          <cell r="E520">
            <v>19400179</v>
          </cell>
          <cell r="F520">
            <v>2619452</v>
          </cell>
          <cell r="G520">
            <v>45073.000347222223</v>
          </cell>
          <cell r="H520">
            <v>45074.000347222223</v>
          </cell>
          <cell r="I520">
            <v>45103.000347222223</v>
          </cell>
          <cell r="J520" t="str">
            <v>Do Thi Bich Lieu</v>
          </cell>
          <cell r="M520" t="str">
            <v>No</v>
          </cell>
          <cell r="O520" t="str">
            <v>Lịch thanh toán: Monthly at 10 &amp; 24</v>
          </cell>
        </row>
        <row r="521">
          <cell r="D521">
            <v>31457</v>
          </cell>
          <cell r="E521">
            <v>13257407</v>
          </cell>
          <cell r="F521">
            <v>560940</v>
          </cell>
          <cell r="G521">
            <v>45073.000347222223</v>
          </cell>
          <cell r="J521" t="str">
            <v>Do Thi Bich Lieu</v>
          </cell>
          <cell r="M521" t="str">
            <v>No</v>
          </cell>
          <cell r="O521" t="str">
            <v>06/Đã thanh toán 26/2023</v>
          </cell>
        </row>
        <row r="522">
          <cell r="D522">
            <v>31464</v>
          </cell>
          <cell r="E522">
            <v>14112056</v>
          </cell>
          <cell r="F522">
            <v>1954612</v>
          </cell>
          <cell r="G522">
            <v>45073.000347222223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D523">
            <v>31428</v>
          </cell>
          <cell r="E523">
            <v>20377251</v>
          </cell>
          <cell r="F523">
            <v>977306</v>
          </cell>
          <cell r="G523">
            <v>45073.000347222223</v>
          </cell>
          <cell r="H523">
            <v>45074.000347222223</v>
          </cell>
          <cell r="I523">
            <v>45104.000347222223</v>
          </cell>
          <cell r="J523" t="str">
            <v>Do Thi Bich Lieu</v>
          </cell>
          <cell r="M523" t="str">
            <v>No</v>
          </cell>
          <cell r="O523" t="str">
            <v>Lịch thanh toán: Monthly at 10 &amp; 24</v>
          </cell>
        </row>
        <row r="524">
          <cell r="D524">
            <v>31443</v>
          </cell>
          <cell r="E524">
            <v>16441544</v>
          </cell>
          <cell r="F524">
            <v>1246080</v>
          </cell>
          <cell r="G524">
            <v>45073.000347222223</v>
          </cell>
          <cell r="H524">
            <v>45082.000347222223</v>
          </cell>
          <cell r="I524">
            <v>45110.000347222223</v>
          </cell>
          <cell r="J524" t="str">
            <v>Do Thi Bich Lieu</v>
          </cell>
          <cell r="M524" t="str">
            <v>No</v>
          </cell>
          <cell r="O524" t="str">
            <v>Lịch thanh toán: Monthly at 10 &amp; 24</v>
          </cell>
        </row>
        <row r="525">
          <cell r="D525">
            <v>31444</v>
          </cell>
          <cell r="E525">
            <v>16440702</v>
          </cell>
          <cell r="F525">
            <v>977306</v>
          </cell>
          <cell r="G525">
            <v>45073.000347222223</v>
          </cell>
          <cell r="H525">
            <v>45075.000347222223</v>
          </cell>
          <cell r="I525">
            <v>45110.000347222223</v>
          </cell>
          <cell r="J525" t="str">
            <v>Do Thi Bich Lieu</v>
          </cell>
          <cell r="M525" t="str">
            <v>No</v>
          </cell>
          <cell r="O525" t="str">
            <v>Lịch thanh toán: Monthly at 10 &amp; 24</v>
          </cell>
        </row>
        <row r="526">
          <cell r="D526">
            <v>31454</v>
          </cell>
          <cell r="E526">
            <v>25349075</v>
          </cell>
          <cell r="F526">
            <v>2729855</v>
          </cell>
          <cell r="G526">
            <v>45073.000347222223</v>
          </cell>
          <cell r="H526">
            <v>45074.000347222223</v>
          </cell>
          <cell r="I526">
            <v>45107.000347222223</v>
          </cell>
          <cell r="J526" t="str">
            <v>Do Thi Bich Lieu</v>
          </cell>
          <cell r="M526" t="str">
            <v>No</v>
          </cell>
          <cell r="O526" t="str">
            <v>Lịch thanh toán: Monthly at 10 &amp; 24</v>
          </cell>
        </row>
        <row r="527">
          <cell r="D527">
            <v>31436</v>
          </cell>
          <cell r="E527">
            <v>25348218</v>
          </cell>
          <cell r="F527">
            <v>8804901</v>
          </cell>
          <cell r="G527">
            <v>45073.000347222223</v>
          </cell>
          <cell r="H527">
            <v>45074.000347222223</v>
          </cell>
          <cell r="I527">
            <v>45104.000347222223</v>
          </cell>
          <cell r="J527" t="str">
            <v>Do Thi Bich Lieu</v>
          </cell>
          <cell r="M527" t="str">
            <v>No</v>
          </cell>
          <cell r="O527" t="str">
            <v>Lịch thanh toán: Monthly at 10 &amp; 24</v>
          </cell>
        </row>
        <row r="528">
          <cell r="D528">
            <v>31470</v>
          </cell>
          <cell r="E528">
            <v>10244067</v>
          </cell>
          <cell r="F528">
            <v>1954612</v>
          </cell>
          <cell r="G528">
            <v>45073.000347222223</v>
          </cell>
          <cell r="H528">
            <v>45074.000347222223</v>
          </cell>
          <cell r="I528">
            <v>45107.000347222223</v>
          </cell>
          <cell r="J528" t="str">
            <v>Do Thi Bich Lieu</v>
          </cell>
          <cell r="M528" t="str">
            <v>No</v>
          </cell>
          <cell r="O528" t="str">
            <v>Lịch thanh toán: Monthly at 10 &amp; 24</v>
          </cell>
        </row>
        <row r="529">
          <cell r="D529">
            <v>31425</v>
          </cell>
          <cell r="E529">
            <v>10240540</v>
          </cell>
          <cell r="F529">
            <v>3909224</v>
          </cell>
          <cell r="G529">
            <v>45073.000347222223</v>
          </cell>
          <cell r="J529" t="str">
            <v>Do Thi Bich Lieu</v>
          </cell>
          <cell r="M529" t="str">
            <v>No</v>
          </cell>
          <cell r="O529" t="str">
            <v>06/Đã thanh toán 26/2023</v>
          </cell>
        </row>
        <row r="530">
          <cell r="D530">
            <v>31448</v>
          </cell>
          <cell r="E530">
            <v>17209450</v>
          </cell>
          <cell r="F530">
            <v>2785056</v>
          </cell>
          <cell r="G530">
            <v>45073.000347222223</v>
          </cell>
          <cell r="H530">
            <v>45074.000347222223</v>
          </cell>
          <cell r="I530">
            <v>45108.000347222223</v>
          </cell>
          <cell r="J530" t="str">
            <v>Do Thi Bich Lieu</v>
          </cell>
          <cell r="M530" t="str">
            <v>No</v>
          </cell>
          <cell r="O530" t="str">
            <v>Lịch thanh toán: Monthly at 10 &amp; 24</v>
          </cell>
        </row>
        <row r="531">
          <cell r="D531">
            <v>31458</v>
          </cell>
          <cell r="E531">
            <v>14111337</v>
          </cell>
          <cell r="F531">
            <v>2931918</v>
          </cell>
          <cell r="G531">
            <v>45073.000347222223</v>
          </cell>
          <cell r="J531" t="str">
            <v>Do Thi Bich Lieu</v>
          </cell>
          <cell r="M531" t="str">
            <v>No</v>
          </cell>
          <cell r="O531" t="str">
            <v>06/Đã thanh toán 26/2023</v>
          </cell>
        </row>
        <row r="532">
          <cell r="D532">
            <v>31451</v>
          </cell>
          <cell r="E532">
            <v>21232369</v>
          </cell>
          <cell r="F532">
            <v>3230964</v>
          </cell>
          <cell r="G532">
            <v>45073.000347222223</v>
          </cell>
          <cell r="H532">
            <v>45074.000347222223</v>
          </cell>
          <cell r="I532">
            <v>45108.000347222223</v>
          </cell>
          <cell r="J532" t="str">
            <v>Do Thi Bich Lieu</v>
          </cell>
          <cell r="M532" t="str">
            <v>No</v>
          </cell>
          <cell r="O532" t="str">
            <v>Lịch thanh toán: Monthly at 10 &amp; 24</v>
          </cell>
        </row>
        <row r="533">
          <cell r="D533">
            <v>31434</v>
          </cell>
          <cell r="E533">
            <v>25348123</v>
          </cell>
          <cell r="F533">
            <v>977306</v>
          </cell>
          <cell r="G533">
            <v>45073.000347222223</v>
          </cell>
          <cell r="H533">
            <v>45074.000347222223</v>
          </cell>
          <cell r="I533">
            <v>45104.000347222223</v>
          </cell>
          <cell r="J533" t="str">
            <v>Do Thi Bich Lieu</v>
          </cell>
          <cell r="M533" t="str">
            <v>No</v>
          </cell>
          <cell r="O533" t="str">
            <v>Lịch thanh toán: Monthly at 10 &amp; 24</v>
          </cell>
        </row>
        <row r="534">
          <cell r="D534">
            <v>31433</v>
          </cell>
          <cell r="E534">
            <v>17208034</v>
          </cell>
          <cell r="F534">
            <v>2758392</v>
          </cell>
          <cell r="G534">
            <v>45073.000347222223</v>
          </cell>
          <cell r="H534">
            <v>45074.000347222223</v>
          </cell>
          <cell r="I534">
            <v>45105.000347222223</v>
          </cell>
          <cell r="J534" t="str">
            <v>Do Thi Bich Lieu</v>
          </cell>
          <cell r="M534" t="str">
            <v>No</v>
          </cell>
          <cell r="O534" t="str">
            <v>Lịch thanh toán: Monthly at 10 &amp; 24</v>
          </cell>
        </row>
        <row r="535">
          <cell r="D535">
            <v>31608</v>
          </cell>
          <cell r="E535">
            <v>16440980</v>
          </cell>
          <cell r="F535">
            <v>1534708</v>
          </cell>
          <cell r="G535">
            <v>45076.000347222223</v>
          </cell>
          <cell r="H535">
            <v>45078.000347222223</v>
          </cell>
          <cell r="I535">
            <v>45112.000347222223</v>
          </cell>
          <cell r="J535" t="str">
            <v>Do Thi Bich Lieu</v>
          </cell>
          <cell r="M535" t="str">
            <v>No</v>
          </cell>
          <cell r="O535" t="str">
            <v>Lịch thanh toán: Monthly at 10 &amp; 24</v>
          </cell>
        </row>
        <row r="536">
          <cell r="D536">
            <v>32661</v>
          </cell>
          <cell r="E536">
            <v>14113728</v>
          </cell>
          <cell r="F536">
            <v>2931918</v>
          </cell>
          <cell r="G536">
            <v>45077.000347222223</v>
          </cell>
          <cell r="H536">
            <v>45104.000347222223</v>
          </cell>
          <cell r="I536">
            <v>45103.000347222223</v>
          </cell>
          <cell r="J536" t="str">
            <v>Do Thi Bich Lieu</v>
          </cell>
          <cell r="M536" t="str">
            <v>No</v>
          </cell>
          <cell r="O536" t="str">
            <v>Lịch thanh toán: Monthly at 10 &amp; 24</v>
          </cell>
        </row>
        <row r="537">
          <cell r="D537">
            <v>32674</v>
          </cell>
          <cell r="E537">
            <v>14066526</v>
          </cell>
          <cell r="F537">
            <v>3115167</v>
          </cell>
          <cell r="G537">
            <v>45077.000347222223</v>
          </cell>
          <cell r="J537" t="str">
            <v>Do Thi Bich Lieu</v>
          </cell>
          <cell r="M537" t="str">
            <v>No</v>
          </cell>
          <cell r="O537" t="str">
            <v>06/Đã thanh toán 12/2023</v>
          </cell>
        </row>
        <row r="538">
          <cell r="D538">
            <v>32659</v>
          </cell>
          <cell r="E538">
            <v>12162830</v>
          </cell>
          <cell r="F538">
            <v>1954612</v>
          </cell>
          <cell r="G538">
            <v>45077.000347222223</v>
          </cell>
          <cell r="H538">
            <v>45078.000347222223</v>
          </cell>
          <cell r="I538">
            <v>45108.000347222223</v>
          </cell>
          <cell r="J538" t="str">
            <v>Do Thi Bich Lieu</v>
          </cell>
          <cell r="M538" t="str">
            <v>No</v>
          </cell>
          <cell r="O538" t="str">
            <v>Lịch thanh toán: Monthly at 10 &amp; 24</v>
          </cell>
        </row>
        <row r="539">
          <cell r="D539">
            <v>32679</v>
          </cell>
          <cell r="E539">
            <v>16391225</v>
          </cell>
          <cell r="F539">
            <v>5545023</v>
          </cell>
          <cell r="G539">
            <v>45077.000347222223</v>
          </cell>
          <cell r="J539" t="str">
            <v>Do Thi Bich Lieu</v>
          </cell>
          <cell r="M539" t="str">
            <v>No</v>
          </cell>
          <cell r="O539" t="str">
            <v>06/Đã thanh toán 12/2023</v>
          </cell>
        </row>
        <row r="540">
          <cell r="D540">
            <v>32677</v>
          </cell>
          <cell r="E540">
            <v>26363583</v>
          </cell>
          <cell r="F540">
            <v>2592238</v>
          </cell>
          <cell r="G540">
            <v>45077.000347222223</v>
          </cell>
          <cell r="J540" t="str">
            <v>Do Thi Bich Lieu</v>
          </cell>
          <cell r="M540" t="str">
            <v>No</v>
          </cell>
          <cell r="O540" t="str">
            <v>06/Đã thanh toán 12/2023</v>
          </cell>
        </row>
        <row r="541">
          <cell r="D541">
            <v>32667</v>
          </cell>
          <cell r="E541">
            <v>13264550</v>
          </cell>
          <cell r="F541">
            <v>1954612</v>
          </cell>
          <cell r="G541">
            <v>45077.000347222223</v>
          </cell>
          <cell r="H541">
            <v>45078.000347222223</v>
          </cell>
          <cell r="I541">
            <v>45104.000347222223</v>
          </cell>
          <cell r="J541" t="str">
            <v>Do Thi Bich Lieu</v>
          </cell>
          <cell r="M541" t="str">
            <v>No</v>
          </cell>
          <cell r="O541" t="str">
            <v>Lịch thanh toán: Monthly at 10 &amp; 24</v>
          </cell>
        </row>
        <row r="542">
          <cell r="D542">
            <v>32676</v>
          </cell>
          <cell r="E542">
            <v>15069804</v>
          </cell>
          <cell r="F542">
            <v>169701</v>
          </cell>
          <cell r="G542">
            <v>45077.000347222223</v>
          </cell>
          <cell r="J542" t="str">
            <v>Do Thi Bich Lieu</v>
          </cell>
          <cell r="M542" t="str">
            <v>No</v>
          </cell>
          <cell r="O542" t="str">
            <v>06/Đã thanh toán 12/2023</v>
          </cell>
        </row>
        <row r="543">
          <cell r="D543">
            <v>32673</v>
          </cell>
          <cell r="E543">
            <v>13266471</v>
          </cell>
          <cell r="F543">
            <v>1557600</v>
          </cell>
          <cell r="G543">
            <v>45077.000347222223</v>
          </cell>
          <cell r="H543">
            <v>45110.000347222223</v>
          </cell>
          <cell r="I543">
            <v>45110.000347222223</v>
          </cell>
          <cell r="J543" t="str">
            <v>Do Thi Bich Lieu</v>
          </cell>
          <cell r="M543" t="str">
            <v>No</v>
          </cell>
          <cell r="O543" t="str">
            <v>Lịch thanh toán: Monthly at 10 &amp; 24</v>
          </cell>
        </row>
        <row r="544">
          <cell r="D544">
            <v>32669</v>
          </cell>
          <cell r="E544">
            <v>14115734</v>
          </cell>
          <cell r="F544">
            <v>3448799</v>
          </cell>
          <cell r="G544">
            <v>45077.000347222223</v>
          </cell>
          <cell r="J544" t="str">
            <v>Do Thi Bich Lieu</v>
          </cell>
          <cell r="M544" t="str">
            <v>No</v>
          </cell>
          <cell r="O544" t="str">
            <v>Chúng tôi đang xử lý hóa đơn, vui lòng liên hệ Do Thi Bich Lieu</v>
          </cell>
        </row>
        <row r="545">
          <cell r="D545">
            <v>32668</v>
          </cell>
          <cell r="E545">
            <v>26404995</v>
          </cell>
          <cell r="F545">
            <v>4234934</v>
          </cell>
          <cell r="G545">
            <v>45077.000347222223</v>
          </cell>
          <cell r="H545">
            <v>45078.000347222223</v>
          </cell>
          <cell r="I545">
            <v>45105.000347222223</v>
          </cell>
          <cell r="J545" t="str">
            <v>Do Thi Bich Lieu</v>
          </cell>
          <cell r="M545" t="str">
            <v>No</v>
          </cell>
          <cell r="O545" t="str">
            <v>Lịch thanh toán: Monthly at 10 &amp; 24</v>
          </cell>
        </row>
        <row r="546">
          <cell r="D546">
            <v>32665</v>
          </cell>
          <cell r="E546">
            <v>26403996</v>
          </cell>
          <cell r="F546">
            <v>977306</v>
          </cell>
          <cell r="G546">
            <v>45077.000347222223</v>
          </cell>
          <cell r="H546">
            <v>45078.000347222223</v>
          </cell>
          <cell r="I546">
            <v>45104.000347222223</v>
          </cell>
          <cell r="J546" t="str">
            <v>Do Thi Bich Lieu</v>
          </cell>
          <cell r="M546" t="str">
            <v>No</v>
          </cell>
          <cell r="O546" t="str">
            <v>Lịch thanh toán: Monthly at 10 &amp; 24</v>
          </cell>
        </row>
        <row r="547">
          <cell r="D547">
            <v>32652</v>
          </cell>
          <cell r="E547">
            <v>18176008</v>
          </cell>
          <cell r="F547">
            <v>5609973</v>
          </cell>
          <cell r="G547">
            <v>45077.000347222223</v>
          </cell>
          <cell r="H547">
            <v>45078.000347222223</v>
          </cell>
          <cell r="I547">
            <v>45108.000347222223</v>
          </cell>
          <cell r="J547" t="str">
            <v>Do Thi Bich Lieu</v>
          </cell>
          <cell r="M547" t="str">
            <v>No</v>
          </cell>
          <cell r="O547" t="str">
            <v>Lịch thanh toán: Monthly at 10 &amp; 24</v>
          </cell>
        </row>
        <row r="548">
          <cell r="D548">
            <v>32660</v>
          </cell>
          <cell r="E548">
            <v>12163086</v>
          </cell>
          <cell r="F548">
            <v>552013</v>
          </cell>
          <cell r="G548">
            <v>45077.000347222223</v>
          </cell>
          <cell r="H548">
            <v>45078.000347222223</v>
          </cell>
          <cell r="I548">
            <v>45108.000347222223</v>
          </cell>
          <cell r="J548" t="str">
            <v>Do Thi Bich Lieu</v>
          </cell>
          <cell r="M548" t="str">
            <v>No</v>
          </cell>
          <cell r="O548" t="str">
            <v>Lịch thanh toán: Monthly at 10 &amp; 24</v>
          </cell>
        </row>
        <row r="549">
          <cell r="D549">
            <v>32657</v>
          </cell>
          <cell r="E549">
            <v>12165737</v>
          </cell>
          <cell r="F549">
            <v>1886808</v>
          </cell>
          <cell r="G549">
            <v>45077.000347222223</v>
          </cell>
          <cell r="H549">
            <v>45078.000347222223</v>
          </cell>
          <cell r="I549">
            <v>45111.000347222223</v>
          </cell>
          <cell r="J549" t="str">
            <v>Do Thi Bich Lieu</v>
          </cell>
          <cell r="M549" t="str">
            <v>No</v>
          </cell>
          <cell r="O549" t="str">
            <v>Lịch thanh toán: Monthly at 10 &amp; 24</v>
          </cell>
        </row>
        <row r="550">
          <cell r="D550">
            <v>32653</v>
          </cell>
          <cell r="E550">
            <v>25350439</v>
          </cell>
          <cell r="F550">
            <v>4234934</v>
          </cell>
          <cell r="G550">
            <v>45077.000347222223</v>
          </cell>
          <cell r="H550">
            <v>45078.000347222223</v>
          </cell>
          <cell r="I550">
            <v>45112.000347222223</v>
          </cell>
          <cell r="J550" t="str">
            <v>Do Thi Bich Lieu</v>
          </cell>
          <cell r="M550" t="str">
            <v>No</v>
          </cell>
          <cell r="O550" t="str">
            <v>Lịch thanh toán: Monthly at 10 &amp; 24</v>
          </cell>
        </row>
        <row r="551">
          <cell r="D551">
            <v>32678</v>
          </cell>
          <cell r="E551">
            <v>17154727</v>
          </cell>
          <cell r="F551">
            <v>6019965</v>
          </cell>
          <cell r="G551">
            <v>45077.000347222223</v>
          </cell>
          <cell r="J551" t="str">
            <v>Do Thi Bich Lieu</v>
          </cell>
          <cell r="M551" t="str">
            <v>No</v>
          </cell>
          <cell r="O551" t="str">
            <v>06/Đã thanh toán 12/2023</v>
          </cell>
        </row>
        <row r="552">
          <cell r="D552">
            <v>32670</v>
          </cell>
          <cell r="E552">
            <v>90328199</v>
          </cell>
          <cell r="F552">
            <v>3408992</v>
          </cell>
          <cell r="G552">
            <v>45077.000347222223</v>
          </cell>
          <cell r="H552">
            <v>45078.000347222223</v>
          </cell>
          <cell r="I552">
            <v>45106.000347222223</v>
          </cell>
          <cell r="J552" t="str">
            <v>Do Thi Bich Lieu</v>
          </cell>
          <cell r="M552" t="str">
            <v>No</v>
          </cell>
          <cell r="O552" t="str">
            <v>Lịch thanh toán: Monthly at 10 &amp; 24</v>
          </cell>
        </row>
        <row r="553">
          <cell r="D553">
            <v>32666</v>
          </cell>
          <cell r="E553">
            <v>13264820</v>
          </cell>
          <cell r="F553">
            <v>276007</v>
          </cell>
          <cell r="G553">
            <v>45077.000347222223</v>
          </cell>
          <cell r="H553">
            <v>45078.000347222223</v>
          </cell>
          <cell r="I553">
            <v>45104.000347222223</v>
          </cell>
          <cell r="J553" t="str">
            <v>Do Thi Bich Lieu</v>
          </cell>
          <cell r="M553" t="str">
            <v>No</v>
          </cell>
          <cell r="O553" t="str">
            <v>Lịch thanh toán: Monthly at 10 &amp; 24</v>
          </cell>
        </row>
        <row r="554">
          <cell r="D554">
            <v>32662</v>
          </cell>
          <cell r="E554">
            <v>14113899</v>
          </cell>
          <cell r="F554">
            <v>1557600</v>
          </cell>
          <cell r="G554">
            <v>45077.000347222223</v>
          </cell>
          <cell r="H554">
            <v>45110.000347222223</v>
          </cell>
          <cell r="I554">
            <v>45103.000347222223</v>
          </cell>
          <cell r="J554" t="str">
            <v>Do Thi Bich Lieu</v>
          </cell>
          <cell r="M554" t="str">
            <v>No</v>
          </cell>
          <cell r="O554" t="str">
            <v>Lịch thanh toán: Monthly at 10 &amp; 24</v>
          </cell>
        </row>
        <row r="555">
          <cell r="D555">
            <v>32680</v>
          </cell>
          <cell r="E555">
            <v>11153889</v>
          </cell>
          <cell r="F555">
            <v>10616408</v>
          </cell>
          <cell r="G555">
            <v>45077.000347222223</v>
          </cell>
          <cell r="J555" t="str">
            <v>Do Thi Bich Lieu</v>
          </cell>
          <cell r="M555" t="str">
            <v>No</v>
          </cell>
          <cell r="O555" t="str">
            <v>06/Đã thanh toán 12/2023</v>
          </cell>
        </row>
        <row r="556">
          <cell r="D556">
            <v>32663</v>
          </cell>
          <cell r="E556">
            <v>26404095</v>
          </cell>
          <cell r="F556">
            <v>1309726</v>
          </cell>
          <cell r="G556">
            <v>45077.000347222223</v>
          </cell>
          <cell r="H556">
            <v>45104.000347222223</v>
          </cell>
          <cell r="I556">
            <v>45103.000347222223</v>
          </cell>
          <cell r="J556" t="str">
            <v>Do Thi Bich Lieu</v>
          </cell>
          <cell r="M556" t="str">
            <v>No</v>
          </cell>
          <cell r="O556" t="str">
            <v>Lịch thanh toán: Monthly at 10 &amp; 24</v>
          </cell>
        </row>
        <row r="557">
          <cell r="D557">
            <v>34509</v>
          </cell>
          <cell r="E557">
            <v>11208688</v>
          </cell>
          <cell r="F557">
            <v>2443276</v>
          </cell>
          <cell r="G557">
            <v>45087.000347222223</v>
          </cell>
          <cell r="H557">
            <v>45088.000347222223</v>
          </cell>
          <cell r="I557">
            <v>45115.000347222223</v>
          </cell>
          <cell r="J557" t="str">
            <v>Do Thi Bich Lieu</v>
          </cell>
          <cell r="M557" t="str">
            <v>No</v>
          </cell>
          <cell r="O557" t="str">
            <v>Lịch thanh toán: Monthly at 10 &amp; 24</v>
          </cell>
        </row>
        <row r="558">
          <cell r="D558">
            <v>34515</v>
          </cell>
          <cell r="E558">
            <v>28343917</v>
          </cell>
          <cell r="F558">
            <v>2443276</v>
          </cell>
          <cell r="G558">
            <v>45087.000347222223</v>
          </cell>
          <cell r="H558">
            <v>45088.000347222223</v>
          </cell>
          <cell r="I558">
            <v>45119.000347222223</v>
          </cell>
          <cell r="J558" t="str">
            <v>Do Thi Bich Lieu</v>
          </cell>
          <cell r="M558" t="str">
            <v>No</v>
          </cell>
          <cell r="O558" t="str">
            <v>Lịch thanh toán: Monthly at 10 &amp; 24</v>
          </cell>
        </row>
        <row r="559">
          <cell r="D559">
            <v>34510</v>
          </cell>
          <cell r="E559">
            <v>18178674</v>
          </cell>
          <cell r="F559">
            <v>1221638</v>
          </cell>
          <cell r="G559">
            <v>45087.000347222223</v>
          </cell>
          <cell r="H559">
            <v>45088.000347222223</v>
          </cell>
          <cell r="I559">
            <v>45115.000347222223</v>
          </cell>
          <cell r="J559" t="str">
            <v>Do Thi Bich Lieu</v>
          </cell>
          <cell r="M559" t="str">
            <v>No</v>
          </cell>
          <cell r="O559" t="str">
            <v>Lịch thanh toán: Monthly at 10 &amp; 24</v>
          </cell>
        </row>
        <row r="560">
          <cell r="D560">
            <v>34520</v>
          </cell>
          <cell r="E560">
            <v>17213073</v>
          </cell>
          <cell r="F560">
            <v>2162815</v>
          </cell>
          <cell r="G560">
            <v>45087.000347222223</v>
          </cell>
          <cell r="H560">
            <v>45088.000347222223</v>
          </cell>
          <cell r="I560">
            <v>45119.000347222223</v>
          </cell>
          <cell r="J560" t="str">
            <v>Do Thi Bich Lieu</v>
          </cell>
          <cell r="M560" t="str">
            <v>No</v>
          </cell>
          <cell r="O560" t="str">
            <v>Lịch thanh toán: Monthly at 10 &amp; 24</v>
          </cell>
        </row>
        <row r="561">
          <cell r="D561">
            <v>34521</v>
          </cell>
          <cell r="E561">
            <v>16445288</v>
          </cell>
          <cell r="F561">
            <v>1891489</v>
          </cell>
          <cell r="G561">
            <v>45087.000347222223</v>
          </cell>
          <cell r="H561">
            <v>45088.000347222223</v>
          </cell>
          <cell r="I561">
            <v>45121.000347222223</v>
          </cell>
          <cell r="J561" t="str">
            <v>Do Thi Bich Lieu</v>
          </cell>
          <cell r="M561" t="str">
            <v>No</v>
          </cell>
          <cell r="O561" t="str">
            <v>Lịch thanh toán: Monthly at 10 &amp; 24</v>
          </cell>
        </row>
        <row r="562">
          <cell r="D562">
            <v>34519</v>
          </cell>
          <cell r="E562">
            <v>17212893</v>
          </cell>
          <cell r="F562">
            <v>3664914</v>
          </cell>
          <cell r="G562">
            <v>45087.000347222223</v>
          </cell>
          <cell r="H562">
            <v>45088.000347222223</v>
          </cell>
          <cell r="I562">
            <v>45119.000347222223</v>
          </cell>
          <cell r="J562" t="str">
            <v>Do Thi Bich Lieu</v>
          </cell>
          <cell r="M562" t="str">
            <v>No</v>
          </cell>
          <cell r="O562" t="str">
            <v>Lịch thanh toán: Monthly at 10 &amp; 24</v>
          </cell>
        </row>
        <row r="563">
          <cell r="D563">
            <v>34495</v>
          </cell>
          <cell r="E563">
            <v>15128445</v>
          </cell>
          <cell r="F563">
            <v>2880284</v>
          </cell>
          <cell r="G563">
            <v>45087.000347222223</v>
          </cell>
          <cell r="H563">
            <v>45088.000347222223</v>
          </cell>
          <cell r="I563">
            <v>45114.000347222223</v>
          </cell>
          <cell r="J563" t="str">
            <v>Do Thi Bich Lieu</v>
          </cell>
          <cell r="M563" t="str">
            <v>No</v>
          </cell>
          <cell r="O563" t="str">
            <v>Lịch thanh toán: Monthly at 10 &amp; 24</v>
          </cell>
        </row>
        <row r="564">
          <cell r="D564">
            <v>34498</v>
          </cell>
          <cell r="E564">
            <v>23225259</v>
          </cell>
          <cell r="F564">
            <v>1423468</v>
          </cell>
          <cell r="G564">
            <v>45087.000347222223</v>
          </cell>
          <cell r="H564">
            <v>45088.000347222223</v>
          </cell>
          <cell r="I564">
            <v>45117.000347222223</v>
          </cell>
          <cell r="J564" t="str">
            <v>Do Thi Bich Lieu</v>
          </cell>
          <cell r="M564" t="str">
            <v>No</v>
          </cell>
          <cell r="O564" t="str">
            <v>Lịch thanh toán: Monthly at 10 &amp; 24</v>
          </cell>
        </row>
        <row r="565">
          <cell r="D565">
            <v>34516</v>
          </cell>
          <cell r="E565">
            <v>27343967</v>
          </cell>
          <cell r="F565">
            <v>1221638</v>
          </cell>
          <cell r="G565">
            <v>45087.000347222223</v>
          </cell>
          <cell r="H565">
            <v>45088.000347222223</v>
          </cell>
          <cell r="I565">
            <v>45118.000347222223</v>
          </cell>
          <cell r="J565" t="str">
            <v>Do Thi Bich Lieu</v>
          </cell>
          <cell r="M565" t="str">
            <v>No</v>
          </cell>
          <cell r="O565" t="str">
            <v>Lịch thanh toán: Monthly at 10 &amp; 24</v>
          </cell>
        </row>
        <row r="566">
          <cell r="D566">
            <v>34508</v>
          </cell>
          <cell r="E566">
            <v>11208247</v>
          </cell>
          <cell r="F566">
            <v>3234033</v>
          </cell>
          <cell r="G566">
            <v>45087.000347222223</v>
          </cell>
          <cell r="H566">
            <v>45088.000347222223</v>
          </cell>
          <cell r="I566">
            <v>45115.000347222223</v>
          </cell>
          <cell r="J566" t="str">
            <v>Do Thi Bich Lieu</v>
          </cell>
          <cell r="M566" t="str">
            <v>No</v>
          </cell>
          <cell r="O566" t="str">
            <v>Lịch thanh toán: Monthly at 10 &amp; 24</v>
          </cell>
        </row>
        <row r="567">
          <cell r="D567">
            <v>34504</v>
          </cell>
          <cell r="E567">
            <v>25351245</v>
          </cell>
          <cell r="F567">
            <v>2840257</v>
          </cell>
          <cell r="G567">
            <v>45087.000347222223</v>
          </cell>
          <cell r="H567">
            <v>45088.000347222223</v>
          </cell>
          <cell r="I567">
            <v>45114.000347222223</v>
          </cell>
          <cell r="J567" t="str">
            <v>Do Thi Bich Lieu</v>
          </cell>
          <cell r="M567" t="str">
            <v>No</v>
          </cell>
          <cell r="O567" t="str">
            <v>Lịch thanh toán: Monthly at 10 &amp; 24</v>
          </cell>
        </row>
        <row r="568">
          <cell r="D568">
            <v>34526</v>
          </cell>
          <cell r="E568">
            <v>17213731</v>
          </cell>
          <cell r="F568">
            <v>2372447</v>
          </cell>
          <cell r="G568">
            <v>45087.000347222223</v>
          </cell>
          <cell r="H568">
            <v>45088.000347222223</v>
          </cell>
          <cell r="I568">
            <v>45122.000347222223</v>
          </cell>
          <cell r="J568" t="str">
            <v>Do Thi Bich Lieu</v>
          </cell>
          <cell r="M568" t="str">
            <v>No</v>
          </cell>
          <cell r="O568" t="str">
            <v>Lịch thanh toán: Monthly at 10 &amp; 24</v>
          </cell>
        </row>
        <row r="569">
          <cell r="D569">
            <v>34513</v>
          </cell>
          <cell r="E569">
            <v>28343977</v>
          </cell>
          <cell r="F569">
            <v>2443276</v>
          </cell>
          <cell r="G569">
            <v>45087.000347222223</v>
          </cell>
          <cell r="H569">
            <v>45088.000347222223</v>
          </cell>
          <cell r="I569">
            <v>45119.000347222223</v>
          </cell>
          <cell r="J569" t="str">
            <v>Do Thi Bich Lieu</v>
          </cell>
          <cell r="M569" t="str">
            <v>No</v>
          </cell>
          <cell r="O569" t="str">
            <v>Lịch thanh toán: Monthly at 10 &amp; 24</v>
          </cell>
        </row>
        <row r="570">
          <cell r="D570">
            <v>34499</v>
          </cell>
          <cell r="E570">
            <v>21233670</v>
          </cell>
          <cell r="F570">
            <v>1186224</v>
          </cell>
          <cell r="G570">
            <v>45087.000347222223</v>
          </cell>
          <cell r="H570">
            <v>45088.000347222223</v>
          </cell>
          <cell r="I570">
            <v>45115.000347222223</v>
          </cell>
          <cell r="J570" t="str">
            <v>Do Thi Bich Lieu</v>
          </cell>
          <cell r="M570" t="str">
            <v>No</v>
          </cell>
          <cell r="O570" t="str">
            <v>Lịch thanh toán: Monthly at 10 &amp; 24</v>
          </cell>
        </row>
        <row r="571">
          <cell r="D571">
            <v>34500</v>
          </cell>
          <cell r="E571">
            <v>21233473</v>
          </cell>
          <cell r="F571">
            <v>1886808</v>
          </cell>
          <cell r="G571">
            <v>45087.000347222223</v>
          </cell>
          <cell r="H571">
            <v>45088.000347222223</v>
          </cell>
          <cell r="I571">
            <v>45115.000347222223</v>
          </cell>
          <cell r="J571" t="str">
            <v>Do Thi Bich Lieu</v>
          </cell>
          <cell r="M571" t="str">
            <v>No</v>
          </cell>
          <cell r="O571" t="str">
            <v>Lịch thanh toán: Monthly at 10 &amp; 24</v>
          </cell>
        </row>
        <row r="572">
          <cell r="D572">
            <v>34506</v>
          </cell>
          <cell r="E572">
            <v>10246730</v>
          </cell>
          <cell r="F572">
            <v>4886552</v>
          </cell>
          <cell r="G572">
            <v>45087.000347222223</v>
          </cell>
          <cell r="H572">
            <v>45088.000347222223</v>
          </cell>
          <cell r="I572">
            <v>45114.000347222223</v>
          </cell>
          <cell r="J572" t="str">
            <v>Do Thi Bich Lieu</v>
          </cell>
          <cell r="M572" t="str">
            <v>No</v>
          </cell>
          <cell r="O572" t="str">
            <v>Lịch thanh toán: Monthly at 10 &amp; 24</v>
          </cell>
        </row>
        <row r="573">
          <cell r="D573">
            <v>34507</v>
          </cell>
          <cell r="E573">
            <v>12167620</v>
          </cell>
          <cell r="F573">
            <v>2443276</v>
          </cell>
          <cell r="G573">
            <v>45087.000347222223</v>
          </cell>
          <cell r="H573">
            <v>45088.000347222223</v>
          </cell>
          <cell r="I573">
            <v>45115.000347222223</v>
          </cell>
          <cell r="J573" t="str">
            <v>Do Thi Bich Lieu</v>
          </cell>
          <cell r="M573" t="str">
            <v>No</v>
          </cell>
          <cell r="O573" t="str">
            <v>Lịch thanh toán: Monthly at 10 &amp; 24</v>
          </cell>
        </row>
        <row r="574">
          <cell r="D574">
            <v>34525</v>
          </cell>
          <cell r="E574">
            <v>27344664</v>
          </cell>
          <cell r="F574">
            <v>775132</v>
          </cell>
          <cell r="G574">
            <v>45087.000347222223</v>
          </cell>
          <cell r="H574">
            <v>45088.000347222223</v>
          </cell>
          <cell r="I574">
            <v>45122.000347222223</v>
          </cell>
          <cell r="J574" t="str">
            <v>Do Thi Bich Lieu</v>
          </cell>
          <cell r="M574" t="str">
            <v>No</v>
          </cell>
          <cell r="O574" t="str">
            <v>Lịch thanh toán: Monthly at 10 &amp; 24</v>
          </cell>
        </row>
        <row r="575">
          <cell r="D575">
            <v>34529</v>
          </cell>
          <cell r="E575">
            <v>15130965</v>
          </cell>
          <cell r="F575">
            <v>2352785</v>
          </cell>
          <cell r="G575">
            <v>45087.000347222223</v>
          </cell>
          <cell r="H575">
            <v>45088.000347222223</v>
          </cell>
          <cell r="I575">
            <v>45121.000347222223</v>
          </cell>
          <cell r="J575" t="str">
            <v>Do Thi Bich Lieu</v>
          </cell>
          <cell r="M575" t="str">
            <v>No</v>
          </cell>
          <cell r="O575" t="str">
            <v>Lịch thanh toán: Monthly at 10 &amp; 24</v>
          </cell>
        </row>
        <row r="576">
          <cell r="D576">
            <v>34524</v>
          </cell>
          <cell r="E576">
            <v>20382965</v>
          </cell>
          <cell r="F576">
            <v>1309726</v>
          </cell>
          <cell r="G576">
            <v>45087.000347222223</v>
          </cell>
          <cell r="H576">
            <v>45088.000347222223</v>
          </cell>
          <cell r="I576">
            <v>45122.000347222223</v>
          </cell>
          <cell r="J576" t="str">
            <v>Do Thi Bich Lieu</v>
          </cell>
          <cell r="M576" t="str">
            <v>No</v>
          </cell>
          <cell r="O576" t="str">
            <v>Lịch thanh toán: Monthly at 10 &amp; 24</v>
          </cell>
        </row>
        <row r="577">
          <cell r="D577">
            <v>34523</v>
          </cell>
          <cell r="E577">
            <v>12168857</v>
          </cell>
          <cell r="F577">
            <v>4655974</v>
          </cell>
          <cell r="G577">
            <v>45087.000347222223</v>
          </cell>
          <cell r="H577">
            <v>45088.000347222223</v>
          </cell>
          <cell r="I577">
            <v>45119.000347222223</v>
          </cell>
          <cell r="J577" t="str">
            <v>Do Thi Bich Lieu</v>
          </cell>
          <cell r="M577" t="str">
            <v>No</v>
          </cell>
          <cell r="O577" t="str">
            <v>Lịch thanh toán: Monthly at 10 &amp; 24</v>
          </cell>
        </row>
        <row r="578">
          <cell r="D578">
            <v>34558</v>
          </cell>
          <cell r="E578">
            <v>10251273</v>
          </cell>
          <cell r="F578">
            <v>2167495</v>
          </cell>
          <cell r="G578">
            <v>45087.000347222223</v>
          </cell>
          <cell r="H578">
            <v>45088.000347222223</v>
          </cell>
          <cell r="I578">
            <v>45121.000347222223</v>
          </cell>
          <cell r="J578" t="str">
            <v>Do Thi Bich Lieu</v>
          </cell>
          <cell r="M578" t="str">
            <v>No</v>
          </cell>
          <cell r="O578" t="str">
            <v>Lịch thanh toán: Monthly at 10 &amp; 24</v>
          </cell>
        </row>
        <row r="579">
          <cell r="D579">
            <v>34557</v>
          </cell>
          <cell r="E579">
            <v>10251016</v>
          </cell>
          <cell r="F579">
            <v>1886808</v>
          </cell>
          <cell r="G579">
            <v>45087.000347222223</v>
          </cell>
          <cell r="H579">
            <v>45088.000347222223</v>
          </cell>
          <cell r="I579">
            <v>45121.000347222223</v>
          </cell>
          <cell r="J579" t="str">
            <v>Do Thi Bich Lieu</v>
          </cell>
          <cell r="M579" t="str">
            <v>No</v>
          </cell>
          <cell r="O579" t="str">
            <v>Lịch thanh toán: Monthly at 10 &amp; 24</v>
          </cell>
        </row>
        <row r="580">
          <cell r="D580">
            <v>34497</v>
          </cell>
          <cell r="E580">
            <v>17210890</v>
          </cell>
          <cell r="F580">
            <v>4668733</v>
          </cell>
          <cell r="G580">
            <v>45087.000347222223</v>
          </cell>
          <cell r="H580">
            <v>45088.000347222223</v>
          </cell>
          <cell r="I580">
            <v>45115.000347222223</v>
          </cell>
          <cell r="J580" t="str">
            <v>Do Thi Bich Lieu</v>
          </cell>
          <cell r="M580" t="str">
            <v>No</v>
          </cell>
          <cell r="O580" t="str">
            <v>Lịch thanh toán: Monthly at 10 &amp; 24</v>
          </cell>
        </row>
        <row r="581">
          <cell r="D581">
            <v>34522</v>
          </cell>
          <cell r="E581">
            <v>18179588</v>
          </cell>
          <cell r="F581">
            <v>2619452</v>
          </cell>
          <cell r="G581">
            <v>45087.000347222223</v>
          </cell>
          <cell r="H581">
            <v>45088.000347222223</v>
          </cell>
          <cell r="I581">
            <v>45118.000347222223</v>
          </cell>
          <cell r="J581" t="str">
            <v>Do Thi Bich Lieu</v>
          </cell>
          <cell r="M581" t="str">
            <v>No</v>
          </cell>
          <cell r="O581" t="str">
            <v>Lịch thanh toán: Monthly at 10 &amp; 24</v>
          </cell>
        </row>
        <row r="582">
          <cell r="D582">
            <v>34501</v>
          </cell>
          <cell r="E582">
            <v>22355768</v>
          </cell>
          <cell r="F582">
            <v>1615482</v>
          </cell>
          <cell r="G582">
            <v>45087.000347222223</v>
          </cell>
          <cell r="H582">
            <v>45088.000347222223</v>
          </cell>
          <cell r="I582">
            <v>45115.000347222223</v>
          </cell>
          <cell r="J582" t="str">
            <v>Do Thi Bich Lieu</v>
          </cell>
          <cell r="M582" t="str">
            <v>No</v>
          </cell>
          <cell r="O582" t="str">
            <v>Lịch thanh toán: Monthly at 10 &amp; 24</v>
          </cell>
        </row>
        <row r="583">
          <cell r="D583">
            <v>34514</v>
          </cell>
          <cell r="E583">
            <v>16445152</v>
          </cell>
          <cell r="F583">
            <v>2443276</v>
          </cell>
          <cell r="G583">
            <v>45087.000347222223</v>
          </cell>
          <cell r="H583">
            <v>45088.000347222223</v>
          </cell>
          <cell r="I583">
            <v>45121.000347222223</v>
          </cell>
          <cell r="J583" t="str">
            <v>Do Thi Bich Lieu</v>
          </cell>
          <cell r="M583" t="str">
            <v>No</v>
          </cell>
          <cell r="O583" t="str">
            <v>Lịch thanh toán: Monthly at 10 &amp; 24</v>
          </cell>
        </row>
        <row r="584">
          <cell r="D584">
            <v>34518</v>
          </cell>
          <cell r="E584">
            <v>22356837</v>
          </cell>
          <cell r="F584">
            <v>552013</v>
          </cell>
          <cell r="G584">
            <v>45087.000347222223</v>
          </cell>
          <cell r="H584">
            <v>45088.000347222223</v>
          </cell>
          <cell r="I584">
            <v>45118.000347222223</v>
          </cell>
          <cell r="J584" t="str">
            <v>Do Thi Bich Lieu</v>
          </cell>
          <cell r="M584" t="str">
            <v>No</v>
          </cell>
          <cell r="O584" t="str">
            <v>Lịch thanh toán: Monthly at 10 &amp; 24</v>
          </cell>
        </row>
        <row r="585">
          <cell r="D585">
            <v>34503</v>
          </cell>
          <cell r="E585">
            <v>24322110</v>
          </cell>
          <cell r="F585">
            <v>3125262</v>
          </cell>
          <cell r="G585">
            <v>45087.000347222223</v>
          </cell>
          <cell r="H585">
            <v>45088.000347222223</v>
          </cell>
          <cell r="I585">
            <v>45117.000347222223</v>
          </cell>
          <cell r="J585" t="str">
            <v>Do Thi Bich Lieu</v>
          </cell>
          <cell r="M585" t="str">
            <v>No</v>
          </cell>
          <cell r="O585" t="str">
            <v>Lịch thanh toán: Monthly at 10 &amp; 24</v>
          </cell>
        </row>
        <row r="586">
          <cell r="D586">
            <v>34502</v>
          </cell>
          <cell r="E586">
            <v>22355353</v>
          </cell>
          <cell r="F586">
            <v>3344436</v>
          </cell>
          <cell r="G586">
            <v>45087.000347222223</v>
          </cell>
          <cell r="H586">
            <v>45088.000347222223</v>
          </cell>
          <cell r="I586">
            <v>45115.000347222223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D587">
            <v>34528</v>
          </cell>
          <cell r="E587">
            <v>15130662</v>
          </cell>
          <cell r="F587">
            <v>2372447</v>
          </cell>
          <cell r="G587">
            <v>45087.000347222223</v>
          </cell>
          <cell r="H587">
            <v>45088.000347222223</v>
          </cell>
          <cell r="I587">
            <v>45121.000347222223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D588">
            <v>34512</v>
          </cell>
          <cell r="E588">
            <v>19405222</v>
          </cell>
          <cell r="F588">
            <v>1221638</v>
          </cell>
          <cell r="G588">
            <v>45087.000347222223</v>
          </cell>
          <cell r="H588">
            <v>45088.000347222223</v>
          </cell>
          <cell r="I588">
            <v>45117.000347222223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34527</v>
          </cell>
          <cell r="E589">
            <v>16446230</v>
          </cell>
          <cell r="F589">
            <v>1914957</v>
          </cell>
          <cell r="G589">
            <v>45087.000347222223</v>
          </cell>
          <cell r="H589">
            <v>45090.000347222223</v>
          </cell>
          <cell r="I589">
            <v>45124.000347222223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D590">
            <v>36174</v>
          </cell>
          <cell r="E590">
            <v>17217861</v>
          </cell>
          <cell r="F590">
            <v>2076778</v>
          </cell>
          <cell r="G590">
            <v>45094.000347222223</v>
          </cell>
          <cell r="H590">
            <v>45110.000347222223</v>
          </cell>
          <cell r="I590">
            <v>45129.000347222223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D591">
            <v>36185</v>
          </cell>
          <cell r="E591">
            <v>14119423</v>
          </cell>
          <cell r="F591">
            <v>283021</v>
          </cell>
          <cell r="G591">
            <v>45094.000347222223</v>
          </cell>
          <cell r="H591">
            <v>45096.000347222223</v>
          </cell>
          <cell r="I591">
            <v>45121.000347222223</v>
          </cell>
          <cell r="J591" t="str">
            <v>Do Thi Bich Lieu</v>
          </cell>
          <cell r="M591" t="str">
            <v>No</v>
          </cell>
          <cell r="O591" t="str">
            <v>Lịch thanh toán: Monthly at 10 &amp; 24</v>
          </cell>
        </row>
        <row r="592">
          <cell r="D592">
            <v>36150</v>
          </cell>
          <cell r="E592">
            <v>10255137</v>
          </cell>
          <cell r="F592">
            <v>4153556</v>
          </cell>
          <cell r="G592">
            <v>45094.000347222223</v>
          </cell>
          <cell r="H592">
            <v>45110.000347222223</v>
          </cell>
          <cell r="I592">
            <v>45125.000347222223</v>
          </cell>
          <cell r="J592" t="str">
            <v>Do Thi Bich Lieu</v>
          </cell>
          <cell r="M592" t="str">
            <v>No</v>
          </cell>
          <cell r="O592" t="str">
            <v>Lịch thanh toán: Monthly at 10 &amp; 24</v>
          </cell>
        </row>
        <row r="593">
          <cell r="D593">
            <v>36144</v>
          </cell>
          <cell r="E593">
            <v>16447852</v>
          </cell>
          <cell r="F593">
            <v>1038389</v>
          </cell>
          <cell r="G593">
            <v>45094.000347222223</v>
          </cell>
          <cell r="H593">
            <v>45110.000347222223</v>
          </cell>
          <cell r="I593">
            <v>45128.000347222223</v>
          </cell>
          <cell r="J593" t="str">
            <v>Do Thi Bich Lieu</v>
          </cell>
          <cell r="M593" t="str">
            <v>No</v>
          </cell>
          <cell r="O593" t="str">
            <v>Lịch thanh toán: Monthly at 10 &amp; 24</v>
          </cell>
        </row>
        <row r="594">
          <cell r="D594">
            <v>36182</v>
          </cell>
          <cell r="E594">
            <v>26406420</v>
          </cell>
          <cell r="F594">
            <v>623040</v>
          </cell>
          <cell r="G594">
            <v>45094.000347222223</v>
          </cell>
          <cell r="H594">
            <v>45110.000347222223</v>
          </cell>
          <cell r="I594">
            <v>45117.000347222223</v>
          </cell>
          <cell r="J594" t="str">
            <v>Do Thi Bich Lieu</v>
          </cell>
          <cell r="M594" t="str">
            <v>No</v>
          </cell>
          <cell r="O594" t="str">
            <v>Lịch thanh toán: Monthly at 10 &amp; 24</v>
          </cell>
        </row>
        <row r="595">
          <cell r="D595">
            <v>36181</v>
          </cell>
          <cell r="E595">
            <v>14118775</v>
          </cell>
          <cell r="F595">
            <v>3664914</v>
          </cell>
          <cell r="G595">
            <v>45094.000347222223</v>
          </cell>
          <cell r="H595">
            <v>45096.000347222223</v>
          </cell>
          <cell r="I595">
            <v>45115.000347222223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36164</v>
          </cell>
          <cell r="E596">
            <v>24326516</v>
          </cell>
          <cell r="F596">
            <v>2880284</v>
          </cell>
          <cell r="G596">
            <v>45094.000347222223</v>
          </cell>
          <cell r="H596">
            <v>45097.000347222223</v>
          </cell>
          <cell r="I596">
            <v>45131.000347222223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36146</v>
          </cell>
          <cell r="E597">
            <v>28346594</v>
          </cell>
          <cell r="F597">
            <v>1615482</v>
          </cell>
          <cell r="G597">
            <v>45094.000347222223</v>
          </cell>
          <cell r="H597">
            <v>45096.000347222223</v>
          </cell>
          <cell r="I597">
            <v>45126.000347222223</v>
          </cell>
          <cell r="J597" t="str">
            <v>Do Thi Bich Lieu</v>
          </cell>
          <cell r="M597" t="str">
            <v>No</v>
          </cell>
          <cell r="O597" t="str">
            <v>Lịch thanh toán: Monthly at 10 &amp; 24</v>
          </cell>
        </row>
        <row r="598">
          <cell r="D598">
            <v>36177</v>
          </cell>
          <cell r="E598">
            <v>14118600</v>
          </cell>
          <cell r="F598">
            <v>6600399</v>
          </cell>
          <cell r="G598">
            <v>45094.000347222223</v>
          </cell>
          <cell r="H598">
            <v>45096.000347222223</v>
          </cell>
          <cell r="I598">
            <v>45114.000347222223</v>
          </cell>
          <cell r="J598" t="str">
            <v>Do Thi Bich Lieu</v>
          </cell>
          <cell r="M598" t="str">
            <v>No</v>
          </cell>
          <cell r="O598" t="str">
            <v>Lịch thanh toán: Monthly at 10 &amp; 24</v>
          </cell>
        </row>
        <row r="599">
          <cell r="D599">
            <v>36171</v>
          </cell>
          <cell r="E599">
            <v>27347513</v>
          </cell>
          <cell r="F599">
            <v>1615482</v>
          </cell>
          <cell r="G599">
            <v>45094.000347222223</v>
          </cell>
          <cell r="H599">
            <v>45096.000347222223</v>
          </cell>
          <cell r="I599">
            <v>45129.000347222223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D600">
            <v>36187</v>
          </cell>
          <cell r="E600">
            <v>13270362</v>
          </cell>
          <cell r="F600">
            <v>471702</v>
          </cell>
          <cell r="G600">
            <v>45094.000347222223</v>
          </cell>
          <cell r="H600">
            <v>45096.000347222223</v>
          </cell>
          <cell r="I600">
            <v>45121.000347222223</v>
          </cell>
          <cell r="J600" t="str">
            <v>Do Thi Bich Lieu</v>
          </cell>
          <cell r="M600" t="str">
            <v>No</v>
          </cell>
          <cell r="O600" t="str">
            <v>Lịch thanh toán: Monthly at 10 &amp; 24</v>
          </cell>
        </row>
        <row r="601">
          <cell r="D601">
            <v>36167</v>
          </cell>
          <cell r="E601">
            <v>20385429</v>
          </cell>
          <cell r="F601">
            <v>575482</v>
          </cell>
          <cell r="G601">
            <v>45094.000347222223</v>
          </cell>
          <cell r="H601">
            <v>45096.000347222223</v>
          </cell>
          <cell r="I601">
            <v>45129.000347222223</v>
          </cell>
          <cell r="J601" t="str">
            <v>Do Thi Bich Lieu</v>
          </cell>
          <cell r="M601" t="str">
            <v>No</v>
          </cell>
          <cell r="O601" t="str">
            <v>Lịch thanh toán: Monthly at 10 &amp; 24</v>
          </cell>
        </row>
        <row r="602">
          <cell r="D602">
            <v>36149</v>
          </cell>
          <cell r="E602">
            <v>25354941</v>
          </cell>
          <cell r="F602">
            <v>2619452</v>
          </cell>
          <cell r="G602">
            <v>45094.000347222223</v>
          </cell>
          <cell r="H602">
            <v>45096.000347222223</v>
          </cell>
          <cell r="I602">
            <v>45125.000347222223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36160</v>
          </cell>
          <cell r="E603">
            <v>16449632</v>
          </cell>
          <cell r="F603">
            <v>1038389</v>
          </cell>
          <cell r="G603">
            <v>45094.000347222223</v>
          </cell>
          <cell r="H603">
            <v>45110.000347222223</v>
          </cell>
          <cell r="I603">
            <v>45131.000347222223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D604">
            <v>36148</v>
          </cell>
          <cell r="E604">
            <v>24325650</v>
          </cell>
          <cell r="F604">
            <v>2112294</v>
          </cell>
          <cell r="G604">
            <v>45094.000347222223</v>
          </cell>
          <cell r="H604">
            <v>45096.000347222223</v>
          </cell>
          <cell r="I604">
            <v>45128.000347222223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36169</v>
          </cell>
          <cell r="E605">
            <v>22360223</v>
          </cell>
          <cell r="F605">
            <v>3657841</v>
          </cell>
          <cell r="G605">
            <v>45094.000347222223</v>
          </cell>
          <cell r="H605">
            <v>45110.000347222223</v>
          </cell>
          <cell r="I605">
            <v>45128.000347222223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36161</v>
          </cell>
          <cell r="E606">
            <v>28347931</v>
          </cell>
          <cell r="F606">
            <v>2076778</v>
          </cell>
          <cell r="G606">
            <v>45094.000347222223</v>
          </cell>
          <cell r="H606">
            <v>45110.000347222223</v>
          </cell>
          <cell r="I606">
            <v>45129.000347222223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36166</v>
          </cell>
          <cell r="E607">
            <v>20385169</v>
          </cell>
          <cell r="F607">
            <v>1038389</v>
          </cell>
          <cell r="G607">
            <v>45094.000347222223</v>
          </cell>
          <cell r="H607">
            <v>45110.000347222223</v>
          </cell>
          <cell r="I607">
            <v>45129.000347222223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36175</v>
          </cell>
          <cell r="E608">
            <v>25355618</v>
          </cell>
          <cell r="F608">
            <v>1038389</v>
          </cell>
          <cell r="G608">
            <v>45094.000347222223</v>
          </cell>
          <cell r="H608">
            <v>45110.000347222223</v>
          </cell>
          <cell r="I608">
            <v>45128.000347222223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36172</v>
          </cell>
          <cell r="E609">
            <v>27347930</v>
          </cell>
          <cell r="F609">
            <v>1038389</v>
          </cell>
          <cell r="G609">
            <v>45094.000347222223</v>
          </cell>
          <cell r="H609">
            <v>45110.000347222223</v>
          </cell>
          <cell r="I609">
            <v>45129.000347222223</v>
          </cell>
          <cell r="J609" t="str">
            <v>Do Thi Bich Lieu</v>
          </cell>
          <cell r="M609" t="str">
            <v>No</v>
          </cell>
          <cell r="O609" t="str">
            <v>Lịch thanh toán: Monthly at 10 &amp; 24</v>
          </cell>
        </row>
        <row r="610">
          <cell r="D610">
            <v>36178</v>
          </cell>
          <cell r="E610">
            <v>26407545</v>
          </cell>
          <cell r="F610">
            <v>4798475</v>
          </cell>
          <cell r="G610">
            <v>45094.000347222223</v>
          </cell>
          <cell r="H610">
            <v>45096.000347222223</v>
          </cell>
          <cell r="I610">
            <v>45114.000347222223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36162</v>
          </cell>
          <cell r="E611">
            <v>28348410</v>
          </cell>
          <cell r="F611">
            <v>2846936</v>
          </cell>
          <cell r="G611">
            <v>45094.000347222223</v>
          </cell>
          <cell r="H611">
            <v>45096.000347222223</v>
          </cell>
          <cell r="I611">
            <v>45129.000347222223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D612">
            <v>36145</v>
          </cell>
          <cell r="E612">
            <v>16447953</v>
          </cell>
          <cell r="F612">
            <v>5499736</v>
          </cell>
          <cell r="G612">
            <v>45094.000347222223</v>
          </cell>
          <cell r="H612">
            <v>45096.000347222223</v>
          </cell>
          <cell r="I612">
            <v>45128.000347222223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D613">
            <v>36159</v>
          </cell>
          <cell r="E613">
            <v>16449065</v>
          </cell>
          <cell r="F613">
            <v>4234934</v>
          </cell>
          <cell r="G613">
            <v>45094.000347222223</v>
          </cell>
          <cell r="H613">
            <v>45096.000347222223</v>
          </cell>
          <cell r="I613">
            <v>45131.000347222223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36156</v>
          </cell>
          <cell r="E614">
            <v>19408955</v>
          </cell>
          <cell r="F614">
            <v>2995075</v>
          </cell>
          <cell r="G614">
            <v>45094.000347222223</v>
          </cell>
          <cell r="H614">
            <v>45096.000347222223</v>
          </cell>
          <cell r="I614">
            <v>45126.000347222223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36154</v>
          </cell>
          <cell r="E615">
            <v>12171632</v>
          </cell>
          <cell r="F615">
            <v>3115167</v>
          </cell>
          <cell r="G615">
            <v>45094.000347222223</v>
          </cell>
          <cell r="H615">
            <v>45110.000347222223</v>
          </cell>
          <cell r="I615">
            <v>45125.000347222223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D616">
            <v>36147</v>
          </cell>
          <cell r="E616">
            <v>24325563</v>
          </cell>
          <cell r="F616">
            <v>1038389</v>
          </cell>
          <cell r="G616">
            <v>45094.000347222223</v>
          </cell>
          <cell r="H616">
            <v>45110.000347222223</v>
          </cell>
          <cell r="I616">
            <v>45128.000347222223</v>
          </cell>
          <cell r="J616" t="str">
            <v>Do Thi Bich Lieu</v>
          </cell>
          <cell r="M616" t="str">
            <v>No</v>
          </cell>
          <cell r="O616" t="str">
            <v>Lịch thanh toán: Monthly at 10 &amp; 24</v>
          </cell>
        </row>
        <row r="617">
          <cell r="D617">
            <v>36152</v>
          </cell>
          <cell r="E617">
            <v>12171899</v>
          </cell>
          <cell r="F617">
            <v>2619452</v>
          </cell>
          <cell r="G617">
            <v>45094.000347222223</v>
          </cell>
          <cell r="H617">
            <v>45096.000347222223</v>
          </cell>
          <cell r="I617">
            <v>45125.000347222223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36143</v>
          </cell>
          <cell r="E618">
            <v>11212777</v>
          </cell>
          <cell r="F618">
            <v>4752506</v>
          </cell>
          <cell r="G618">
            <v>45094.000347222223</v>
          </cell>
          <cell r="H618">
            <v>45110.000347222223</v>
          </cell>
          <cell r="I618">
            <v>45124.000347222223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36183</v>
          </cell>
          <cell r="E619">
            <v>26407279</v>
          </cell>
          <cell r="F619">
            <v>471702</v>
          </cell>
          <cell r="G619">
            <v>45094.000347222223</v>
          </cell>
          <cell r="H619">
            <v>45096.000347222223</v>
          </cell>
          <cell r="I619">
            <v>45117.000347222223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36176</v>
          </cell>
          <cell r="E620">
            <v>25355867</v>
          </cell>
          <cell r="F620">
            <v>6854386</v>
          </cell>
          <cell r="G620">
            <v>45094.000347222223</v>
          </cell>
          <cell r="H620">
            <v>45096.000347222223</v>
          </cell>
          <cell r="I620">
            <v>45128.000347222223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36170</v>
          </cell>
          <cell r="E621">
            <v>21236962</v>
          </cell>
          <cell r="F621">
            <v>1615482</v>
          </cell>
          <cell r="G621">
            <v>45094.000347222223</v>
          </cell>
          <cell r="H621">
            <v>45096.000347222223</v>
          </cell>
          <cell r="I621">
            <v>45129.000347222223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36158</v>
          </cell>
          <cell r="E622">
            <v>23228769</v>
          </cell>
          <cell r="F622">
            <v>1615482</v>
          </cell>
          <cell r="G622">
            <v>45094.000347222223</v>
          </cell>
          <cell r="H622">
            <v>45096.000347222223</v>
          </cell>
          <cell r="I622">
            <v>45130.000347222223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36173</v>
          </cell>
          <cell r="E623">
            <v>17216889</v>
          </cell>
          <cell r="F623">
            <v>2729855</v>
          </cell>
          <cell r="G623">
            <v>45094.000347222223</v>
          </cell>
          <cell r="H623">
            <v>45096.000347222223</v>
          </cell>
          <cell r="I623">
            <v>45129.000347222223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36179</v>
          </cell>
          <cell r="E624">
            <v>13269415</v>
          </cell>
          <cell r="F624">
            <v>2443276</v>
          </cell>
          <cell r="G624">
            <v>45094.000347222223</v>
          </cell>
          <cell r="H624">
            <v>45096.000347222223</v>
          </cell>
          <cell r="I624">
            <v>45115.000347222223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36184</v>
          </cell>
          <cell r="E625">
            <v>14119687</v>
          </cell>
          <cell r="F625">
            <v>3636370</v>
          </cell>
          <cell r="G625">
            <v>45094.000347222223</v>
          </cell>
          <cell r="H625">
            <v>45096.000347222223</v>
          </cell>
          <cell r="I625">
            <v>45121.000347222223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36186</v>
          </cell>
          <cell r="E626">
            <v>13270630</v>
          </cell>
          <cell r="F626">
            <v>2564596</v>
          </cell>
          <cell r="G626">
            <v>45094.000347222223</v>
          </cell>
          <cell r="H626">
            <v>45096.000347222223</v>
          </cell>
          <cell r="I626">
            <v>45121.000347222223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37510</v>
          </cell>
          <cell r="E627">
            <v>14064562</v>
          </cell>
          <cell r="F627">
            <v>2650786</v>
          </cell>
          <cell r="G627">
            <v>45100.000347222223</v>
          </cell>
          <cell r="J627" t="str">
            <v>Do Thi Bich Lieu</v>
          </cell>
          <cell r="M627" t="str">
            <v>No</v>
          </cell>
          <cell r="O627" t="str">
            <v>Chúng tôi đang xử lý hóa đơn, vui lòng liên hệ Do Thi Bich Lieu</v>
          </cell>
        </row>
        <row r="628">
          <cell r="D628">
            <v>37555</v>
          </cell>
          <cell r="E628">
            <v>28256017</v>
          </cell>
          <cell r="F628">
            <v>11215914</v>
          </cell>
          <cell r="G628">
            <v>45100.000347222223</v>
          </cell>
          <cell r="H628">
            <v>45104.000347222223</v>
          </cell>
          <cell r="I628">
            <v>44854.000347222223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37556</v>
          </cell>
          <cell r="E629">
            <v>20293537</v>
          </cell>
          <cell r="F629">
            <v>2226532</v>
          </cell>
          <cell r="G629">
            <v>45100.000347222223</v>
          </cell>
          <cell r="H629">
            <v>45103.000347222223</v>
          </cell>
          <cell r="I629">
            <v>44852.000347222223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37536</v>
          </cell>
          <cell r="E630">
            <v>25269261</v>
          </cell>
          <cell r="F630">
            <v>2311384</v>
          </cell>
          <cell r="G630">
            <v>45100.000347222223</v>
          </cell>
          <cell r="H630">
            <v>45103.000347222223</v>
          </cell>
          <cell r="I630">
            <v>44853.000347222223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37557</v>
          </cell>
          <cell r="E631">
            <v>22343251</v>
          </cell>
          <cell r="F631">
            <v>977306</v>
          </cell>
          <cell r="G631">
            <v>45100.000347222223</v>
          </cell>
          <cell r="H631">
            <v>45103.000347222223</v>
          </cell>
          <cell r="I631">
            <v>45079.000347222223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37553</v>
          </cell>
          <cell r="E632">
            <v>14080816</v>
          </cell>
          <cell r="F632">
            <v>4959499</v>
          </cell>
          <cell r="G632">
            <v>45100.000347222223</v>
          </cell>
          <cell r="H632">
            <v>45103.000347222223</v>
          </cell>
          <cell r="I632">
            <v>45015.000347222223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37641</v>
          </cell>
          <cell r="E633">
            <v>13272625</v>
          </cell>
          <cell r="F633">
            <v>496812</v>
          </cell>
          <cell r="G633">
            <v>45101.000347222223</v>
          </cell>
          <cell r="H633">
            <v>45103.000347222223</v>
          </cell>
          <cell r="I633">
            <v>45124.000347222223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D634">
            <v>37644</v>
          </cell>
          <cell r="E634">
            <v>26411759</v>
          </cell>
          <cell r="F634">
            <v>2856594</v>
          </cell>
          <cell r="G634">
            <v>45101.000347222223</v>
          </cell>
          <cell r="H634">
            <v>45103.000347222223</v>
          </cell>
          <cell r="I634">
            <v>45127.000347222223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37621</v>
          </cell>
          <cell r="E635">
            <v>18183438</v>
          </cell>
          <cell r="F635">
            <v>1038389</v>
          </cell>
          <cell r="G635">
            <v>45101.000347222223</v>
          </cell>
          <cell r="J635" t="str">
            <v>Do Thi Bich Lieu</v>
          </cell>
          <cell r="M635" t="str">
            <v>No</v>
          </cell>
          <cell r="O635" t="str">
            <v>Chúng tôi đang xử lý hóa đơn, vui lòng liên hệ Do Thi Bich Lieu</v>
          </cell>
        </row>
        <row r="636">
          <cell r="D636">
            <v>37629</v>
          </cell>
          <cell r="E636">
            <v>12174919</v>
          </cell>
          <cell r="F636">
            <v>2167495</v>
          </cell>
          <cell r="G636">
            <v>45101.000347222223</v>
          </cell>
          <cell r="H636">
            <v>45103.000347222223</v>
          </cell>
          <cell r="I636">
            <v>45132.000347222223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37627</v>
          </cell>
          <cell r="E637">
            <v>16450595</v>
          </cell>
          <cell r="F637">
            <v>3115167</v>
          </cell>
          <cell r="G637">
            <v>45101.000347222223</v>
          </cell>
          <cell r="H637">
            <v>45111.000347222223</v>
          </cell>
          <cell r="I637">
            <v>45135.000347222223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37640</v>
          </cell>
          <cell r="E638">
            <v>14121232</v>
          </cell>
          <cell r="F638">
            <v>3115167</v>
          </cell>
          <cell r="G638">
            <v>45101.000347222223</v>
          </cell>
          <cell r="H638">
            <v>45108.000347222223</v>
          </cell>
          <cell r="I638">
            <v>45124.000347222223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37642</v>
          </cell>
          <cell r="E639">
            <v>90333334</v>
          </cell>
          <cell r="F639">
            <v>1038389</v>
          </cell>
          <cell r="G639">
            <v>45101.000347222223</v>
          </cell>
          <cell r="H639">
            <v>45108.000347222223</v>
          </cell>
          <cell r="I639">
            <v>45126.000347222223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D640">
            <v>37635</v>
          </cell>
          <cell r="E640">
            <v>50993255</v>
          </cell>
          <cell r="F640">
            <v>1038389</v>
          </cell>
          <cell r="G640">
            <v>45101.000347222223</v>
          </cell>
          <cell r="H640">
            <v>45108.000347222223</v>
          </cell>
          <cell r="I640">
            <v>45133.000347222223</v>
          </cell>
          <cell r="J640" t="str">
            <v>Do Thi Bich Lieu</v>
          </cell>
          <cell r="M640" t="str">
            <v>No</v>
          </cell>
          <cell r="O640" t="str">
            <v>Lịch thanh toán: Monthly at 10 &amp; 24</v>
          </cell>
        </row>
        <row r="641">
          <cell r="D641">
            <v>37633</v>
          </cell>
          <cell r="E641">
            <v>18186319</v>
          </cell>
          <cell r="F641">
            <v>2076778</v>
          </cell>
          <cell r="G641">
            <v>45101.000347222223</v>
          </cell>
          <cell r="H641">
            <v>45110.000347222223</v>
          </cell>
          <cell r="I641">
            <v>45133.000347222223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37634</v>
          </cell>
          <cell r="E642">
            <v>18186431</v>
          </cell>
          <cell r="F642">
            <v>2076778</v>
          </cell>
          <cell r="G642">
            <v>45101.000347222223</v>
          </cell>
          <cell r="H642">
            <v>45110.000347222223</v>
          </cell>
          <cell r="I642">
            <v>45133.000347222223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D643">
            <v>37637</v>
          </cell>
          <cell r="E643">
            <v>16451871</v>
          </cell>
          <cell r="F643">
            <v>4141489</v>
          </cell>
          <cell r="G643">
            <v>45101.000347222223</v>
          </cell>
          <cell r="H643">
            <v>45108.000347222223</v>
          </cell>
          <cell r="I643">
            <v>45138.000347222223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D644">
            <v>37638</v>
          </cell>
          <cell r="E644">
            <v>25357982</v>
          </cell>
          <cell r="F644">
            <v>1038389</v>
          </cell>
          <cell r="G644">
            <v>45101.000347222223</v>
          </cell>
          <cell r="H644">
            <v>45111.000347222223</v>
          </cell>
          <cell r="I644">
            <v>45135.000347222223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37620</v>
          </cell>
          <cell r="E645">
            <v>10254872</v>
          </cell>
          <cell r="F645">
            <v>5850416</v>
          </cell>
          <cell r="G645">
            <v>45101.000347222223</v>
          </cell>
          <cell r="H645">
            <v>45103.000347222223</v>
          </cell>
          <cell r="I645">
            <v>45129.000347222223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37639</v>
          </cell>
          <cell r="E646">
            <v>25358234</v>
          </cell>
          <cell r="F646">
            <v>4178313</v>
          </cell>
          <cell r="G646">
            <v>45101.000347222223</v>
          </cell>
          <cell r="H646">
            <v>45103.000347222223</v>
          </cell>
          <cell r="I646">
            <v>45135.000347222223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37646</v>
          </cell>
          <cell r="E647">
            <v>13274402</v>
          </cell>
          <cell r="F647">
            <v>1038389</v>
          </cell>
          <cell r="G647">
            <v>45101.000347222223</v>
          </cell>
          <cell r="J647" t="str">
            <v>Do Thi Bich Lieu</v>
          </cell>
          <cell r="M647" t="str">
            <v>No</v>
          </cell>
          <cell r="O647" t="str">
            <v>Chúng tôi đang xử lý hóa đơn, vui lòng liên hệ Do Thi Bich Lieu</v>
          </cell>
        </row>
        <row r="648">
          <cell r="D648">
            <v>37643</v>
          </cell>
          <cell r="E648">
            <v>26413286</v>
          </cell>
          <cell r="F648">
            <v>1038389</v>
          </cell>
          <cell r="G648">
            <v>45101.000347222223</v>
          </cell>
          <cell r="H648">
            <v>45108.000347222223</v>
          </cell>
          <cell r="I648">
            <v>45126.000347222223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37636</v>
          </cell>
          <cell r="E649">
            <v>12174650</v>
          </cell>
          <cell r="F649">
            <v>8099434</v>
          </cell>
          <cell r="G649">
            <v>45101.000347222223</v>
          </cell>
          <cell r="H649">
            <v>45108.000347222223</v>
          </cell>
          <cell r="I649">
            <v>45133.000347222223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37630</v>
          </cell>
          <cell r="E650">
            <v>11215746</v>
          </cell>
          <cell r="F650">
            <v>5191945</v>
          </cell>
          <cell r="G650">
            <v>45101.000347222223</v>
          </cell>
          <cell r="H650">
            <v>45110.000347222223</v>
          </cell>
          <cell r="I650">
            <v>45133.000347222223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37632</v>
          </cell>
          <cell r="E651">
            <v>18186358</v>
          </cell>
          <cell r="F651">
            <v>2619452</v>
          </cell>
          <cell r="G651">
            <v>45101.000347222223</v>
          </cell>
          <cell r="H651">
            <v>45103.000347222223</v>
          </cell>
          <cell r="I651">
            <v>45133.000347222223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37624</v>
          </cell>
          <cell r="E652">
            <v>17218910</v>
          </cell>
          <cell r="F652">
            <v>3692260</v>
          </cell>
          <cell r="G652">
            <v>45101.000347222223</v>
          </cell>
          <cell r="H652">
            <v>45110.000347222223</v>
          </cell>
          <cell r="I652">
            <v>45133.000347222223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37623</v>
          </cell>
          <cell r="E653">
            <v>21238342</v>
          </cell>
          <cell r="F653">
            <v>1034143</v>
          </cell>
          <cell r="G653">
            <v>45101.000347222223</v>
          </cell>
          <cell r="H653">
            <v>45103.000347222223</v>
          </cell>
          <cell r="I653">
            <v>45134.000347222223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37631</v>
          </cell>
          <cell r="E654">
            <v>11216187</v>
          </cell>
          <cell r="F654">
            <v>5629773</v>
          </cell>
          <cell r="G654">
            <v>45101.000347222223</v>
          </cell>
          <cell r="H654">
            <v>45103.000347222223</v>
          </cell>
          <cell r="I654">
            <v>45133.000347222223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37647</v>
          </cell>
          <cell r="E655">
            <v>18187362</v>
          </cell>
          <cell r="F655">
            <v>3812589</v>
          </cell>
          <cell r="G655">
            <v>45101.000347222223</v>
          </cell>
          <cell r="H655">
            <v>45103.000347222223</v>
          </cell>
          <cell r="I655">
            <v>45135.000347222223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37648</v>
          </cell>
          <cell r="E656">
            <v>29183693</v>
          </cell>
          <cell r="F656">
            <v>552013</v>
          </cell>
          <cell r="G656">
            <v>45101.000347222223</v>
          </cell>
          <cell r="H656">
            <v>45103.000347222223</v>
          </cell>
          <cell r="I656">
            <v>45135.000347222223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37619</v>
          </cell>
          <cell r="E657">
            <v>10249806</v>
          </cell>
          <cell r="F657">
            <v>2076778</v>
          </cell>
          <cell r="G657">
            <v>45101.000347222223</v>
          </cell>
          <cell r="J657" t="str">
            <v>Do Thi Bich Lieu</v>
          </cell>
          <cell r="M657" t="str">
            <v>No</v>
          </cell>
          <cell r="O657" t="str">
            <v>Chúng tôi đang xử lý hóa đơn, vui lòng liên hệ Do Thi Bich Lieu</v>
          </cell>
        </row>
        <row r="658">
          <cell r="D658">
            <v>37626</v>
          </cell>
          <cell r="E658">
            <v>16450772</v>
          </cell>
          <cell r="F658">
            <v>1891489</v>
          </cell>
          <cell r="G658">
            <v>45101.000347222223</v>
          </cell>
          <cell r="H658">
            <v>45103.000347222223</v>
          </cell>
          <cell r="I658">
            <v>45135.000347222223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37622</v>
          </cell>
          <cell r="E659">
            <v>10255621</v>
          </cell>
          <cell r="F659">
            <v>5191945</v>
          </cell>
          <cell r="G659">
            <v>45101.000347222223</v>
          </cell>
          <cell r="J659" t="str">
            <v>Do Thi Bich Lieu</v>
          </cell>
          <cell r="M659" t="str">
            <v>No</v>
          </cell>
          <cell r="O659" t="str">
            <v>Chúng tôi đang xử lý hóa đơn, vui lòng liên hệ Do Thi Bich Lieu</v>
          </cell>
        </row>
        <row r="660">
          <cell r="D660">
            <v>37645</v>
          </cell>
          <cell r="E660">
            <v>26414192</v>
          </cell>
          <cell r="F660">
            <v>2076778</v>
          </cell>
          <cell r="G660">
            <v>45101.000347222223</v>
          </cell>
          <cell r="H660">
            <v>45108.000347222223</v>
          </cell>
          <cell r="I660">
            <v>45128.000347222223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37628</v>
          </cell>
          <cell r="E661">
            <v>15135255</v>
          </cell>
          <cell r="F661">
            <v>2156022</v>
          </cell>
          <cell r="G661">
            <v>45101.000347222223</v>
          </cell>
          <cell r="H661">
            <v>45103.000347222223</v>
          </cell>
          <cell r="I661">
            <v>45132.000347222223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37649</v>
          </cell>
          <cell r="E662">
            <v>29183716</v>
          </cell>
          <cell r="F662">
            <v>2619452</v>
          </cell>
          <cell r="G662">
            <v>45101.000347222223</v>
          </cell>
          <cell r="H662">
            <v>45104.000347222223</v>
          </cell>
          <cell r="I662">
            <v>45135.000347222223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34496</v>
          </cell>
          <cell r="E663">
            <v>16443682</v>
          </cell>
          <cell r="F663">
            <v>2785056</v>
          </cell>
          <cell r="G663">
            <v>45087.000347222223</v>
          </cell>
          <cell r="H663">
            <v>45088.000347222223</v>
          </cell>
          <cell r="I663">
            <v>45117.000347222223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34517</v>
          </cell>
          <cell r="E664">
            <v>24323446</v>
          </cell>
          <cell r="F664">
            <v>4500363</v>
          </cell>
          <cell r="G664">
            <v>45087.000347222223</v>
          </cell>
          <cell r="H664">
            <v>45088.000347222223</v>
          </cell>
          <cell r="I664">
            <v>45122.000347222223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D665">
            <v>34511</v>
          </cell>
          <cell r="E665">
            <v>29178839</v>
          </cell>
          <cell r="F665">
            <v>1615482</v>
          </cell>
          <cell r="G665">
            <v>45087.000347222223</v>
          </cell>
          <cell r="H665">
            <v>45088.000347222223</v>
          </cell>
          <cell r="I665">
            <v>45112.000347222223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34505</v>
          </cell>
          <cell r="E666">
            <v>10247806</v>
          </cell>
          <cell r="F666">
            <v>8020980</v>
          </cell>
          <cell r="G666">
            <v>45087.000347222223</v>
          </cell>
          <cell r="H666">
            <v>45088.000347222223</v>
          </cell>
          <cell r="I666">
            <v>45114.000347222223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37509</v>
          </cell>
          <cell r="E667">
            <v>14085720</v>
          </cell>
          <cell r="F667">
            <v>3115167</v>
          </cell>
          <cell r="G667">
            <v>45100.000347222223</v>
          </cell>
          <cell r="H667">
            <v>45103.000347222223</v>
          </cell>
          <cell r="I667">
            <v>45024.000347222223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37554</v>
          </cell>
          <cell r="E668">
            <v>14088540</v>
          </cell>
          <cell r="F668">
            <v>4921533</v>
          </cell>
          <cell r="G668">
            <v>45100.000347222223</v>
          </cell>
          <cell r="H668">
            <v>45104.000347222223</v>
          </cell>
          <cell r="I668">
            <v>45033.000347222223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57730</v>
          </cell>
          <cell r="E669">
            <v>14064562</v>
          </cell>
          <cell r="F669">
            <v>2570400</v>
          </cell>
          <cell r="G669">
            <v>44926.000347222223</v>
          </cell>
          <cell r="J669" t="str">
            <v>Do Thi Bich Lieu</v>
          </cell>
          <cell r="M669" t="str">
            <v>No</v>
          </cell>
          <cell r="O669" t="str">
            <v>Chúng tôi đang xử lý hóa đơn, vui lòng liên hệ Do Thi Bich Lieu</v>
          </cell>
        </row>
        <row r="670">
          <cell r="D670">
            <v>10499</v>
          </cell>
          <cell r="E670">
            <v>14080816</v>
          </cell>
          <cell r="F670">
            <v>5074636</v>
          </cell>
          <cell r="G670">
            <v>44987.000347222223</v>
          </cell>
          <cell r="J670" t="str">
            <v>Do Thi Bich Lieu</v>
          </cell>
          <cell r="M670" t="str">
            <v>No</v>
          </cell>
          <cell r="O670" t="str">
            <v>Chúng tôi đang xử lý hóa đơn, vui lòng liên hệ Do Thi Bich Lieu</v>
          </cell>
        </row>
        <row r="671">
          <cell r="D671">
            <v>14857</v>
          </cell>
          <cell r="E671">
            <v>14085720</v>
          </cell>
          <cell r="F671">
            <v>122164</v>
          </cell>
          <cell r="G671">
            <v>45001.000347222223</v>
          </cell>
          <cell r="J671" t="str">
            <v>Do Thi Bich Lieu</v>
          </cell>
          <cell r="M671" t="str">
            <v>No</v>
          </cell>
          <cell r="O671" t="str">
            <v>Chúng tôi đang xử lý hóa đơn, vui lòng liên hệ Do Thi Bich Lieu</v>
          </cell>
        </row>
        <row r="672">
          <cell r="D672">
            <v>15720</v>
          </cell>
          <cell r="E672">
            <v>20293537</v>
          </cell>
          <cell r="F672">
            <v>2619452</v>
          </cell>
          <cell r="G672">
            <v>45003.000347222223</v>
          </cell>
          <cell r="J672" t="str">
            <v>Do Thi Bich Lieu</v>
          </cell>
          <cell r="M672" t="str">
            <v>No</v>
          </cell>
          <cell r="O672" t="str">
            <v>Chúng tôi đang xử lý hóa đơn, vui lòng liên hệ Do Thi Bich Lieu</v>
          </cell>
        </row>
        <row r="673">
          <cell r="D673">
            <v>15717</v>
          </cell>
          <cell r="E673">
            <v>25269261</v>
          </cell>
          <cell r="F673">
            <v>2719277</v>
          </cell>
          <cell r="G673">
            <v>45003.000347222223</v>
          </cell>
          <cell r="J673" t="str">
            <v>Do Thi Bich Lieu</v>
          </cell>
          <cell r="M673" t="str">
            <v>No</v>
          </cell>
          <cell r="O673" t="str">
            <v>Chúng tôi đang xử lý hóa đơn, vui lòng liên hệ Do Thi Bich Lieu</v>
          </cell>
        </row>
        <row r="674">
          <cell r="D674">
            <v>15716</v>
          </cell>
          <cell r="E674">
            <v>28256017</v>
          </cell>
          <cell r="F674">
            <v>11608834</v>
          </cell>
          <cell r="G674">
            <v>45003.000347222223</v>
          </cell>
          <cell r="J674" t="str">
            <v>Do Thi Bich Lieu</v>
          </cell>
          <cell r="M674" t="str">
            <v>No</v>
          </cell>
          <cell r="O674" t="str">
            <v>Chúng tôi đang xử lý hóa đơn, vui lòng liên hệ Do Thi Bich Lieu</v>
          </cell>
        </row>
        <row r="675">
          <cell r="D675">
            <v>16743</v>
          </cell>
          <cell r="E675">
            <v>14088540</v>
          </cell>
          <cell r="F675">
            <v>5036672</v>
          </cell>
          <cell r="G675">
            <v>45008.000347222223</v>
          </cell>
          <cell r="J675" t="str">
            <v>Do Thi Bich Lieu</v>
          </cell>
          <cell r="M675" t="str">
            <v>No</v>
          </cell>
          <cell r="O675" t="str">
            <v>Chúng tôi đang xử lý hóa đơn, vui lòng liên hệ Do Thi Bich Lieu</v>
          </cell>
        </row>
        <row r="676">
          <cell r="D676">
            <v>22184</v>
          </cell>
          <cell r="E676">
            <v>24306895</v>
          </cell>
          <cell r="F676">
            <v>1958825</v>
          </cell>
          <cell r="G676">
            <v>45030.000347222223</v>
          </cell>
          <cell r="J676" t="str">
            <v>Do Thi Bich Lieu</v>
          </cell>
          <cell r="M676" t="str">
            <v>No</v>
          </cell>
          <cell r="O676" t="str">
            <v>05/Đã thanh toán 24/2023</v>
          </cell>
        </row>
        <row r="677">
          <cell r="D677">
            <v>23406</v>
          </cell>
          <cell r="E677">
            <v>10221235</v>
          </cell>
          <cell r="F677">
            <v>1954612</v>
          </cell>
          <cell r="G677">
            <v>45036.000347222223</v>
          </cell>
          <cell r="J677" t="str">
            <v>Do Thi Bich Lieu</v>
          </cell>
          <cell r="M677" t="str">
            <v>No</v>
          </cell>
          <cell r="O677" t="str">
            <v>05/Đã thanh toán 24/2023</v>
          </cell>
        </row>
        <row r="678">
          <cell r="D678">
            <v>23407</v>
          </cell>
          <cell r="E678">
            <v>10222868</v>
          </cell>
          <cell r="F678">
            <v>3144801</v>
          </cell>
          <cell r="G678">
            <v>45036.000347222223</v>
          </cell>
          <cell r="J678" t="str">
            <v>Do Thi Bich Lieu</v>
          </cell>
          <cell r="M678" t="str">
            <v>No</v>
          </cell>
          <cell r="O678" t="str">
            <v>05/Đã thanh toán 24/2023</v>
          </cell>
        </row>
        <row r="679">
          <cell r="D679">
            <v>23414</v>
          </cell>
          <cell r="E679">
            <v>20365332</v>
          </cell>
          <cell r="F679">
            <v>5728125</v>
          </cell>
          <cell r="G679">
            <v>45036.000347222223</v>
          </cell>
          <cell r="J679" t="str">
            <v>Do Thi Bich Lieu</v>
          </cell>
          <cell r="M679" t="str">
            <v>No</v>
          </cell>
          <cell r="O679" t="str">
            <v>05/Đã thanh toán 24/2023</v>
          </cell>
        </row>
        <row r="680">
          <cell r="D680">
            <v>23404</v>
          </cell>
          <cell r="E680">
            <v>16423396</v>
          </cell>
          <cell r="F680">
            <v>1792468</v>
          </cell>
          <cell r="G680">
            <v>45036.000347222223</v>
          </cell>
          <cell r="H680">
            <v>45100.000347222223</v>
          </cell>
          <cell r="I680">
            <v>45067.000347222223</v>
          </cell>
          <cell r="J680" t="str">
            <v>Do Thi Bich Lieu</v>
          </cell>
          <cell r="M680" t="str">
            <v>No</v>
          </cell>
          <cell r="O680" t="str">
            <v>Lịch thanh toán: Monthly at 10 &amp; 24</v>
          </cell>
        </row>
        <row r="681">
          <cell r="D681">
            <v>25248</v>
          </cell>
          <cell r="E681">
            <v>22343251</v>
          </cell>
          <cell r="F681">
            <v>1221638</v>
          </cell>
          <cell r="G681">
            <v>45044.000347222223</v>
          </cell>
          <cell r="J681" t="str">
            <v>Do Thi Bich Lieu</v>
          </cell>
          <cell r="M681" t="str">
            <v>No</v>
          </cell>
          <cell r="O681" t="str">
            <v>Chúng tôi đang xử lý hóa đơn, vui lòng liên hệ Do Thi Bich Lieu</v>
          </cell>
        </row>
        <row r="682">
          <cell r="D682">
            <v>28140</v>
          </cell>
          <cell r="E682">
            <v>10183289</v>
          </cell>
          <cell r="F682">
            <v>36449300</v>
          </cell>
          <cell r="G682">
            <v>45058.000347222223</v>
          </cell>
          <cell r="J682" t="str">
            <v>Do Thi Bich Lieu</v>
          </cell>
          <cell r="M682" t="str">
            <v>No</v>
          </cell>
          <cell r="O682" t="str">
            <v>05/Đã thanh toán 24/2023</v>
          </cell>
        </row>
        <row r="683">
          <cell r="D683">
            <v>29782</v>
          </cell>
          <cell r="E683">
            <v>15122237</v>
          </cell>
          <cell r="F683">
            <v>1954612</v>
          </cell>
          <cell r="G683">
            <v>45065.000347222223</v>
          </cell>
          <cell r="J683" t="str">
            <v>Do Thi Bich Lieu</v>
          </cell>
          <cell r="M683" t="str">
            <v>No</v>
          </cell>
          <cell r="O683" t="str">
            <v>06/Đã thanh toán 26/2023</v>
          </cell>
        </row>
        <row r="684">
          <cell r="D684">
            <v>29784</v>
          </cell>
          <cell r="E684">
            <v>22349126</v>
          </cell>
          <cell r="F684">
            <v>1557600</v>
          </cell>
          <cell r="G684">
            <v>45065.000347222223</v>
          </cell>
          <cell r="J684" t="str">
            <v>Do Thi Bich Lieu</v>
          </cell>
          <cell r="M684" t="str">
            <v>No</v>
          </cell>
          <cell r="O684" t="str">
            <v>Chúng tôi đang xử lý hóa đơn, vui lòng liên hệ Do Thi Bich Lieu</v>
          </cell>
        </row>
        <row r="685">
          <cell r="D685">
            <v>29785</v>
          </cell>
          <cell r="E685">
            <v>28337212</v>
          </cell>
          <cell r="F685">
            <v>1557600</v>
          </cell>
          <cell r="G685">
            <v>45065.000347222223</v>
          </cell>
          <cell r="H685">
            <v>45110.000347222223</v>
          </cell>
          <cell r="I685">
            <v>45098.000347222223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29776</v>
          </cell>
          <cell r="E686">
            <v>24317189</v>
          </cell>
          <cell r="F686">
            <v>1557600</v>
          </cell>
          <cell r="G686">
            <v>45065.000347222223</v>
          </cell>
          <cell r="J686" t="str">
            <v>Do Thi Bich Lieu</v>
          </cell>
          <cell r="M686" t="str">
            <v>No</v>
          </cell>
          <cell r="O686" t="str">
            <v>Chúng tôi đang xử lý hóa đơn, vui lòng liên hệ Do Thi Bich Lieu</v>
          </cell>
        </row>
        <row r="687">
          <cell r="D687">
            <v>29778</v>
          </cell>
          <cell r="E687">
            <v>27337223</v>
          </cell>
          <cell r="F687">
            <v>1557600</v>
          </cell>
          <cell r="G687">
            <v>45065.000347222223</v>
          </cell>
          <cell r="J687" t="str">
            <v>Do Thi Bich Lieu</v>
          </cell>
          <cell r="M687" t="str">
            <v>No</v>
          </cell>
          <cell r="O687" t="str">
            <v>Chúng tôi đang xử lý hóa đơn, vui lòng liên hệ Do Thi Bich Lieu</v>
          </cell>
        </row>
        <row r="688">
          <cell r="D688">
            <v>29779</v>
          </cell>
          <cell r="E688">
            <v>20375114</v>
          </cell>
          <cell r="F688">
            <v>1557600</v>
          </cell>
          <cell r="G688">
            <v>45065.000347222223</v>
          </cell>
          <cell r="H688">
            <v>45110.000347222223</v>
          </cell>
          <cell r="I688">
            <v>45097.000347222223</v>
          </cell>
          <cell r="J688" t="str">
            <v>Do Thi Bich Lieu</v>
          </cell>
          <cell r="M688" t="str">
            <v>No</v>
          </cell>
          <cell r="O688" t="str">
            <v>Lịch thanh toán: Monthly at 10 &amp; 24</v>
          </cell>
        </row>
        <row r="689">
          <cell r="D689">
            <v>29783</v>
          </cell>
          <cell r="E689">
            <v>16437514</v>
          </cell>
          <cell r="F689">
            <v>1557600</v>
          </cell>
          <cell r="G689">
            <v>45065.000347222223</v>
          </cell>
          <cell r="H689">
            <v>45110.000347222223</v>
          </cell>
          <cell r="I689">
            <v>45100.000347222223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29796</v>
          </cell>
          <cell r="E690">
            <v>18171959</v>
          </cell>
          <cell r="F690">
            <v>5734652</v>
          </cell>
          <cell r="G690">
            <v>45065.000347222223</v>
          </cell>
          <cell r="H690">
            <v>45110.000347222223</v>
          </cell>
          <cell r="I690">
            <v>45099.000347222223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D691">
            <v>29769</v>
          </cell>
          <cell r="E691">
            <v>10237358</v>
          </cell>
          <cell r="F691">
            <v>6899855</v>
          </cell>
          <cell r="G691">
            <v>45065.000347222223</v>
          </cell>
          <cell r="J691" t="str">
            <v>Do Thi Bich Lieu</v>
          </cell>
          <cell r="M691" t="str">
            <v>No</v>
          </cell>
          <cell r="O691" t="str">
            <v>06/Đã thanh toán 26/2023</v>
          </cell>
        </row>
        <row r="692">
          <cell r="D692">
            <v>29772</v>
          </cell>
          <cell r="E692">
            <v>19397650</v>
          </cell>
          <cell r="F692">
            <v>778800</v>
          </cell>
          <cell r="G692">
            <v>45065.000347222223</v>
          </cell>
          <cell r="H692">
            <v>45110.000347222223</v>
          </cell>
          <cell r="I692">
            <v>45096.000347222223</v>
          </cell>
          <cell r="J692" t="str">
            <v>Do Thi Bich Lieu</v>
          </cell>
          <cell r="M692" t="str">
            <v>No</v>
          </cell>
          <cell r="O692" t="str">
            <v>Lịch thanh toán: Monthly at 10 &amp; 24</v>
          </cell>
        </row>
        <row r="693">
          <cell r="D693">
            <v>29771</v>
          </cell>
          <cell r="E693">
            <v>11200164</v>
          </cell>
          <cell r="F693">
            <v>3115200</v>
          </cell>
          <cell r="G693">
            <v>45065.000347222223</v>
          </cell>
          <cell r="H693">
            <v>45110.000347222223</v>
          </cell>
          <cell r="I693">
            <v>45094.000347222223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D694">
            <v>32658</v>
          </cell>
          <cell r="E694">
            <v>11207034</v>
          </cell>
          <cell r="F694">
            <v>1104026</v>
          </cell>
          <cell r="G694">
            <v>45077.000347222223</v>
          </cell>
          <cell r="H694">
            <v>45078.000347222223</v>
          </cell>
          <cell r="I694">
            <v>45111.000347222223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32655</v>
          </cell>
          <cell r="E695">
            <v>16442542</v>
          </cell>
          <cell r="F695">
            <v>1886808</v>
          </cell>
          <cell r="G695">
            <v>45077.000347222223</v>
          </cell>
          <cell r="H695">
            <v>45082.000347222223</v>
          </cell>
          <cell r="I695">
            <v>45115.000347222223</v>
          </cell>
          <cell r="J695" t="str">
            <v>Do Thi Bich Lieu</v>
          </cell>
          <cell r="M695" t="str">
            <v>No</v>
          </cell>
          <cell r="O695" t="str">
            <v>Lịch thanh toán: Monthly at 10 &amp; 24</v>
          </cell>
        </row>
        <row r="696">
          <cell r="D696">
            <v>32675</v>
          </cell>
          <cell r="E696">
            <v>18115377</v>
          </cell>
          <cell r="F696">
            <v>848507</v>
          </cell>
          <cell r="G696">
            <v>45077.000347222223</v>
          </cell>
          <cell r="J696" t="str">
            <v>Do Thi Bich Lieu</v>
          </cell>
          <cell r="M696" t="str">
            <v>No</v>
          </cell>
          <cell r="O696" t="str">
            <v>06/Đã thanh toán 12/2023</v>
          </cell>
        </row>
        <row r="697">
          <cell r="D697">
            <v>32682</v>
          </cell>
          <cell r="E697">
            <v>28298123</v>
          </cell>
          <cell r="F697">
            <v>9300883</v>
          </cell>
          <cell r="G697">
            <v>45077.000347222223</v>
          </cell>
          <cell r="J697" t="str">
            <v>Do Thi Bich Lieu</v>
          </cell>
          <cell r="M697" t="str">
            <v>No</v>
          </cell>
          <cell r="O697" t="str">
            <v>06/Đã thanh toán 12/2023</v>
          </cell>
        </row>
        <row r="698">
          <cell r="D698">
            <v>32654</v>
          </cell>
          <cell r="E698">
            <v>22353983</v>
          </cell>
          <cell r="F698">
            <v>4340215</v>
          </cell>
          <cell r="G698">
            <v>45077.000347222223</v>
          </cell>
          <cell r="H698">
            <v>45078.000347222223</v>
          </cell>
          <cell r="I698">
            <v>45111.000347222223</v>
          </cell>
          <cell r="J698" t="str">
            <v>Do Thi Bich Lieu</v>
          </cell>
          <cell r="M698" t="str">
            <v>No</v>
          </cell>
          <cell r="O698" t="str">
            <v>Lịch thanh toán: Monthly at 10 &amp; 24</v>
          </cell>
        </row>
        <row r="699">
          <cell r="D699">
            <v>32664</v>
          </cell>
          <cell r="E699">
            <v>13263686</v>
          </cell>
          <cell r="F699">
            <v>5491014</v>
          </cell>
          <cell r="G699">
            <v>45077.000347222223</v>
          </cell>
          <cell r="H699">
            <v>45078.000347222223</v>
          </cell>
          <cell r="I699">
            <v>45103.000347222223</v>
          </cell>
          <cell r="J699" t="str">
            <v>Do Thi Bich Lieu</v>
          </cell>
          <cell r="M699" t="str">
            <v>No</v>
          </cell>
          <cell r="O699" t="str">
            <v>Lịch thanh toán: Monthly at 10 &amp; 24</v>
          </cell>
        </row>
        <row r="700">
          <cell r="D700">
            <v>32681</v>
          </cell>
          <cell r="E700">
            <v>15012701</v>
          </cell>
          <cell r="F700">
            <v>496815</v>
          </cell>
          <cell r="G700">
            <v>45077.000347222223</v>
          </cell>
          <cell r="J700" t="str">
            <v>Do Thi Bich Lieu</v>
          </cell>
          <cell r="M700" t="str">
            <v>No</v>
          </cell>
          <cell r="O700" t="str">
            <v>Chúng tôi đang xử lý hóa đơn, vui lòng liên hệ Do Thi Bich Lieu</v>
          </cell>
        </row>
        <row r="701">
          <cell r="D701">
            <v>32672</v>
          </cell>
          <cell r="E701">
            <v>26406428</v>
          </cell>
          <cell r="F701">
            <v>2336400</v>
          </cell>
          <cell r="G701">
            <v>45077.000347222223</v>
          </cell>
          <cell r="H701">
            <v>45110.000347222223</v>
          </cell>
          <cell r="I701">
            <v>45110.000347222223</v>
          </cell>
          <cell r="J701" t="str">
            <v>Do Thi Bich Lieu</v>
          </cell>
          <cell r="M701" t="str">
            <v>No</v>
          </cell>
          <cell r="O701" t="str">
            <v>Lịch thanh toán: Monthly at 10 &amp; 24</v>
          </cell>
        </row>
        <row r="702">
          <cell r="D702">
            <v>644</v>
          </cell>
          <cell r="E702">
            <v>12102972</v>
          </cell>
          <cell r="F702">
            <v>1942919</v>
          </cell>
          <cell r="G702">
            <v>44932.000347222223</v>
          </cell>
          <cell r="J702" t="str">
            <v>Do Thi Bich Lieu</v>
          </cell>
          <cell r="M702" t="str">
            <v>No</v>
          </cell>
          <cell r="O702" t="str">
            <v>Chúng tôi đang xử lý hóa đơn, vui lòng liên hệ Do Thi Bich Lieu</v>
          </cell>
        </row>
        <row r="703">
          <cell r="D703">
            <v>23421</v>
          </cell>
          <cell r="E703">
            <v>26386858</v>
          </cell>
          <cell r="F703">
            <v>2586309</v>
          </cell>
          <cell r="G703">
            <v>45036.000347222223</v>
          </cell>
          <cell r="J703" t="str">
            <v>Do Thi Bich Lieu</v>
          </cell>
          <cell r="M703" t="str">
            <v>No</v>
          </cell>
          <cell r="O703" t="str">
            <v>05/Đã thanh toán 24/2023</v>
          </cell>
        </row>
        <row r="704">
          <cell r="D704">
            <v>23410</v>
          </cell>
          <cell r="E704">
            <v>12147912</v>
          </cell>
          <cell r="F704">
            <v>778800</v>
          </cell>
          <cell r="G704">
            <v>45036.000347222223</v>
          </cell>
          <cell r="J704" t="str">
            <v>Do Thi Bich Lieu</v>
          </cell>
          <cell r="M704" t="str">
            <v>No</v>
          </cell>
          <cell r="O704" t="str">
            <v>06/Đã thanh toán 12/2023</v>
          </cell>
        </row>
        <row r="705">
          <cell r="D705">
            <v>32656</v>
          </cell>
          <cell r="E705">
            <v>12165991</v>
          </cell>
          <cell r="F705">
            <v>3664914</v>
          </cell>
          <cell r="G705">
            <v>45077.000347222223</v>
          </cell>
          <cell r="H705">
            <v>45078.000347222223</v>
          </cell>
          <cell r="I705">
            <v>45111.000347222223</v>
          </cell>
          <cell r="J705" t="str">
            <v>Do Thi Bich Lieu</v>
          </cell>
          <cell r="M705" t="str">
            <v>No</v>
          </cell>
          <cell r="O705" t="str">
            <v>Lịch thanh toán: Monthly at 10 &amp; 24</v>
          </cell>
        </row>
        <row r="706">
          <cell r="D706">
            <v>23422</v>
          </cell>
          <cell r="E706">
            <v>90314767</v>
          </cell>
          <cell r="F706">
            <v>3380546</v>
          </cell>
          <cell r="G706">
            <v>45036.000347222223</v>
          </cell>
          <cell r="J706" t="str">
            <v>Do Thi Bich Lieu</v>
          </cell>
          <cell r="M706" t="str">
            <v>No</v>
          </cell>
          <cell r="O706" t="str">
            <v>05/Đã thanh toán 24/2023</v>
          </cell>
        </row>
        <row r="707">
          <cell r="D707">
            <v>13165</v>
          </cell>
          <cell r="E707">
            <v>16407983</v>
          </cell>
          <cell r="F707">
            <v>2400893</v>
          </cell>
          <cell r="G707">
            <v>44994.000347222223</v>
          </cell>
          <cell r="J707" t="str">
            <v>Do Thi Bich Lieu</v>
          </cell>
          <cell r="M707" t="str">
            <v>No</v>
          </cell>
          <cell r="O707" t="str">
            <v>06/Đã thanh toán 26/2023</v>
          </cell>
        </row>
        <row r="708">
          <cell r="D708">
            <v>25879</v>
          </cell>
          <cell r="E708">
            <v>13109905</v>
          </cell>
          <cell r="F708">
            <v>8242430</v>
          </cell>
          <cell r="G708">
            <v>44758.000347222223</v>
          </cell>
          <cell r="J708" t="str">
            <v>Do Thi Bich Lieu</v>
          </cell>
          <cell r="M708" t="str">
            <v>No</v>
          </cell>
          <cell r="O708" t="str">
            <v>Chúng tôi đang xử lý hóa đơn, vui lòng liên hệ Do Thi Bich Lieu</v>
          </cell>
        </row>
        <row r="709">
          <cell r="D709">
            <v>56277</v>
          </cell>
          <cell r="E709">
            <v>15069804</v>
          </cell>
          <cell r="F709">
            <v>196020</v>
          </cell>
          <cell r="G709">
            <v>44916.000347222223</v>
          </cell>
          <cell r="J709" t="str">
            <v>Do Thi Bich Lieu</v>
          </cell>
          <cell r="M709" t="str">
            <v>No</v>
          </cell>
          <cell r="O709" t="str">
            <v>Chúng tôi đang xử lý hóa đơn, vui lòng liên hệ Do Thi Bich Lieu</v>
          </cell>
        </row>
        <row r="710">
          <cell r="D710">
            <v>56991</v>
          </cell>
          <cell r="E710">
            <v>12100509</v>
          </cell>
          <cell r="F710">
            <v>882090</v>
          </cell>
          <cell r="G710">
            <v>44922.000347222223</v>
          </cell>
          <cell r="J710" t="str">
            <v>Do Thi Bich Lieu</v>
          </cell>
          <cell r="M710" t="str">
            <v>No</v>
          </cell>
          <cell r="O710" t="str">
            <v>Chúng tôi đang xử lý hóa đơn, vui lòng liên hệ Do Thi Bich Lieu</v>
          </cell>
        </row>
        <row r="711">
          <cell r="D711">
            <v>57169</v>
          </cell>
          <cell r="E711">
            <v>18115377</v>
          </cell>
          <cell r="F711">
            <v>980100</v>
          </cell>
          <cell r="G711">
            <v>44924.000347222223</v>
          </cell>
          <cell r="J711" t="str">
            <v>Do Thi Bich Lieu</v>
          </cell>
          <cell r="M711" t="str">
            <v>No</v>
          </cell>
          <cell r="O711" t="str">
            <v>Chúng tôi đang xử lý hóa đơn, vui lòng liên hệ Do Thi Bich Lieu</v>
          </cell>
        </row>
        <row r="712">
          <cell r="D712">
            <v>57873</v>
          </cell>
          <cell r="E712">
            <v>14066526</v>
          </cell>
          <cell r="F712">
            <v>3598279</v>
          </cell>
          <cell r="G712">
            <v>44926.000347222223</v>
          </cell>
          <cell r="J712" t="str">
            <v>Do Thi Bich Lieu</v>
          </cell>
          <cell r="M712" t="str">
            <v>No</v>
          </cell>
          <cell r="O712" t="str">
            <v>Chúng tôi đang xử lý hóa đơn, vui lòng liên hệ Do Thi Bich Lieu</v>
          </cell>
        </row>
        <row r="713">
          <cell r="D713">
            <v>13715</v>
          </cell>
          <cell r="E713">
            <v>28276097</v>
          </cell>
          <cell r="F713">
            <v>-1199426</v>
          </cell>
          <cell r="G713">
            <v>45000.000347222223</v>
          </cell>
          <cell r="J713" t="str">
            <v>Do Thi Bich Lieu</v>
          </cell>
          <cell r="M713" t="str">
            <v>No</v>
          </cell>
          <cell r="O713" t="str">
            <v>Chúng tôi đang xử lý hóa đơn, vui lòng liên hệ Do Thi Bich Lieu</v>
          </cell>
        </row>
        <row r="714">
          <cell r="D714">
            <v>31445</v>
          </cell>
          <cell r="E714">
            <v>16440980</v>
          </cell>
          <cell r="F714">
            <v>1615482</v>
          </cell>
          <cell r="G714">
            <v>45073.000347222223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1376</v>
          </cell>
          <cell r="E715">
            <v>17154727</v>
          </cell>
          <cell r="F715">
            <v>6936193</v>
          </cell>
          <cell r="G715">
            <v>44938.000347222223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D716">
            <v>1477</v>
          </cell>
          <cell r="E716">
            <v>28298123</v>
          </cell>
          <cell r="F716">
            <v>9484132</v>
          </cell>
          <cell r="G716">
            <v>44939.000347222223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D717">
            <v>2116</v>
          </cell>
          <cell r="E717">
            <v>16391225</v>
          </cell>
          <cell r="F717">
            <v>6094770</v>
          </cell>
          <cell r="G717">
            <v>44957.000347222223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D718">
            <v>2127</v>
          </cell>
          <cell r="E718">
            <v>11153889</v>
          </cell>
          <cell r="F718">
            <v>11166133</v>
          </cell>
          <cell r="G718">
            <v>44957.000347222223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6277</v>
          </cell>
          <cell r="E719">
            <v>26363583</v>
          </cell>
          <cell r="F719">
            <v>2880284</v>
          </cell>
          <cell r="G719">
            <v>44973.000347222223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D720">
            <v>56990</v>
          </cell>
          <cell r="E720">
            <v>10171704</v>
          </cell>
          <cell r="F720">
            <v>23304240</v>
          </cell>
          <cell r="G720">
            <v>44922.000347222223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641</v>
          </cell>
          <cell r="E721">
            <v>16386568</v>
          </cell>
          <cell r="F721">
            <v>1827216</v>
          </cell>
          <cell r="G721">
            <v>44932.000347222223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D722">
            <v>832</v>
          </cell>
          <cell r="E722">
            <v>17151843</v>
          </cell>
          <cell r="F722">
            <v>26410406</v>
          </cell>
          <cell r="G722">
            <v>44933.000347222223</v>
          </cell>
          <cell r="J722" t="str">
            <v>Do Thi Bich Lieu</v>
          </cell>
          <cell r="M722" t="str">
            <v>No</v>
          </cell>
          <cell r="O722" t="str">
            <v>Chúng tôi đang xử lý hóa đơn, vui lòng liên hệ Do Thi Bich Lieu</v>
          </cell>
        </row>
        <row r="723">
          <cell r="D723">
            <v>1372</v>
          </cell>
          <cell r="E723">
            <v>10176136</v>
          </cell>
          <cell r="F723">
            <v>5280396</v>
          </cell>
          <cell r="G723">
            <v>44938.000347222223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D724">
            <v>1375</v>
          </cell>
          <cell r="E724">
            <v>10179448</v>
          </cell>
          <cell r="F724">
            <v>12216380</v>
          </cell>
          <cell r="G724">
            <v>44938.000347222223</v>
          </cell>
          <cell r="J724" t="str">
            <v>Do Thi Bich Lieu</v>
          </cell>
          <cell r="M724" t="str">
            <v>No</v>
          </cell>
          <cell r="O724" t="str">
            <v>Chúng tôi đang xử lý hóa đơn, vui lòng liên hệ Do Thi Bich Lieu</v>
          </cell>
        </row>
        <row r="725">
          <cell r="D725">
            <v>1379</v>
          </cell>
          <cell r="E725">
            <v>24280678</v>
          </cell>
          <cell r="F725">
            <v>8581829</v>
          </cell>
          <cell r="G725">
            <v>44938.000347222223</v>
          </cell>
          <cell r="J725" t="str">
            <v>Do Thi Bich Lieu</v>
          </cell>
          <cell r="M725" t="str">
            <v>No</v>
          </cell>
          <cell r="O725" t="str">
            <v>Chúng tôi đang xử lý hóa đơn, vui lòng liên hệ Do Thi Bich Lieu</v>
          </cell>
        </row>
        <row r="726">
          <cell r="D726">
            <v>1373</v>
          </cell>
          <cell r="E726">
            <v>50984121</v>
          </cell>
          <cell r="F726">
            <v>13511344</v>
          </cell>
          <cell r="G726">
            <v>44938.000347222223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D727">
            <v>1382</v>
          </cell>
          <cell r="E727">
            <v>16389594</v>
          </cell>
          <cell r="F727">
            <v>6108190</v>
          </cell>
          <cell r="G727">
            <v>44938.000347222223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D728">
            <v>1370</v>
          </cell>
          <cell r="E728">
            <v>19353021</v>
          </cell>
          <cell r="F728">
            <v>1221638</v>
          </cell>
          <cell r="G728">
            <v>44938.000347222223</v>
          </cell>
          <cell r="J728" t="str">
            <v>Do Thi Bich Lieu</v>
          </cell>
          <cell r="M728" t="str">
            <v>No</v>
          </cell>
          <cell r="O728" t="str">
            <v>Chúng tôi đang xử lý hóa đơn, vui lòng liên hệ Do Thi Bich Lieu</v>
          </cell>
        </row>
        <row r="729">
          <cell r="D729">
            <v>1368</v>
          </cell>
          <cell r="E729">
            <v>13204346</v>
          </cell>
          <cell r="F729">
            <v>13589208</v>
          </cell>
          <cell r="G729">
            <v>44938.000347222223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1374</v>
          </cell>
          <cell r="E730">
            <v>10177524</v>
          </cell>
          <cell r="F730">
            <v>5054124</v>
          </cell>
          <cell r="G730">
            <v>44938.000347222223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D731">
            <v>1377</v>
          </cell>
          <cell r="E731">
            <v>20335101</v>
          </cell>
          <cell r="F731">
            <v>8672587</v>
          </cell>
          <cell r="G731">
            <v>44938.000347222223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1378</v>
          </cell>
          <cell r="E732">
            <v>22308735</v>
          </cell>
          <cell r="F732">
            <v>19025138</v>
          </cell>
          <cell r="G732">
            <v>44938.000347222223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1371</v>
          </cell>
          <cell r="E733">
            <v>18118684</v>
          </cell>
          <cell r="F733">
            <v>4216916</v>
          </cell>
          <cell r="G733">
            <v>44938.000347222223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1482</v>
          </cell>
          <cell r="E734">
            <v>15079249</v>
          </cell>
          <cell r="F734">
            <v>11958606</v>
          </cell>
          <cell r="G734">
            <v>44939.000347222223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D735">
            <v>1480</v>
          </cell>
          <cell r="E735">
            <v>16391750</v>
          </cell>
          <cell r="F735">
            <v>10859211</v>
          </cell>
          <cell r="G735">
            <v>44939.000347222223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2133</v>
          </cell>
          <cell r="E736">
            <v>13205002</v>
          </cell>
          <cell r="F736">
            <v>1305424</v>
          </cell>
          <cell r="G736">
            <v>44957.000347222223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D737">
            <v>2137</v>
          </cell>
          <cell r="E737">
            <v>26359222</v>
          </cell>
          <cell r="F737">
            <v>14355022</v>
          </cell>
          <cell r="G737">
            <v>44957.000347222223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D738">
            <v>2136</v>
          </cell>
          <cell r="E738">
            <v>14069880</v>
          </cell>
          <cell r="F738">
            <v>12207721</v>
          </cell>
          <cell r="G738">
            <v>44957.000347222223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D739">
            <v>2121</v>
          </cell>
          <cell r="E739">
            <v>10183289</v>
          </cell>
          <cell r="F739">
            <v>37365490</v>
          </cell>
          <cell r="G739">
            <v>44957.000347222223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D740">
            <v>2115</v>
          </cell>
          <cell r="E740">
            <v>18123159</v>
          </cell>
          <cell r="F740">
            <v>12081581</v>
          </cell>
          <cell r="G740">
            <v>44957.000347222223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D741">
            <v>2138</v>
          </cell>
          <cell r="E741">
            <v>14068906</v>
          </cell>
          <cell r="F741">
            <v>65661684</v>
          </cell>
          <cell r="G741">
            <v>44957.000347222223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D742">
            <v>2181</v>
          </cell>
          <cell r="E742">
            <v>26360918</v>
          </cell>
          <cell r="F742">
            <v>13559590</v>
          </cell>
          <cell r="G742">
            <v>44957.000347222223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D743">
            <v>2183</v>
          </cell>
          <cell r="E743">
            <v>16393469</v>
          </cell>
          <cell r="F743">
            <v>9018636</v>
          </cell>
          <cell r="G743">
            <v>44957.000347222223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2182</v>
          </cell>
          <cell r="E744">
            <v>13209920</v>
          </cell>
          <cell r="F744">
            <v>12568622</v>
          </cell>
          <cell r="G744">
            <v>44957.000347222223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D745">
            <v>2184</v>
          </cell>
          <cell r="E745">
            <v>26359891</v>
          </cell>
          <cell r="F745">
            <v>2900942</v>
          </cell>
          <cell r="G745">
            <v>44957.000347222223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2131</v>
          </cell>
          <cell r="E746">
            <v>14071199</v>
          </cell>
          <cell r="F746">
            <v>6108190</v>
          </cell>
          <cell r="G746">
            <v>44957.000347222223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D747">
            <v>2134</v>
          </cell>
          <cell r="E747">
            <v>13207268</v>
          </cell>
          <cell r="F747">
            <v>33855750</v>
          </cell>
          <cell r="G747">
            <v>44957.000347222223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2124</v>
          </cell>
          <cell r="E748">
            <v>18123935</v>
          </cell>
          <cell r="F748">
            <v>6023424</v>
          </cell>
          <cell r="G748">
            <v>44957.000347222223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D749">
            <v>2117</v>
          </cell>
          <cell r="E749">
            <v>15080920</v>
          </cell>
          <cell r="F749">
            <v>7899848</v>
          </cell>
          <cell r="G749">
            <v>44957.000347222223</v>
          </cell>
          <cell r="J749" t="str">
            <v>Do Thi Bich Lieu</v>
          </cell>
          <cell r="M749" t="str">
            <v>No</v>
          </cell>
          <cell r="O749" t="str">
            <v>Chúng tôi đang xử lý hóa đơn, vui lòng liên hệ Do Thi Bich Lieu</v>
          </cell>
        </row>
        <row r="750">
          <cell r="D750">
            <v>8663</v>
          </cell>
          <cell r="E750">
            <v>14076654</v>
          </cell>
          <cell r="F750">
            <v>1490071</v>
          </cell>
          <cell r="G750">
            <v>44981.000347222223</v>
          </cell>
          <cell r="J750" t="str">
            <v>Do Thi Bich Lieu</v>
          </cell>
          <cell r="M750" t="str">
            <v>No</v>
          </cell>
          <cell r="O750" t="str">
            <v>Chúng tôi đang xử lý hóa đơn, vui lòng liên hệ Do Thi Bich Lieu</v>
          </cell>
        </row>
        <row r="751">
          <cell r="D751">
            <v>15722</v>
          </cell>
          <cell r="E751">
            <v>15043397</v>
          </cell>
          <cell r="F751">
            <v>2358510</v>
          </cell>
          <cell r="G751">
            <v>45003.000347222223</v>
          </cell>
          <cell r="J751" t="str">
            <v>Do Thi Bich Lieu</v>
          </cell>
          <cell r="M751" t="str">
            <v>No</v>
          </cell>
          <cell r="O751" t="str">
            <v>Chúng tôi đang xử lý hóa đơn, vui lòng liên hệ Do Thi Bich Lieu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40816</v>
          </cell>
          <cell r="E2">
            <v>12180963</v>
          </cell>
          <cell r="F2">
            <v>5784329</v>
          </cell>
          <cell r="G2">
            <v>45115.000347222223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40820</v>
          </cell>
          <cell r="E3">
            <v>15141499</v>
          </cell>
          <cell r="F3">
            <v>3385476</v>
          </cell>
          <cell r="G3">
            <v>45115.000347222223</v>
          </cell>
          <cell r="J3" t="str">
            <v>Do Thi Bich Lieu</v>
          </cell>
          <cell r="M3" t="str">
            <v>No</v>
          </cell>
          <cell r="O3" t="str">
            <v>Chúng tôi đang xử lý hóa đơn, vui lòng liên hệ Do Thi Bich Lieu</v>
          </cell>
        </row>
        <row r="4">
          <cell r="D4">
            <v>40824</v>
          </cell>
          <cell r="E4">
            <v>28355849</v>
          </cell>
          <cell r="F4">
            <v>2398853</v>
          </cell>
          <cell r="G4">
            <v>45115.000347222223</v>
          </cell>
          <cell r="H4">
            <v>45116.000347222223</v>
          </cell>
          <cell r="I4">
            <v>45150.000347222223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40826</v>
          </cell>
          <cell r="E5">
            <v>17226286</v>
          </cell>
          <cell r="F5">
            <v>3719812</v>
          </cell>
          <cell r="G5">
            <v>45115.000347222223</v>
          </cell>
          <cell r="J5" t="str">
            <v>Do Thi Bich Lieu</v>
          </cell>
          <cell r="M5" t="str">
            <v>No</v>
          </cell>
          <cell r="O5" t="str">
            <v>Chúng tôi đang xử lý hóa đơn, vui lòng liên hệ Do Thi Bich Lieu</v>
          </cell>
        </row>
        <row r="6">
          <cell r="D6">
            <v>40815</v>
          </cell>
          <cell r="E6">
            <v>11222472</v>
          </cell>
          <cell r="F6">
            <v>4692308</v>
          </cell>
          <cell r="G6">
            <v>45115.000347222223</v>
          </cell>
          <cell r="H6">
            <v>45115.000347222223</v>
          </cell>
          <cell r="I6">
            <v>45148.000347222223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40817</v>
          </cell>
          <cell r="E7">
            <v>12181245</v>
          </cell>
          <cell r="F7">
            <v>2783138</v>
          </cell>
          <cell r="G7">
            <v>45115.000347222223</v>
          </cell>
          <cell r="H7">
            <v>45115.000347222223</v>
          </cell>
          <cell r="I7">
            <v>45148.000347222223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40821</v>
          </cell>
          <cell r="E8">
            <v>21242618</v>
          </cell>
          <cell r="F8">
            <v>1586110</v>
          </cell>
          <cell r="G8">
            <v>45115.000347222223</v>
          </cell>
          <cell r="H8">
            <v>45115.000347222223</v>
          </cell>
          <cell r="I8">
            <v>45150.000347222223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40827</v>
          </cell>
          <cell r="E9">
            <v>17226231</v>
          </cell>
          <cell r="F9">
            <v>1040791</v>
          </cell>
          <cell r="G9">
            <v>45115.000347222223</v>
          </cell>
          <cell r="H9">
            <v>45116.000347222223</v>
          </cell>
          <cell r="I9">
            <v>45150.000347222223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40825</v>
          </cell>
          <cell r="E10">
            <v>28354547</v>
          </cell>
          <cell r="F10">
            <v>2315628</v>
          </cell>
          <cell r="G10">
            <v>45115.000347222223</v>
          </cell>
          <cell r="H10">
            <v>45116.000347222223</v>
          </cell>
          <cell r="I10">
            <v>45150.000347222223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40873</v>
          </cell>
          <cell r="E11">
            <v>10261977</v>
          </cell>
          <cell r="F11">
            <v>2039018</v>
          </cell>
          <cell r="G11">
            <v>45117.000347222223</v>
          </cell>
          <cell r="J11" t="str">
            <v>Do Thi Bich Lieu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D12">
            <v>40874</v>
          </cell>
          <cell r="E12">
            <v>22365749</v>
          </cell>
          <cell r="F12">
            <v>1019509</v>
          </cell>
          <cell r="G12">
            <v>45117.000347222223</v>
          </cell>
          <cell r="J12" t="str">
            <v>Do Thi Bich Lieu</v>
          </cell>
          <cell r="M12" t="str">
            <v>No</v>
          </cell>
          <cell r="O12" t="str">
            <v>Chúng tôi đang xử lý hóa đơn, vui lòng liên hệ Do Thi Bich Lieu</v>
          </cell>
        </row>
        <row r="13">
          <cell r="D13">
            <v>39749</v>
          </cell>
          <cell r="E13">
            <v>14129428</v>
          </cell>
          <cell r="F13">
            <v>5191945</v>
          </cell>
          <cell r="G13">
            <v>45113.000347222223</v>
          </cell>
          <cell r="J13" t="str">
            <v>Do Thi Bich Lieu</v>
          </cell>
          <cell r="M13" t="str">
            <v>No</v>
          </cell>
          <cell r="O13" t="str">
            <v>Chúng tôi đang xử lý hóa đơn, vui lòng liên hệ Do Thi Bich Lieu</v>
          </cell>
        </row>
        <row r="14">
          <cell r="D14">
            <v>39427</v>
          </cell>
          <cell r="E14">
            <v>10262265</v>
          </cell>
          <cell r="F14">
            <v>4443714</v>
          </cell>
          <cell r="G14">
            <v>45111.000347222223</v>
          </cell>
          <cell r="H14">
            <v>45113.000347222223</v>
          </cell>
          <cell r="I14">
            <v>45142.000347222223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39428</v>
          </cell>
          <cell r="E15">
            <v>10261977</v>
          </cell>
          <cell r="F15">
            <v>2398853</v>
          </cell>
          <cell r="G15">
            <v>45111.000347222223</v>
          </cell>
          <cell r="J15" t="str">
            <v>Do Thi Bich Lieu</v>
          </cell>
          <cell r="M15" t="str">
            <v>No</v>
          </cell>
          <cell r="O15" t="str">
            <v>Chúng tôi đang xử lý hóa đơn, vui lòng liên hệ Do Thi Bich Lieu</v>
          </cell>
        </row>
        <row r="16">
          <cell r="D16">
            <v>39439</v>
          </cell>
          <cell r="E16">
            <v>10262985</v>
          </cell>
          <cell r="F16">
            <v>490050</v>
          </cell>
          <cell r="G16">
            <v>45111.000347222223</v>
          </cell>
          <cell r="H16">
            <v>45112.000347222223</v>
          </cell>
          <cell r="I16">
            <v>45145.000347222223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39443</v>
          </cell>
          <cell r="E17">
            <v>15140789</v>
          </cell>
          <cell r="F17">
            <v>9382090</v>
          </cell>
          <cell r="G17">
            <v>45111.000347222223</v>
          </cell>
          <cell r="H17">
            <v>45112.000347222223</v>
          </cell>
          <cell r="I17">
            <v>45146.000347222223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39440</v>
          </cell>
          <cell r="E18">
            <v>22365749</v>
          </cell>
          <cell r="F18">
            <v>1199426</v>
          </cell>
          <cell r="G18">
            <v>45111.000347222223</v>
          </cell>
          <cell r="J18" t="str">
            <v>Do Thi Bich Lieu</v>
          </cell>
          <cell r="M18" t="str">
            <v>No</v>
          </cell>
          <cell r="O18" t="str">
            <v>Chúng tôi đang xử lý hóa đơn, vui lòng liên hệ Do Thi Bich Lieu</v>
          </cell>
        </row>
        <row r="19">
          <cell r="D19">
            <v>39074</v>
          </cell>
          <cell r="E19">
            <v>20389437</v>
          </cell>
          <cell r="F19">
            <v>2226532</v>
          </cell>
          <cell r="G19">
            <v>45107.000347222223</v>
          </cell>
          <cell r="H19">
            <v>45111.000347222223</v>
          </cell>
          <cell r="I19">
            <v>45139.000347222223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39082</v>
          </cell>
          <cell r="E20">
            <v>50993664</v>
          </cell>
          <cell r="F20">
            <v>1221638</v>
          </cell>
          <cell r="G20">
            <v>45107.000347222223</v>
          </cell>
          <cell r="H20">
            <v>45111.000347222223</v>
          </cell>
          <cell r="I20">
            <v>45141.000347222223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39090</v>
          </cell>
          <cell r="E21">
            <v>25360553</v>
          </cell>
          <cell r="F21">
            <v>1298816</v>
          </cell>
          <cell r="G21">
            <v>45107.000347222223</v>
          </cell>
          <cell r="H21">
            <v>45111.000347222223</v>
          </cell>
          <cell r="I21">
            <v>45142.000347222223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39050</v>
          </cell>
          <cell r="E22">
            <v>13275736</v>
          </cell>
          <cell r="F22">
            <v>4901895</v>
          </cell>
          <cell r="G22">
            <v>45107.000347222223</v>
          </cell>
          <cell r="J22" t="str">
            <v>Do Thi Bich Lieu</v>
          </cell>
          <cell r="M22" t="str">
            <v>No</v>
          </cell>
          <cell r="O22" t="str">
            <v>Chúng tôi đang xử lý hóa đơn, vui lòng liên hệ Do Thi Bich Lieu</v>
          </cell>
        </row>
        <row r="23">
          <cell r="D23">
            <v>39051</v>
          </cell>
          <cell r="E23">
            <v>13277067</v>
          </cell>
          <cell r="F23">
            <v>943404</v>
          </cell>
          <cell r="G23">
            <v>45107.000347222223</v>
          </cell>
          <cell r="H23">
            <v>45108.000347222223</v>
          </cell>
          <cell r="I23">
            <v>45134.000347222223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39052</v>
          </cell>
          <cell r="E24">
            <v>13276642</v>
          </cell>
          <cell r="F24">
            <v>4153556</v>
          </cell>
          <cell r="G24">
            <v>45107.000347222223</v>
          </cell>
          <cell r="H24">
            <v>45113.000347222223</v>
          </cell>
          <cell r="I24">
            <v>45134.000347222223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39054</v>
          </cell>
          <cell r="E25">
            <v>14124647</v>
          </cell>
          <cell r="F25">
            <v>2076778</v>
          </cell>
          <cell r="G25">
            <v>45107.000347222223</v>
          </cell>
          <cell r="H25">
            <v>45113.000347222223</v>
          </cell>
          <cell r="I25">
            <v>45136.000347222223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39048</v>
          </cell>
          <cell r="E26">
            <v>14123855</v>
          </cell>
          <cell r="F26">
            <v>1972939</v>
          </cell>
          <cell r="G26">
            <v>45107.000347222223</v>
          </cell>
          <cell r="H26">
            <v>45113.000347222223</v>
          </cell>
          <cell r="I26">
            <v>45129.000347222223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39049</v>
          </cell>
          <cell r="E27">
            <v>14125189</v>
          </cell>
          <cell r="F27">
            <v>5191945</v>
          </cell>
          <cell r="G27">
            <v>45107.000347222223</v>
          </cell>
          <cell r="H27">
            <v>45113.000347222223</v>
          </cell>
          <cell r="I27">
            <v>45132.000347222223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39055</v>
          </cell>
          <cell r="E28">
            <v>26415098</v>
          </cell>
          <cell r="F28">
            <v>1628017</v>
          </cell>
          <cell r="G28">
            <v>45107.000347222223</v>
          </cell>
          <cell r="J28" t="str">
            <v>Do Thi Bich Lieu</v>
          </cell>
          <cell r="M28" t="str">
            <v>No</v>
          </cell>
          <cell r="O28" t="str">
            <v>Chúng tôi đang xử lý hóa đơn, vui lòng liên hệ Do Thi Bich Lieu</v>
          </cell>
        </row>
        <row r="29">
          <cell r="D29">
            <v>39060</v>
          </cell>
          <cell r="E29">
            <v>14129428</v>
          </cell>
          <cell r="F29">
            <v>6108190</v>
          </cell>
          <cell r="G29">
            <v>45107.000347222223</v>
          </cell>
          <cell r="J29" t="str">
            <v>Do Thi Bich Lieu</v>
          </cell>
          <cell r="M29" t="str">
            <v>No</v>
          </cell>
          <cell r="O29" t="str">
            <v>Chúng tôi đang xử lý hóa đơn, vui lòng liên hệ Do Thi Bich Lieu</v>
          </cell>
        </row>
        <row r="30">
          <cell r="D30">
            <v>39071</v>
          </cell>
          <cell r="E30">
            <v>17221485</v>
          </cell>
          <cell r="F30">
            <v>2242382</v>
          </cell>
          <cell r="G30">
            <v>45107.000347222223</v>
          </cell>
          <cell r="H30">
            <v>45113.000347222223</v>
          </cell>
          <cell r="I30">
            <v>45140.000347222223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39079</v>
          </cell>
          <cell r="E31">
            <v>12178237</v>
          </cell>
          <cell r="F31">
            <v>2233483</v>
          </cell>
          <cell r="G31">
            <v>45107.000347222223</v>
          </cell>
          <cell r="H31">
            <v>45111.000347222223</v>
          </cell>
          <cell r="I31">
            <v>45139.000347222223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39068</v>
          </cell>
          <cell r="E32">
            <v>28351392</v>
          </cell>
          <cell r="F32">
            <v>2675284</v>
          </cell>
          <cell r="G32">
            <v>45107.000347222223</v>
          </cell>
          <cell r="H32">
            <v>45111.000347222223</v>
          </cell>
          <cell r="I32">
            <v>45139.000347222223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39081</v>
          </cell>
          <cell r="E33">
            <v>11219135</v>
          </cell>
          <cell r="F33">
            <v>2226532</v>
          </cell>
          <cell r="G33">
            <v>45107.000347222223</v>
          </cell>
          <cell r="H33">
            <v>45111.000347222223</v>
          </cell>
          <cell r="I33">
            <v>45139.000347222223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39073</v>
          </cell>
          <cell r="E34">
            <v>20389539</v>
          </cell>
          <cell r="F34">
            <v>2634517</v>
          </cell>
          <cell r="G34">
            <v>45107.000347222223</v>
          </cell>
          <cell r="H34">
            <v>45111.000347222223</v>
          </cell>
          <cell r="I34">
            <v>45139.000347222223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39067</v>
          </cell>
          <cell r="E35">
            <v>10258492</v>
          </cell>
          <cell r="F35">
            <v>6451202</v>
          </cell>
          <cell r="G35">
            <v>45107.000347222223</v>
          </cell>
          <cell r="H35">
            <v>45113.000347222223</v>
          </cell>
          <cell r="I35">
            <v>45136.000347222223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39076</v>
          </cell>
          <cell r="E36">
            <v>15138013</v>
          </cell>
          <cell r="F36">
            <v>4669808</v>
          </cell>
          <cell r="G36">
            <v>45107.000347222223</v>
          </cell>
          <cell r="J36" t="str">
            <v>Do Thi Bich Lieu</v>
          </cell>
          <cell r="M36" t="str">
            <v>No</v>
          </cell>
          <cell r="O36" t="str">
            <v>Chúng tôi đang xử lý hóa đơn, vui lòng liên hệ Do Thi Bich Lieu</v>
          </cell>
        </row>
        <row r="37">
          <cell r="D37">
            <v>39077</v>
          </cell>
          <cell r="E37">
            <v>19413422</v>
          </cell>
          <cell r="F37">
            <v>2844936</v>
          </cell>
          <cell r="G37">
            <v>45107.000347222223</v>
          </cell>
          <cell r="H37">
            <v>45111.000347222223</v>
          </cell>
          <cell r="I37">
            <v>45138.000347222223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39091</v>
          </cell>
          <cell r="E38">
            <v>28353032</v>
          </cell>
          <cell r="F38">
            <v>1738710</v>
          </cell>
          <cell r="G38">
            <v>45107.000347222223</v>
          </cell>
          <cell r="J38" t="str">
            <v>Do Thi Bich Lieu</v>
          </cell>
          <cell r="M38" t="str">
            <v>No</v>
          </cell>
          <cell r="O38" t="str">
            <v>Chúng tôi đang xử lý hóa đơn, vui lòng liên hệ Do Thi Bich Lieu</v>
          </cell>
        </row>
        <row r="39">
          <cell r="D39">
            <v>39080</v>
          </cell>
          <cell r="E39">
            <v>12177951</v>
          </cell>
          <cell r="F39">
            <v>3420586</v>
          </cell>
          <cell r="G39">
            <v>45107.000347222223</v>
          </cell>
          <cell r="J39" t="str">
            <v>Do Thi Bich Lieu</v>
          </cell>
          <cell r="M39" t="str">
            <v>No</v>
          </cell>
          <cell r="O39" t="str">
            <v>Chúng tôi đang xử lý hóa đơn, vui lòng liên hệ Do Thi Bich Lieu</v>
          </cell>
        </row>
        <row r="40">
          <cell r="D40">
            <v>39083</v>
          </cell>
          <cell r="E40">
            <v>15140207</v>
          </cell>
          <cell r="F40">
            <v>2226532</v>
          </cell>
          <cell r="G40">
            <v>45107.000347222223</v>
          </cell>
          <cell r="J40" t="str">
            <v>Do Thi Bich Lieu</v>
          </cell>
          <cell r="M40" t="str">
            <v>No</v>
          </cell>
          <cell r="O40" t="str">
            <v>Chúng tôi đang xử lý hóa đơn, vui lòng liên hệ Do Thi Bich Lieu</v>
          </cell>
        </row>
        <row r="41">
          <cell r="D41">
            <v>39069</v>
          </cell>
          <cell r="E41">
            <v>16453735</v>
          </cell>
          <cell r="F41">
            <v>2634517</v>
          </cell>
          <cell r="G41">
            <v>45107.000347222223</v>
          </cell>
          <cell r="H41">
            <v>45111.000347222223</v>
          </cell>
          <cell r="I41">
            <v>45142.000347222223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39078</v>
          </cell>
          <cell r="E42">
            <v>19413318</v>
          </cell>
          <cell r="F42">
            <v>2226532</v>
          </cell>
          <cell r="G42">
            <v>45107.000347222223</v>
          </cell>
          <cell r="H42">
            <v>45111.000347222223</v>
          </cell>
          <cell r="I42">
            <v>45138.000347222223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39072</v>
          </cell>
          <cell r="E43">
            <v>23231209</v>
          </cell>
          <cell r="F43">
            <v>2132554</v>
          </cell>
          <cell r="G43">
            <v>45107.000347222223</v>
          </cell>
          <cell r="H43">
            <v>45109.000347222223</v>
          </cell>
          <cell r="I43">
            <v>45143.000347222223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39089</v>
          </cell>
          <cell r="E44">
            <v>25360293</v>
          </cell>
          <cell r="F44">
            <v>2226532</v>
          </cell>
          <cell r="G44">
            <v>45107.000347222223</v>
          </cell>
          <cell r="H44">
            <v>45111.000347222223</v>
          </cell>
          <cell r="I44">
            <v>45142.000347222223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39070</v>
          </cell>
          <cell r="E45">
            <v>24330165</v>
          </cell>
          <cell r="F45">
            <v>3448170</v>
          </cell>
          <cell r="G45">
            <v>45107.000347222223</v>
          </cell>
          <cell r="J45" t="str">
            <v>Do Thi Bich Lieu</v>
          </cell>
          <cell r="M45" t="str">
            <v>No</v>
          </cell>
          <cell r="O45" t="str">
            <v>Chúng tôi đang xử lý hóa đơn, vui lòng liên hệ Do Thi Bich Lieu</v>
          </cell>
        </row>
        <row r="46">
          <cell r="D46">
            <v>39075</v>
          </cell>
          <cell r="E46">
            <v>20389396</v>
          </cell>
          <cell r="F46">
            <v>1615482</v>
          </cell>
          <cell r="G46">
            <v>45107.000347222223</v>
          </cell>
          <cell r="H46">
            <v>45111.000347222223</v>
          </cell>
          <cell r="I46">
            <v>45139.000347222223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39086</v>
          </cell>
          <cell r="E47">
            <v>17223223</v>
          </cell>
          <cell r="F47">
            <v>5063652</v>
          </cell>
          <cell r="G47">
            <v>45107.000347222223</v>
          </cell>
          <cell r="J47" t="str">
            <v>Do Thi Bich Lieu</v>
          </cell>
          <cell r="M47" t="str">
            <v>No</v>
          </cell>
          <cell r="O47" t="str">
            <v>Chúng tôi đang xử lý hóa đơn, vui lòng liên hệ Do Thi Bich Lieu</v>
          </cell>
        </row>
        <row r="48">
          <cell r="D48">
            <v>39053</v>
          </cell>
          <cell r="E48">
            <v>90335674</v>
          </cell>
          <cell r="F48">
            <v>2117467</v>
          </cell>
          <cell r="G48">
            <v>45107.000347222223</v>
          </cell>
          <cell r="H48">
            <v>45108.000347222223</v>
          </cell>
          <cell r="I48">
            <v>45135.000347222223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39059</v>
          </cell>
          <cell r="E49">
            <v>13280380</v>
          </cell>
          <cell r="F49">
            <v>1354018</v>
          </cell>
          <cell r="G49">
            <v>45107.000347222223</v>
          </cell>
          <cell r="H49">
            <v>45108.000347222223</v>
          </cell>
          <cell r="I49">
            <v>45140.000347222223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39056</v>
          </cell>
          <cell r="E50">
            <v>14125995</v>
          </cell>
          <cell r="F50">
            <v>435501</v>
          </cell>
          <cell r="G50">
            <v>45107.000347222223</v>
          </cell>
          <cell r="H50">
            <v>45108.000347222223</v>
          </cell>
          <cell r="I50">
            <v>45136.000347222223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39058</v>
          </cell>
          <cell r="E51">
            <v>26415381</v>
          </cell>
          <cell r="F51">
            <v>1078011</v>
          </cell>
          <cell r="G51">
            <v>45107.000347222223</v>
          </cell>
          <cell r="H51">
            <v>45108.000347222223</v>
          </cell>
          <cell r="I51">
            <v>45141.000347222223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39047</v>
          </cell>
          <cell r="E52">
            <v>14123950</v>
          </cell>
          <cell r="F52">
            <v>514273</v>
          </cell>
          <cell r="G52">
            <v>45107.000347222223</v>
          </cell>
          <cell r="H52">
            <v>45108.000347222223</v>
          </cell>
          <cell r="I52">
            <v>45129.000347222223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39057</v>
          </cell>
          <cell r="E53">
            <v>14124927</v>
          </cell>
          <cell r="F53">
            <v>403871</v>
          </cell>
          <cell r="G53">
            <v>45107.000347222223</v>
          </cell>
          <cell r="H53">
            <v>45108.000347222223</v>
          </cell>
          <cell r="I53">
            <v>45136.000347222223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39087</v>
          </cell>
          <cell r="E54">
            <v>21240847</v>
          </cell>
          <cell r="F54">
            <v>1615482</v>
          </cell>
          <cell r="G54">
            <v>45107.000347222223</v>
          </cell>
          <cell r="H54">
            <v>45108.000347222223</v>
          </cell>
          <cell r="I54">
            <v>45143.000347222223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646</v>
          </cell>
          <cell r="E55">
            <v>50984034</v>
          </cell>
          <cell r="F55">
            <v>4312396</v>
          </cell>
          <cell r="G55">
            <v>44932.000347222223</v>
          </cell>
          <cell r="J55" t="str">
            <v>Do Thi Bich Lieu</v>
          </cell>
          <cell r="M55" t="str">
            <v>No</v>
          </cell>
          <cell r="O55" t="str">
            <v>06/Đã thanh toán 12/2023</v>
          </cell>
        </row>
        <row r="56">
          <cell r="D56">
            <v>645</v>
          </cell>
          <cell r="E56">
            <v>29150448</v>
          </cell>
          <cell r="F56">
            <v>1332038</v>
          </cell>
          <cell r="G56">
            <v>44932.000347222223</v>
          </cell>
          <cell r="J56" t="str">
            <v>Do Thi Bich Lieu</v>
          </cell>
          <cell r="M56" t="str">
            <v>No</v>
          </cell>
          <cell r="O56" t="str">
            <v>02/Đã thanh toán 10/2023</v>
          </cell>
        </row>
        <row r="57">
          <cell r="D57">
            <v>644</v>
          </cell>
          <cell r="E57">
            <v>12102972</v>
          </cell>
          <cell r="F57">
            <v>1978899</v>
          </cell>
          <cell r="G57">
            <v>44932.000347222223</v>
          </cell>
          <cell r="J57" t="str">
            <v>Do Thi Bich Lieu</v>
          </cell>
          <cell r="M57" t="str">
            <v>No</v>
          </cell>
          <cell r="O57" t="str">
            <v>02/Đã thanh toán 24/2023</v>
          </cell>
        </row>
        <row r="58">
          <cell r="D58">
            <v>643</v>
          </cell>
          <cell r="E58">
            <v>24278449</v>
          </cell>
          <cell r="F58">
            <v>1882469</v>
          </cell>
          <cell r="G58">
            <v>44932.000347222223</v>
          </cell>
          <cell r="J58" t="str">
            <v>Do Thi Bich Lieu</v>
          </cell>
          <cell r="M58" t="str">
            <v>No</v>
          </cell>
          <cell r="O58" t="str">
            <v>02/Đã thanh toán 10/2023</v>
          </cell>
        </row>
        <row r="59">
          <cell r="D59">
            <v>642</v>
          </cell>
          <cell r="E59">
            <v>21199249</v>
          </cell>
          <cell r="F59">
            <v>1615482</v>
          </cell>
          <cell r="G59">
            <v>44932.000347222223</v>
          </cell>
          <cell r="J59" t="str">
            <v>Do Thi Bich Lieu</v>
          </cell>
          <cell r="M59" t="str">
            <v>No</v>
          </cell>
          <cell r="O59" t="str">
            <v>02/Đã thanh toán 10/2023</v>
          </cell>
        </row>
        <row r="60">
          <cell r="D60">
            <v>844</v>
          </cell>
          <cell r="E60">
            <v>26347517</v>
          </cell>
          <cell r="F60">
            <v>3738240</v>
          </cell>
          <cell r="G60">
            <v>44933.000347222223</v>
          </cell>
          <cell r="J60" t="str">
            <v>Do Thi Bich Lieu</v>
          </cell>
          <cell r="M60" t="str">
            <v>No</v>
          </cell>
          <cell r="O60" t="str">
            <v>06/Đã thanh toán 26/2023</v>
          </cell>
        </row>
        <row r="61">
          <cell r="D61">
            <v>847</v>
          </cell>
          <cell r="E61">
            <v>14060853</v>
          </cell>
          <cell r="F61">
            <v>4886552</v>
          </cell>
          <cell r="G61">
            <v>44933.000347222223</v>
          </cell>
          <cell r="J61" t="str">
            <v>Do Thi Bich Lieu</v>
          </cell>
          <cell r="M61" t="str">
            <v>No</v>
          </cell>
          <cell r="O61" t="str">
            <v>03/Đã thanh toán 10/2023</v>
          </cell>
        </row>
        <row r="62">
          <cell r="D62">
            <v>840</v>
          </cell>
          <cell r="E62">
            <v>13193192</v>
          </cell>
          <cell r="F62">
            <v>7476480</v>
          </cell>
          <cell r="G62">
            <v>44933.000347222223</v>
          </cell>
          <cell r="J62" t="str">
            <v>Do Thi Bich Lieu</v>
          </cell>
          <cell r="M62" t="str">
            <v>No</v>
          </cell>
          <cell r="O62" t="str">
            <v>03/Đã thanh toán 10/2023</v>
          </cell>
        </row>
        <row r="63">
          <cell r="D63">
            <v>841</v>
          </cell>
          <cell r="E63">
            <v>14058402</v>
          </cell>
          <cell r="F63">
            <v>3664914</v>
          </cell>
          <cell r="G63">
            <v>44933.000347222223</v>
          </cell>
          <cell r="J63" t="str">
            <v>Do Thi Bich Lieu</v>
          </cell>
          <cell r="M63" t="str">
            <v>No</v>
          </cell>
          <cell r="O63" t="str">
            <v>03/Đã thanh toán 10/2023</v>
          </cell>
        </row>
        <row r="64">
          <cell r="D64">
            <v>851</v>
          </cell>
          <cell r="E64">
            <v>13194511</v>
          </cell>
          <cell r="F64">
            <v>3227560</v>
          </cell>
          <cell r="G64">
            <v>44933.000347222223</v>
          </cell>
          <cell r="J64" t="str">
            <v>Do Thi Bich Lieu</v>
          </cell>
          <cell r="M64" t="str">
            <v>No</v>
          </cell>
          <cell r="O64" t="str">
            <v>03/Đã thanh toán 10/2023</v>
          </cell>
        </row>
        <row r="65">
          <cell r="D65">
            <v>846</v>
          </cell>
          <cell r="E65">
            <v>13195567</v>
          </cell>
          <cell r="F65">
            <v>3883418</v>
          </cell>
          <cell r="G65">
            <v>44933.000347222223</v>
          </cell>
          <cell r="J65" t="str">
            <v>Do Thi Bich Lieu</v>
          </cell>
          <cell r="M65" t="str">
            <v>No</v>
          </cell>
          <cell r="O65" t="str">
            <v>03/Đã thanh toán 10/2023</v>
          </cell>
        </row>
        <row r="66">
          <cell r="D66">
            <v>839</v>
          </cell>
          <cell r="E66">
            <v>14056774</v>
          </cell>
          <cell r="F66">
            <v>1428467</v>
          </cell>
          <cell r="G66">
            <v>44933.000347222223</v>
          </cell>
          <cell r="J66" t="str">
            <v>Do Thi Bich Lieu</v>
          </cell>
          <cell r="M66" t="str">
            <v>No</v>
          </cell>
          <cell r="O66" t="str">
            <v>03/Đã thanh toán 10/2023</v>
          </cell>
        </row>
        <row r="67">
          <cell r="D67">
            <v>845</v>
          </cell>
          <cell r="E67">
            <v>14059930</v>
          </cell>
          <cell r="F67">
            <v>3664914</v>
          </cell>
          <cell r="G67">
            <v>44933.000347222223</v>
          </cell>
          <cell r="J67" t="str">
            <v>Do Thi Bich Lieu</v>
          </cell>
          <cell r="M67" t="str">
            <v>No</v>
          </cell>
          <cell r="O67" t="str">
            <v>03/Đã thanh toán 10/2023</v>
          </cell>
        </row>
        <row r="68">
          <cell r="D68">
            <v>842</v>
          </cell>
          <cell r="E68">
            <v>26348398</v>
          </cell>
          <cell r="F68">
            <v>2452428</v>
          </cell>
          <cell r="G68">
            <v>44933.000347222223</v>
          </cell>
          <cell r="J68" t="str">
            <v>Do Thi Bich Lieu</v>
          </cell>
          <cell r="M68" t="str">
            <v>No</v>
          </cell>
          <cell r="O68" t="str">
            <v>03/Đã thanh toán 10/2023</v>
          </cell>
        </row>
        <row r="69">
          <cell r="D69">
            <v>829</v>
          </cell>
          <cell r="E69">
            <v>28295202</v>
          </cell>
          <cell r="F69">
            <v>276001</v>
          </cell>
          <cell r="G69">
            <v>44933.000347222223</v>
          </cell>
          <cell r="J69" t="str">
            <v>Do Thi Bich Lieu</v>
          </cell>
          <cell r="M69" t="str">
            <v>No</v>
          </cell>
          <cell r="O69" t="str">
            <v>02/Đã thanh toán 24/2023</v>
          </cell>
        </row>
        <row r="70">
          <cell r="D70">
            <v>843</v>
          </cell>
          <cell r="E70">
            <v>26348124</v>
          </cell>
          <cell r="F70">
            <v>2226534</v>
          </cell>
          <cell r="G70">
            <v>44933.000347222223</v>
          </cell>
          <cell r="J70" t="str">
            <v>Do Thi Bich Lieu</v>
          </cell>
          <cell r="M70" t="str">
            <v>No</v>
          </cell>
          <cell r="O70" t="str">
            <v>03/Đã thanh toán 10/2023</v>
          </cell>
        </row>
        <row r="71">
          <cell r="D71">
            <v>849</v>
          </cell>
          <cell r="E71">
            <v>11147774</v>
          </cell>
          <cell r="F71">
            <v>16777085</v>
          </cell>
          <cell r="G71">
            <v>44933.000347222223</v>
          </cell>
          <cell r="J71" t="str">
            <v>Do Thi Bich Lieu</v>
          </cell>
          <cell r="M71" t="str">
            <v>No</v>
          </cell>
          <cell r="O71" t="str">
            <v>02/Đã thanh toán 10/2023</v>
          </cell>
        </row>
        <row r="72">
          <cell r="D72">
            <v>831</v>
          </cell>
          <cell r="E72">
            <v>21199964</v>
          </cell>
          <cell r="F72">
            <v>1615482</v>
          </cell>
          <cell r="G72">
            <v>44933.000347222223</v>
          </cell>
          <cell r="J72" t="str">
            <v>Do Thi Bich Lieu</v>
          </cell>
          <cell r="M72" t="str">
            <v>No</v>
          </cell>
          <cell r="O72" t="str">
            <v>02/Đã thanh toán 24/2023</v>
          </cell>
        </row>
        <row r="73">
          <cell r="D73">
            <v>833</v>
          </cell>
          <cell r="E73">
            <v>15076561</v>
          </cell>
          <cell r="F73">
            <v>2619452</v>
          </cell>
          <cell r="G73">
            <v>44933.000347222223</v>
          </cell>
          <cell r="J73" t="str">
            <v>Do Thi Bich Lieu</v>
          </cell>
          <cell r="M73" t="str">
            <v>No</v>
          </cell>
          <cell r="O73" t="str">
            <v>02/Đã thanh toán 10/2023</v>
          </cell>
        </row>
        <row r="74">
          <cell r="D74">
            <v>830</v>
          </cell>
          <cell r="E74">
            <v>22307179</v>
          </cell>
          <cell r="F74">
            <v>4103941</v>
          </cell>
          <cell r="G74">
            <v>44933.000347222223</v>
          </cell>
          <cell r="J74" t="str">
            <v>Do Thi Bich Lieu</v>
          </cell>
          <cell r="M74" t="str">
            <v>No</v>
          </cell>
          <cell r="O74" t="str">
            <v>02/Đã thanh toán 24/2023</v>
          </cell>
        </row>
        <row r="75">
          <cell r="D75">
            <v>834</v>
          </cell>
          <cell r="E75">
            <v>16387878</v>
          </cell>
          <cell r="F75">
            <v>7130387</v>
          </cell>
          <cell r="G75">
            <v>44933.000347222223</v>
          </cell>
          <cell r="J75" t="str">
            <v>Do Thi Bich Lieu</v>
          </cell>
          <cell r="M75" t="str">
            <v>No</v>
          </cell>
          <cell r="O75" t="str">
            <v>02/Đã thanh toán 24/2023</v>
          </cell>
        </row>
        <row r="76">
          <cell r="D76">
            <v>1381</v>
          </cell>
          <cell r="E76">
            <v>27298878</v>
          </cell>
          <cell r="F76">
            <v>499125</v>
          </cell>
          <cell r="G76">
            <v>44938.000347222223</v>
          </cell>
          <cell r="J76" t="str">
            <v>Do Thi Bich Lieu</v>
          </cell>
          <cell r="M76" t="str">
            <v>No</v>
          </cell>
          <cell r="O76" t="str">
            <v>05/Đã thanh toán 24/2023</v>
          </cell>
        </row>
        <row r="77">
          <cell r="D77">
            <v>1380</v>
          </cell>
          <cell r="E77">
            <v>25308599</v>
          </cell>
          <cell r="F77">
            <v>17943706</v>
          </cell>
          <cell r="G77">
            <v>44938.000347222223</v>
          </cell>
          <cell r="J77" t="str">
            <v>Do Thi Bich Lieu</v>
          </cell>
          <cell r="M77" t="str">
            <v>No</v>
          </cell>
          <cell r="O77" t="str">
            <v>05/Đã thanh toán 24/2023</v>
          </cell>
        </row>
        <row r="78">
          <cell r="D78">
            <v>1369</v>
          </cell>
          <cell r="E78">
            <v>26356515</v>
          </cell>
          <cell r="F78">
            <v>3954874</v>
          </cell>
          <cell r="G78">
            <v>44938.000347222223</v>
          </cell>
          <cell r="J78" t="str">
            <v>Do Thi Bich Lieu</v>
          </cell>
          <cell r="M78" t="str">
            <v>No</v>
          </cell>
          <cell r="O78" t="str">
            <v>02/Đã thanh toán 10/2023</v>
          </cell>
        </row>
        <row r="79">
          <cell r="D79">
            <v>1397</v>
          </cell>
          <cell r="E79">
            <v>18119815</v>
          </cell>
          <cell r="F79">
            <v>12404673</v>
          </cell>
          <cell r="G79">
            <v>44938.000347222223</v>
          </cell>
          <cell r="J79" t="str">
            <v>Do Thi Bich Lieu</v>
          </cell>
          <cell r="M79" t="str">
            <v>No</v>
          </cell>
          <cell r="O79" t="str">
            <v>02/Đã thanh toán 24/2023</v>
          </cell>
        </row>
        <row r="80">
          <cell r="D80">
            <v>1398</v>
          </cell>
          <cell r="E80">
            <v>12110026</v>
          </cell>
          <cell r="F80">
            <v>37402800</v>
          </cell>
          <cell r="G80">
            <v>44938.000347222223</v>
          </cell>
          <cell r="J80" t="str">
            <v>Do Thi Bich Lieu</v>
          </cell>
          <cell r="M80" t="str">
            <v>No</v>
          </cell>
          <cell r="O80" t="str">
            <v>02/Đã thanh toán 24/2023</v>
          </cell>
        </row>
        <row r="81">
          <cell r="D81">
            <v>1473</v>
          </cell>
          <cell r="E81">
            <v>50984429</v>
          </cell>
          <cell r="F81">
            <v>15654122</v>
          </cell>
          <cell r="G81">
            <v>44939.000347222223</v>
          </cell>
          <cell r="J81" t="str">
            <v>Do Thi Bich Lieu</v>
          </cell>
          <cell r="M81" t="str">
            <v>No</v>
          </cell>
          <cell r="O81" t="str">
            <v>02/Đã thanh toán 24/2023</v>
          </cell>
        </row>
        <row r="82">
          <cell r="D82">
            <v>1476</v>
          </cell>
          <cell r="E82">
            <v>28298636</v>
          </cell>
          <cell r="F82">
            <v>13249500</v>
          </cell>
          <cell r="G82">
            <v>44939.000347222223</v>
          </cell>
          <cell r="J82" t="str">
            <v>Do Thi Bich Lieu</v>
          </cell>
          <cell r="M82" t="str">
            <v>No</v>
          </cell>
          <cell r="O82" t="str">
            <v>03/Đã thanh toán 10/2023</v>
          </cell>
        </row>
        <row r="83">
          <cell r="D83">
            <v>1478</v>
          </cell>
          <cell r="E83">
            <v>28298103</v>
          </cell>
          <cell r="F83">
            <v>2457945</v>
          </cell>
          <cell r="G83">
            <v>44939.000347222223</v>
          </cell>
          <cell r="J83" t="str">
            <v>Do Thi Bich Lieu</v>
          </cell>
          <cell r="M83" t="str">
            <v>No</v>
          </cell>
          <cell r="O83" t="str">
            <v>02/Đã thanh toán 24/2023</v>
          </cell>
        </row>
        <row r="84">
          <cell r="D84">
            <v>1483</v>
          </cell>
          <cell r="E84">
            <v>16391057</v>
          </cell>
          <cell r="F84">
            <v>575476</v>
          </cell>
          <cell r="G84">
            <v>44939.000347222223</v>
          </cell>
          <cell r="J84" t="str">
            <v>Do Thi Bich Lieu</v>
          </cell>
          <cell r="M84" t="str">
            <v>No</v>
          </cell>
          <cell r="O84" t="str">
            <v>02/Đã thanh toán 24/2023</v>
          </cell>
        </row>
        <row r="85">
          <cell r="D85">
            <v>1481</v>
          </cell>
          <cell r="E85">
            <v>16391216</v>
          </cell>
          <cell r="F85">
            <v>3738240</v>
          </cell>
          <cell r="G85">
            <v>44939.000347222223</v>
          </cell>
          <cell r="J85" t="str">
            <v>Do Thi Bich Lieu</v>
          </cell>
          <cell r="M85" t="str">
            <v>No</v>
          </cell>
          <cell r="O85" t="str">
            <v>02/Đã thanh toán 24/2023</v>
          </cell>
        </row>
        <row r="86">
          <cell r="D86">
            <v>1479</v>
          </cell>
          <cell r="E86">
            <v>25309394</v>
          </cell>
          <cell r="F86">
            <v>331201</v>
          </cell>
          <cell r="G86">
            <v>44939.000347222223</v>
          </cell>
          <cell r="J86" t="str">
            <v>Do Thi Bich Lieu</v>
          </cell>
          <cell r="M86" t="str">
            <v>No</v>
          </cell>
          <cell r="O86" t="str">
            <v>02/Đã thanh toán 24/2023</v>
          </cell>
        </row>
        <row r="87">
          <cell r="D87">
            <v>1475</v>
          </cell>
          <cell r="E87">
            <v>19354340</v>
          </cell>
          <cell r="F87">
            <v>6059287</v>
          </cell>
          <cell r="G87">
            <v>44939.000347222223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D88">
            <v>1474</v>
          </cell>
          <cell r="E88">
            <v>18122078</v>
          </cell>
          <cell r="F88">
            <v>4744894</v>
          </cell>
          <cell r="G88">
            <v>44939.000347222223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D89">
            <v>1472</v>
          </cell>
          <cell r="E89">
            <v>11150933</v>
          </cell>
          <cell r="F89">
            <v>15644207</v>
          </cell>
          <cell r="G89">
            <v>44939.000347222223</v>
          </cell>
          <cell r="J89" t="str">
            <v>Do Thi Bich Lieu</v>
          </cell>
          <cell r="M89" t="str">
            <v>No</v>
          </cell>
          <cell r="O89" t="str">
            <v>02/Đã thanh toán 24/2023</v>
          </cell>
        </row>
        <row r="90">
          <cell r="D90">
            <v>2135</v>
          </cell>
          <cell r="E90">
            <v>13207322</v>
          </cell>
          <cell r="F90">
            <v>4715370</v>
          </cell>
          <cell r="G90">
            <v>44957.000347222223</v>
          </cell>
          <cell r="J90" t="str">
            <v>Do Thi Bich Lieu</v>
          </cell>
          <cell r="M90" t="str">
            <v>No</v>
          </cell>
          <cell r="O90" t="str">
            <v>03/Đã thanh toán 24/2023</v>
          </cell>
        </row>
        <row r="91">
          <cell r="D91">
            <v>2128</v>
          </cell>
          <cell r="E91">
            <v>10185012</v>
          </cell>
          <cell r="F91">
            <v>3377836</v>
          </cell>
          <cell r="G91">
            <v>44957.000347222223</v>
          </cell>
          <cell r="J91" t="str">
            <v>Do Thi Bich Lieu</v>
          </cell>
          <cell r="M91" t="str">
            <v>No</v>
          </cell>
          <cell r="O91" t="str">
            <v>05/Đã thanh toán 24/2023</v>
          </cell>
        </row>
        <row r="92">
          <cell r="D92">
            <v>2129</v>
          </cell>
          <cell r="E92">
            <v>18125879</v>
          </cell>
          <cell r="F92">
            <v>4744894</v>
          </cell>
          <cell r="G92">
            <v>44957.000347222223</v>
          </cell>
          <cell r="J92" t="str">
            <v>Do Thi Bich Lieu</v>
          </cell>
          <cell r="M92" t="str">
            <v>No</v>
          </cell>
          <cell r="O92" t="str">
            <v>05/Đã thanh toán 24/2023</v>
          </cell>
        </row>
        <row r="93">
          <cell r="D93">
            <v>2125</v>
          </cell>
          <cell r="E93">
            <v>10184554</v>
          </cell>
          <cell r="F93">
            <v>3230964</v>
          </cell>
          <cell r="G93">
            <v>44957.000347222223</v>
          </cell>
          <cell r="J93" t="str">
            <v>Do Thi Bich Lieu</v>
          </cell>
          <cell r="M93" t="str">
            <v>No</v>
          </cell>
          <cell r="O93" t="str">
            <v>05/Đã thanh toán 24/2023</v>
          </cell>
        </row>
        <row r="94">
          <cell r="D94">
            <v>2126</v>
          </cell>
          <cell r="E94">
            <v>10184038</v>
          </cell>
          <cell r="F94">
            <v>7543021</v>
          </cell>
          <cell r="G94">
            <v>44957.000347222223</v>
          </cell>
          <cell r="J94" t="str">
            <v>Do Thi Bich Lieu</v>
          </cell>
          <cell r="M94" t="str">
            <v>No</v>
          </cell>
          <cell r="O94" t="str">
            <v>05/Đã thanh toán 24/2023</v>
          </cell>
        </row>
        <row r="95">
          <cell r="D95">
            <v>2139</v>
          </cell>
          <cell r="E95">
            <v>10179940</v>
          </cell>
          <cell r="F95">
            <v>15094768</v>
          </cell>
          <cell r="G95">
            <v>44957.000347222223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D96">
            <v>2120</v>
          </cell>
          <cell r="E96">
            <v>22311704</v>
          </cell>
          <cell r="F96">
            <v>1550252</v>
          </cell>
          <cell r="G96">
            <v>44957.000347222223</v>
          </cell>
          <cell r="J96" t="str">
            <v>Do Thi Bich Lieu</v>
          </cell>
          <cell r="M96" t="str">
            <v>No</v>
          </cell>
          <cell r="O96" t="str">
            <v>02/Đã thanh toán 24/2023</v>
          </cell>
        </row>
        <row r="97">
          <cell r="D97">
            <v>2118</v>
          </cell>
          <cell r="E97">
            <v>16392929</v>
          </cell>
          <cell r="F97">
            <v>9021870</v>
          </cell>
          <cell r="G97">
            <v>44957.000347222223</v>
          </cell>
          <cell r="J97" t="str">
            <v>Do Thi Bich Lieu</v>
          </cell>
          <cell r="M97" t="str">
            <v>No</v>
          </cell>
          <cell r="O97" t="str">
            <v>02/Đã thanh toán 24/2023</v>
          </cell>
        </row>
        <row r="98">
          <cell r="D98">
            <v>2119</v>
          </cell>
          <cell r="E98">
            <v>17156773</v>
          </cell>
          <cell r="F98">
            <v>7350111</v>
          </cell>
          <cell r="G98">
            <v>44957.000347222223</v>
          </cell>
          <cell r="J98" t="str">
            <v>Do Thi Bich Lieu</v>
          </cell>
          <cell r="M98" t="str">
            <v>No</v>
          </cell>
          <cell r="O98" t="str">
            <v>02/Đã thanh toán 24/2023</v>
          </cell>
        </row>
        <row r="99">
          <cell r="D99">
            <v>2122</v>
          </cell>
          <cell r="E99">
            <v>10183089</v>
          </cell>
          <cell r="F99">
            <v>5607360</v>
          </cell>
          <cell r="G99">
            <v>44957.000347222223</v>
          </cell>
          <cell r="J99" t="str">
            <v>Do Thi Bich Lieu</v>
          </cell>
          <cell r="M99" t="str">
            <v>No</v>
          </cell>
          <cell r="O99" t="str">
            <v>02/Đã thanh toán 24/2023</v>
          </cell>
        </row>
        <row r="100">
          <cell r="D100">
            <v>2132</v>
          </cell>
          <cell r="E100">
            <v>90294852</v>
          </cell>
          <cell r="F100">
            <v>4058758</v>
          </cell>
          <cell r="G100">
            <v>44957.000347222223</v>
          </cell>
          <cell r="J100" t="str">
            <v>Do Thi Bich Lieu</v>
          </cell>
          <cell r="M100" t="str">
            <v>No</v>
          </cell>
          <cell r="O100" t="str">
            <v>02/Đã thanh toán 24/2023</v>
          </cell>
        </row>
        <row r="101">
          <cell r="D101">
            <v>2123</v>
          </cell>
          <cell r="E101">
            <v>10183967</v>
          </cell>
          <cell r="F101">
            <v>14398439</v>
          </cell>
          <cell r="G101">
            <v>44957.000347222223</v>
          </cell>
          <cell r="J101" t="str">
            <v>Do Thi Bich Lieu</v>
          </cell>
          <cell r="M101" t="str">
            <v>No</v>
          </cell>
          <cell r="O101" t="str">
            <v>02/Đã thanh toán 24/2023</v>
          </cell>
        </row>
        <row r="102">
          <cell r="D102">
            <v>3517</v>
          </cell>
          <cell r="E102">
            <v>28303644</v>
          </cell>
          <cell r="F102">
            <v>2050340</v>
          </cell>
          <cell r="G102">
            <v>44966.000347222223</v>
          </cell>
          <cell r="J102" t="str">
            <v>Do Thi Bich Lieu</v>
          </cell>
          <cell r="M102" t="str">
            <v>No</v>
          </cell>
          <cell r="O102" t="str">
            <v>03/Đã thanh toán 24/2023</v>
          </cell>
        </row>
        <row r="103">
          <cell r="D103">
            <v>3522</v>
          </cell>
          <cell r="E103">
            <v>18127779</v>
          </cell>
          <cell r="F103">
            <v>4536290</v>
          </cell>
          <cell r="G103">
            <v>44966.000347222223</v>
          </cell>
          <cell r="J103" t="str">
            <v>Do Thi Bich Lieu</v>
          </cell>
          <cell r="M103" t="str">
            <v>No</v>
          </cell>
          <cell r="O103" t="str">
            <v>03/Đã thanh toán 24/2023</v>
          </cell>
        </row>
        <row r="104">
          <cell r="D104">
            <v>3519</v>
          </cell>
          <cell r="E104">
            <v>17162293</v>
          </cell>
          <cell r="F104">
            <v>20171932</v>
          </cell>
          <cell r="G104">
            <v>44966.000347222223</v>
          </cell>
          <cell r="J104" t="str">
            <v>Do Thi Bich Lieu</v>
          </cell>
          <cell r="M104" t="str">
            <v>No</v>
          </cell>
          <cell r="O104" t="str">
            <v>03/Đã thanh toán 24/2023</v>
          </cell>
        </row>
        <row r="105">
          <cell r="D105">
            <v>3520</v>
          </cell>
          <cell r="E105">
            <v>15085577</v>
          </cell>
          <cell r="F105">
            <v>2619452</v>
          </cell>
          <cell r="G105">
            <v>44966.000347222223</v>
          </cell>
          <cell r="J105" t="str">
            <v>Do Thi Bich Lieu</v>
          </cell>
          <cell r="M105" t="str">
            <v>No</v>
          </cell>
          <cell r="O105" t="str">
            <v>03/Đã thanh toán 24/2023</v>
          </cell>
        </row>
        <row r="106">
          <cell r="D106">
            <v>3521</v>
          </cell>
          <cell r="E106">
            <v>18127794</v>
          </cell>
          <cell r="F106">
            <v>1104004</v>
          </cell>
          <cell r="G106">
            <v>44966.000347222223</v>
          </cell>
          <cell r="J106" t="str">
            <v>Do Thi Bich Lieu</v>
          </cell>
          <cell r="M106" t="str">
            <v>No</v>
          </cell>
          <cell r="O106" t="str">
            <v>03/Đã thanh toán 24/2023</v>
          </cell>
        </row>
        <row r="107">
          <cell r="D107">
            <v>3518</v>
          </cell>
          <cell r="E107">
            <v>28303613</v>
          </cell>
          <cell r="F107">
            <v>13081750</v>
          </cell>
          <cell r="G107">
            <v>44966.000347222223</v>
          </cell>
          <cell r="J107" t="str">
            <v>Do Thi Bich Lieu</v>
          </cell>
          <cell r="M107" t="str">
            <v>No</v>
          </cell>
          <cell r="O107" t="str">
            <v>03/Đã thanh toán 24/2023</v>
          </cell>
        </row>
        <row r="108">
          <cell r="D108">
            <v>3850</v>
          </cell>
          <cell r="E108">
            <v>10190881</v>
          </cell>
          <cell r="F108">
            <v>14403193</v>
          </cell>
          <cell r="G108">
            <v>44967.000347222223</v>
          </cell>
          <cell r="J108" t="str">
            <v>Do Thi Bich Lieu</v>
          </cell>
          <cell r="M108" t="str">
            <v>No</v>
          </cell>
          <cell r="O108" t="str">
            <v>03/Đã thanh toán 24/2023</v>
          </cell>
        </row>
        <row r="109">
          <cell r="D109">
            <v>3849</v>
          </cell>
          <cell r="E109">
            <v>10186805</v>
          </cell>
          <cell r="F109">
            <v>7924246</v>
          </cell>
          <cell r="G109">
            <v>44967.000347222223</v>
          </cell>
          <cell r="J109" t="str">
            <v>Do Thi Bich Lieu</v>
          </cell>
          <cell r="M109" t="str">
            <v>No</v>
          </cell>
          <cell r="O109" t="str">
            <v>03/Đã thanh toán 24/2023</v>
          </cell>
        </row>
        <row r="110">
          <cell r="D110">
            <v>3909</v>
          </cell>
          <cell r="E110">
            <v>16399033</v>
          </cell>
          <cell r="F110">
            <v>7899848</v>
          </cell>
          <cell r="G110">
            <v>44968.000347222223</v>
          </cell>
          <cell r="J110" t="str">
            <v>Do Thi Bich Lieu</v>
          </cell>
          <cell r="M110" t="str">
            <v>No</v>
          </cell>
          <cell r="O110" t="str">
            <v>03/Đã thanh toán 24/2023</v>
          </cell>
        </row>
        <row r="111">
          <cell r="D111">
            <v>3906</v>
          </cell>
          <cell r="E111">
            <v>25315910</v>
          </cell>
          <cell r="F111">
            <v>4455671</v>
          </cell>
          <cell r="G111">
            <v>44968.000347222223</v>
          </cell>
          <cell r="J111" t="str">
            <v>Do Thi Bich Lieu</v>
          </cell>
          <cell r="M111" t="str">
            <v>No</v>
          </cell>
          <cell r="O111" t="str">
            <v>03/Đã thanh toán 24/2023</v>
          </cell>
        </row>
        <row r="112">
          <cell r="D112">
            <v>3907</v>
          </cell>
          <cell r="E112">
            <v>25315469</v>
          </cell>
          <cell r="F112">
            <v>2837120</v>
          </cell>
          <cell r="G112">
            <v>44968.000347222223</v>
          </cell>
          <cell r="J112" t="str">
            <v>Do Thi Bich Lieu</v>
          </cell>
          <cell r="M112" t="str">
            <v>No</v>
          </cell>
          <cell r="O112" t="str">
            <v>03/Đã thanh toán 24/2023</v>
          </cell>
        </row>
        <row r="113">
          <cell r="D113">
            <v>3908</v>
          </cell>
          <cell r="E113">
            <v>22317031</v>
          </cell>
          <cell r="F113">
            <v>5732573</v>
          </cell>
          <cell r="G113">
            <v>44968.000347222223</v>
          </cell>
          <cell r="J113" t="str">
            <v>Do Thi Bich Lieu</v>
          </cell>
          <cell r="M113" t="str">
            <v>No</v>
          </cell>
          <cell r="O113" t="str">
            <v>03/Đã thanh toán 24/2023</v>
          </cell>
        </row>
        <row r="114">
          <cell r="D114">
            <v>3903</v>
          </cell>
          <cell r="E114">
            <v>11159414</v>
          </cell>
          <cell r="F114">
            <v>4511364</v>
          </cell>
          <cell r="G114">
            <v>44968.000347222223</v>
          </cell>
          <cell r="J114" t="str">
            <v>Do Thi Bich Lieu</v>
          </cell>
          <cell r="M114" t="str">
            <v>No</v>
          </cell>
          <cell r="O114" t="str">
            <v>03/Đã thanh toán 24/2023</v>
          </cell>
        </row>
        <row r="115">
          <cell r="D115">
            <v>3904</v>
          </cell>
          <cell r="E115">
            <v>12114274</v>
          </cell>
          <cell r="F115">
            <v>10523106</v>
          </cell>
          <cell r="G115">
            <v>44968.000347222223</v>
          </cell>
          <cell r="J115" t="str">
            <v>Do Thi Bich Lieu</v>
          </cell>
          <cell r="M115" t="str">
            <v>No</v>
          </cell>
          <cell r="O115" t="str">
            <v>03/Đã thanh toán 24/2023</v>
          </cell>
        </row>
        <row r="116">
          <cell r="D116">
            <v>3905</v>
          </cell>
          <cell r="E116">
            <v>27305466</v>
          </cell>
          <cell r="F116">
            <v>1551215</v>
          </cell>
          <cell r="G116">
            <v>44968.000347222223</v>
          </cell>
          <cell r="J116" t="str">
            <v>Do Thi Bich Lieu</v>
          </cell>
          <cell r="M116" t="str">
            <v>No</v>
          </cell>
          <cell r="O116" t="str">
            <v>03/Đã thanh toán 24/2023</v>
          </cell>
        </row>
        <row r="117">
          <cell r="D117">
            <v>3901</v>
          </cell>
          <cell r="E117">
            <v>11155152</v>
          </cell>
          <cell r="F117">
            <v>11705793</v>
          </cell>
          <cell r="G117">
            <v>44968.000347222223</v>
          </cell>
          <cell r="J117" t="str">
            <v>Do Thi Bich Lieu</v>
          </cell>
          <cell r="M117" t="str">
            <v>No</v>
          </cell>
          <cell r="O117" t="str">
            <v>03/Đã thanh toán 24/2023</v>
          </cell>
        </row>
        <row r="118">
          <cell r="D118">
            <v>3902</v>
          </cell>
          <cell r="E118">
            <v>11155838</v>
          </cell>
          <cell r="F118">
            <v>16235032</v>
          </cell>
          <cell r="G118">
            <v>44968.000347222223</v>
          </cell>
          <cell r="J118" t="str">
            <v>Do Thi Bich Lieu</v>
          </cell>
          <cell r="M118" t="str">
            <v>No</v>
          </cell>
          <cell r="O118" t="str">
            <v>03/Đã thanh toán 24/2023</v>
          </cell>
        </row>
        <row r="119">
          <cell r="D119">
            <v>6281</v>
          </cell>
          <cell r="E119">
            <v>15088038</v>
          </cell>
          <cell r="F119">
            <v>3709684</v>
          </cell>
          <cell r="G119">
            <v>44973.000347222223</v>
          </cell>
          <cell r="J119" t="str">
            <v>Do Thi Bich Lieu</v>
          </cell>
          <cell r="M119" t="str">
            <v>No</v>
          </cell>
          <cell r="O119" t="str">
            <v>05/Đã thanh toán 24/2023</v>
          </cell>
        </row>
        <row r="120">
          <cell r="D120">
            <v>6280</v>
          </cell>
          <cell r="E120">
            <v>16400842</v>
          </cell>
          <cell r="F120">
            <v>1615482</v>
          </cell>
          <cell r="G120">
            <v>44973.000347222223</v>
          </cell>
          <cell r="J120" t="str">
            <v>Do Thi Bich Lieu</v>
          </cell>
          <cell r="M120" t="str">
            <v>No</v>
          </cell>
          <cell r="O120" t="str">
            <v>05/Đã thanh toán 24/2023</v>
          </cell>
        </row>
        <row r="121">
          <cell r="D121">
            <v>6287</v>
          </cell>
          <cell r="E121">
            <v>10190576</v>
          </cell>
          <cell r="F121">
            <v>7594719</v>
          </cell>
          <cell r="G121">
            <v>44973.000347222223</v>
          </cell>
          <cell r="J121" t="str">
            <v>Do Thi Bich Lieu</v>
          </cell>
          <cell r="M121" t="str">
            <v>No</v>
          </cell>
          <cell r="O121" t="str">
            <v>05/Đã thanh toán 24/2023</v>
          </cell>
        </row>
        <row r="122">
          <cell r="D122">
            <v>6272</v>
          </cell>
          <cell r="E122">
            <v>90296099</v>
          </cell>
          <cell r="F122">
            <v>3841090</v>
          </cell>
          <cell r="G122">
            <v>44973.000347222223</v>
          </cell>
          <cell r="J122" t="str">
            <v>Do Thi Bich Lieu</v>
          </cell>
          <cell r="M122" t="str">
            <v>No</v>
          </cell>
          <cell r="O122" t="str">
            <v>05/Đã thanh toán 24/2023</v>
          </cell>
        </row>
        <row r="123">
          <cell r="D123">
            <v>6279</v>
          </cell>
          <cell r="E123">
            <v>20344643</v>
          </cell>
          <cell r="F123">
            <v>4646318</v>
          </cell>
          <cell r="G123">
            <v>44973.000347222223</v>
          </cell>
          <cell r="J123" t="str">
            <v>Do Thi Bich Lieu</v>
          </cell>
          <cell r="M123" t="str">
            <v>No</v>
          </cell>
          <cell r="O123" t="str">
            <v>05/Đã thanh toán 24/2023</v>
          </cell>
        </row>
        <row r="124">
          <cell r="D124">
            <v>6270</v>
          </cell>
          <cell r="E124">
            <v>26362655</v>
          </cell>
          <cell r="F124">
            <v>4234934</v>
          </cell>
          <cell r="G124">
            <v>44973.000347222223</v>
          </cell>
          <cell r="J124" t="str">
            <v>Do Thi Bich Lieu</v>
          </cell>
          <cell r="M124" t="str">
            <v>No</v>
          </cell>
          <cell r="O124" t="str">
            <v>05/Đã thanh toán 24/2023</v>
          </cell>
        </row>
        <row r="125">
          <cell r="D125">
            <v>6275</v>
          </cell>
          <cell r="E125">
            <v>26365259</v>
          </cell>
          <cell r="F125">
            <v>1996764</v>
          </cell>
          <cell r="G125">
            <v>44973.000347222223</v>
          </cell>
          <cell r="J125" t="str">
            <v>Do Thi Bich Lieu</v>
          </cell>
          <cell r="M125" t="str">
            <v>No</v>
          </cell>
          <cell r="O125" t="str">
            <v>05/Đã thanh toán 24/2023</v>
          </cell>
        </row>
        <row r="126">
          <cell r="D126">
            <v>6282</v>
          </cell>
          <cell r="E126">
            <v>29155061</v>
          </cell>
          <cell r="F126">
            <v>2837120</v>
          </cell>
          <cell r="G126">
            <v>44973.000347222223</v>
          </cell>
          <cell r="J126" t="str">
            <v>Do Thi Bich Lieu</v>
          </cell>
          <cell r="M126" t="str">
            <v>No</v>
          </cell>
          <cell r="O126" t="str">
            <v>05/Đã thanh toán 24/2023</v>
          </cell>
        </row>
        <row r="127">
          <cell r="D127">
            <v>6289</v>
          </cell>
          <cell r="E127">
            <v>19361459</v>
          </cell>
          <cell r="F127">
            <v>6933854</v>
          </cell>
          <cell r="G127">
            <v>44973.000347222223</v>
          </cell>
          <cell r="J127" t="str">
            <v>Do Thi Bich Lieu</v>
          </cell>
          <cell r="M127" t="str">
            <v>No</v>
          </cell>
          <cell r="O127" t="str">
            <v>05/Đã thanh toán 24/2023</v>
          </cell>
        </row>
        <row r="128">
          <cell r="D128">
            <v>6288</v>
          </cell>
          <cell r="E128">
            <v>19361776</v>
          </cell>
          <cell r="F128">
            <v>3612246</v>
          </cell>
          <cell r="G128">
            <v>44973.000347222223</v>
          </cell>
          <cell r="J128" t="str">
            <v>Do Thi Bich Lieu</v>
          </cell>
          <cell r="M128" t="str">
            <v>No</v>
          </cell>
          <cell r="O128" t="str">
            <v>05/Đã thanh toán 24/2023</v>
          </cell>
        </row>
        <row r="129">
          <cell r="D129">
            <v>6274</v>
          </cell>
          <cell r="E129">
            <v>13212304</v>
          </cell>
          <cell r="F129">
            <v>6813410</v>
          </cell>
          <cell r="G129">
            <v>44973.000347222223</v>
          </cell>
          <cell r="J129" t="str">
            <v>Do Thi Bich Lieu</v>
          </cell>
          <cell r="M129" t="str">
            <v>No</v>
          </cell>
          <cell r="O129" t="str">
            <v>05/Đã thanh toán 24/2023</v>
          </cell>
        </row>
        <row r="130">
          <cell r="D130">
            <v>6278</v>
          </cell>
          <cell r="E130">
            <v>27307406</v>
          </cell>
          <cell r="F130">
            <v>1697289</v>
          </cell>
          <cell r="G130">
            <v>44973.000347222223</v>
          </cell>
          <cell r="J130" t="str">
            <v>Do Thi Bich Lieu</v>
          </cell>
          <cell r="M130" t="str">
            <v>No</v>
          </cell>
          <cell r="O130" t="str">
            <v>05/Đã thanh toán 24/2023</v>
          </cell>
        </row>
        <row r="131">
          <cell r="D131">
            <v>6276</v>
          </cell>
          <cell r="E131">
            <v>13217952</v>
          </cell>
          <cell r="F131">
            <v>4059594</v>
          </cell>
          <cell r="G131">
            <v>44973.000347222223</v>
          </cell>
          <cell r="J131" t="str">
            <v>Do Thi Bich Lieu</v>
          </cell>
          <cell r="M131" t="str">
            <v>No</v>
          </cell>
          <cell r="O131" t="str">
            <v>05/Đã thanh toán 24/2023</v>
          </cell>
        </row>
        <row r="132">
          <cell r="D132">
            <v>6271</v>
          </cell>
          <cell r="E132">
            <v>90296715</v>
          </cell>
          <cell r="F132">
            <v>1615482</v>
          </cell>
          <cell r="G132">
            <v>44973.000347222223</v>
          </cell>
          <cell r="J132" t="str">
            <v>Do Thi Bich Lieu</v>
          </cell>
          <cell r="M132" t="str">
            <v>No</v>
          </cell>
          <cell r="O132" t="str">
            <v>05/Đã thanh toán 24/2023</v>
          </cell>
        </row>
        <row r="133">
          <cell r="D133">
            <v>6273</v>
          </cell>
          <cell r="E133">
            <v>14073240</v>
          </cell>
          <cell r="F133">
            <v>6512061</v>
          </cell>
          <cell r="G133">
            <v>44973.000347222223</v>
          </cell>
          <cell r="J133" t="str">
            <v>Do Thi Bich Lieu</v>
          </cell>
          <cell r="M133" t="str">
            <v>No</v>
          </cell>
          <cell r="O133" t="str">
            <v>05/Đã thanh toán 24/2023</v>
          </cell>
        </row>
        <row r="134">
          <cell r="D134">
            <v>8664</v>
          </cell>
          <cell r="E134">
            <v>14078741</v>
          </cell>
          <cell r="F134">
            <v>6108190</v>
          </cell>
          <cell r="G134">
            <v>44981.000347222223</v>
          </cell>
          <cell r="J134" t="str">
            <v>Do Thi Bich Lieu</v>
          </cell>
          <cell r="M134" t="str">
            <v>No</v>
          </cell>
          <cell r="O134" t="str">
            <v>06/Đã thanh toán 12/2023</v>
          </cell>
        </row>
        <row r="135">
          <cell r="D135">
            <v>8666</v>
          </cell>
          <cell r="E135">
            <v>13219893</v>
          </cell>
          <cell r="F135">
            <v>3708590</v>
          </cell>
          <cell r="G135">
            <v>44981.000347222223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D136">
            <v>8659</v>
          </cell>
          <cell r="E136">
            <v>23199700</v>
          </cell>
          <cell r="F136">
            <v>8718886</v>
          </cell>
          <cell r="G136">
            <v>44981.000347222223</v>
          </cell>
          <cell r="J136" t="str">
            <v>Do Thi Bich Lieu</v>
          </cell>
          <cell r="M136" t="str">
            <v>No</v>
          </cell>
          <cell r="O136" t="str">
            <v>04/Đã thanh toán 10/2023</v>
          </cell>
        </row>
        <row r="137">
          <cell r="D137">
            <v>8649</v>
          </cell>
          <cell r="E137">
            <v>18133089</v>
          </cell>
          <cell r="F137">
            <v>7815082</v>
          </cell>
          <cell r="G137">
            <v>44981.000347222223</v>
          </cell>
          <cell r="J137" t="str">
            <v>Do Thi Bich Lieu</v>
          </cell>
          <cell r="M137" t="str">
            <v>No</v>
          </cell>
          <cell r="O137" t="str">
            <v>03/Đã thanh toán 24/2023</v>
          </cell>
        </row>
        <row r="138">
          <cell r="D138">
            <v>8665</v>
          </cell>
          <cell r="E138">
            <v>26367100</v>
          </cell>
          <cell r="F138">
            <v>1186224</v>
          </cell>
          <cell r="G138">
            <v>44981.000347222223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8657</v>
          </cell>
          <cell r="E139">
            <v>25318783</v>
          </cell>
          <cell r="F139">
            <v>8198768</v>
          </cell>
          <cell r="G139">
            <v>44981.000347222223</v>
          </cell>
          <cell r="J139" t="str">
            <v>Do Thi Bich Lieu</v>
          </cell>
          <cell r="M139" t="str">
            <v>No</v>
          </cell>
          <cell r="O139" t="str">
            <v>04/Đã thanh toán 10/2023</v>
          </cell>
        </row>
        <row r="140">
          <cell r="D140">
            <v>8656</v>
          </cell>
          <cell r="E140">
            <v>15088961</v>
          </cell>
          <cell r="F140">
            <v>1221638</v>
          </cell>
          <cell r="G140">
            <v>44981.000347222223</v>
          </cell>
          <cell r="J140" t="str">
            <v>Do Thi Bich Lieu</v>
          </cell>
          <cell r="M140" t="str">
            <v>No</v>
          </cell>
          <cell r="O140" t="str">
            <v>03/Đã thanh toán 24/2023</v>
          </cell>
        </row>
        <row r="141">
          <cell r="D141">
            <v>8654</v>
          </cell>
          <cell r="E141">
            <v>20344952</v>
          </cell>
          <cell r="F141">
            <v>2837120</v>
          </cell>
          <cell r="G141">
            <v>44981.000347222223</v>
          </cell>
          <cell r="J141" t="str">
            <v>Do Thi Bich Lieu</v>
          </cell>
          <cell r="M141" t="str">
            <v>No</v>
          </cell>
          <cell r="O141" t="str">
            <v>04/Đã thanh toán 10/2023</v>
          </cell>
        </row>
        <row r="142">
          <cell r="D142">
            <v>8655</v>
          </cell>
          <cell r="E142">
            <v>16402265</v>
          </cell>
          <cell r="F142">
            <v>2880284</v>
          </cell>
          <cell r="G142">
            <v>44981.000347222223</v>
          </cell>
          <cell r="J142" t="str">
            <v>Do Thi Bich Lieu</v>
          </cell>
          <cell r="M142" t="str">
            <v>No</v>
          </cell>
          <cell r="O142" t="str">
            <v>04/Đã thanh toán 10/2023</v>
          </cell>
        </row>
        <row r="143">
          <cell r="D143">
            <v>8660</v>
          </cell>
          <cell r="E143">
            <v>17168261</v>
          </cell>
          <cell r="F143">
            <v>2443276</v>
          </cell>
          <cell r="G143">
            <v>44981.000347222223</v>
          </cell>
          <cell r="J143" t="str">
            <v>Do Thi Bich Lieu</v>
          </cell>
          <cell r="M143" t="str">
            <v>No</v>
          </cell>
          <cell r="O143" t="str">
            <v>04/Đã thanh toán 10/2023</v>
          </cell>
        </row>
        <row r="144">
          <cell r="D144">
            <v>8648</v>
          </cell>
          <cell r="E144">
            <v>10194056</v>
          </cell>
          <cell r="F144">
            <v>1051127</v>
          </cell>
          <cell r="G144">
            <v>44981.000347222223</v>
          </cell>
          <cell r="J144" t="str">
            <v>Do Thi Bich Lieu</v>
          </cell>
          <cell r="M144" t="str">
            <v>No</v>
          </cell>
          <cell r="O144" t="str">
            <v>04/Đã thanh toán 10/2023</v>
          </cell>
        </row>
        <row r="145">
          <cell r="D145">
            <v>8652</v>
          </cell>
          <cell r="E145">
            <v>24289140</v>
          </cell>
          <cell r="F145">
            <v>299475</v>
          </cell>
          <cell r="G145">
            <v>44981.000347222223</v>
          </cell>
          <cell r="J145" t="str">
            <v>Do Thi Bich Lieu</v>
          </cell>
          <cell r="M145" t="str">
            <v>No</v>
          </cell>
          <cell r="O145" t="str">
            <v>04/Đã thanh toán 10/2023</v>
          </cell>
        </row>
        <row r="146">
          <cell r="D146">
            <v>8650</v>
          </cell>
          <cell r="E146">
            <v>12121474</v>
          </cell>
          <cell r="F146">
            <v>552002</v>
          </cell>
          <cell r="G146">
            <v>44981.000347222223</v>
          </cell>
          <cell r="J146" t="str">
            <v>Do Thi Bich Lieu</v>
          </cell>
          <cell r="M146" t="str">
            <v>No</v>
          </cell>
          <cell r="O146" t="str">
            <v>03/Đã thanh toán 24/2023</v>
          </cell>
        </row>
        <row r="147">
          <cell r="D147">
            <v>8651</v>
          </cell>
          <cell r="E147">
            <v>25317571</v>
          </cell>
          <cell r="F147">
            <v>12795724</v>
          </cell>
          <cell r="G147">
            <v>44981.000347222223</v>
          </cell>
          <cell r="J147" t="str">
            <v>Do Thi Bich Lieu</v>
          </cell>
          <cell r="M147" t="str">
            <v>No</v>
          </cell>
          <cell r="O147" t="str">
            <v>03/Đã thanh toán 24/2023</v>
          </cell>
        </row>
        <row r="148">
          <cell r="D148">
            <v>8662</v>
          </cell>
          <cell r="E148">
            <v>15090533</v>
          </cell>
          <cell r="F148">
            <v>1179255</v>
          </cell>
          <cell r="G148">
            <v>44981.000347222223</v>
          </cell>
          <cell r="J148" t="str">
            <v>Do Thi Bich Lieu</v>
          </cell>
          <cell r="M148" t="str">
            <v>No</v>
          </cell>
          <cell r="O148" t="str">
            <v>04/Đã thanh toán 10/2023</v>
          </cell>
        </row>
        <row r="149">
          <cell r="D149">
            <v>8653</v>
          </cell>
          <cell r="E149">
            <v>22319062</v>
          </cell>
          <cell r="F149">
            <v>1682819</v>
          </cell>
          <cell r="G149">
            <v>44981.000347222223</v>
          </cell>
          <cell r="J149" t="str">
            <v>Do Thi Bich Lieu</v>
          </cell>
          <cell r="M149" t="str">
            <v>No</v>
          </cell>
          <cell r="O149" t="str">
            <v>03/Đã thanh toán 24/2023</v>
          </cell>
        </row>
        <row r="150">
          <cell r="D150">
            <v>8658</v>
          </cell>
          <cell r="E150">
            <v>24290450</v>
          </cell>
          <cell r="F150">
            <v>10019675</v>
          </cell>
          <cell r="G150">
            <v>44981.000347222223</v>
          </cell>
          <cell r="J150" t="str">
            <v>Do Thi Bich Lieu</v>
          </cell>
          <cell r="M150" t="str">
            <v>No</v>
          </cell>
          <cell r="O150" t="str">
            <v>04/Đã thanh toán 10/2023</v>
          </cell>
        </row>
        <row r="151">
          <cell r="D151">
            <v>8661</v>
          </cell>
          <cell r="E151">
            <v>16403761</v>
          </cell>
          <cell r="F151">
            <v>2358510</v>
          </cell>
          <cell r="G151">
            <v>44981.000347222223</v>
          </cell>
          <cell r="J151" t="str">
            <v>Do Thi Bich Lieu</v>
          </cell>
          <cell r="M151" t="str">
            <v>No</v>
          </cell>
          <cell r="O151" t="str">
            <v>04/Đã thanh toán 10/2023</v>
          </cell>
        </row>
        <row r="152">
          <cell r="D152">
            <v>9021</v>
          </cell>
          <cell r="E152">
            <v>12124372</v>
          </cell>
          <cell r="F152">
            <v>2772853</v>
          </cell>
          <cell r="G152">
            <v>44982.000347222223</v>
          </cell>
          <cell r="J152" t="str">
            <v>Do Thi Bich Lieu</v>
          </cell>
          <cell r="M152" t="str">
            <v>No</v>
          </cell>
          <cell r="O152" t="str">
            <v>05/Đã thanh toán 24/2023</v>
          </cell>
        </row>
        <row r="153">
          <cell r="D153">
            <v>9022</v>
          </cell>
          <cell r="E153">
            <v>10197729</v>
          </cell>
          <cell r="F153">
            <v>4099282</v>
          </cell>
          <cell r="G153">
            <v>44982.000347222223</v>
          </cell>
          <cell r="J153" t="str">
            <v>Do Thi Bich Lieu</v>
          </cell>
          <cell r="M153" t="str">
            <v>No</v>
          </cell>
          <cell r="O153" t="str">
            <v>05/Đã thanh toán 24/2023</v>
          </cell>
        </row>
        <row r="154">
          <cell r="D154">
            <v>9019</v>
          </cell>
          <cell r="E154">
            <v>25319825</v>
          </cell>
          <cell r="F154">
            <v>3230964</v>
          </cell>
          <cell r="G154">
            <v>44982.000347222223</v>
          </cell>
          <cell r="J154" t="str">
            <v>Do Thi Bich Lieu</v>
          </cell>
          <cell r="M154" t="str">
            <v>No</v>
          </cell>
          <cell r="O154" t="str">
            <v>05/Đã thanh toán 24/2023</v>
          </cell>
        </row>
        <row r="155">
          <cell r="D155">
            <v>9020</v>
          </cell>
          <cell r="E155">
            <v>15091622</v>
          </cell>
          <cell r="F155">
            <v>6678210</v>
          </cell>
          <cell r="G155">
            <v>44982.000347222223</v>
          </cell>
          <cell r="J155" t="str">
            <v>Do Thi Bich Lieu</v>
          </cell>
          <cell r="M155" t="str">
            <v>No</v>
          </cell>
          <cell r="O155" t="str">
            <v>05/Đã thanh toán 24/2023</v>
          </cell>
        </row>
        <row r="156">
          <cell r="D156">
            <v>10489</v>
          </cell>
          <cell r="E156">
            <v>15093068</v>
          </cell>
          <cell r="F156">
            <v>2880284</v>
          </cell>
          <cell r="G156">
            <v>44987.000347222223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D157">
            <v>10482</v>
          </cell>
          <cell r="E157">
            <v>27311198</v>
          </cell>
          <cell r="F157">
            <v>1682819</v>
          </cell>
          <cell r="G157">
            <v>44987.000347222223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D158">
            <v>10495</v>
          </cell>
          <cell r="E158">
            <v>14080141</v>
          </cell>
          <cell r="F158">
            <v>711734</v>
          </cell>
          <cell r="G158">
            <v>44987.000347222223</v>
          </cell>
          <cell r="J158" t="str">
            <v>Do Thi Bich Lieu</v>
          </cell>
          <cell r="M158" t="str">
            <v>No</v>
          </cell>
          <cell r="O158" t="str">
            <v>06/Đã thanh toán 26/2023</v>
          </cell>
        </row>
        <row r="159">
          <cell r="D159">
            <v>10484</v>
          </cell>
          <cell r="E159">
            <v>22322670</v>
          </cell>
          <cell r="F159">
            <v>1615482</v>
          </cell>
          <cell r="G159">
            <v>44987.000347222223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D160">
            <v>10500</v>
          </cell>
          <cell r="E160">
            <v>26370979</v>
          </cell>
          <cell r="F160">
            <v>2619452</v>
          </cell>
          <cell r="G160">
            <v>44987.000347222223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D161">
            <v>10497</v>
          </cell>
          <cell r="E161">
            <v>14078179</v>
          </cell>
          <cell r="F161">
            <v>3664914</v>
          </cell>
          <cell r="G161">
            <v>44987.000347222223</v>
          </cell>
          <cell r="J161" t="str">
            <v>Do Thi Bich Lieu</v>
          </cell>
          <cell r="M161" t="str">
            <v>No</v>
          </cell>
          <cell r="O161" t="str">
            <v>06/Đã thanh toán 26/2023</v>
          </cell>
        </row>
        <row r="162">
          <cell r="D162">
            <v>10498</v>
          </cell>
          <cell r="E162">
            <v>13222719</v>
          </cell>
          <cell r="F162">
            <v>3594085</v>
          </cell>
          <cell r="G162">
            <v>44987.000347222223</v>
          </cell>
          <cell r="J162" t="str">
            <v>Do Thi Bich Lieu</v>
          </cell>
          <cell r="M162" t="str">
            <v>No</v>
          </cell>
          <cell r="O162" t="str">
            <v>06/Đã thanh toán 26/2023</v>
          </cell>
        </row>
        <row r="163">
          <cell r="D163">
            <v>10490</v>
          </cell>
          <cell r="E163">
            <v>28310702</v>
          </cell>
          <cell r="F163">
            <v>2443276</v>
          </cell>
          <cell r="G163">
            <v>44987.000347222223</v>
          </cell>
          <cell r="J163" t="str">
            <v>Do Thi Bich Lieu</v>
          </cell>
          <cell r="M163" t="str">
            <v>No</v>
          </cell>
          <cell r="O163" t="str">
            <v>06/Đã thanh toán 26/2023</v>
          </cell>
        </row>
        <row r="164">
          <cell r="D164">
            <v>10487</v>
          </cell>
          <cell r="E164">
            <v>17171050</v>
          </cell>
          <cell r="F164">
            <v>5495105</v>
          </cell>
          <cell r="G164">
            <v>44987.000347222223</v>
          </cell>
          <cell r="J164" t="str">
            <v>Do Thi Bich Lieu</v>
          </cell>
          <cell r="M164" t="str">
            <v>No</v>
          </cell>
          <cell r="O164" t="str">
            <v>06/Đã thanh toán 26/2023</v>
          </cell>
        </row>
        <row r="165">
          <cell r="D165">
            <v>10485</v>
          </cell>
          <cell r="E165">
            <v>21210823</v>
          </cell>
          <cell r="F165">
            <v>3166697</v>
          </cell>
          <cell r="G165">
            <v>44987.000347222223</v>
          </cell>
          <cell r="J165" t="str">
            <v>Do Thi Bich Lieu</v>
          </cell>
          <cell r="M165" t="str">
            <v>No</v>
          </cell>
          <cell r="O165" t="str">
            <v>06/Đã thanh toán 26/2023</v>
          </cell>
        </row>
        <row r="166">
          <cell r="D166">
            <v>10483</v>
          </cell>
          <cell r="E166">
            <v>25321308</v>
          </cell>
          <cell r="F166">
            <v>1551215</v>
          </cell>
          <cell r="G166">
            <v>44987.000347222223</v>
          </cell>
          <cell r="J166" t="str">
            <v>Do Thi Bich Lieu</v>
          </cell>
          <cell r="M166" t="str">
            <v>No</v>
          </cell>
          <cell r="O166" t="str">
            <v>06/Đã thanh toán 26/2023</v>
          </cell>
        </row>
        <row r="167">
          <cell r="D167">
            <v>10491</v>
          </cell>
          <cell r="E167">
            <v>27311942</v>
          </cell>
          <cell r="F167">
            <v>299475</v>
          </cell>
          <cell r="G167">
            <v>44987.000347222223</v>
          </cell>
          <cell r="J167" t="str">
            <v>Do Thi Bich Lieu</v>
          </cell>
          <cell r="M167" t="str">
            <v>No</v>
          </cell>
          <cell r="O167" t="str">
            <v>06/Đã thanh toán 26/2023</v>
          </cell>
        </row>
        <row r="168">
          <cell r="D168">
            <v>10492</v>
          </cell>
          <cell r="E168">
            <v>19369518</v>
          </cell>
          <cell r="F168">
            <v>2619452</v>
          </cell>
          <cell r="G168">
            <v>44987.000347222223</v>
          </cell>
          <cell r="J168" t="str">
            <v>Do Thi Bich Lieu</v>
          </cell>
          <cell r="M168" t="str">
            <v>No</v>
          </cell>
          <cell r="O168" t="str">
            <v>06/Đã thanh toán 26/2023</v>
          </cell>
        </row>
        <row r="169">
          <cell r="D169">
            <v>10488</v>
          </cell>
          <cell r="E169">
            <v>16406877</v>
          </cell>
          <cell r="F169">
            <v>4400535</v>
          </cell>
          <cell r="G169">
            <v>44987.000347222223</v>
          </cell>
          <cell r="J169" t="str">
            <v>Do Thi Bich Lieu</v>
          </cell>
          <cell r="M169" t="str">
            <v>No</v>
          </cell>
          <cell r="O169" t="str">
            <v>06/Đã thanh toán 26/2023</v>
          </cell>
        </row>
        <row r="170">
          <cell r="D170">
            <v>10486</v>
          </cell>
          <cell r="E170">
            <v>20348762</v>
          </cell>
          <cell r="F170">
            <v>1221638</v>
          </cell>
          <cell r="G170">
            <v>44987.000347222223</v>
          </cell>
          <cell r="J170" t="str">
            <v>Do Thi Bich Lieu</v>
          </cell>
          <cell r="M170" t="str">
            <v>No</v>
          </cell>
          <cell r="O170" t="str">
            <v>06/Đã thanh toán 26/2023</v>
          </cell>
        </row>
        <row r="171">
          <cell r="D171">
            <v>10480</v>
          </cell>
          <cell r="E171">
            <v>29159395</v>
          </cell>
          <cell r="F171">
            <v>1179255</v>
          </cell>
          <cell r="G171">
            <v>44987.000347222223</v>
          </cell>
          <cell r="J171" t="str">
            <v>Do Thi Bich Lieu</v>
          </cell>
          <cell r="M171" t="str">
            <v>No</v>
          </cell>
          <cell r="O171" t="str">
            <v>06/Đã thanh toán 26/2023</v>
          </cell>
        </row>
        <row r="172">
          <cell r="D172">
            <v>10493</v>
          </cell>
          <cell r="E172">
            <v>11168083</v>
          </cell>
          <cell r="F172">
            <v>4170667</v>
          </cell>
          <cell r="G172">
            <v>44987.000347222223</v>
          </cell>
          <cell r="J172" t="str">
            <v>Do Thi Bich Lieu</v>
          </cell>
          <cell r="M172" t="str">
            <v>No</v>
          </cell>
          <cell r="O172" t="str">
            <v>06/Đã thanh toán 26/2023</v>
          </cell>
        </row>
        <row r="173">
          <cell r="D173">
            <v>10496</v>
          </cell>
          <cell r="E173">
            <v>14080913</v>
          </cell>
          <cell r="F173">
            <v>2160213</v>
          </cell>
          <cell r="G173">
            <v>44987.000347222223</v>
          </cell>
          <cell r="J173" t="str">
            <v>Do Thi Bich Lieu</v>
          </cell>
          <cell r="M173" t="str">
            <v>No</v>
          </cell>
          <cell r="O173" t="str">
            <v>06/Đã thanh toán 26/2023</v>
          </cell>
        </row>
        <row r="174">
          <cell r="D174">
            <v>10494</v>
          </cell>
          <cell r="E174">
            <v>12127235</v>
          </cell>
          <cell r="F174">
            <v>6678210</v>
          </cell>
          <cell r="G174">
            <v>44987.000347222223</v>
          </cell>
          <cell r="J174" t="str">
            <v>Do Thi Bich Lieu</v>
          </cell>
          <cell r="M174" t="str">
            <v>No</v>
          </cell>
          <cell r="O174" t="str">
            <v>06/Đã thanh toán 26/2023</v>
          </cell>
        </row>
        <row r="175">
          <cell r="D175">
            <v>10501</v>
          </cell>
          <cell r="E175">
            <v>26370368</v>
          </cell>
          <cell r="F175">
            <v>3868816</v>
          </cell>
          <cell r="G175">
            <v>44987.000347222223</v>
          </cell>
          <cell r="J175" t="str">
            <v>Do Thi Bich Lieu</v>
          </cell>
          <cell r="M175" t="str">
            <v>No</v>
          </cell>
          <cell r="O175" t="str">
            <v>Chúng tôi đang xử lý hóa đơn, vui lòng liên hệ Do Thi Bich Lieu</v>
          </cell>
        </row>
        <row r="176">
          <cell r="D176">
            <v>10481</v>
          </cell>
          <cell r="E176">
            <v>17168935</v>
          </cell>
          <cell r="F176">
            <v>3841090</v>
          </cell>
          <cell r="G176">
            <v>44987.000347222223</v>
          </cell>
          <cell r="J176" t="str">
            <v>Do Thi Bich Lieu</v>
          </cell>
          <cell r="M176" t="str">
            <v>No</v>
          </cell>
          <cell r="O176" t="str">
            <v>06/Đã thanh toán 26/2023</v>
          </cell>
        </row>
        <row r="177">
          <cell r="D177">
            <v>11267</v>
          </cell>
          <cell r="E177">
            <v>21211194</v>
          </cell>
          <cell r="F177">
            <v>7103404</v>
          </cell>
          <cell r="G177">
            <v>44988.000347222223</v>
          </cell>
          <cell r="J177" t="str">
            <v>Do Thi Bich Lieu</v>
          </cell>
          <cell r="M177" t="str">
            <v>No</v>
          </cell>
          <cell r="O177" t="str">
            <v>06/Đã thanh toán 26/2023</v>
          </cell>
        </row>
        <row r="178">
          <cell r="D178">
            <v>11265</v>
          </cell>
          <cell r="E178">
            <v>16407983</v>
          </cell>
          <cell r="F178">
            <v>1615482</v>
          </cell>
          <cell r="G178">
            <v>44988.000347222223</v>
          </cell>
          <cell r="J178" t="str">
            <v>Do Thi Bich Lieu</v>
          </cell>
          <cell r="M178" t="str">
            <v>No</v>
          </cell>
          <cell r="O178" t="str">
            <v>06/Đã thanh toán 26/2023</v>
          </cell>
        </row>
        <row r="179">
          <cell r="D179">
            <v>11268</v>
          </cell>
          <cell r="E179">
            <v>17172370</v>
          </cell>
          <cell r="F179">
            <v>2837120</v>
          </cell>
          <cell r="G179">
            <v>44988.000347222223</v>
          </cell>
          <cell r="J179" t="str">
            <v>Do Thi Bich Lieu</v>
          </cell>
          <cell r="M179" t="str">
            <v>No</v>
          </cell>
          <cell r="O179" t="str">
            <v>06/Đã thanh toán 26/2023</v>
          </cell>
        </row>
        <row r="180">
          <cell r="D180">
            <v>11266</v>
          </cell>
          <cell r="E180">
            <v>22324278</v>
          </cell>
          <cell r="F180">
            <v>1038392</v>
          </cell>
          <cell r="G180">
            <v>44988.000347222223</v>
          </cell>
          <cell r="J180" t="str">
            <v>Do Thi Bich Lieu</v>
          </cell>
          <cell r="M180" t="str">
            <v>No</v>
          </cell>
          <cell r="O180" t="str">
            <v>06/Đã thanh toán 26/2023</v>
          </cell>
        </row>
        <row r="181">
          <cell r="D181">
            <v>13165</v>
          </cell>
          <cell r="E181">
            <v>90303766</v>
          </cell>
          <cell r="F181">
            <v>2400893</v>
          </cell>
          <cell r="G181">
            <v>44994.000347222223</v>
          </cell>
          <cell r="J181" t="str">
            <v>Do Thi Bich Lieu</v>
          </cell>
          <cell r="M181" t="str">
            <v>No</v>
          </cell>
          <cell r="O181" t="str">
            <v>06/Đã thanh toán 26/2023</v>
          </cell>
        </row>
        <row r="182">
          <cell r="D182">
            <v>13200</v>
          </cell>
          <cell r="E182">
            <v>16410652</v>
          </cell>
          <cell r="F182">
            <v>2076778</v>
          </cell>
          <cell r="G182">
            <v>44994.000347222223</v>
          </cell>
          <cell r="J182" t="str">
            <v>Do Thi Bich Lieu</v>
          </cell>
          <cell r="M182" t="str">
            <v>No</v>
          </cell>
          <cell r="O182" t="str">
            <v>04/Đã thanh toán 24/2023</v>
          </cell>
        </row>
        <row r="183">
          <cell r="D183">
            <v>13196</v>
          </cell>
          <cell r="E183">
            <v>28314330</v>
          </cell>
          <cell r="F183">
            <v>2457945</v>
          </cell>
          <cell r="G183">
            <v>44994.000347222223</v>
          </cell>
          <cell r="J183" t="str">
            <v>Do Thi Bich Lieu</v>
          </cell>
          <cell r="M183" t="str">
            <v>No</v>
          </cell>
          <cell r="O183" t="str">
            <v>04/Đã thanh toán 24/2023</v>
          </cell>
        </row>
        <row r="184">
          <cell r="D184">
            <v>13194</v>
          </cell>
          <cell r="E184">
            <v>12129909</v>
          </cell>
          <cell r="F184">
            <v>4153569</v>
          </cell>
          <cell r="G184">
            <v>44994.000347222223</v>
          </cell>
          <cell r="J184" t="str">
            <v>Do Thi Bich Lieu</v>
          </cell>
          <cell r="M184" t="str">
            <v>No</v>
          </cell>
          <cell r="O184" t="str">
            <v>04/Đã thanh toán 24/2023</v>
          </cell>
        </row>
        <row r="185">
          <cell r="D185">
            <v>13197</v>
          </cell>
          <cell r="E185">
            <v>25324086</v>
          </cell>
          <cell r="F185">
            <v>1038389</v>
          </cell>
          <cell r="G185">
            <v>44994.000347222223</v>
          </cell>
          <cell r="J185" t="str">
            <v>Do Thi Bich Lieu</v>
          </cell>
          <cell r="M185" t="str">
            <v>No</v>
          </cell>
          <cell r="O185" t="str">
            <v>04/Đã thanh toán 24/2023</v>
          </cell>
        </row>
        <row r="186">
          <cell r="D186">
            <v>13201</v>
          </cell>
          <cell r="E186">
            <v>15096894</v>
          </cell>
          <cell r="F186">
            <v>4744894</v>
          </cell>
          <cell r="G186">
            <v>44994.000347222223</v>
          </cell>
          <cell r="J186" t="str">
            <v>Do Thi Bich Lieu</v>
          </cell>
          <cell r="M186" t="str">
            <v>No</v>
          </cell>
          <cell r="O186" t="str">
            <v>04/Đã thanh toán 24/2023</v>
          </cell>
        </row>
        <row r="187">
          <cell r="D187">
            <v>13202</v>
          </cell>
          <cell r="E187">
            <v>15096645</v>
          </cell>
          <cell r="F187">
            <v>1038389</v>
          </cell>
          <cell r="G187">
            <v>44994.000347222223</v>
          </cell>
          <cell r="J187" t="str">
            <v>Do Thi Bich Lieu</v>
          </cell>
          <cell r="M187" t="str">
            <v>No</v>
          </cell>
          <cell r="O187" t="str">
            <v>04/Đã thanh toán 24/2023</v>
          </cell>
        </row>
        <row r="188">
          <cell r="D188">
            <v>13157</v>
          </cell>
          <cell r="E188">
            <v>18141717</v>
          </cell>
          <cell r="F188">
            <v>1038392</v>
          </cell>
          <cell r="G188">
            <v>44994.000347222223</v>
          </cell>
          <cell r="J188" t="str">
            <v>Do Thi Bich Lieu</v>
          </cell>
          <cell r="M188" t="str">
            <v>No</v>
          </cell>
          <cell r="O188" t="str">
            <v>04/Đã thanh toán 24/2023</v>
          </cell>
        </row>
        <row r="189">
          <cell r="D189">
            <v>13195</v>
          </cell>
          <cell r="E189">
            <v>27314275</v>
          </cell>
          <cell r="F189">
            <v>1038389</v>
          </cell>
          <cell r="G189">
            <v>44994.000347222223</v>
          </cell>
          <cell r="J189" t="str">
            <v>Do Thi Bich Lieu</v>
          </cell>
          <cell r="M189" t="str">
            <v>No</v>
          </cell>
          <cell r="O189" t="str">
            <v>04/Đã thanh toán 24/2023</v>
          </cell>
        </row>
        <row r="190">
          <cell r="D190">
            <v>13199</v>
          </cell>
          <cell r="E190">
            <v>17175916</v>
          </cell>
          <cell r="F190">
            <v>2076778</v>
          </cell>
          <cell r="G190">
            <v>44994.000347222223</v>
          </cell>
          <cell r="J190" t="str">
            <v>Do Thi Bich Lieu</v>
          </cell>
          <cell r="M190" t="str">
            <v>No</v>
          </cell>
          <cell r="O190" t="str">
            <v>04/Đã thanh toán 24/2023</v>
          </cell>
        </row>
        <row r="191">
          <cell r="D191">
            <v>13198</v>
          </cell>
          <cell r="E191">
            <v>20351740</v>
          </cell>
          <cell r="F191">
            <v>1038389</v>
          </cell>
          <cell r="G191">
            <v>44994.000347222223</v>
          </cell>
          <cell r="J191" t="str">
            <v>Do Thi Bich Lieu</v>
          </cell>
          <cell r="M191" t="str">
            <v>No</v>
          </cell>
          <cell r="O191" t="str">
            <v>04/Đã thanh toán 24/2023</v>
          </cell>
        </row>
        <row r="192">
          <cell r="D192">
            <v>13166</v>
          </cell>
          <cell r="E192">
            <v>13224751</v>
          </cell>
          <cell r="F192">
            <v>7267838</v>
          </cell>
          <cell r="G192">
            <v>44994.000347222223</v>
          </cell>
          <cell r="J192" t="str">
            <v>Do Thi Bich Lieu</v>
          </cell>
          <cell r="M192" t="str">
            <v>No</v>
          </cell>
          <cell r="O192" t="str">
            <v>04/Đã thanh toán 10/2023</v>
          </cell>
        </row>
        <row r="193">
          <cell r="D193">
            <v>13163</v>
          </cell>
          <cell r="E193">
            <v>10201289</v>
          </cell>
          <cell r="F193">
            <v>4525994</v>
          </cell>
          <cell r="G193">
            <v>44994.000347222223</v>
          </cell>
          <cell r="J193" t="str">
            <v>Do Thi Bich Lieu</v>
          </cell>
          <cell r="M193" t="str">
            <v>No</v>
          </cell>
          <cell r="O193" t="str">
            <v>04/Đã thanh toán 10/2023</v>
          </cell>
        </row>
        <row r="194">
          <cell r="D194">
            <v>13164</v>
          </cell>
          <cell r="E194">
            <v>13225152</v>
          </cell>
          <cell r="F194">
            <v>828003</v>
          </cell>
          <cell r="G194">
            <v>44994.000347222223</v>
          </cell>
          <cell r="J194" t="str">
            <v>Do Thi Bich Lieu</v>
          </cell>
          <cell r="M194" t="str">
            <v>No</v>
          </cell>
          <cell r="O194" t="str">
            <v>04/Đã thanh toán 10/2023</v>
          </cell>
        </row>
        <row r="195">
          <cell r="D195">
            <v>13161</v>
          </cell>
          <cell r="E195">
            <v>24294867</v>
          </cell>
          <cell r="F195">
            <v>1038392</v>
          </cell>
          <cell r="G195">
            <v>44994.000347222223</v>
          </cell>
          <cell r="J195" t="str">
            <v>Do Thi Bich Lieu</v>
          </cell>
          <cell r="M195" t="str">
            <v>No</v>
          </cell>
          <cell r="O195" t="str">
            <v>04/Đã thanh toán 24/2023</v>
          </cell>
        </row>
        <row r="196">
          <cell r="D196">
            <v>13160</v>
          </cell>
          <cell r="E196">
            <v>21211824</v>
          </cell>
          <cell r="F196">
            <v>3230964</v>
          </cell>
          <cell r="G196">
            <v>44994.000347222223</v>
          </cell>
          <cell r="J196" t="str">
            <v>Do Thi Bich Lieu</v>
          </cell>
          <cell r="M196" t="str">
            <v>No</v>
          </cell>
          <cell r="O196" t="str">
            <v>04/Đã thanh toán 10/2023</v>
          </cell>
        </row>
        <row r="197">
          <cell r="D197">
            <v>13167</v>
          </cell>
          <cell r="E197">
            <v>13224849</v>
          </cell>
          <cell r="F197">
            <v>1221638</v>
          </cell>
          <cell r="G197">
            <v>44994.000347222223</v>
          </cell>
          <cell r="J197" t="str">
            <v>Do Thi Bich Lieu</v>
          </cell>
          <cell r="M197" t="str">
            <v>No</v>
          </cell>
          <cell r="O197" t="str">
            <v>04/Đã thanh toán 10/2023</v>
          </cell>
        </row>
        <row r="198">
          <cell r="D198">
            <v>13162</v>
          </cell>
          <cell r="E198">
            <v>21212486</v>
          </cell>
          <cell r="F198">
            <v>3230964</v>
          </cell>
          <cell r="G198">
            <v>44994.000347222223</v>
          </cell>
          <cell r="J198" t="str">
            <v>Do Thi Bich Lieu</v>
          </cell>
          <cell r="M198" t="str">
            <v>No</v>
          </cell>
          <cell r="O198" t="str">
            <v>04/Đã thanh toán 24/2023</v>
          </cell>
        </row>
        <row r="199">
          <cell r="D199">
            <v>14851</v>
          </cell>
          <cell r="E199">
            <v>19373558</v>
          </cell>
          <cell r="F199">
            <v>1038389</v>
          </cell>
          <cell r="G199">
            <v>45001.000347222223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14848</v>
          </cell>
          <cell r="E200">
            <v>11173631</v>
          </cell>
          <cell r="F200">
            <v>10383890</v>
          </cell>
          <cell r="G200">
            <v>45001.000347222223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14847</v>
          </cell>
          <cell r="E201">
            <v>10206798</v>
          </cell>
          <cell r="F201">
            <v>5191945</v>
          </cell>
          <cell r="G201">
            <v>45001.000347222223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14850</v>
          </cell>
          <cell r="E202">
            <v>11173964</v>
          </cell>
          <cell r="F202">
            <v>1104004</v>
          </cell>
          <cell r="G202">
            <v>45001.000347222223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14846</v>
          </cell>
          <cell r="E203">
            <v>10204861</v>
          </cell>
          <cell r="F203">
            <v>5338938</v>
          </cell>
          <cell r="G203">
            <v>45001.000347222223</v>
          </cell>
          <cell r="J203" t="str">
            <v>Do Thi Bich Lieu</v>
          </cell>
          <cell r="M203" t="str">
            <v>No</v>
          </cell>
          <cell r="O203" t="str">
            <v>06/Đã thanh toán 26/2023</v>
          </cell>
        </row>
        <row r="204">
          <cell r="D204">
            <v>14855</v>
          </cell>
          <cell r="E204">
            <v>12132881</v>
          </cell>
          <cell r="F204">
            <v>4153556</v>
          </cell>
          <cell r="G204">
            <v>45001.000347222223</v>
          </cell>
          <cell r="J204" t="str">
            <v>Do Thi Bich Lieu</v>
          </cell>
          <cell r="M204" t="str">
            <v>No</v>
          </cell>
          <cell r="O204" t="str">
            <v>06/Đã thanh toán 26/2023</v>
          </cell>
        </row>
        <row r="205">
          <cell r="D205">
            <v>14842</v>
          </cell>
          <cell r="E205">
            <v>22327831</v>
          </cell>
          <cell r="F205">
            <v>1891483</v>
          </cell>
          <cell r="G205">
            <v>45001.000347222223</v>
          </cell>
          <cell r="J205" t="str">
            <v>Do Thi Bich Lieu</v>
          </cell>
          <cell r="M205" t="str">
            <v>No</v>
          </cell>
          <cell r="O205" t="str">
            <v>06/Đã thanh toán 26/2023</v>
          </cell>
        </row>
        <row r="206">
          <cell r="D206">
            <v>14840</v>
          </cell>
          <cell r="E206">
            <v>25325468</v>
          </cell>
          <cell r="F206">
            <v>499125</v>
          </cell>
          <cell r="G206">
            <v>45001.000347222223</v>
          </cell>
          <cell r="J206" t="str">
            <v>Do Thi Bich Lieu</v>
          </cell>
          <cell r="M206" t="str">
            <v>No</v>
          </cell>
          <cell r="O206" t="str">
            <v>06/Đã thanh toán 26/2023</v>
          </cell>
        </row>
        <row r="207">
          <cell r="D207">
            <v>14841</v>
          </cell>
          <cell r="E207">
            <v>23205057</v>
          </cell>
          <cell r="F207">
            <v>1551215</v>
          </cell>
          <cell r="G207">
            <v>45001.000347222223</v>
          </cell>
          <cell r="J207" t="str">
            <v>Do Thi Bich Lieu</v>
          </cell>
          <cell r="M207" t="str">
            <v>No</v>
          </cell>
          <cell r="O207" t="str">
            <v>06/Đã thanh toán 26/2023</v>
          </cell>
        </row>
        <row r="208">
          <cell r="D208">
            <v>14844</v>
          </cell>
          <cell r="E208">
            <v>18143577</v>
          </cell>
          <cell r="F208">
            <v>1551215</v>
          </cell>
          <cell r="G208">
            <v>45001.000347222223</v>
          </cell>
          <cell r="J208" t="str">
            <v>Do Thi Bich Lieu</v>
          </cell>
          <cell r="M208" t="str">
            <v>No</v>
          </cell>
          <cell r="O208" t="str">
            <v>06/Đã thanh toán 26/2023</v>
          </cell>
        </row>
        <row r="209">
          <cell r="D209">
            <v>14854</v>
          </cell>
          <cell r="E209">
            <v>12132793</v>
          </cell>
          <cell r="F209">
            <v>4234934</v>
          </cell>
          <cell r="G209">
            <v>45001.000347222223</v>
          </cell>
          <cell r="J209" t="str">
            <v>Do Thi Bich Lieu</v>
          </cell>
          <cell r="M209" t="str">
            <v>No</v>
          </cell>
          <cell r="O209" t="str">
            <v>06/Đã thanh toán 26/2023</v>
          </cell>
        </row>
        <row r="210">
          <cell r="D210">
            <v>14843</v>
          </cell>
          <cell r="E210">
            <v>16412576</v>
          </cell>
          <cell r="F210">
            <v>4234934</v>
          </cell>
          <cell r="G210">
            <v>45001.000347222223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14845</v>
          </cell>
          <cell r="E211">
            <v>29162129</v>
          </cell>
          <cell r="F211">
            <v>2671558</v>
          </cell>
          <cell r="G211">
            <v>45001.000347222223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14852</v>
          </cell>
          <cell r="E212">
            <v>19373656</v>
          </cell>
          <cell r="F212">
            <v>3136524</v>
          </cell>
          <cell r="G212">
            <v>45001.000347222223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14849</v>
          </cell>
          <cell r="E213">
            <v>11174198</v>
          </cell>
          <cell r="F213">
            <v>3476451</v>
          </cell>
          <cell r="G213">
            <v>45001.000347222223</v>
          </cell>
          <cell r="J213" t="str">
            <v>Do Thi Bich Lieu</v>
          </cell>
          <cell r="M213" t="str">
            <v>No</v>
          </cell>
          <cell r="O213" t="str">
            <v>06/Đã thanh toán 26/2023</v>
          </cell>
        </row>
        <row r="214">
          <cell r="D214">
            <v>14853</v>
          </cell>
          <cell r="E214">
            <v>19373508</v>
          </cell>
          <cell r="F214">
            <v>1785920</v>
          </cell>
          <cell r="G214">
            <v>45001.000347222223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14861</v>
          </cell>
          <cell r="E215">
            <v>26373867</v>
          </cell>
          <cell r="F215">
            <v>5421158</v>
          </cell>
          <cell r="G215">
            <v>45001.000347222223</v>
          </cell>
          <cell r="J215" t="str">
            <v>Do Thi Bich Lieu</v>
          </cell>
          <cell r="M215" t="str">
            <v>No</v>
          </cell>
          <cell r="O215" t="str">
            <v>04/Đã thanh toán 10/2023</v>
          </cell>
        </row>
        <row r="216">
          <cell r="D216">
            <v>14856</v>
          </cell>
          <cell r="E216">
            <v>14085814</v>
          </cell>
          <cell r="F216">
            <v>403871</v>
          </cell>
          <cell r="G216">
            <v>45001.000347222223</v>
          </cell>
          <cell r="J216" t="str">
            <v>Do Thi Bich Lieu</v>
          </cell>
          <cell r="M216" t="str">
            <v>No</v>
          </cell>
          <cell r="O216" t="str">
            <v>04/Đã thanh toán 10/2023</v>
          </cell>
        </row>
        <row r="217">
          <cell r="D217">
            <v>14860</v>
          </cell>
          <cell r="E217">
            <v>26376419</v>
          </cell>
          <cell r="F217">
            <v>3514836</v>
          </cell>
          <cell r="G217">
            <v>45001.000347222223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14858</v>
          </cell>
          <cell r="E218">
            <v>13229084</v>
          </cell>
          <cell r="F218">
            <v>1939267</v>
          </cell>
          <cell r="G218">
            <v>45001.000347222223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14859</v>
          </cell>
          <cell r="E219">
            <v>26376150</v>
          </cell>
          <cell r="F219">
            <v>1038389</v>
          </cell>
          <cell r="G219">
            <v>45001.000347222223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15714</v>
          </cell>
          <cell r="E220">
            <v>27238722</v>
          </cell>
          <cell r="F220">
            <v>5079718</v>
          </cell>
          <cell r="G220">
            <v>45003.000347222223</v>
          </cell>
          <cell r="J220" t="str">
            <v>Do Thi Bich Lieu</v>
          </cell>
          <cell r="M220" t="str">
            <v>No</v>
          </cell>
          <cell r="O220" t="str">
            <v>07/Đã thanh toán 10/2023</v>
          </cell>
        </row>
        <row r="221">
          <cell r="D221">
            <v>15715</v>
          </cell>
          <cell r="E221">
            <v>20252702</v>
          </cell>
          <cell r="F221">
            <v>3918673</v>
          </cell>
          <cell r="G221">
            <v>45003.000347222223</v>
          </cell>
          <cell r="J221" t="str">
            <v>Do Thi Bich Lieu</v>
          </cell>
          <cell r="M221" t="str">
            <v>No</v>
          </cell>
          <cell r="O221" t="str">
            <v>Chúng tôi đang xử lý hóa đơn, vui lòng liên hệ Do Thi Bich Lieu</v>
          </cell>
        </row>
        <row r="222">
          <cell r="D222">
            <v>15719</v>
          </cell>
          <cell r="E222">
            <v>22277844</v>
          </cell>
          <cell r="F222">
            <v>5238904</v>
          </cell>
          <cell r="G222">
            <v>45003.000347222223</v>
          </cell>
          <cell r="J222" t="str">
            <v>Do Thi Bich Lieu</v>
          </cell>
          <cell r="M222" t="str">
            <v>No</v>
          </cell>
          <cell r="O222" t="str">
            <v>06/Đã thanh toán 26/2023</v>
          </cell>
        </row>
        <row r="223">
          <cell r="D223">
            <v>15723</v>
          </cell>
          <cell r="E223">
            <v>15043657</v>
          </cell>
          <cell r="F223">
            <v>6799447</v>
          </cell>
          <cell r="G223">
            <v>45003.000347222223</v>
          </cell>
          <cell r="J223" t="str">
            <v>Do Thi Bich Lieu</v>
          </cell>
          <cell r="M223" t="str">
            <v>No</v>
          </cell>
          <cell r="O223" t="str">
            <v>06/Đã thanh toán 26/2023</v>
          </cell>
        </row>
        <row r="224">
          <cell r="D224">
            <v>15713</v>
          </cell>
          <cell r="E224">
            <v>25231094</v>
          </cell>
          <cell r="F224">
            <v>552002</v>
          </cell>
          <cell r="G224">
            <v>45003.000347222223</v>
          </cell>
          <cell r="J224" t="str">
            <v>Do Thi Bich Lieu</v>
          </cell>
          <cell r="M224" t="str">
            <v>No</v>
          </cell>
          <cell r="O224" t="str">
            <v>05/Đã thanh toán 10/2023</v>
          </cell>
        </row>
        <row r="225">
          <cell r="D225">
            <v>15724</v>
          </cell>
          <cell r="E225">
            <v>13129281</v>
          </cell>
          <cell r="F225">
            <v>4506260</v>
          </cell>
          <cell r="G225">
            <v>45003.000347222223</v>
          </cell>
          <cell r="J225" t="str">
            <v>Do Thi Bich Lieu</v>
          </cell>
          <cell r="M225" t="str">
            <v>No</v>
          </cell>
          <cell r="O225" t="str">
            <v>05/Đã thanh toán 10/2023</v>
          </cell>
        </row>
        <row r="226">
          <cell r="D226">
            <v>15707</v>
          </cell>
          <cell r="E226">
            <v>16413585</v>
          </cell>
          <cell r="F226">
            <v>1615482</v>
          </cell>
          <cell r="G226">
            <v>45003.000347222223</v>
          </cell>
          <cell r="J226" t="str">
            <v>Do Thi Bich Lieu</v>
          </cell>
          <cell r="M226" t="str">
            <v>No</v>
          </cell>
          <cell r="O226" t="str">
            <v>04/Đã thanh toán 24/2023</v>
          </cell>
        </row>
        <row r="227">
          <cell r="D227">
            <v>15709</v>
          </cell>
          <cell r="E227">
            <v>24297736</v>
          </cell>
          <cell r="F227">
            <v>1038389</v>
          </cell>
          <cell r="G227">
            <v>45003.000347222223</v>
          </cell>
          <cell r="J227" t="str">
            <v>Do Thi Bich Lieu</v>
          </cell>
          <cell r="M227" t="str">
            <v>No</v>
          </cell>
          <cell r="O227" t="str">
            <v>04/Đã thanh toán 24/2023</v>
          </cell>
        </row>
        <row r="228">
          <cell r="D228">
            <v>15711</v>
          </cell>
          <cell r="E228">
            <v>28316136</v>
          </cell>
          <cell r="F228">
            <v>1615482</v>
          </cell>
          <cell r="G228">
            <v>45003.000347222223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15710</v>
          </cell>
          <cell r="E229">
            <v>25326408</v>
          </cell>
          <cell r="F229">
            <v>1551215</v>
          </cell>
          <cell r="G229">
            <v>45003.000347222223</v>
          </cell>
          <cell r="J229" t="str">
            <v>Do Thi Bich Lieu</v>
          </cell>
          <cell r="M229" t="str">
            <v>No</v>
          </cell>
          <cell r="O229" t="str">
            <v>04/Đã thanh toán 24/2023</v>
          </cell>
        </row>
        <row r="230">
          <cell r="D230">
            <v>15712</v>
          </cell>
          <cell r="E230">
            <v>17179185</v>
          </cell>
          <cell r="F230">
            <v>2352779</v>
          </cell>
          <cell r="G230">
            <v>45003.000347222223</v>
          </cell>
          <cell r="J230" t="str">
            <v>Do Thi Bich Lieu</v>
          </cell>
          <cell r="M230" t="str">
            <v>No</v>
          </cell>
          <cell r="O230" t="str">
            <v>04/Đã thanh toán 24/2023</v>
          </cell>
        </row>
        <row r="231">
          <cell r="D231">
            <v>15708</v>
          </cell>
          <cell r="E231">
            <v>20354100</v>
          </cell>
          <cell r="F231">
            <v>1038389</v>
          </cell>
          <cell r="G231">
            <v>45003.000347222223</v>
          </cell>
          <cell r="J231" t="str">
            <v>Do Thi Bich Lieu</v>
          </cell>
          <cell r="M231" t="str">
            <v>No</v>
          </cell>
          <cell r="O231" t="str">
            <v>04/Đã thanh toán 24/2023</v>
          </cell>
        </row>
        <row r="232">
          <cell r="D232">
            <v>15732</v>
          </cell>
          <cell r="E232">
            <v>21215183</v>
          </cell>
          <cell r="F232">
            <v>3069416</v>
          </cell>
          <cell r="G232">
            <v>45003.000347222223</v>
          </cell>
          <cell r="J232" t="str">
            <v>Do Thi Bich Lieu</v>
          </cell>
          <cell r="M232" t="str">
            <v>No</v>
          </cell>
          <cell r="O232" t="str">
            <v>04/Đã thanh toán 24/2023</v>
          </cell>
        </row>
        <row r="233">
          <cell r="D233">
            <v>15730</v>
          </cell>
          <cell r="E233">
            <v>10208391</v>
          </cell>
          <cell r="F233">
            <v>9800665</v>
          </cell>
          <cell r="G233">
            <v>45003.000347222223</v>
          </cell>
          <cell r="J233" t="str">
            <v>Do Thi Bich Lieu</v>
          </cell>
          <cell r="M233" t="str">
            <v>No</v>
          </cell>
          <cell r="O233" t="str">
            <v>04/Đã thanh toán 24/2023</v>
          </cell>
        </row>
        <row r="234">
          <cell r="D234">
            <v>15733</v>
          </cell>
          <cell r="E234">
            <v>16410927</v>
          </cell>
          <cell r="F234">
            <v>299475</v>
          </cell>
          <cell r="G234">
            <v>45003.000347222223</v>
          </cell>
          <cell r="J234" t="str">
            <v>Do Thi Bich Lieu</v>
          </cell>
          <cell r="M234" t="str">
            <v>No</v>
          </cell>
          <cell r="O234" t="str">
            <v>04/Đã thanh toán 24/2023</v>
          </cell>
        </row>
        <row r="235">
          <cell r="D235">
            <v>15706</v>
          </cell>
          <cell r="E235">
            <v>15099450</v>
          </cell>
          <cell r="F235">
            <v>4700010</v>
          </cell>
          <cell r="G235">
            <v>45003.000347222223</v>
          </cell>
          <cell r="J235" t="str">
            <v>Do Thi Bich Lieu</v>
          </cell>
          <cell r="M235" t="str">
            <v>No</v>
          </cell>
          <cell r="O235" t="str">
            <v>04/Đã thanh toán 24/2023</v>
          </cell>
        </row>
        <row r="236">
          <cell r="D236">
            <v>15718</v>
          </cell>
          <cell r="E236">
            <v>25269364</v>
          </cell>
          <cell r="F236">
            <v>6611119</v>
          </cell>
          <cell r="G236">
            <v>45003.000347222223</v>
          </cell>
          <cell r="J236" t="str">
            <v>Do Thi Bich Lieu</v>
          </cell>
          <cell r="M236" t="str">
            <v>No</v>
          </cell>
          <cell r="O236" t="str">
            <v>06/Đã thanh toán 26/2023</v>
          </cell>
        </row>
        <row r="237">
          <cell r="D237">
            <v>15705</v>
          </cell>
          <cell r="E237">
            <v>15099206</v>
          </cell>
          <cell r="F237">
            <v>3115167</v>
          </cell>
          <cell r="G237">
            <v>45003.000347222223</v>
          </cell>
          <cell r="J237" t="str">
            <v>Do Thi Bich Lieu</v>
          </cell>
          <cell r="M237" t="str">
            <v>No</v>
          </cell>
          <cell r="O237" t="str">
            <v>04/Đã thanh toán 24/2023</v>
          </cell>
        </row>
        <row r="238">
          <cell r="D238">
            <v>15721</v>
          </cell>
          <cell r="E238">
            <v>15012701</v>
          </cell>
          <cell r="F238">
            <v>552002</v>
          </cell>
          <cell r="G238">
            <v>45003.000347222223</v>
          </cell>
          <cell r="J238" t="str">
            <v>Do Thi Bich Lieu</v>
          </cell>
          <cell r="M238" t="str">
            <v>No</v>
          </cell>
          <cell r="O238" t="str">
            <v>06/Đã thanh toán 12/2023</v>
          </cell>
        </row>
        <row r="239">
          <cell r="D239">
            <v>16741</v>
          </cell>
          <cell r="E239">
            <v>14088203</v>
          </cell>
          <cell r="F239">
            <v>276001</v>
          </cell>
          <cell r="G239">
            <v>45008.000347222223</v>
          </cell>
          <cell r="J239" t="str">
            <v>Do Thi Bich Lieu</v>
          </cell>
          <cell r="M239" t="str">
            <v>No</v>
          </cell>
          <cell r="O239" t="str">
            <v>04/Đã thanh toán 24/2023</v>
          </cell>
        </row>
        <row r="240">
          <cell r="D240">
            <v>16754</v>
          </cell>
          <cell r="E240">
            <v>22330232</v>
          </cell>
          <cell r="F240">
            <v>1038389</v>
          </cell>
          <cell r="G240">
            <v>45008.000347222223</v>
          </cell>
          <cell r="J240" t="str">
            <v>Do Thi Bich Lieu</v>
          </cell>
          <cell r="M240" t="str">
            <v>No</v>
          </cell>
          <cell r="O240" t="str">
            <v>05/Đã thanh toán 10/2023</v>
          </cell>
        </row>
        <row r="241">
          <cell r="D241">
            <v>16755</v>
          </cell>
          <cell r="E241">
            <v>27318739</v>
          </cell>
          <cell r="F241">
            <v>1314390</v>
          </cell>
          <cell r="G241">
            <v>45008.000347222223</v>
          </cell>
          <cell r="J241" t="str">
            <v>Do Thi Bich Lieu</v>
          </cell>
          <cell r="M241" t="str">
            <v>No</v>
          </cell>
          <cell r="O241" t="str">
            <v>05/Đã thanh toán 10/2023</v>
          </cell>
        </row>
        <row r="242">
          <cell r="D242">
            <v>16752</v>
          </cell>
          <cell r="E242">
            <v>25328714</v>
          </cell>
          <cell r="F242">
            <v>8419296</v>
          </cell>
          <cell r="G242">
            <v>45008.000347222223</v>
          </cell>
          <cell r="J242" t="str">
            <v>Do Thi Bich Lieu</v>
          </cell>
          <cell r="M242" t="str">
            <v>No</v>
          </cell>
          <cell r="O242" t="str">
            <v>05/Đã thanh toán 10/2023</v>
          </cell>
        </row>
        <row r="243">
          <cell r="D243">
            <v>16751</v>
          </cell>
          <cell r="E243">
            <v>28317668</v>
          </cell>
          <cell r="F243">
            <v>1038389</v>
          </cell>
          <cell r="G243">
            <v>45008.000347222223</v>
          </cell>
          <cell r="J243" t="str">
            <v>Do Thi Bich Lieu</v>
          </cell>
          <cell r="M243" t="str">
            <v>No</v>
          </cell>
          <cell r="O243" t="str">
            <v>05/Đã thanh toán 10/2023</v>
          </cell>
        </row>
        <row r="244">
          <cell r="D244">
            <v>16742</v>
          </cell>
          <cell r="E244">
            <v>14088250</v>
          </cell>
          <cell r="F244">
            <v>5191962</v>
          </cell>
          <cell r="G244">
            <v>45008.000347222223</v>
          </cell>
          <cell r="J244" t="str">
            <v>Do Thi Bich Lieu</v>
          </cell>
          <cell r="M244" t="str">
            <v>No</v>
          </cell>
          <cell r="O244" t="str">
            <v>04/Đã thanh toán 24/2023</v>
          </cell>
        </row>
        <row r="245">
          <cell r="D245">
            <v>16744</v>
          </cell>
          <cell r="E245">
            <v>26378159</v>
          </cell>
          <cell r="F245">
            <v>5542631</v>
          </cell>
          <cell r="G245">
            <v>45008.000347222223</v>
          </cell>
          <cell r="J245" t="str">
            <v>Do Thi Bich Lieu</v>
          </cell>
          <cell r="M245" t="str">
            <v>No</v>
          </cell>
          <cell r="O245" t="str">
            <v>04/Đã thanh toán 24/2023</v>
          </cell>
        </row>
        <row r="246">
          <cell r="D246">
            <v>16745</v>
          </cell>
          <cell r="E246">
            <v>14089346</v>
          </cell>
          <cell r="F246">
            <v>499125</v>
          </cell>
          <cell r="G246">
            <v>45008.000347222223</v>
          </cell>
          <cell r="J246" t="str">
            <v>Do Thi Bich Lieu</v>
          </cell>
          <cell r="M246" t="str">
            <v>No</v>
          </cell>
          <cell r="O246" t="str">
            <v>04/Đã thanh toán 24/2023</v>
          </cell>
        </row>
        <row r="247">
          <cell r="D247">
            <v>16747</v>
          </cell>
          <cell r="E247">
            <v>20355734</v>
          </cell>
          <cell r="F247">
            <v>1682819</v>
          </cell>
          <cell r="G247">
            <v>45008.000347222223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D248">
            <v>16746</v>
          </cell>
          <cell r="E248">
            <v>18144542</v>
          </cell>
          <cell r="F248">
            <v>3115167</v>
          </cell>
          <cell r="G248">
            <v>45008.000347222223</v>
          </cell>
          <cell r="J248" t="str">
            <v>Do Thi Bich Lieu</v>
          </cell>
          <cell r="M248" t="str">
            <v>No</v>
          </cell>
          <cell r="O248" t="str">
            <v>04/Đã thanh toán 24/2023</v>
          </cell>
        </row>
        <row r="249">
          <cell r="D249">
            <v>16749</v>
          </cell>
          <cell r="E249">
            <v>21215809</v>
          </cell>
          <cell r="F249">
            <v>1615482</v>
          </cell>
          <cell r="G249">
            <v>45008.000347222223</v>
          </cell>
          <cell r="J249" t="str">
            <v>Do Thi Bich Lieu</v>
          </cell>
          <cell r="M249" t="str">
            <v>No</v>
          </cell>
          <cell r="O249" t="str">
            <v>05/Đã thanh toán 10/2023</v>
          </cell>
        </row>
        <row r="250">
          <cell r="D250">
            <v>16750</v>
          </cell>
          <cell r="E250">
            <v>22329490</v>
          </cell>
          <cell r="F250">
            <v>1551215</v>
          </cell>
          <cell r="G250">
            <v>45008.000347222223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D251">
            <v>16748</v>
          </cell>
          <cell r="E251">
            <v>16415222</v>
          </cell>
          <cell r="F251">
            <v>2358510</v>
          </cell>
          <cell r="G251">
            <v>45008.000347222223</v>
          </cell>
          <cell r="J251" t="str">
            <v>Do Thi Bich Lieu</v>
          </cell>
          <cell r="M251" t="str">
            <v>No</v>
          </cell>
          <cell r="O251" t="str">
            <v>05/Đã thanh toán 24/2023</v>
          </cell>
        </row>
        <row r="252">
          <cell r="D252">
            <v>17504</v>
          </cell>
          <cell r="E252">
            <v>12136041</v>
          </cell>
          <cell r="F252">
            <v>6022034</v>
          </cell>
          <cell r="G252">
            <v>45010.000347222223</v>
          </cell>
          <cell r="J252" t="str">
            <v>Do Thi Bich Lieu</v>
          </cell>
          <cell r="M252" t="str">
            <v>No</v>
          </cell>
          <cell r="O252" t="str">
            <v>06/Đã thanh toán 26/2023</v>
          </cell>
        </row>
        <row r="253">
          <cell r="D253">
            <v>17503</v>
          </cell>
          <cell r="E253">
            <v>19377162</v>
          </cell>
          <cell r="F253">
            <v>3719491</v>
          </cell>
          <cell r="G253">
            <v>45010.000347222223</v>
          </cell>
          <cell r="J253" t="str">
            <v>Do Thi Bich Lieu</v>
          </cell>
          <cell r="M253" t="str">
            <v>No</v>
          </cell>
          <cell r="O253" t="str">
            <v>05/Đã thanh toán 10/2023</v>
          </cell>
        </row>
        <row r="254">
          <cell r="D254">
            <v>18691</v>
          </cell>
          <cell r="E254">
            <v>29164422</v>
          </cell>
          <cell r="F254">
            <v>2076778</v>
          </cell>
          <cell r="G254">
            <v>45015.000347222223</v>
          </cell>
          <cell r="J254" t="str">
            <v>Do Thi Bich Lieu</v>
          </cell>
          <cell r="M254" t="str">
            <v>No</v>
          </cell>
          <cell r="O254" t="str">
            <v>07/Đã thanh toán 10/2023</v>
          </cell>
        </row>
        <row r="255">
          <cell r="D255">
            <v>18706</v>
          </cell>
          <cell r="E255">
            <v>10211867</v>
          </cell>
          <cell r="F255">
            <v>3711356</v>
          </cell>
          <cell r="G255">
            <v>45015.000347222223</v>
          </cell>
          <cell r="J255" t="str">
            <v>Do Thi Bich Lieu</v>
          </cell>
          <cell r="M255" t="str">
            <v>No</v>
          </cell>
          <cell r="O255" t="str">
            <v>06/Đã thanh toán 26/2023</v>
          </cell>
        </row>
        <row r="256">
          <cell r="D256">
            <v>18700</v>
          </cell>
          <cell r="E256">
            <v>28320264</v>
          </cell>
          <cell r="F256">
            <v>6016351</v>
          </cell>
          <cell r="G256">
            <v>45015.000347222223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D257">
            <v>18703</v>
          </cell>
          <cell r="E257">
            <v>20356376</v>
          </cell>
          <cell r="F257">
            <v>1038389</v>
          </cell>
          <cell r="G257">
            <v>45015.000347222223</v>
          </cell>
          <cell r="J257" t="str">
            <v>Do Thi Bich Lieu</v>
          </cell>
          <cell r="M257" t="str">
            <v>No</v>
          </cell>
          <cell r="O257" t="str">
            <v>05/Đã thanh toán 10/2023</v>
          </cell>
        </row>
        <row r="258">
          <cell r="D258">
            <v>18695</v>
          </cell>
          <cell r="E258">
            <v>15103633</v>
          </cell>
          <cell r="F258">
            <v>1038389</v>
          </cell>
          <cell r="G258">
            <v>45015.000347222223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18697</v>
          </cell>
          <cell r="E259">
            <v>15103732</v>
          </cell>
          <cell r="F259">
            <v>8144659</v>
          </cell>
          <cell r="G259">
            <v>45015.000347222223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18694</v>
          </cell>
          <cell r="E260">
            <v>18149591</v>
          </cell>
          <cell r="F260">
            <v>4234934</v>
          </cell>
          <cell r="G260">
            <v>45015.000347222223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D261">
            <v>18693</v>
          </cell>
          <cell r="E261">
            <v>11179991</v>
          </cell>
          <cell r="F261">
            <v>3230964</v>
          </cell>
          <cell r="G261">
            <v>45015.000347222223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D262">
            <v>18702</v>
          </cell>
          <cell r="E262">
            <v>20356620</v>
          </cell>
          <cell r="F262">
            <v>3973992</v>
          </cell>
          <cell r="G262">
            <v>45015.000347222223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18704</v>
          </cell>
          <cell r="E263">
            <v>16415945</v>
          </cell>
          <cell r="F263">
            <v>2076778</v>
          </cell>
          <cell r="G263">
            <v>45015.000347222223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18699</v>
          </cell>
          <cell r="E264">
            <v>17182705</v>
          </cell>
          <cell r="F264">
            <v>15080120</v>
          </cell>
          <cell r="G264">
            <v>45015.000347222223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18705</v>
          </cell>
          <cell r="E265">
            <v>10211608</v>
          </cell>
          <cell r="F265">
            <v>1038389</v>
          </cell>
          <cell r="G265">
            <v>45015.000347222223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18690</v>
          </cell>
          <cell r="E266">
            <v>50988210</v>
          </cell>
          <cell r="F266">
            <v>1038389</v>
          </cell>
          <cell r="G266">
            <v>45015.000347222223</v>
          </cell>
          <cell r="J266" t="str">
            <v>Do Thi Bich Lieu</v>
          </cell>
          <cell r="M266" t="str">
            <v>No</v>
          </cell>
          <cell r="O266" t="str">
            <v>07/Đã thanh toán 10/2023</v>
          </cell>
        </row>
        <row r="267">
          <cell r="D267">
            <v>18692</v>
          </cell>
          <cell r="E267">
            <v>11179683</v>
          </cell>
          <cell r="F267">
            <v>2757810</v>
          </cell>
          <cell r="G267">
            <v>45015.000347222223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19053</v>
          </cell>
          <cell r="E268">
            <v>90311519</v>
          </cell>
          <cell r="F268">
            <v>1038389</v>
          </cell>
          <cell r="G268">
            <v>45016.000347222223</v>
          </cell>
          <cell r="J268" t="str">
            <v>Do Thi Bich Lieu</v>
          </cell>
          <cell r="M268" t="str">
            <v>No</v>
          </cell>
          <cell r="O268" t="str">
            <v>07/Đã thanh toán 10/2023</v>
          </cell>
        </row>
        <row r="269">
          <cell r="D269">
            <v>19055</v>
          </cell>
          <cell r="E269">
            <v>14094464</v>
          </cell>
          <cell r="F269">
            <v>110400</v>
          </cell>
          <cell r="G269">
            <v>45016.000347222223</v>
          </cell>
          <cell r="J269" t="str">
            <v>Do Thi Bich Lieu</v>
          </cell>
          <cell r="M269" t="str">
            <v>No</v>
          </cell>
          <cell r="O269" t="str">
            <v>06/Đã thanh toán 26/2023</v>
          </cell>
        </row>
        <row r="270">
          <cell r="D270">
            <v>18760</v>
          </cell>
          <cell r="E270">
            <v>16419056</v>
          </cell>
          <cell r="F270">
            <v>2619452</v>
          </cell>
          <cell r="G270">
            <v>45016.000347222223</v>
          </cell>
          <cell r="J270" t="str">
            <v>Do Thi Bich Lieu</v>
          </cell>
          <cell r="M270" t="str">
            <v>No</v>
          </cell>
          <cell r="O270" t="str">
            <v>05/Đã thanh toán 10/2023</v>
          </cell>
        </row>
        <row r="271">
          <cell r="D271">
            <v>18761</v>
          </cell>
          <cell r="E271">
            <v>20358732</v>
          </cell>
          <cell r="F271">
            <v>1038389</v>
          </cell>
          <cell r="G271">
            <v>45016.000347222223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18767</v>
          </cell>
          <cell r="E272">
            <v>13237724</v>
          </cell>
          <cell r="F272">
            <v>517072</v>
          </cell>
          <cell r="G272">
            <v>45016.000347222223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18766</v>
          </cell>
          <cell r="E273">
            <v>13237335</v>
          </cell>
          <cell r="F273">
            <v>2301134</v>
          </cell>
          <cell r="G273">
            <v>45016.000347222223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18758</v>
          </cell>
          <cell r="E274">
            <v>10215276</v>
          </cell>
          <cell r="F274">
            <v>1038389</v>
          </cell>
          <cell r="G274">
            <v>45016.000347222223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18765</v>
          </cell>
          <cell r="E275">
            <v>18151455</v>
          </cell>
          <cell r="F275">
            <v>499125</v>
          </cell>
          <cell r="G275">
            <v>45016.000347222223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19054</v>
          </cell>
          <cell r="E276">
            <v>14094194</v>
          </cell>
          <cell r="F276">
            <v>2076778</v>
          </cell>
          <cell r="G276">
            <v>45016.000347222223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18763</v>
          </cell>
          <cell r="E277">
            <v>27321011</v>
          </cell>
          <cell r="F277">
            <v>4234934</v>
          </cell>
          <cell r="G277">
            <v>45016.000347222223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18759</v>
          </cell>
          <cell r="E278">
            <v>10215552</v>
          </cell>
          <cell r="F278">
            <v>3782966</v>
          </cell>
          <cell r="G278">
            <v>45016.000347222223</v>
          </cell>
          <cell r="J278" t="str">
            <v>Do Thi Bich Lieu</v>
          </cell>
          <cell r="M278" t="str">
            <v>No</v>
          </cell>
          <cell r="O278" t="str">
            <v>05/Đã thanh toán 10/2023</v>
          </cell>
        </row>
        <row r="279">
          <cell r="D279">
            <v>18762</v>
          </cell>
          <cell r="E279">
            <v>25330804</v>
          </cell>
          <cell r="F279">
            <v>2372447</v>
          </cell>
          <cell r="G279">
            <v>45016.000347222223</v>
          </cell>
          <cell r="J279" t="str">
            <v>Do Thi Bich Lieu</v>
          </cell>
          <cell r="M279" t="str">
            <v>No</v>
          </cell>
          <cell r="O279" t="str">
            <v>05/Đã thanh toán 10/2023</v>
          </cell>
        </row>
        <row r="280">
          <cell r="D280">
            <v>18764</v>
          </cell>
          <cell r="E280">
            <v>28320846</v>
          </cell>
          <cell r="F280">
            <v>1827216</v>
          </cell>
          <cell r="G280">
            <v>45016.000347222223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20183</v>
          </cell>
          <cell r="E281">
            <v>12142203</v>
          </cell>
          <cell r="F281">
            <v>6404281</v>
          </cell>
          <cell r="G281">
            <v>45022.000347222223</v>
          </cell>
          <cell r="J281" t="str">
            <v>Do Thi Bich Lieu</v>
          </cell>
          <cell r="M281" t="str">
            <v>No</v>
          </cell>
          <cell r="O281" t="str">
            <v>07/Đã thanh toán 10/2023</v>
          </cell>
        </row>
        <row r="282">
          <cell r="D282">
            <v>20186</v>
          </cell>
          <cell r="E282">
            <v>26385892</v>
          </cell>
          <cell r="F282">
            <v>4117091</v>
          </cell>
          <cell r="G282">
            <v>45022.000347222223</v>
          </cell>
          <cell r="J282" t="str">
            <v>Do Thi Bich Lieu</v>
          </cell>
          <cell r="M282" t="str">
            <v>No</v>
          </cell>
          <cell r="O282" t="str">
            <v>05/Đã thanh toán 10/2023</v>
          </cell>
        </row>
        <row r="283">
          <cell r="D283">
            <v>20180</v>
          </cell>
          <cell r="E283">
            <v>17186942</v>
          </cell>
          <cell r="F283">
            <v>3663551</v>
          </cell>
          <cell r="G283">
            <v>45022.000347222223</v>
          </cell>
          <cell r="J283" t="str">
            <v>Do Thi Bich Lieu</v>
          </cell>
          <cell r="M283" t="str">
            <v>No</v>
          </cell>
          <cell r="O283" t="str">
            <v>05/Đã thanh toán 10/2023</v>
          </cell>
        </row>
        <row r="284">
          <cell r="D284">
            <v>20178</v>
          </cell>
          <cell r="E284">
            <v>15106479</v>
          </cell>
          <cell r="F284">
            <v>1958820</v>
          </cell>
          <cell r="G284">
            <v>45022.000347222223</v>
          </cell>
          <cell r="J284" t="str">
            <v>Do Thi Bich Lieu</v>
          </cell>
          <cell r="M284" t="str">
            <v>No</v>
          </cell>
          <cell r="O284" t="str">
            <v>05/Đã thanh toán 10/2023</v>
          </cell>
        </row>
        <row r="285">
          <cell r="D285">
            <v>20185</v>
          </cell>
          <cell r="E285">
            <v>13240965</v>
          </cell>
          <cell r="F285">
            <v>3841090</v>
          </cell>
          <cell r="G285">
            <v>45022.000347222223</v>
          </cell>
          <cell r="J285" t="str">
            <v>Do Thi Bich Lieu</v>
          </cell>
          <cell r="M285" t="str">
            <v>No</v>
          </cell>
          <cell r="O285" t="str">
            <v>05/Đã thanh toán 10/2023</v>
          </cell>
        </row>
        <row r="286">
          <cell r="D286">
            <v>20179</v>
          </cell>
          <cell r="E286">
            <v>22334926</v>
          </cell>
          <cell r="F286">
            <v>4009159</v>
          </cell>
          <cell r="G286">
            <v>45022.000347222223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20177</v>
          </cell>
          <cell r="E287">
            <v>19381406</v>
          </cell>
          <cell r="F287">
            <v>1221638</v>
          </cell>
          <cell r="G287">
            <v>45022.000347222223</v>
          </cell>
          <cell r="J287" t="str">
            <v>Do Thi Bich Lieu</v>
          </cell>
          <cell r="M287" t="str">
            <v>No</v>
          </cell>
          <cell r="O287" t="str">
            <v>05/Đã thanh toán 10/2023</v>
          </cell>
        </row>
        <row r="288">
          <cell r="D288">
            <v>20184</v>
          </cell>
          <cell r="E288">
            <v>13240084</v>
          </cell>
          <cell r="F288">
            <v>3888247</v>
          </cell>
          <cell r="G288">
            <v>45022.000347222223</v>
          </cell>
          <cell r="J288" t="str">
            <v>Do Thi Bich Lieu</v>
          </cell>
          <cell r="M288" t="str">
            <v>No</v>
          </cell>
          <cell r="O288" t="str">
            <v>05/Đã thanh toán 10/2023</v>
          </cell>
        </row>
        <row r="289">
          <cell r="D289">
            <v>20181</v>
          </cell>
          <cell r="E289">
            <v>11183065</v>
          </cell>
          <cell r="F289">
            <v>4234934</v>
          </cell>
          <cell r="G289">
            <v>45022.000347222223</v>
          </cell>
          <cell r="J289" t="str">
            <v>Do Thi Bich Lieu</v>
          </cell>
          <cell r="M289" t="str">
            <v>No</v>
          </cell>
          <cell r="O289" t="str">
            <v>05/Đã thanh toán 10/2023</v>
          </cell>
        </row>
        <row r="290">
          <cell r="D290">
            <v>20182</v>
          </cell>
          <cell r="E290">
            <v>12141800</v>
          </cell>
          <cell r="F290">
            <v>1954612</v>
          </cell>
          <cell r="G290">
            <v>45022.000347222223</v>
          </cell>
          <cell r="J290" t="str">
            <v>Do Thi Bich Lieu</v>
          </cell>
          <cell r="M290" t="str">
            <v>No</v>
          </cell>
          <cell r="O290" t="str">
            <v>07/Đã thanh toán 10/2023</v>
          </cell>
        </row>
        <row r="291">
          <cell r="D291">
            <v>20479</v>
          </cell>
          <cell r="E291">
            <v>50989153</v>
          </cell>
          <cell r="F291">
            <v>977306</v>
          </cell>
          <cell r="G291">
            <v>45024.000347222223</v>
          </cell>
          <cell r="J291" t="str">
            <v>Do Thi Bich Lieu</v>
          </cell>
          <cell r="M291" t="str">
            <v>No</v>
          </cell>
          <cell r="O291" t="str">
            <v>07/Đã thanh toán 10/2023</v>
          </cell>
        </row>
        <row r="292">
          <cell r="D292">
            <v>20481</v>
          </cell>
          <cell r="E292">
            <v>24304654</v>
          </cell>
          <cell r="F292">
            <v>977306</v>
          </cell>
          <cell r="G292">
            <v>45024.000347222223</v>
          </cell>
          <cell r="J292" t="str">
            <v>Do Thi Bich Lieu</v>
          </cell>
          <cell r="M292" t="str">
            <v>No</v>
          </cell>
          <cell r="O292" t="str">
            <v>07/Đã thanh toán 10/2023</v>
          </cell>
        </row>
        <row r="293">
          <cell r="D293">
            <v>20499</v>
          </cell>
          <cell r="E293">
            <v>10216418</v>
          </cell>
          <cell r="F293">
            <v>499125</v>
          </cell>
          <cell r="G293">
            <v>45024.000347222223</v>
          </cell>
          <cell r="J293" t="str">
            <v>Do Thi Bich Lieu</v>
          </cell>
          <cell r="M293" t="str">
            <v>No</v>
          </cell>
          <cell r="O293" t="str">
            <v>06/Đã thanh toán 26/2023</v>
          </cell>
        </row>
        <row r="294">
          <cell r="D294">
            <v>20484</v>
          </cell>
          <cell r="E294">
            <v>22335483</v>
          </cell>
          <cell r="F294">
            <v>3025605</v>
          </cell>
          <cell r="G294">
            <v>45024.000347222223</v>
          </cell>
          <cell r="J294" t="str">
            <v>Do Thi Bich Lieu</v>
          </cell>
          <cell r="M294" t="str">
            <v>No</v>
          </cell>
          <cell r="O294" t="str">
            <v>06/Đã thanh toán 26/2023</v>
          </cell>
        </row>
        <row r="295">
          <cell r="D295">
            <v>20482</v>
          </cell>
          <cell r="E295">
            <v>27324142</v>
          </cell>
          <cell r="F295">
            <v>1476431</v>
          </cell>
          <cell r="G295">
            <v>45024.000347222223</v>
          </cell>
          <cell r="J295" t="str">
            <v>Do Thi Bich Lieu</v>
          </cell>
          <cell r="M295" t="str">
            <v>No</v>
          </cell>
          <cell r="O295" t="str">
            <v>07/Đã thanh toán 10/2023</v>
          </cell>
        </row>
        <row r="296">
          <cell r="D296">
            <v>20498</v>
          </cell>
          <cell r="E296">
            <v>10219221</v>
          </cell>
          <cell r="F296">
            <v>5456902</v>
          </cell>
          <cell r="G296">
            <v>45024.000347222223</v>
          </cell>
          <cell r="J296" t="str">
            <v>Do Thi Bich Lieu</v>
          </cell>
          <cell r="M296" t="str">
            <v>No</v>
          </cell>
          <cell r="O296" t="str">
            <v>07/Đã thanh toán 10/2023</v>
          </cell>
        </row>
        <row r="297">
          <cell r="D297">
            <v>20483</v>
          </cell>
          <cell r="E297">
            <v>20361443</v>
          </cell>
          <cell r="F297">
            <v>977306</v>
          </cell>
          <cell r="G297">
            <v>45024.000347222223</v>
          </cell>
          <cell r="J297" t="str">
            <v>Do Thi Bich Lieu</v>
          </cell>
          <cell r="M297" t="str">
            <v>No</v>
          </cell>
          <cell r="O297" t="str">
            <v>07/Đã thanh toán 10/2023</v>
          </cell>
        </row>
        <row r="298">
          <cell r="D298">
            <v>22046</v>
          </cell>
          <cell r="E298">
            <v>14096121</v>
          </cell>
          <cell r="F298">
            <v>3775314</v>
          </cell>
          <cell r="G298">
            <v>45029.000347222223</v>
          </cell>
          <cell r="J298" t="str">
            <v>Do Thi Bich Lieu</v>
          </cell>
          <cell r="M298" t="str">
            <v>No</v>
          </cell>
          <cell r="O298" t="str">
            <v>06/Đã thanh toán 26/2023</v>
          </cell>
        </row>
        <row r="299">
          <cell r="D299">
            <v>22033</v>
          </cell>
          <cell r="E299">
            <v>11185117</v>
          </cell>
          <cell r="F299">
            <v>7818448</v>
          </cell>
          <cell r="G299">
            <v>45029.000347222223</v>
          </cell>
          <cell r="J299" t="str">
            <v>Do Thi Bich Lieu</v>
          </cell>
          <cell r="M299" t="str">
            <v>No</v>
          </cell>
          <cell r="O299" t="str">
            <v>06/Đã thanh toán 26/2023</v>
          </cell>
        </row>
        <row r="300">
          <cell r="D300">
            <v>22032</v>
          </cell>
          <cell r="E300">
            <v>16421862</v>
          </cell>
          <cell r="F300">
            <v>5329058</v>
          </cell>
          <cell r="G300">
            <v>45029.000347222223</v>
          </cell>
          <cell r="J300" t="str">
            <v>Do Thi Bich Lieu</v>
          </cell>
          <cell r="M300" t="str">
            <v>No</v>
          </cell>
          <cell r="O300" t="str">
            <v>07/Đã thanh toán 10/2023</v>
          </cell>
        </row>
        <row r="301">
          <cell r="D301">
            <v>22041</v>
          </cell>
          <cell r="E301">
            <v>11186045</v>
          </cell>
          <cell r="F301">
            <v>5238794</v>
          </cell>
          <cell r="G301">
            <v>45029.000347222223</v>
          </cell>
          <cell r="J301" t="str">
            <v>Do Thi Bich Lieu</v>
          </cell>
          <cell r="M301" t="str">
            <v>No</v>
          </cell>
          <cell r="O301" t="str">
            <v>06/Đã thanh toán 26/2023</v>
          </cell>
        </row>
        <row r="302">
          <cell r="D302">
            <v>22042</v>
          </cell>
          <cell r="E302">
            <v>12145211</v>
          </cell>
          <cell r="F302">
            <v>21208644</v>
          </cell>
          <cell r="G302">
            <v>45029.000347222223</v>
          </cell>
          <cell r="J302" t="str">
            <v>Do Thi Bich Lieu</v>
          </cell>
          <cell r="M302" t="str">
            <v>No</v>
          </cell>
          <cell r="O302" t="str">
            <v>06/Đã thanh toán 26/2023</v>
          </cell>
        </row>
        <row r="303">
          <cell r="D303">
            <v>22039</v>
          </cell>
          <cell r="E303">
            <v>24306056</v>
          </cell>
          <cell r="F303">
            <v>1615482</v>
          </cell>
          <cell r="G303">
            <v>45029.000347222223</v>
          </cell>
          <cell r="J303" t="str">
            <v>Do Thi Bich Lieu</v>
          </cell>
          <cell r="M303" t="str">
            <v>No</v>
          </cell>
          <cell r="O303" t="str">
            <v>06/Đã thanh toán 26/2023</v>
          </cell>
        </row>
        <row r="304">
          <cell r="D304">
            <v>22036</v>
          </cell>
          <cell r="E304">
            <v>16423557</v>
          </cell>
          <cell r="F304">
            <v>1142910</v>
          </cell>
          <cell r="G304">
            <v>45029.000347222223</v>
          </cell>
          <cell r="J304" t="str">
            <v>Do Thi Bich Lieu</v>
          </cell>
          <cell r="M304" t="str">
            <v>No</v>
          </cell>
          <cell r="O304" t="str">
            <v>06/Đã thanh toán 26/2023</v>
          </cell>
        </row>
        <row r="305">
          <cell r="D305">
            <v>22037</v>
          </cell>
          <cell r="E305">
            <v>20362920</v>
          </cell>
          <cell r="F305">
            <v>3118577</v>
          </cell>
          <cell r="G305">
            <v>45029.000347222223</v>
          </cell>
          <cell r="J305" t="str">
            <v>Do Thi Bich Lieu</v>
          </cell>
          <cell r="M305" t="str">
            <v>No</v>
          </cell>
          <cell r="O305" t="str">
            <v>06/Đã thanh toán 26/2023</v>
          </cell>
        </row>
        <row r="306">
          <cell r="D306">
            <v>22038</v>
          </cell>
          <cell r="E306">
            <v>22337327</v>
          </cell>
          <cell r="F306">
            <v>598950</v>
          </cell>
          <cell r="G306">
            <v>45029.000347222223</v>
          </cell>
          <cell r="J306" t="str">
            <v>Do Thi Bich Lieu</v>
          </cell>
          <cell r="M306" t="str">
            <v>No</v>
          </cell>
          <cell r="O306" t="str">
            <v>06/Đã thanh toán 26/2023</v>
          </cell>
        </row>
        <row r="307">
          <cell r="D307">
            <v>22045</v>
          </cell>
          <cell r="E307">
            <v>13242151</v>
          </cell>
          <cell r="F307">
            <v>4806984</v>
          </cell>
          <cell r="G307">
            <v>45029.000347222223</v>
          </cell>
          <cell r="J307" t="str">
            <v>Do Thi Bich Lieu</v>
          </cell>
          <cell r="M307" t="str">
            <v>No</v>
          </cell>
          <cell r="O307" t="str">
            <v>06/Đã thanh toán 26/2023</v>
          </cell>
        </row>
        <row r="308">
          <cell r="D308">
            <v>22040</v>
          </cell>
          <cell r="E308">
            <v>12144845</v>
          </cell>
          <cell r="F308">
            <v>2931918</v>
          </cell>
          <cell r="G308">
            <v>45029.000347222223</v>
          </cell>
          <cell r="J308" t="str">
            <v>Do Thi Bich Lieu</v>
          </cell>
          <cell r="M308" t="str">
            <v>No</v>
          </cell>
          <cell r="O308" t="str">
            <v>06/Đã thanh toán 26/2023</v>
          </cell>
        </row>
        <row r="309">
          <cell r="D309">
            <v>22034</v>
          </cell>
          <cell r="E309">
            <v>18155630</v>
          </cell>
          <cell r="F309">
            <v>2931918</v>
          </cell>
          <cell r="G309">
            <v>45029.000347222223</v>
          </cell>
          <cell r="J309" t="str">
            <v>Do Thi Bich Lieu</v>
          </cell>
          <cell r="M309" t="str">
            <v>No</v>
          </cell>
          <cell r="O309" t="str">
            <v>06/Đã thanh toán 26/2023</v>
          </cell>
        </row>
        <row r="310">
          <cell r="D310">
            <v>22180</v>
          </cell>
          <cell r="E310">
            <v>15110161</v>
          </cell>
          <cell r="F310">
            <v>977306</v>
          </cell>
          <cell r="G310">
            <v>45030.000347222223</v>
          </cell>
          <cell r="J310" t="str">
            <v>Do Thi Bich Lieu</v>
          </cell>
          <cell r="M310" t="str">
            <v>No</v>
          </cell>
          <cell r="O310" t="str">
            <v>05/Đã thanh toán 24/2023</v>
          </cell>
        </row>
        <row r="311">
          <cell r="D311">
            <v>22182</v>
          </cell>
          <cell r="E311">
            <v>22337887</v>
          </cell>
          <cell r="F311">
            <v>1308514</v>
          </cell>
          <cell r="G311">
            <v>45030.000347222223</v>
          </cell>
          <cell r="J311" t="str">
            <v>Do Thi Bich Lieu</v>
          </cell>
          <cell r="M311" t="str">
            <v>No</v>
          </cell>
          <cell r="O311" t="str">
            <v>05/Đã thanh toán 24/2023</v>
          </cell>
        </row>
        <row r="312">
          <cell r="D312">
            <v>22185</v>
          </cell>
          <cell r="E312">
            <v>25335484</v>
          </cell>
          <cell r="F312">
            <v>2895459</v>
          </cell>
          <cell r="G312">
            <v>45030.000347222223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D313">
            <v>22183</v>
          </cell>
          <cell r="E313">
            <v>22338310</v>
          </cell>
          <cell r="F313">
            <v>977306</v>
          </cell>
          <cell r="G313">
            <v>45030.000347222223</v>
          </cell>
          <cell r="J313" t="str">
            <v>Do Thi Bich Lieu</v>
          </cell>
          <cell r="M313" t="str">
            <v>No</v>
          </cell>
          <cell r="O313" t="str">
            <v>05/Đã thanh toán 24/2023</v>
          </cell>
        </row>
        <row r="314">
          <cell r="D314">
            <v>22181</v>
          </cell>
          <cell r="E314">
            <v>17190462</v>
          </cell>
          <cell r="F314">
            <v>4646323</v>
          </cell>
          <cell r="G314">
            <v>45030.000347222223</v>
          </cell>
          <cell r="J314" t="str">
            <v>Do Thi Bich Lieu</v>
          </cell>
          <cell r="M314" t="str">
            <v>No</v>
          </cell>
          <cell r="O314" t="str">
            <v>05/Đã thanh toán 24/2023</v>
          </cell>
        </row>
        <row r="315">
          <cell r="D315">
            <v>22187</v>
          </cell>
          <cell r="E315">
            <v>28326076</v>
          </cell>
          <cell r="F315">
            <v>3570094</v>
          </cell>
          <cell r="G315">
            <v>45030.000347222223</v>
          </cell>
          <cell r="J315" t="str">
            <v>Do Thi Bich Lieu</v>
          </cell>
          <cell r="M315" t="str">
            <v>No</v>
          </cell>
          <cell r="O315" t="str">
            <v>05/Đã thanh toán 24/2023</v>
          </cell>
        </row>
        <row r="316">
          <cell r="D316">
            <v>22186</v>
          </cell>
          <cell r="E316">
            <v>27326618</v>
          </cell>
          <cell r="F316">
            <v>552013</v>
          </cell>
          <cell r="G316">
            <v>45030.000347222223</v>
          </cell>
          <cell r="J316" t="str">
            <v>Do Thi Bich Lieu</v>
          </cell>
          <cell r="M316" t="str">
            <v>No</v>
          </cell>
          <cell r="O316" t="str">
            <v>05/Đã thanh toán 24/2023</v>
          </cell>
        </row>
        <row r="317">
          <cell r="D317">
            <v>23405</v>
          </cell>
          <cell r="E317">
            <v>19385051</v>
          </cell>
          <cell r="F317">
            <v>5697159</v>
          </cell>
          <cell r="G317">
            <v>45036.000347222223</v>
          </cell>
          <cell r="J317" t="str">
            <v>Do Thi Bich Lieu</v>
          </cell>
          <cell r="M317" t="str">
            <v>No</v>
          </cell>
          <cell r="O317" t="str">
            <v>05/Đã thanh toán 24/2023</v>
          </cell>
        </row>
        <row r="318">
          <cell r="D318">
            <v>23425</v>
          </cell>
          <cell r="E318">
            <v>90317029</v>
          </cell>
          <cell r="F318">
            <v>977306</v>
          </cell>
          <cell r="G318">
            <v>45036.000347222223</v>
          </cell>
          <cell r="J318" t="str">
            <v>Do Thi Bich Lieu</v>
          </cell>
          <cell r="M318" t="str">
            <v>No</v>
          </cell>
          <cell r="O318" t="str">
            <v>05/Đã thanh toán 24/2023</v>
          </cell>
        </row>
        <row r="319">
          <cell r="D319">
            <v>23413</v>
          </cell>
          <cell r="E319">
            <v>23213768</v>
          </cell>
          <cell r="F319">
            <v>1615482</v>
          </cell>
          <cell r="G319">
            <v>45036.000347222223</v>
          </cell>
          <cell r="J319" t="str">
            <v>Do Thi Bich Lieu</v>
          </cell>
          <cell r="M319" t="str">
            <v>No</v>
          </cell>
          <cell r="O319" t="str">
            <v>06/Đã thanh toán 12/2023</v>
          </cell>
        </row>
        <row r="320">
          <cell r="D320">
            <v>23415</v>
          </cell>
          <cell r="E320">
            <v>16426394</v>
          </cell>
          <cell r="F320">
            <v>3795915</v>
          </cell>
          <cell r="G320">
            <v>45036.000347222223</v>
          </cell>
          <cell r="J320" t="str">
            <v>Do Thi Bich Lieu</v>
          </cell>
          <cell r="M320" t="str">
            <v>No</v>
          </cell>
          <cell r="O320" t="str">
            <v>06/Đã thanh toán 12/2023</v>
          </cell>
        </row>
        <row r="321">
          <cell r="D321">
            <v>23409</v>
          </cell>
          <cell r="E321">
            <v>18159296</v>
          </cell>
          <cell r="F321">
            <v>5525207</v>
          </cell>
          <cell r="G321">
            <v>45036.000347222223</v>
          </cell>
          <cell r="J321" t="str">
            <v>Do Thi Bich Lieu</v>
          </cell>
          <cell r="M321" t="str">
            <v>No</v>
          </cell>
          <cell r="O321" t="str">
            <v>05/Đã thanh toán 24/2023</v>
          </cell>
        </row>
        <row r="322">
          <cell r="D322">
            <v>23416</v>
          </cell>
          <cell r="E322">
            <v>15111840</v>
          </cell>
          <cell r="F322">
            <v>977306</v>
          </cell>
          <cell r="G322">
            <v>45036.000347222223</v>
          </cell>
          <cell r="J322" t="str">
            <v>Do Thi Bich Lieu</v>
          </cell>
          <cell r="M322" t="str">
            <v>No</v>
          </cell>
          <cell r="O322" t="str">
            <v>05/Đã thanh toán 24/2023</v>
          </cell>
        </row>
        <row r="323">
          <cell r="D323">
            <v>23420</v>
          </cell>
          <cell r="E323">
            <v>90314340</v>
          </cell>
          <cell r="F323">
            <v>807741</v>
          </cell>
          <cell r="G323">
            <v>45036.000347222223</v>
          </cell>
          <cell r="J323" t="str">
            <v>Do Thi Bich Lieu</v>
          </cell>
          <cell r="M323" t="str">
            <v>No</v>
          </cell>
          <cell r="O323" t="str">
            <v>05/Đã thanh toán 24/2023</v>
          </cell>
        </row>
        <row r="324">
          <cell r="D324">
            <v>23424</v>
          </cell>
          <cell r="E324">
            <v>13245693</v>
          </cell>
          <cell r="F324">
            <v>3909224</v>
          </cell>
          <cell r="G324">
            <v>45036.000347222223</v>
          </cell>
          <cell r="J324" t="str">
            <v>Do Thi Bich Lieu</v>
          </cell>
          <cell r="M324" t="str">
            <v>No</v>
          </cell>
          <cell r="O324" t="str">
            <v>05/Đã thanh toán 24/2023</v>
          </cell>
        </row>
        <row r="325">
          <cell r="D325">
            <v>23423</v>
          </cell>
          <cell r="E325">
            <v>14098662</v>
          </cell>
          <cell r="F325">
            <v>3335789</v>
          </cell>
          <cell r="G325">
            <v>45036.000347222223</v>
          </cell>
          <cell r="J325" t="str">
            <v>Do Thi Bich Lieu</v>
          </cell>
          <cell r="M325" t="str">
            <v>No</v>
          </cell>
          <cell r="O325" t="str">
            <v>05/Đã thanh toán 24/2023</v>
          </cell>
        </row>
        <row r="326">
          <cell r="D326">
            <v>23408</v>
          </cell>
          <cell r="E326">
            <v>19386605</v>
          </cell>
          <cell r="F326">
            <v>2919450</v>
          </cell>
          <cell r="G326">
            <v>45036.000347222223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D327">
            <v>23412</v>
          </cell>
          <cell r="E327">
            <v>27327514</v>
          </cell>
          <cell r="F327">
            <v>4066508</v>
          </cell>
          <cell r="G327">
            <v>45036.000347222223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23411</v>
          </cell>
          <cell r="E328">
            <v>11188732</v>
          </cell>
          <cell r="F328">
            <v>778800</v>
          </cell>
          <cell r="G328">
            <v>45036.000347222223</v>
          </cell>
          <cell r="J328" t="str">
            <v>Do Thi Bich Lieu</v>
          </cell>
          <cell r="M328" t="str">
            <v>No</v>
          </cell>
          <cell r="O328" t="str">
            <v>05/Đã thanh toán 24/2023</v>
          </cell>
        </row>
        <row r="329">
          <cell r="D329">
            <v>23417</v>
          </cell>
          <cell r="E329">
            <v>22339889</v>
          </cell>
          <cell r="F329">
            <v>2336400</v>
          </cell>
          <cell r="G329">
            <v>45036.000347222223</v>
          </cell>
          <cell r="J329" t="str">
            <v>Do Thi Bich Lieu</v>
          </cell>
          <cell r="M329" t="str">
            <v>No</v>
          </cell>
          <cell r="O329" t="str">
            <v>05/Đã thanh toán 24/2023</v>
          </cell>
        </row>
        <row r="330">
          <cell r="D330">
            <v>23589</v>
          </cell>
          <cell r="E330">
            <v>19389013</v>
          </cell>
          <cell r="F330">
            <v>8544476</v>
          </cell>
          <cell r="G330">
            <v>45040.000347222223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D331">
            <v>23587</v>
          </cell>
          <cell r="E331">
            <v>19386785</v>
          </cell>
          <cell r="F331">
            <v>977306</v>
          </cell>
          <cell r="G331">
            <v>45040.000347222223</v>
          </cell>
          <cell r="J331" t="str">
            <v>Do Thi Bich Lieu</v>
          </cell>
          <cell r="M331" t="str">
            <v>No</v>
          </cell>
          <cell r="O331" t="str">
            <v>05/Đã thanh toán 24/2023</v>
          </cell>
        </row>
        <row r="332">
          <cell r="D332">
            <v>23593</v>
          </cell>
          <cell r="E332">
            <v>20366260</v>
          </cell>
          <cell r="F332">
            <v>4058758</v>
          </cell>
          <cell r="G332">
            <v>45040.000347222223</v>
          </cell>
          <cell r="J332" t="str">
            <v>Do Thi Bich Lieu</v>
          </cell>
          <cell r="M332" t="str">
            <v>No</v>
          </cell>
          <cell r="O332" t="str">
            <v>06/Đã thanh toán 12/2023</v>
          </cell>
        </row>
        <row r="333">
          <cell r="D333">
            <v>23592</v>
          </cell>
          <cell r="E333">
            <v>17193595</v>
          </cell>
          <cell r="F333">
            <v>2837120</v>
          </cell>
          <cell r="G333">
            <v>45040.000347222223</v>
          </cell>
          <cell r="J333" t="str">
            <v>Do Thi Bich Lieu</v>
          </cell>
          <cell r="M333" t="str">
            <v>No</v>
          </cell>
          <cell r="O333" t="str">
            <v>06/Đã thanh toán 12/2023</v>
          </cell>
        </row>
        <row r="334">
          <cell r="D334">
            <v>23591</v>
          </cell>
          <cell r="E334">
            <v>16427460</v>
          </cell>
          <cell r="F334">
            <v>5446000</v>
          </cell>
          <cell r="G334">
            <v>45040.000347222223</v>
          </cell>
          <cell r="J334" t="str">
            <v>Do Thi Bich Lieu</v>
          </cell>
          <cell r="M334" t="str">
            <v>No</v>
          </cell>
          <cell r="O334" t="str">
            <v>06/Đã thanh toán 12/2023</v>
          </cell>
        </row>
        <row r="335">
          <cell r="D335">
            <v>23599</v>
          </cell>
          <cell r="E335">
            <v>28329414</v>
          </cell>
          <cell r="F335">
            <v>1557600</v>
          </cell>
          <cell r="G335">
            <v>45040.000347222223</v>
          </cell>
          <cell r="J335" t="str">
            <v>Do Thi Bich Lieu</v>
          </cell>
          <cell r="M335" t="str">
            <v>No</v>
          </cell>
          <cell r="O335" t="str">
            <v>06/Đã thanh toán 12/2023</v>
          </cell>
        </row>
        <row r="336">
          <cell r="D336">
            <v>23588</v>
          </cell>
          <cell r="E336">
            <v>19387758</v>
          </cell>
          <cell r="F336">
            <v>499125</v>
          </cell>
          <cell r="G336">
            <v>45040.000347222223</v>
          </cell>
          <cell r="J336" t="str">
            <v>Do Thi Bich Lieu</v>
          </cell>
          <cell r="M336" t="str">
            <v>No</v>
          </cell>
          <cell r="O336" t="str">
            <v>05/Đã thanh toán 24/2023</v>
          </cell>
        </row>
        <row r="337">
          <cell r="D337">
            <v>23598</v>
          </cell>
          <cell r="E337">
            <v>17194754</v>
          </cell>
          <cell r="F337">
            <v>6230400</v>
          </cell>
          <cell r="G337">
            <v>45040.000347222223</v>
          </cell>
          <cell r="J337" t="str">
            <v>Do Thi Bich Lieu</v>
          </cell>
          <cell r="M337" t="str">
            <v>No</v>
          </cell>
          <cell r="O337" t="str">
            <v>06/Đã thanh toán 12/2023</v>
          </cell>
        </row>
        <row r="338">
          <cell r="D338">
            <v>23577</v>
          </cell>
          <cell r="E338">
            <v>10224313</v>
          </cell>
          <cell r="F338">
            <v>2443276</v>
          </cell>
          <cell r="G338">
            <v>45040.000347222223</v>
          </cell>
          <cell r="J338" t="str">
            <v>Do Thi Bich Lieu</v>
          </cell>
          <cell r="M338" t="str">
            <v>No</v>
          </cell>
          <cell r="O338" t="str">
            <v>05/Đã thanh toán 24/2023</v>
          </cell>
        </row>
        <row r="339">
          <cell r="D339">
            <v>23597</v>
          </cell>
          <cell r="E339">
            <v>25338724</v>
          </cell>
          <cell r="F339">
            <v>3296310</v>
          </cell>
          <cell r="G339">
            <v>45040.000347222223</v>
          </cell>
          <cell r="J339" t="str">
            <v>Do Thi Bich Lieu</v>
          </cell>
          <cell r="M339" t="str">
            <v>No</v>
          </cell>
          <cell r="O339" t="str">
            <v>06/Đã thanh toán 12/2023</v>
          </cell>
        </row>
        <row r="340">
          <cell r="D340">
            <v>23590</v>
          </cell>
          <cell r="E340">
            <v>19389026</v>
          </cell>
          <cell r="F340">
            <v>517072</v>
          </cell>
          <cell r="G340">
            <v>45040.000347222223</v>
          </cell>
          <cell r="J340" t="str">
            <v>Do Thi Bich Lieu</v>
          </cell>
          <cell r="M340" t="str">
            <v>No</v>
          </cell>
          <cell r="O340" t="str">
            <v>06/Đã thanh toán 12/2023</v>
          </cell>
        </row>
        <row r="341">
          <cell r="D341">
            <v>23596</v>
          </cell>
          <cell r="E341">
            <v>27328673</v>
          </cell>
          <cell r="F341">
            <v>1335015</v>
          </cell>
          <cell r="G341">
            <v>45040.000347222223</v>
          </cell>
          <cell r="J341" t="str">
            <v>Do Thi Bich Lieu</v>
          </cell>
          <cell r="M341" t="str">
            <v>No</v>
          </cell>
          <cell r="O341" t="str">
            <v>06/Đã thanh toán 12/2023</v>
          </cell>
        </row>
        <row r="342">
          <cell r="D342">
            <v>23594</v>
          </cell>
          <cell r="E342">
            <v>20366805</v>
          </cell>
          <cell r="F342">
            <v>1557600</v>
          </cell>
          <cell r="G342">
            <v>45040.000347222223</v>
          </cell>
          <cell r="J342" t="str">
            <v>Do Thi Bich Lieu</v>
          </cell>
          <cell r="M342" t="str">
            <v>No</v>
          </cell>
          <cell r="O342" t="str">
            <v>06/Đã thanh toán 12/2023</v>
          </cell>
        </row>
        <row r="343">
          <cell r="D343">
            <v>23595</v>
          </cell>
          <cell r="E343">
            <v>22340375</v>
          </cell>
          <cell r="F343">
            <v>2837120</v>
          </cell>
          <cell r="G343">
            <v>45040.000347222223</v>
          </cell>
          <cell r="J343" t="str">
            <v>Do Thi Bich Lieu</v>
          </cell>
          <cell r="M343" t="str">
            <v>No</v>
          </cell>
          <cell r="O343" t="str">
            <v>06/Đã thanh toán 12/2023</v>
          </cell>
        </row>
        <row r="344">
          <cell r="D344">
            <v>23581</v>
          </cell>
          <cell r="E344">
            <v>50989971</v>
          </cell>
          <cell r="F344">
            <v>1221638</v>
          </cell>
          <cell r="G344">
            <v>45040.000347222223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23585</v>
          </cell>
          <cell r="E345">
            <v>12149515</v>
          </cell>
          <cell r="F345">
            <v>3115200</v>
          </cell>
          <cell r="G345">
            <v>45040.000347222223</v>
          </cell>
          <cell r="J345" t="str">
            <v>Do Thi Bich Lieu</v>
          </cell>
          <cell r="M345" t="str">
            <v>No</v>
          </cell>
          <cell r="O345" t="str">
            <v>06/Đã thanh toán 12/2023</v>
          </cell>
        </row>
        <row r="346">
          <cell r="D346">
            <v>23586</v>
          </cell>
          <cell r="E346">
            <v>19386653</v>
          </cell>
          <cell r="F346">
            <v>897503</v>
          </cell>
          <cell r="G346">
            <v>45040.000347222223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23578</v>
          </cell>
          <cell r="E347">
            <v>10226536</v>
          </cell>
          <cell r="F347">
            <v>9624522</v>
          </cell>
          <cell r="G347">
            <v>45040.000347222223</v>
          </cell>
          <cell r="J347" t="str">
            <v>Do Thi Bich Lieu</v>
          </cell>
          <cell r="M347" t="str">
            <v>No</v>
          </cell>
          <cell r="O347" t="str">
            <v>06/Đã thanh toán 12/2023</v>
          </cell>
        </row>
        <row r="348">
          <cell r="D348">
            <v>23582</v>
          </cell>
          <cell r="E348">
            <v>11190337</v>
          </cell>
          <cell r="F348">
            <v>3894000</v>
          </cell>
          <cell r="G348">
            <v>45040.000347222223</v>
          </cell>
          <cell r="J348" t="str">
            <v>Do Thi Bich Lieu</v>
          </cell>
          <cell r="M348" t="str">
            <v>No</v>
          </cell>
          <cell r="O348" t="str">
            <v>06/Đã thanh toán 12/2023</v>
          </cell>
        </row>
        <row r="349">
          <cell r="D349">
            <v>23580</v>
          </cell>
          <cell r="E349">
            <v>12148286</v>
          </cell>
          <cell r="F349">
            <v>7836360</v>
          </cell>
          <cell r="G349">
            <v>45040.000347222223</v>
          </cell>
          <cell r="J349" t="str">
            <v>Do Thi Bich Lieu</v>
          </cell>
          <cell r="M349" t="str">
            <v>No</v>
          </cell>
          <cell r="O349" t="str">
            <v>06/Đã thanh toán 12/2023</v>
          </cell>
        </row>
        <row r="350">
          <cell r="D350">
            <v>25160</v>
          </cell>
          <cell r="E350">
            <v>13132668</v>
          </cell>
          <cell r="F350">
            <v>3923458</v>
          </cell>
          <cell r="G350">
            <v>45043.000347222223</v>
          </cell>
          <cell r="J350" t="str">
            <v>Do Thi Bich Lieu</v>
          </cell>
          <cell r="M350" t="str">
            <v>No</v>
          </cell>
          <cell r="O350" t="str">
            <v>05/Đã thanh toán 10/2023</v>
          </cell>
        </row>
        <row r="351">
          <cell r="D351">
            <v>25148</v>
          </cell>
          <cell r="E351">
            <v>17080514</v>
          </cell>
          <cell r="F351">
            <v>1470046</v>
          </cell>
          <cell r="G351">
            <v>45043.000347222223</v>
          </cell>
          <cell r="J351" t="str">
            <v>Do Thi Bich Lieu</v>
          </cell>
          <cell r="M351" t="str">
            <v>No</v>
          </cell>
          <cell r="O351" t="str">
            <v>05/Đã thanh toán 10/2023</v>
          </cell>
        </row>
        <row r="352">
          <cell r="D352">
            <v>25162</v>
          </cell>
          <cell r="E352">
            <v>90245552</v>
          </cell>
          <cell r="F352">
            <v>1296130</v>
          </cell>
          <cell r="G352">
            <v>45043.000347222223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D353">
            <v>25161</v>
          </cell>
          <cell r="E353">
            <v>13118607</v>
          </cell>
          <cell r="F353">
            <v>4932257</v>
          </cell>
          <cell r="G353">
            <v>45043.000347222223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D354">
            <v>25152</v>
          </cell>
          <cell r="E354">
            <v>21198773</v>
          </cell>
          <cell r="F354">
            <v>2934014</v>
          </cell>
          <cell r="G354">
            <v>45043.000347222223</v>
          </cell>
          <cell r="J354" t="str">
            <v>Do Thi Bich Lieu</v>
          </cell>
          <cell r="M354" t="str">
            <v>No</v>
          </cell>
          <cell r="O354" t="str">
            <v>Chúng tôi đang xử lý hóa đơn, vui lòng liên hệ Do Thi Bich Lieu</v>
          </cell>
        </row>
        <row r="355">
          <cell r="D355">
            <v>25141</v>
          </cell>
          <cell r="E355">
            <v>14024299</v>
          </cell>
          <cell r="F355">
            <v>4778180</v>
          </cell>
          <cell r="G355">
            <v>45043.000347222223</v>
          </cell>
          <cell r="J355" t="str">
            <v>Do Thi Bich Lieu</v>
          </cell>
          <cell r="M355" t="str">
            <v>No</v>
          </cell>
          <cell r="O355" t="str">
            <v>05/Đã thanh toán 10/2023</v>
          </cell>
        </row>
        <row r="356">
          <cell r="D356">
            <v>25134</v>
          </cell>
          <cell r="E356">
            <v>20269760</v>
          </cell>
          <cell r="F356">
            <v>5425424</v>
          </cell>
          <cell r="G356">
            <v>45043.000347222223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D357">
            <v>25151</v>
          </cell>
          <cell r="E357">
            <v>10160456</v>
          </cell>
          <cell r="F357">
            <v>9756126</v>
          </cell>
          <cell r="G357">
            <v>45043.000347222223</v>
          </cell>
          <cell r="J357" t="str">
            <v>Do Thi Bich Lieu</v>
          </cell>
          <cell r="M357" t="str">
            <v>No</v>
          </cell>
          <cell r="O357" t="str">
            <v>Chúng tôi đang xử lý hóa đơn, vui lòng liên hệ Do Thi Bich Lieu</v>
          </cell>
        </row>
        <row r="358">
          <cell r="D358">
            <v>25138</v>
          </cell>
          <cell r="E358">
            <v>17093151</v>
          </cell>
          <cell r="F358">
            <v>5891446</v>
          </cell>
          <cell r="G358">
            <v>45043.000347222223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D359">
            <v>25140</v>
          </cell>
          <cell r="E359">
            <v>90257413</v>
          </cell>
          <cell r="F359">
            <v>1113266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25139</v>
          </cell>
          <cell r="E360">
            <v>26298800</v>
          </cell>
          <cell r="F360">
            <v>1296130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25163</v>
          </cell>
          <cell r="E361">
            <v>18025802</v>
          </cell>
          <cell r="F361">
            <v>2226532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25159</v>
          </cell>
          <cell r="E362">
            <v>14000793</v>
          </cell>
          <cell r="F362">
            <v>5873090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25142</v>
          </cell>
          <cell r="E363">
            <v>13157990</v>
          </cell>
          <cell r="F363">
            <v>5095165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05/Đã thanh toán 10/2023</v>
          </cell>
        </row>
        <row r="364">
          <cell r="D364">
            <v>25144</v>
          </cell>
          <cell r="E364">
            <v>10101618</v>
          </cell>
          <cell r="F364">
            <v>8246346</v>
          </cell>
          <cell r="G364">
            <v>45043.000347222223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D365">
            <v>25153</v>
          </cell>
          <cell r="E365">
            <v>25305106</v>
          </cell>
          <cell r="F365">
            <v>14279089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25145</v>
          </cell>
          <cell r="E366">
            <v>20277772</v>
          </cell>
          <cell r="F366">
            <v>248408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D367">
            <v>25157</v>
          </cell>
          <cell r="E367">
            <v>24280678</v>
          </cell>
          <cell r="F367">
            <v>8215331</v>
          </cell>
          <cell r="G367">
            <v>45043.000347222223</v>
          </cell>
          <cell r="J367" t="str">
            <v>Do Thi Bich Lieu</v>
          </cell>
          <cell r="M367" t="str">
            <v>No</v>
          </cell>
          <cell r="O367" t="str">
            <v>05/Đã thanh toán 10/2023</v>
          </cell>
        </row>
        <row r="368">
          <cell r="D368">
            <v>25136</v>
          </cell>
          <cell r="E368">
            <v>13124739</v>
          </cell>
          <cell r="F368">
            <v>2592260</v>
          </cell>
          <cell r="G368">
            <v>45043.000347222223</v>
          </cell>
          <cell r="J368" t="str">
            <v>Do Thi Bich Lieu</v>
          </cell>
          <cell r="M368" t="str">
            <v>No</v>
          </cell>
          <cell r="O368" t="str">
            <v>05/Đã thanh toán 10/2023</v>
          </cell>
        </row>
        <row r="369">
          <cell r="D369">
            <v>25158</v>
          </cell>
          <cell r="E369">
            <v>15079249</v>
          </cell>
          <cell r="F369">
            <v>11042361</v>
          </cell>
          <cell r="G369">
            <v>45043.000347222223</v>
          </cell>
          <cell r="J369" t="str">
            <v>Do Thi Bich Lieu</v>
          </cell>
          <cell r="M369" t="str">
            <v>No</v>
          </cell>
          <cell r="O369" t="str">
            <v>05/Đã thanh toán 10/2023</v>
          </cell>
        </row>
        <row r="370">
          <cell r="D370">
            <v>25143</v>
          </cell>
          <cell r="E370">
            <v>22265300</v>
          </cell>
          <cell r="F370">
            <v>1221638</v>
          </cell>
          <cell r="G370">
            <v>45043.000347222223</v>
          </cell>
          <cell r="J370" t="str">
            <v>Do Thi Bich Lieu</v>
          </cell>
          <cell r="M370" t="str">
            <v>No</v>
          </cell>
          <cell r="O370" t="str">
            <v>05/Đã thanh toán 10/2023</v>
          </cell>
        </row>
        <row r="371">
          <cell r="D371">
            <v>25149</v>
          </cell>
          <cell r="E371">
            <v>25284108</v>
          </cell>
          <cell r="F371">
            <v>3608451</v>
          </cell>
          <cell r="G371">
            <v>45043.000347222223</v>
          </cell>
          <cell r="J371" t="str">
            <v>Do Thi Bich Lieu</v>
          </cell>
          <cell r="M371" t="str">
            <v>No</v>
          </cell>
          <cell r="O371" t="str">
            <v>05/Đã thanh toán 10/2023</v>
          </cell>
        </row>
        <row r="372">
          <cell r="D372">
            <v>25156</v>
          </cell>
          <cell r="E372">
            <v>18118684</v>
          </cell>
          <cell r="F372">
            <v>3667169</v>
          </cell>
          <cell r="G372">
            <v>45043.000347222223</v>
          </cell>
          <cell r="J372" t="str">
            <v>Do Thi Bich Lieu</v>
          </cell>
          <cell r="M372" t="str">
            <v>No</v>
          </cell>
          <cell r="O372" t="str">
            <v>05/Đã thanh toán 10/2023</v>
          </cell>
        </row>
        <row r="373">
          <cell r="D373">
            <v>25135</v>
          </cell>
          <cell r="E373">
            <v>26277702</v>
          </cell>
          <cell r="F373">
            <v>1002364</v>
          </cell>
          <cell r="G373">
            <v>45043.000347222223</v>
          </cell>
          <cell r="J373" t="str">
            <v>Do Thi Bich Lieu</v>
          </cell>
          <cell r="M373" t="str">
            <v>No</v>
          </cell>
          <cell r="O373" t="str">
            <v>05/Đã thanh toán 10/2023</v>
          </cell>
        </row>
        <row r="374">
          <cell r="D374">
            <v>25154</v>
          </cell>
          <cell r="E374">
            <v>16386568</v>
          </cell>
          <cell r="F374">
            <v>1594538</v>
          </cell>
          <cell r="G374">
            <v>45043.000347222223</v>
          </cell>
          <cell r="J374" t="str">
            <v>Do Thi Bich Lieu</v>
          </cell>
          <cell r="M374" t="str">
            <v>No</v>
          </cell>
          <cell r="O374" t="str">
            <v>05/Đã thanh toán 10/2023</v>
          </cell>
        </row>
        <row r="375">
          <cell r="D375">
            <v>25146</v>
          </cell>
          <cell r="E375">
            <v>25265548</v>
          </cell>
          <cell r="F375">
            <v>4453064</v>
          </cell>
          <cell r="G375">
            <v>45043.000347222223</v>
          </cell>
          <cell r="J375" t="str">
            <v>Do Thi Bich Lieu</v>
          </cell>
          <cell r="M375" t="str">
            <v>No</v>
          </cell>
          <cell r="O375" t="str">
            <v>05/Đã thanh toán 10/2023</v>
          </cell>
        </row>
        <row r="376">
          <cell r="D376">
            <v>25137</v>
          </cell>
          <cell r="E376">
            <v>13109905</v>
          </cell>
          <cell r="F376">
            <v>8546626</v>
          </cell>
          <cell r="G376">
            <v>45043.000347222223</v>
          </cell>
          <cell r="J376" t="str">
            <v>Do Thi Bich Lieu</v>
          </cell>
          <cell r="M376" t="str">
            <v>No</v>
          </cell>
          <cell r="O376" t="str">
            <v>05/Đã thanh toán 10/2023</v>
          </cell>
        </row>
        <row r="377">
          <cell r="D377">
            <v>25147</v>
          </cell>
          <cell r="E377">
            <v>25254485</v>
          </cell>
          <cell r="F377">
            <v>149045</v>
          </cell>
          <cell r="G377">
            <v>45043.000347222223</v>
          </cell>
          <cell r="J377" t="str">
            <v>Do Thi Bich Lieu</v>
          </cell>
          <cell r="M377" t="str">
            <v>No</v>
          </cell>
          <cell r="O377" t="str">
            <v>05/Đã thanh toán 10/2023</v>
          </cell>
        </row>
        <row r="378">
          <cell r="D378">
            <v>25150</v>
          </cell>
          <cell r="E378">
            <v>28276097</v>
          </cell>
          <cell r="F378">
            <v>1221638</v>
          </cell>
          <cell r="G378">
            <v>45043.000347222223</v>
          </cell>
          <cell r="J378" t="str">
            <v>Do Thi Bich Lieu</v>
          </cell>
          <cell r="M378" t="str">
            <v>No</v>
          </cell>
          <cell r="O378" t="str">
            <v>05/Đã thanh toán 10/2023</v>
          </cell>
        </row>
        <row r="379">
          <cell r="D379">
            <v>25253</v>
          </cell>
          <cell r="E379">
            <v>26391148</v>
          </cell>
          <cell r="F379">
            <v>1324813</v>
          </cell>
          <cell r="G379">
            <v>45044.000347222223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25251</v>
          </cell>
          <cell r="E380">
            <v>25340068</v>
          </cell>
          <cell r="F380">
            <v>2095544</v>
          </cell>
          <cell r="G380">
            <v>45044.000347222223</v>
          </cell>
          <cell r="J380" t="str">
            <v>Do Thi Bich Lieu</v>
          </cell>
          <cell r="M380" t="str">
            <v>No</v>
          </cell>
          <cell r="O380" t="str">
            <v>06/Đã thanh toán 12/2023</v>
          </cell>
        </row>
        <row r="381">
          <cell r="D381">
            <v>25245</v>
          </cell>
          <cell r="E381">
            <v>16430473</v>
          </cell>
          <cell r="F381">
            <v>4495766</v>
          </cell>
          <cell r="G381">
            <v>45044.000347222223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25230</v>
          </cell>
          <cell r="E382">
            <v>28330711</v>
          </cell>
          <cell r="F382">
            <v>9034586</v>
          </cell>
          <cell r="G382">
            <v>45044.000347222223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25263</v>
          </cell>
          <cell r="E383">
            <v>13250154</v>
          </cell>
          <cell r="F383">
            <v>7009200</v>
          </cell>
          <cell r="G383">
            <v>45044.000347222223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D384">
            <v>25250</v>
          </cell>
          <cell r="E384">
            <v>15115730</v>
          </cell>
          <cell r="F384">
            <v>2443276</v>
          </cell>
          <cell r="G384">
            <v>45044.000347222223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D385">
            <v>25264</v>
          </cell>
          <cell r="E385">
            <v>90319563</v>
          </cell>
          <cell r="F385">
            <v>2117467</v>
          </cell>
          <cell r="G385">
            <v>45044.000347222223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D386">
            <v>25255</v>
          </cell>
          <cell r="E386">
            <v>26391786</v>
          </cell>
          <cell r="F386">
            <v>1557600</v>
          </cell>
          <cell r="G386">
            <v>45044.000347222223</v>
          </cell>
          <cell r="J386" t="str">
            <v>Do Thi Bich Lieu</v>
          </cell>
          <cell r="M386" t="str">
            <v>No</v>
          </cell>
          <cell r="O386" t="str">
            <v>06/Đã thanh toán 12/2023</v>
          </cell>
        </row>
        <row r="387">
          <cell r="D387">
            <v>25259</v>
          </cell>
          <cell r="E387">
            <v>13250873</v>
          </cell>
          <cell r="F387">
            <v>6941308</v>
          </cell>
          <cell r="G387">
            <v>45044.000347222223</v>
          </cell>
          <cell r="J387" t="str">
            <v>Do Thi Bich Lieu</v>
          </cell>
          <cell r="M387" t="str">
            <v>No</v>
          </cell>
          <cell r="O387" t="str">
            <v>06/Đã thanh toán 12/2023</v>
          </cell>
        </row>
        <row r="388">
          <cell r="D388">
            <v>25249</v>
          </cell>
          <cell r="E388">
            <v>27331131</v>
          </cell>
          <cell r="F388">
            <v>1418560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25246</v>
          </cell>
          <cell r="E389">
            <v>24311211</v>
          </cell>
          <cell r="F389">
            <v>2095544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07/Đã thanh toán 10/2023</v>
          </cell>
        </row>
        <row r="390">
          <cell r="D390">
            <v>25225</v>
          </cell>
          <cell r="E390">
            <v>16429158</v>
          </cell>
          <cell r="F390">
            <v>2095544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D391">
            <v>25258</v>
          </cell>
          <cell r="E391">
            <v>26393215</v>
          </cell>
          <cell r="F391">
            <v>778800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25242</v>
          </cell>
          <cell r="E392">
            <v>15043397</v>
          </cell>
          <cell r="F392">
            <v>2004728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05/Đã thanh toán 10/2023</v>
          </cell>
        </row>
        <row r="393">
          <cell r="D393">
            <v>25262</v>
          </cell>
          <cell r="E393">
            <v>13252274</v>
          </cell>
          <cell r="F393">
            <v>1221638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25256</v>
          </cell>
          <cell r="E394">
            <v>26391721</v>
          </cell>
          <cell r="F394">
            <v>1941709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06/Đã thanh toán 12/2023</v>
          </cell>
        </row>
        <row r="395">
          <cell r="D395">
            <v>25224</v>
          </cell>
          <cell r="E395">
            <v>16429120</v>
          </cell>
          <cell r="F395">
            <v>2336400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06/Đã thanh toán 12/2023</v>
          </cell>
        </row>
        <row r="396">
          <cell r="D396">
            <v>25257</v>
          </cell>
          <cell r="E396">
            <v>14102213</v>
          </cell>
          <cell r="F396">
            <v>2667652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D397">
            <v>25227</v>
          </cell>
          <cell r="E397">
            <v>20367862</v>
          </cell>
          <cell r="F397">
            <v>4744894</v>
          </cell>
          <cell r="G397">
            <v>45044.000347222223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D398">
            <v>25247</v>
          </cell>
          <cell r="E398">
            <v>24311486</v>
          </cell>
          <cell r="F398">
            <v>2837120</v>
          </cell>
          <cell r="G398">
            <v>45044.000347222223</v>
          </cell>
          <cell r="J398" t="str">
            <v>Do Thi Bich Lieu</v>
          </cell>
          <cell r="M398" t="str">
            <v>No</v>
          </cell>
          <cell r="O398" t="str">
            <v>06/Đã thanh toán 12/2023</v>
          </cell>
        </row>
        <row r="399">
          <cell r="D399">
            <v>25231</v>
          </cell>
          <cell r="E399">
            <v>11192367</v>
          </cell>
          <cell r="F399">
            <v>4334990</v>
          </cell>
          <cell r="G399">
            <v>45044.000347222223</v>
          </cell>
          <cell r="J399" t="str">
            <v>Do Thi Bich Lieu</v>
          </cell>
          <cell r="M399" t="str">
            <v>No</v>
          </cell>
          <cell r="O399" t="str">
            <v>06/Đã thanh toán 12/2023</v>
          </cell>
        </row>
        <row r="400">
          <cell r="D400">
            <v>25220</v>
          </cell>
          <cell r="E400">
            <v>10228155</v>
          </cell>
          <cell r="F400">
            <v>7788000</v>
          </cell>
          <cell r="G400">
            <v>45044.000347222223</v>
          </cell>
          <cell r="J400" t="str">
            <v>Do Thi Bich Lieu</v>
          </cell>
          <cell r="M400" t="str">
            <v>No</v>
          </cell>
          <cell r="O400" t="str">
            <v>06/Đã thanh toán 12/2023</v>
          </cell>
        </row>
        <row r="401">
          <cell r="D401">
            <v>25252</v>
          </cell>
          <cell r="E401">
            <v>21225613</v>
          </cell>
          <cell r="F401">
            <v>1551215</v>
          </cell>
          <cell r="G401">
            <v>45044.000347222223</v>
          </cell>
          <cell r="J401" t="str">
            <v>Do Thi Bich Lieu</v>
          </cell>
          <cell r="M401" t="str">
            <v>No</v>
          </cell>
          <cell r="O401" t="str">
            <v>06/Đã thanh toán 12/2023</v>
          </cell>
        </row>
        <row r="402">
          <cell r="D402">
            <v>25261</v>
          </cell>
          <cell r="E402">
            <v>26394958</v>
          </cell>
          <cell r="F402">
            <v>3557191</v>
          </cell>
          <cell r="G402">
            <v>45044.000347222223</v>
          </cell>
          <cell r="J402" t="str">
            <v>Do Thi Bich Lieu</v>
          </cell>
          <cell r="M402" t="str">
            <v>No</v>
          </cell>
          <cell r="O402" t="str">
            <v>06/Đã thanh toán 12/2023</v>
          </cell>
        </row>
        <row r="403">
          <cell r="D403">
            <v>25260</v>
          </cell>
          <cell r="E403">
            <v>14103665</v>
          </cell>
          <cell r="F403">
            <v>3222076</v>
          </cell>
          <cell r="G403">
            <v>45044.000347222223</v>
          </cell>
          <cell r="J403" t="str">
            <v>Do Thi Bich Lieu</v>
          </cell>
          <cell r="M403" t="str">
            <v>No</v>
          </cell>
          <cell r="O403" t="str">
            <v>06/Đã thanh toán 12/2023</v>
          </cell>
        </row>
        <row r="404">
          <cell r="D404">
            <v>25226</v>
          </cell>
          <cell r="E404">
            <v>17195217</v>
          </cell>
          <cell r="F404">
            <v>2468913</v>
          </cell>
          <cell r="G404">
            <v>45044.000347222223</v>
          </cell>
          <cell r="J404" t="str">
            <v>Do Thi Bich Lieu</v>
          </cell>
          <cell r="M404" t="str">
            <v>No</v>
          </cell>
          <cell r="O404" t="str">
            <v>06/Đã thanh toán 12/2023</v>
          </cell>
        </row>
        <row r="405">
          <cell r="D405">
            <v>25229</v>
          </cell>
          <cell r="E405">
            <v>28330662</v>
          </cell>
          <cell r="F405">
            <v>1958825</v>
          </cell>
          <cell r="G405">
            <v>45044.000347222223</v>
          </cell>
          <cell r="J405" t="str">
            <v>Do Thi Bich Lieu</v>
          </cell>
          <cell r="M405" t="str">
            <v>No</v>
          </cell>
          <cell r="O405" t="str">
            <v>06/Đã thanh toán 12/2023</v>
          </cell>
        </row>
        <row r="406">
          <cell r="D406">
            <v>25232</v>
          </cell>
          <cell r="E406">
            <v>14100190</v>
          </cell>
          <cell r="F406">
            <v>2931918</v>
          </cell>
          <cell r="G406">
            <v>45044.000347222223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D407">
            <v>25228</v>
          </cell>
          <cell r="E407">
            <v>24310643</v>
          </cell>
          <cell r="F407">
            <v>1557600</v>
          </cell>
          <cell r="G407">
            <v>45044.000347222223</v>
          </cell>
          <cell r="J407" t="str">
            <v>Do Thi Bich Lieu</v>
          </cell>
          <cell r="M407" t="str">
            <v>No</v>
          </cell>
          <cell r="O407" t="str">
            <v>06/Đã thanh toán 12/2023</v>
          </cell>
        </row>
        <row r="408">
          <cell r="D408">
            <v>25223</v>
          </cell>
          <cell r="E408">
            <v>18161462</v>
          </cell>
          <cell r="F408">
            <v>2336400</v>
          </cell>
          <cell r="G408">
            <v>45044.000347222223</v>
          </cell>
          <cell r="J408" t="str">
            <v>Do Thi Bich Lieu</v>
          </cell>
          <cell r="M408" t="str">
            <v>No</v>
          </cell>
          <cell r="O408" t="str">
            <v>06/Đã thanh toán 12/2023</v>
          </cell>
        </row>
        <row r="409">
          <cell r="D409">
            <v>25353</v>
          </cell>
          <cell r="E409">
            <v>13204346</v>
          </cell>
          <cell r="F409">
            <v>13222710</v>
          </cell>
          <cell r="G409">
            <v>45050.000347222223</v>
          </cell>
          <cell r="J409" t="str">
            <v>Do Thi Bich Lieu</v>
          </cell>
          <cell r="M409" t="str">
            <v>No</v>
          </cell>
          <cell r="O409" t="str">
            <v>05/Đã thanh toán 10/2023</v>
          </cell>
        </row>
        <row r="410">
          <cell r="D410">
            <v>25635</v>
          </cell>
          <cell r="E410">
            <v>14037412</v>
          </cell>
          <cell r="F410">
            <v>4723648</v>
          </cell>
          <cell r="G410">
            <v>45054.000347222223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D411">
            <v>25658</v>
          </cell>
          <cell r="E411">
            <v>26359222</v>
          </cell>
          <cell r="F411">
            <v>14591115</v>
          </cell>
          <cell r="G411">
            <v>45054.000347222223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D412">
            <v>25637</v>
          </cell>
          <cell r="E412">
            <v>14049209</v>
          </cell>
          <cell r="F412">
            <v>4319777</v>
          </cell>
          <cell r="G412">
            <v>45054.000347222223</v>
          </cell>
          <cell r="J412" t="str">
            <v>Do Thi Bich Lieu</v>
          </cell>
          <cell r="M412" t="str">
            <v>No</v>
          </cell>
          <cell r="O412" t="str">
            <v>05/Đã thanh toán 24/2023</v>
          </cell>
        </row>
        <row r="413">
          <cell r="D413">
            <v>25631</v>
          </cell>
          <cell r="E413">
            <v>18117255</v>
          </cell>
          <cell r="F413">
            <v>1038389</v>
          </cell>
          <cell r="G413">
            <v>45054.000347222223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D414">
            <v>25632</v>
          </cell>
          <cell r="E414">
            <v>13149857</v>
          </cell>
          <cell r="F414">
            <v>2226532</v>
          </cell>
          <cell r="G414">
            <v>45054.000347222223</v>
          </cell>
          <cell r="J414" t="str">
            <v>Do Thi Bich Lieu</v>
          </cell>
          <cell r="M414" t="str">
            <v>No</v>
          </cell>
          <cell r="O414" t="str">
            <v>05/Đã thanh toán 24/2023</v>
          </cell>
        </row>
        <row r="415">
          <cell r="D415">
            <v>25656</v>
          </cell>
          <cell r="E415">
            <v>13207268</v>
          </cell>
          <cell r="F415">
            <v>33175622</v>
          </cell>
          <cell r="G415">
            <v>45054.000347222223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D416">
            <v>25647</v>
          </cell>
          <cell r="E416">
            <v>22308735</v>
          </cell>
          <cell r="F416">
            <v>18658640</v>
          </cell>
          <cell r="G416">
            <v>45054.000347222223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D417">
            <v>25663</v>
          </cell>
          <cell r="E417">
            <v>26359891</v>
          </cell>
          <cell r="F417">
            <v>2610839</v>
          </cell>
          <cell r="G417">
            <v>45054.000347222223</v>
          </cell>
          <cell r="J417" t="str">
            <v>Do Thi Bich Lieu</v>
          </cell>
          <cell r="M417" t="str">
            <v>No</v>
          </cell>
          <cell r="O417" t="str">
            <v>05/Đã thanh toán 24/2023</v>
          </cell>
        </row>
        <row r="418">
          <cell r="D418">
            <v>25661</v>
          </cell>
          <cell r="E418">
            <v>13209920</v>
          </cell>
          <cell r="F418">
            <v>11181082</v>
          </cell>
          <cell r="G418">
            <v>45054.000347222223</v>
          </cell>
          <cell r="J418" t="str">
            <v>Do Thi Bich Lieu</v>
          </cell>
          <cell r="M418" t="str">
            <v>No</v>
          </cell>
          <cell r="O418" t="str">
            <v>05/Đã thanh toán 24/2023</v>
          </cell>
        </row>
        <row r="419">
          <cell r="D419">
            <v>25627</v>
          </cell>
          <cell r="E419">
            <v>11147300</v>
          </cell>
          <cell r="F419">
            <v>19286780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25655</v>
          </cell>
          <cell r="E420">
            <v>13205002</v>
          </cell>
          <cell r="F420">
            <v>1325775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25638</v>
          </cell>
          <cell r="E421">
            <v>14052983</v>
          </cell>
          <cell r="F421">
            <v>3321104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25660</v>
          </cell>
          <cell r="E422">
            <v>26360918</v>
          </cell>
          <cell r="F422">
            <v>13690897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25628</v>
          </cell>
          <cell r="E423">
            <v>28293930</v>
          </cell>
          <cell r="F423">
            <v>2076778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25651</v>
          </cell>
          <cell r="E424">
            <v>15080920</v>
          </cell>
          <cell r="F424">
            <v>7350101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25630</v>
          </cell>
          <cell r="E425">
            <v>22263799</v>
          </cell>
          <cell r="F425">
            <v>2226532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25662</v>
          </cell>
          <cell r="E426">
            <v>16393469</v>
          </cell>
          <cell r="F426">
            <v>8468889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25646</v>
          </cell>
          <cell r="E427">
            <v>20335101</v>
          </cell>
          <cell r="F427">
            <v>8306095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25653</v>
          </cell>
          <cell r="E428">
            <v>18123935</v>
          </cell>
          <cell r="F428">
            <v>5473677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25648</v>
          </cell>
          <cell r="E429">
            <v>16389594</v>
          </cell>
          <cell r="F429">
            <v>5191945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25639</v>
          </cell>
          <cell r="E430">
            <v>14061825</v>
          </cell>
          <cell r="F430">
            <v>556633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25644</v>
          </cell>
          <cell r="E431">
            <v>10177524</v>
          </cell>
          <cell r="F431">
            <v>4728328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25640</v>
          </cell>
          <cell r="E432">
            <v>17151843</v>
          </cell>
          <cell r="F432">
            <v>25494160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25664</v>
          </cell>
          <cell r="E433">
            <v>14076654</v>
          </cell>
          <cell r="F433">
            <v>1374934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D434">
            <v>25634</v>
          </cell>
          <cell r="E434">
            <v>14029821</v>
          </cell>
          <cell r="F434">
            <v>4660502</v>
          </cell>
          <cell r="G434">
            <v>45054.000347222223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D435">
            <v>25654</v>
          </cell>
          <cell r="E435">
            <v>14071199</v>
          </cell>
          <cell r="F435">
            <v>5191945</v>
          </cell>
          <cell r="G435">
            <v>45054.000347222223</v>
          </cell>
          <cell r="J435" t="str">
            <v>Do Thi Bich Lieu</v>
          </cell>
          <cell r="M435" t="str">
            <v>No</v>
          </cell>
          <cell r="O435" t="str">
            <v>05/Đã thanh toán 24/2023</v>
          </cell>
        </row>
        <row r="436">
          <cell r="D436">
            <v>25645</v>
          </cell>
          <cell r="E436">
            <v>10179448</v>
          </cell>
          <cell r="F436">
            <v>10383890</v>
          </cell>
          <cell r="G436">
            <v>45054.000347222223</v>
          </cell>
          <cell r="J436" t="str">
            <v>Do Thi Bich Lieu</v>
          </cell>
          <cell r="M436" t="str">
            <v>No</v>
          </cell>
          <cell r="O436" t="str">
            <v>05/Đã thanh toán 24/2023</v>
          </cell>
        </row>
        <row r="437">
          <cell r="D437">
            <v>25641</v>
          </cell>
          <cell r="E437">
            <v>19353021</v>
          </cell>
          <cell r="F437">
            <v>1038389</v>
          </cell>
          <cell r="G437">
            <v>45054.000347222223</v>
          </cell>
          <cell r="J437" t="str">
            <v>Do Thi Bich Lieu</v>
          </cell>
          <cell r="M437" t="str">
            <v>No</v>
          </cell>
          <cell r="O437" t="str">
            <v>05/Đã thanh toán 24/2023</v>
          </cell>
        </row>
        <row r="438">
          <cell r="D438">
            <v>25642</v>
          </cell>
          <cell r="E438">
            <v>10176136</v>
          </cell>
          <cell r="F438">
            <v>4730649</v>
          </cell>
          <cell r="G438">
            <v>45054.000347222223</v>
          </cell>
          <cell r="J438" t="str">
            <v>Do Thi Bich Lieu</v>
          </cell>
          <cell r="M438" t="str">
            <v>No</v>
          </cell>
          <cell r="O438" t="str">
            <v>05/Đã thanh toán 24/2023</v>
          </cell>
        </row>
        <row r="439">
          <cell r="D439">
            <v>25633</v>
          </cell>
          <cell r="E439">
            <v>90261713</v>
          </cell>
          <cell r="F439">
            <v>3326301</v>
          </cell>
          <cell r="G439">
            <v>45054.000347222223</v>
          </cell>
          <cell r="J439" t="str">
            <v>Do Thi Bich Lieu</v>
          </cell>
          <cell r="M439" t="str">
            <v>No</v>
          </cell>
          <cell r="O439" t="str">
            <v>05/Đã thanh toán 24/2023</v>
          </cell>
        </row>
        <row r="440">
          <cell r="D440">
            <v>25649</v>
          </cell>
          <cell r="E440">
            <v>16391750</v>
          </cell>
          <cell r="F440">
            <v>10571165</v>
          </cell>
          <cell r="G440">
            <v>45054.000347222223</v>
          </cell>
          <cell r="J440" t="str">
            <v>Do Thi Bich Lieu</v>
          </cell>
          <cell r="M440" t="str">
            <v>No</v>
          </cell>
          <cell r="O440" t="str">
            <v>05/Đã thanh toán 24/2023</v>
          </cell>
        </row>
        <row r="441">
          <cell r="D441">
            <v>25636</v>
          </cell>
          <cell r="E441">
            <v>14042643</v>
          </cell>
          <cell r="F441">
            <v>5765791</v>
          </cell>
          <cell r="G441">
            <v>45054.000347222223</v>
          </cell>
          <cell r="J441" t="str">
            <v>Do Thi Bich Lieu</v>
          </cell>
          <cell r="M441" t="str">
            <v>No</v>
          </cell>
          <cell r="O441" t="str">
            <v>05/Đã thanh toán 24/2023</v>
          </cell>
        </row>
        <row r="442">
          <cell r="D442">
            <v>25643</v>
          </cell>
          <cell r="E442">
            <v>50984121</v>
          </cell>
          <cell r="F442">
            <v>14445904</v>
          </cell>
          <cell r="G442">
            <v>45054.000347222223</v>
          </cell>
          <cell r="J442" t="str">
            <v>Do Thi Bich Lieu</v>
          </cell>
          <cell r="M442" t="str">
            <v>No</v>
          </cell>
          <cell r="O442" t="str">
            <v>05/Đã thanh toán 24/2023</v>
          </cell>
        </row>
        <row r="443">
          <cell r="D443">
            <v>25657</v>
          </cell>
          <cell r="E443">
            <v>14069880</v>
          </cell>
          <cell r="F443">
            <v>12038024</v>
          </cell>
          <cell r="G443">
            <v>45054.000347222223</v>
          </cell>
          <cell r="J443" t="str">
            <v>Do Thi Bich Lieu</v>
          </cell>
          <cell r="M443" t="str">
            <v>No</v>
          </cell>
          <cell r="O443" t="str">
            <v>05/Đã thanh toán 24/2023</v>
          </cell>
        </row>
        <row r="444">
          <cell r="D444">
            <v>25650</v>
          </cell>
          <cell r="E444">
            <v>18123159</v>
          </cell>
          <cell r="F444">
            <v>11165380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25629</v>
          </cell>
          <cell r="E445">
            <v>16333081</v>
          </cell>
          <cell r="F445">
            <v>2226532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28139</v>
          </cell>
          <cell r="E446">
            <v>14068906</v>
          </cell>
          <cell r="F446">
            <v>70060024</v>
          </cell>
          <cell r="G446">
            <v>45058.000347222223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28252</v>
          </cell>
          <cell r="E447">
            <v>10230526</v>
          </cell>
          <cell r="F447">
            <v>7712249</v>
          </cell>
          <cell r="G447">
            <v>45059.000347222223</v>
          </cell>
          <cell r="J447" t="str">
            <v>Do Thi Bich Lieu</v>
          </cell>
          <cell r="M447" t="str">
            <v>No</v>
          </cell>
          <cell r="O447" t="str">
            <v>06/Đã thanh toán 12/2023</v>
          </cell>
        </row>
        <row r="448">
          <cell r="D448">
            <v>28267</v>
          </cell>
          <cell r="E448">
            <v>12157014</v>
          </cell>
          <cell r="F448">
            <v>4886530</v>
          </cell>
          <cell r="G448">
            <v>45059.000347222223</v>
          </cell>
          <cell r="J448" t="str">
            <v>Do Thi Bich Lieu</v>
          </cell>
          <cell r="M448" t="str">
            <v>No</v>
          </cell>
          <cell r="O448" t="str">
            <v>06/Đã thanh toán 26/2023</v>
          </cell>
        </row>
        <row r="449">
          <cell r="D449">
            <v>28259</v>
          </cell>
          <cell r="E449">
            <v>11198197</v>
          </cell>
          <cell r="F449">
            <v>4282102</v>
          </cell>
          <cell r="G449">
            <v>45059.000347222223</v>
          </cell>
          <cell r="J449" t="str">
            <v>Do Thi Bich Lieu</v>
          </cell>
          <cell r="M449" t="str">
            <v>No</v>
          </cell>
          <cell r="O449" t="str">
            <v>06/Đã thanh toán 26/2023</v>
          </cell>
        </row>
        <row r="450">
          <cell r="D450">
            <v>28274</v>
          </cell>
          <cell r="E450">
            <v>15120731</v>
          </cell>
          <cell r="F450">
            <v>3234033</v>
          </cell>
          <cell r="G450">
            <v>45059.000347222223</v>
          </cell>
          <cell r="J450" t="str">
            <v>Do Thi Bich Lieu</v>
          </cell>
          <cell r="M450" t="str">
            <v>No</v>
          </cell>
          <cell r="O450" t="str">
            <v>06/Đã thanh toán 26/2023</v>
          </cell>
        </row>
        <row r="451">
          <cell r="D451">
            <v>28264</v>
          </cell>
          <cell r="E451">
            <v>22346700</v>
          </cell>
          <cell r="F451">
            <v>2950660</v>
          </cell>
          <cell r="G451">
            <v>45059.000347222223</v>
          </cell>
          <cell r="J451" t="str">
            <v>Do Thi Bich Lieu</v>
          </cell>
          <cell r="M451" t="str">
            <v>No</v>
          </cell>
          <cell r="O451" t="str">
            <v>06/Đã thanh toán 26/2023</v>
          </cell>
        </row>
        <row r="452">
          <cell r="D452">
            <v>28275</v>
          </cell>
          <cell r="E452">
            <v>18169555</v>
          </cell>
          <cell r="F452">
            <v>7721813</v>
          </cell>
          <cell r="G452">
            <v>45059.000347222223</v>
          </cell>
          <cell r="J452" t="str">
            <v>Do Thi Bich Lieu</v>
          </cell>
          <cell r="M452" t="str">
            <v>No</v>
          </cell>
          <cell r="O452" t="str">
            <v>06/Đã thanh toán 26/2023</v>
          </cell>
        </row>
        <row r="453">
          <cell r="D453">
            <v>28273</v>
          </cell>
          <cell r="E453">
            <v>15120466</v>
          </cell>
          <cell r="F453">
            <v>1954612</v>
          </cell>
          <cell r="G453">
            <v>45059.000347222223</v>
          </cell>
          <cell r="J453" t="str">
            <v>Do Thi Bich Lieu</v>
          </cell>
          <cell r="M453" t="str">
            <v>No</v>
          </cell>
          <cell r="O453" t="str">
            <v>06/Đã thanh toán 26/2023</v>
          </cell>
        </row>
        <row r="454">
          <cell r="D454">
            <v>28261</v>
          </cell>
          <cell r="E454">
            <v>23219022</v>
          </cell>
          <cell r="F454">
            <v>1551215</v>
          </cell>
          <cell r="G454">
            <v>45059.000347222223</v>
          </cell>
          <cell r="J454" t="str">
            <v>Do Thi Bich Lieu</v>
          </cell>
          <cell r="M454" t="str">
            <v>No</v>
          </cell>
          <cell r="O454" t="str">
            <v>06/Đã thanh toán 26/2023</v>
          </cell>
        </row>
        <row r="455">
          <cell r="D455">
            <v>28262</v>
          </cell>
          <cell r="E455">
            <v>16434624</v>
          </cell>
          <cell r="F455">
            <v>3072850</v>
          </cell>
          <cell r="G455">
            <v>45059.000347222223</v>
          </cell>
          <cell r="J455" t="str">
            <v>Do Thi Bich Lieu</v>
          </cell>
          <cell r="M455" t="str">
            <v>No</v>
          </cell>
          <cell r="O455" t="str">
            <v>06/Đã thanh toán 26/2023</v>
          </cell>
        </row>
        <row r="456">
          <cell r="D456">
            <v>28254</v>
          </cell>
          <cell r="E456">
            <v>29173686</v>
          </cell>
          <cell r="F456">
            <v>2619452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12/2023</v>
          </cell>
        </row>
        <row r="457">
          <cell r="D457">
            <v>28260</v>
          </cell>
          <cell r="E457">
            <v>19396177</v>
          </cell>
          <cell r="F457">
            <v>977306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26/2023</v>
          </cell>
        </row>
        <row r="458">
          <cell r="D458">
            <v>28251</v>
          </cell>
          <cell r="E458">
            <v>10229295</v>
          </cell>
          <cell r="F458">
            <v>2095544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12/2023</v>
          </cell>
        </row>
        <row r="459">
          <cell r="D459">
            <v>28245</v>
          </cell>
          <cell r="E459">
            <v>16433164</v>
          </cell>
          <cell r="F459">
            <v>2933992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26/2023</v>
          </cell>
        </row>
        <row r="460">
          <cell r="D460">
            <v>28269</v>
          </cell>
          <cell r="E460">
            <v>16435456</v>
          </cell>
          <cell r="F460">
            <v>1954612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26/2023</v>
          </cell>
        </row>
        <row r="461">
          <cell r="D461">
            <v>28276</v>
          </cell>
          <cell r="E461">
            <v>14107421</v>
          </cell>
          <cell r="F461">
            <v>2931918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12/2023</v>
          </cell>
        </row>
        <row r="462">
          <cell r="D462">
            <v>28268</v>
          </cell>
          <cell r="E462">
            <v>12157285</v>
          </cell>
          <cell r="F462">
            <v>998250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26/2023</v>
          </cell>
        </row>
        <row r="463">
          <cell r="D463">
            <v>28246</v>
          </cell>
          <cell r="E463">
            <v>20370361</v>
          </cell>
          <cell r="F463">
            <v>3391017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D464">
            <v>28271</v>
          </cell>
          <cell r="E464">
            <v>20373305</v>
          </cell>
          <cell r="F464">
            <v>2095544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26/2023</v>
          </cell>
        </row>
        <row r="465">
          <cell r="D465">
            <v>28277</v>
          </cell>
          <cell r="E465">
            <v>13255443</v>
          </cell>
          <cell r="F465">
            <v>1954612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12/2023</v>
          </cell>
        </row>
        <row r="466">
          <cell r="D466">
            <v>28256</v>
          </cell>
          <cell r="E466">
            <v>10234016</v>
          </cell>
          <cell r="F466">
            <v>4674120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12/2023</v>
          </cell>
        </row>
        <row r="467">
          <cell r="D467">
            <v>28253</v>
          </cell>
          <cell r="E467">
            <v>10231436</v>
          </cell>
          <cell r="F467">
            <v>9345600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D468">
            <v>28265</v>
          </cell>
          <cell r="E468">
            <v>17202067</v>
          </cell>
          <cell r="F468">
            <v>2703191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26/2023</v>
          </cell>
        </row>
        <row r="469">
          <cell r="D469">
            <v>28272</v>
          </cell>
          <cell r="E469">
            <v>22343678</v>
          </cell>
          <cell r="F469">
            <v>2336400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28258</v>
          </cell>
          <cell r="E470">
            <v>11197928</v>
          </cell>
          <cell r="F470">
            <v>2095544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D471">
            <v>28255</v>
          </cell>
          <cell r="E471">
            <v>10233736</v>
          </cell>
          <cell r="F471">
            <v>2095544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12/2023</v>
          </cell>
        </row>
        <row r="472">
          <cell r="D472">
            <v>28250</v>
          </cell>
          <cell r="E472">
            <v>25341759</v>
          </cell>
          <cell r="F472">
            <v>6246405</v>
          </cell>
          <cell r="G472">
            <v>45059.000347222223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28270</v>
          </cell>
          <cell r="E473">
            <v>16435752</v>
          </cell>
          <cell r="F473">
            <v>1615482</v>
          </cell>
          <cell r="G473">
            <v>45059.000347222223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28247</v>
          </cell>
          <cell r="E474">
            <v>20371268</v>
          </cell>
          <cell r="F474">
            <v>1253313</v>
          </cell>
          <cell r="G474">
            <v>45059.000347222223</v>
          </cell>
          <cell r="J474" t="str">
            <v>Do Thi Bich Lieu</v>
          </cell>
          <cell r="M474" t="str">
            <v>No</v>
          </cell>
          <cell r="O474" t="str">
            <v>06/Đã thanh toán 12/2023</v>
          </cell>
        </row>
        <row r="475">
          <cell r="D475">
            <v>28242</v>
          </cell>
          <cell r="E475">
            <v>29172360</v>
          </cell>
          <cell r="F475">
            <v>276007</v>
          </cell>
          <cell r="G475">
            <v>45059.000347222223</v>
          </cell>
          <cell r="J475" t="str">
            <v>Do Thi Bich Lieu</v>
          </cell>
          <cell r="M475" t="str">
            <v>No</v>
          </cell>
          <cell r="O475" t="str">
            <v>06/Đã thanh toán 12/2023</v>
          </cell>
        </row>
        <row r="476">
          <cell r="D476">
            <v>28248</v>
          </cell>
          <cell r="E476">
            <v>15118282</v>
          </cell>
          <cell r="F476">
            <v>1253313</v>
          </cell>
          <cell r="G476">
            <v>45059.000347222223</v>
          </cell>
          <cell r="J476" t="str">
            <v>Do Thi Bich Lieu</v>
          </cell>
          <cell r="M476" t="str">
            <v>No</v>
          </cell>
          <cell r="O476" t="str">
            <v>06/Đã thanh toán 12/2023</v>
          </cell>
        </row>
        <row r="477">
          <cell r="D477">
            <v>28266</v>
          </cell>
          <cell r="E477">
            <v>25343619</v>
          </cell>
          <cell r="F477">
            <v>6092977</v>
          </cell>
          <cell r="G477">
            <v>45059.000347222223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D478">
            <v>28243</v>
          </cell>
          <cell r="E478">
            <v>19393307</v>
          </cell>
          <cell r="F478">
            <v>3234033</v>
          </cell>
          <cell r="G478">
            <v>45059.000347222223</v>
          </cell>
          <cell r="J478" t="str">
            <v>Do Thi Bich Lieu</v>
          </cell>
          <cell r="M478" t="str">
            <v>No</v>
          </cell>
          <cell r="O478" t="str">
            <v>06/Đã thanh toán 12/2023</v>
          </cell>
        </row>
        <row r="479">
          <cell r="D479">
            <v>28249</v>
          </cell>
          <cell r="E479">
            <v>17198705</v>
          </cell>
          <cell r="F479">
            <v>2205947</v>
          </cell>
          <cell r="G479">
            <v>45059.000347222223</v>
          </cell>
          <cell r="J479" t="str">
            <v>Do Thi Bich Lieu</v>
          </cell>
          <cell r="M479" t="str">
            <v>No</v>
          </cell>
          <cell r="O479" t="str">
            <v>06/Đã thanh toán 12/2023</v>
          </cell>
        </row>
        <row r="480">
          <cell r="D480">
            <v>28244</v>
          </cell>
          <cell r="E480">
            <v>19393403</v>
          </cell>
          <cell r="F480">
            <v>623040</v>
          </cell>
          <cell r="G480">
            <v>45059.000347222223</v>
          </cell>
          <cell r="J480" t="str">
            <v>Do Thi Bich Lieu</v>
          </cell>
          <cell r="M480" t="str">
            <v>No</v>
          </cell>
          <cell r="O480" t="str">
            <v>06/Đã thanh toán 12/2023</v>
          </cell>
        </row>
        <row r="481">
          <cell r="D481">
            <v>28257</v>
          </cell>
          <cell r="E481">
            <v>11197866</v>
          </cell>
          <cell r="F481">
            <v>3909224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26/2023</v>
          </cell>
        </row>
        <row r="482">
          <cell r="D482">
            <v>28263</v>
          </cell>
          <cell r="E482">
            <v>16434733</v>
          </cell>
          <cell r="F482">
            <v>4744894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28278</v>
          </cell>
          <cell r="E483">
            <v>90323119</v>
          </cell>
          <cell r="F483">
            <v>1221638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12/2023</v>
          </cell>
        </row>
        <row r="484">
          <cell r="D484">
            <v>29219</v>
          </cell>
          <cell r="E484">
            <v>12151469</v>
          </cell>
          <cell r="F484">
            <v>6037361</v>
          </cell>
          <cell r="G484">
            <v>45063.000347222223</v>
          </cell>
          <cell r="J484" t="str">
            <v>Do Thi Bich Lieu</v>
          </cell>
          <cell r="M484" t="str">
            <v>No</v>
          </cell>
          <cell r="O484" t="str">
            <v>06/Đã thanh toán 12/2023</v>
          </cell>
        </row>
        <row r="485">
          <cell r="D485">
            <v>29787</v>
          </cell>
          <cell r="E485">
            <v>28338495</v>
          </cell>
          <cell r="F485">
            <v>5367266</v>
          </cell>
          <cell r="G485">
            <v>45065.000347222223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29797</v>
          </cell>
          <cell r="E486">
            <v>14109446</v>
          </cell>
          <cell r="F486">
            <v>4886530</v>
          </cell>
          <cell r="G486">
            <v>45065.000347222223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29795</v>
          </cell>
          <cell r="E487">
            <v>15123799</v>
          </cell>
          <cell r="F487">
            <v>3796408</v>
          </cell>
          <cell r="G487">
            <v>45065.000347222223</v>
          </cell>
          <cell r="J487" t="str">
            <v>Do Thi Bich Lieu</v>
          </cell>
          <cell r="M487" t="str">
            <v>No</v>
          </cell>
          <cell r="O487" t="str">
            <v>06/Đã thanh toán 26/2023</v>
          </cell>
        </row>
        <row r="488">
          <cell r="D488">
            <v>29799</v>
          </cell>
          <cell r="E488">
            <v>26400018</v>
          </cell>
          <cell r="F488">
            <v>1615482</v>
          </cell>
          <cell r="G488">
            <v>45065.000347222223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29775</v>
          </cell>
          <cell r="E489">
            <v>23220736</v>
          </cell>
          <cell r="F489">
            <v>2358510</v>
          </cell>
          <cell r="G489">
            <v>45065.000347222223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D490">
            <v>29786</v>
          </cell>
          <cell r="E490">
            <v>12160141</v>
          </cell>
          <cell r="F490">
            <v>1615482</v>
          </cell>
          <cell r="G490">
            <v>45065.000347222223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29793</v>
          </cell>
          <cell r="E491">
            <v>16438404</v>
          </cell>
          <cell r="F491">
            <v>3194934</v>
          </cell>
          <cell r="G491">
            <v>45065.000347222223</v>
          </cell>
          <cell r="J491" t="str">
            <v>Do Thi Bich Lieu</v>
          </cell>
          <cell r="M491" t="str">
            <v>No</v>
          </cell>
          <cell r="O491" t="str">
            <v>07/Đã thanh toán 10/2023</v>
          </cell>
        </row>
        <row r="492">
          <cell r="D492">
            <v>29790</v>
          </cell>
          <cell r="E492">
            <v>24317905</v>
          </cell>
          <cell r="F492">
            <v>1946690</v>
          </cell>
          <cell r="G492">
            <v>45065.000347222223</v>
          </cell>
          <cell r="J492" t="str">
            <v>Do Thi Bich Lieu</v>
          </cell>
          <cell r="M492" t="str">
            <v>No</v>
          </cell>
          <cell r="O492" t="str">
            <v>07/Đã thanh toán 10/2023</v>
          </cell>
        </row>
        <row r="493">
          <cell r="D493">
            <v>29794</v>
          </cell>
          <cell r="E493">
            <v>16438132</v>
          </cell>
          <cell r="F493">
            <v>977306</v>
          </cell>
          <cell r="G493">
            <v>45065.000347222223</v>
          </cell>
          <cell r="J493" t="str">
            <v>Do Thi Bich Lieu</v>
          </cell>
          <cell r="M493" t="str">
            <v>No</v>
          </cell>
          <cell r="O493" t="str">
            <v>07/Đã thanh toán 10/2023</v>
          </cell>
        </row>
        <row r="494">
          <cell r="D494">
            <v>29801</v>
          </cell>
          <cell r="E494">
            <v>14109503</v>
          </cell>
          <cell r="F494">
            <v>203239</v>
          </cell>
          <cell r="G494">
            <v>45065.000347222223</v>
          </cell>
          <cell r="J494" t="str">
            <v>Do Thi Bich Lieu</v>
          </cell>
          <cell r="M494" t="str">
            <v>No</v>
          </cell>
          <cell r="O494" t="str">
            <v>06/Đã thanh toán 26/2023</v>
          </cell>
        </row>
        <row r="495">
          <cell r="D495">
            <v>29792</v>
          </cell>
          <cell r="E495">
            <v>20375673</v>
          </cell>
          <cell r="F495">
            <v>977306</v>
          </cell>
          <cell r="G495">
            <v>45065.000347222223</v>
          </cell>
          <cell r="J495" t="str">
            <v>Do Thi Bich Lieu</v>
          </cell>
          <cell r="M495" t="str">
            <v>No</v>
          </cell>
          <cell r="O495" t="str">
            <v>06/Đã thanh toán 26/2023</v>
          </cell>
        </row>
        <row r="496">
          <cell r="D496">
            <v>29800</v>
          </cell>
          <cell r="E496">
            <v>13258249</v>
          </cell>
          <cell r="F496">
            <v>4050156</v>
          </cell>
          <cell r="G496">
            <v>45065.000347222223</v>
          </cell>
          <cell r="J496" t="str">
            <v>Do Thi Bich Lieu</v>
          </cell>
          <cell r="M496" t="str">
            <v>No</v>
          </cell>
          <cell r="O496" t="str">
            <v>06/Đã thanh toán 26/2023</v>
          </cell>
        </row>
        <row r="497">
          <cell r="D497">
            <v>29798</v>
          </cell>
          <cell r="E497">
            <v>14107909</v>
          </cell>
          <cell r="F497">
            <v>778800</v>
          </cell>
          <cell r="G497">
            <v>45065.000347222223</v>
          </cell>
          <cell r="J497" t="str">
            <v>Do Thi Bich Lieu</v>
          </cell>
          <cell r="M497" t="str">
            <v>No</v>
          </cell>
          <cell r="O497" t="str">
            <v>06/Đã thanh toán 26/2023</v>
          </cell>
        </row>
        <row r="498">
          <cell r="D498">
            <v>29789</v>
          </cell>
          <cell r="E498">
            <v>25346852</v>
          </cell>
          <cell r="F498">
            <v>2880284</v>
          </cell>
          <cell r="G498">
            <v>45065.000347222223</v>
          </cell>
          <cell r="J498" t="str">
            <v>Do Thi Bich Lieu</v>
          </cell>
          <cell r="M498" t="str">
            <v>No</v>
          </cell>
          <cell r="O498" t="str">
            <v>07/Đã thanh toán 10/2023</v>
          </cell>
        </row>
        <row r="499">
          <cell r="D499">
            <v>29791</v>
          </cell>
          <cell r="E499">
            <v>24317587</v>
          </cell>
          <cell r="F499">
            <v>598950</v>
          </cell>
          <cell r="G499">
            <v>45065.000347222223</v>
          </cell>
          <cell r="J499" t="str">
            <v>Do Thi Bich Lieu</v>
          </cell>
          <cell r="M499" t="str">
            <v>No</v>
          </cell>
          <cell r="O499" t="str">
            <v>07/Đã thanh toán 10/2023</v>
          </cell>
        </row>
        <row r="500">
          <cell r="D500">
            <v>29781</v>
          </cell>
          <cell r="E500">
            <v>17204149</v>
          </cell>
          <cell r="F500">
            <v>3596758</v>
          </cell>
          <cell r="G500">
            <v>45065.000347222223</v>
          </cell>
          <cell r="J500" t="str">
            <v>Do Thi Bich Lieu</v>
          </cell>
          <cell r="M500" t="str">
            <v>No</v>
          </cell>
          <cell r="O500" t="str">
            <v>06/Đã thanh toán 26/2023</v>
          </cell>
        </row>
        <row r="501">
          <cell r="D501">
            <v>29788</v>
          </cell>
          <cell r="E501">
            <v>28338112</v>
          </cell>
          <cell r="F501">
            <v>1551215</v>
          </cell>
          <cell r="G501">
            <v>45065.000347222223</v>
          </cell>
          <cell r="J501" t="str">
            <v>Do Thi Bich Lieu</v>
          </cell>
          <cell r="M501" t="str">
            <v>No</v>
          </cell>
          <cell r="O501" t="str">
            <v>06/Đã thanh toán 26/2023</v>
          </cell>
        </row>
        <row r="502">
          <cell r="D502">
            <v>29780</v>
          </cell>
          <cell r="E502">
            <v>17205052</v>
          </cell>
          <cell r="F502">
            <v>2175417</v>
          </cell>
          <cell r="G502">
            <v>45065.000347222223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29774</v>
          </cell>
          <cell r="E503">
            <v>27337015</v>
          </cell>
          <cell r="F503">
            <v>3234033</v>
          </cell>
          <cell r="G503">
            <v>45065.000347222223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29770</v>
          </cell>
          <cell r="E504">
            <v>10237078</v>
          </cell>
          <cell r="F504">
            <v>5027462</v>
          </cell>
          <cell r="G504">
            <v>45065.000347222223</v>
          </cell>
          <cell r="J504" t="str">
            <v>Do Thi Bich Lieu</v>
          </cell>
          <cell r="M504" t="str">
            <v>No</v>
          </cell>
          <cell r="O504" t="str">
            <v>06/Đã thanh toán 26/2023</v>
          </cell>
        </row>
        <row r="505">
          <cell r="D505">
            <v>29773</v>
          </cell>
          <cell r="E505">
            <v>19397623</v>
          </cell>
          <cell r="F505">
            <v>1557600</v>
          </cell>
          <cell r="G505">
            <v>45065.000347222223</v>
          </cell>
          <cell r="J505" t="str">
            <v>Do Thi Bich Lieu</v>
          </cell>
          <cell r="M505" t="str">
            <v>No</v>
          </cell>
          <cell r="O505" t="str">
            <v>07/Đã thanh toán 10/2023</v>
          </cell>
        </row>
        <row r="506">
          <cell r="D506">
            <v>29777</v>
          </cell>
          <cell r="E506">
            <v>25346105</v>
          </cell>
          <cell r="F506">
            <v>778800</v>
          </cell>
          <cell r="G506">
            <v>45065.000347222223</v>
          </cell>
          <cell r="J506" t="str">
            <v>Do Thi Bich Lieu</v>
          </cell>
          <cell r="M506" t="str">
            <v>No</v>
          </cell>
          <cell r="O506" t="str">
            <v>Chúng tôi đang xử lý hóa đơn, vui lòng liên hệ Do Thi Bich Lieu</v>
          </cell>
        </row>
        <row r="507">
          <cell r="D507">
            <v>29993</v>
          </cell>
          <cell r="E507">
            <v>26298800</v>
          </cell>
          <cell r="F507">
            <v>1413958</v>
          </cell>
          <cell r="G507">
            <v>45069.000347222223</v>
          </cell>
          <cell r="J507" t="str">
            <v>Do Thi Bich Lieu</v>
          </cell>
          <cell r="M507" t="str">
            <v>No</v>
          </cell>
          <cell r="O507" t="str">
            <v>Chúng tôi đang xử lý hóa đơn, vui lòng liên hệ Do Thi Bich Lieu</v>
          </cell>
        </row>
        <row r="508">
          <cell r="D508">
            <v>30029</v>
          </cell>
          <cell r="E508">
            <v>12100509</v>
          </cell>
          <cell r="F508">
            <v>763656</v>
          </cell>
          <cell r="G508">
            <v>45069.000347222223</v>
          </cell>
          <cell r="J508" t="str">
            <v>Do Thi Bich Lieu</v>
          </cell>
          <cell r="M508" t="str">
            <v>No</v>
          </cell>
          <cell r="O508" t="str">
            <v>06/Đã thanh toán 12/2023</v>
          </cell>
        </row>
        <row r="509">
          <cell r="D509">
            <v>30032</v>
          </cell>
          <cell r="E509">
            <v>14026511</v>
          </cell>
          <cell r="F509">
            <v>930329</v>
          </cell>
          <cell r="G509">
            <v>45069.000347222223</v>
          </cell>
          <cell r="J509" t="str">
            <v>Do Thi Bich Lieu</v>
          </cell>
          <cell r="M509" t="str">
            <v>No</v>
          </cell>
          <cell r="O509" t="str">
            <v>06/Đã thanh toán 12/2023</v>
          </cell>
        </row>
        <row r="510">
          <cell r="D510">
            <v>30031</v>
          </cell>
          <cell r="E510">
            <v>13197255</v>
          </cell>
          <cell r="F510">
            <v>4612526</v>
          </cell>
          <cell r="G510">
            <v>45069.000347222223</v>
          </cell>
          <cell r="J510" t="str">
            <v>Do Thi Bich Lieu</v>
          </cell>
          <cell r="M510" t="str">
            <v>No</v>
          </cell>
          <cell r="O510" t="str">
            <v>06/Đã thanh toán 12/2023</v>
          </cell>
        </row>
        <row r="511">
          <cell r="D511">
            <v>30030</v>
          </cell>
          <cell r="E511">
            <v>10171704</v>
          </cell>
          <cell r="F511">
            <v>23586080</v>
          </cell>
          <cell r="G511">
            <v>45069.000347222223</v>
          </cell>
          <cell r="J511" t="str">
            <v>Do Thi Bich Lieu</v>
          </cell>
          <cell r="M511" t="str">
            <v>No</v>
          </cell>
          <cell r="O511" t="str">
            <v>Chúng tôi đang xử lý hóa đơn, vui lòng liên hệ Do Thi Bich Lieu</v>
          </cell>
        </row>
        <row r="512">
          <cell r="D512">
            <v>31447</v>
          </cell>
          <cell r="E512">
            <v>17208494</v>
          </cell>
          <cell r="F512">
            <v>2050340</v>
          </cell>
          <cell r="G512">
            <v>45073.000347222223</v>
          </cell>
          <cell r="J512" t="str">
            <v>Do Thi Bich Lieu</v>
          </cell>
          <cell r="M512" t="str">
            <v>No</v>
          </cell>
          <cell r="O512" t="str">
            <v>07/Đã thanh toán 10/2023</v>
          </cell>
        </row>
        <row r="513">
          <cell r="D513">
            <v>31449</v>
          </cell>
          <cell r="E513">
            <v>20378013</v>
          </cell>
          <cell r="F513">
            <v>977306</v>
          </cell>
          <cell r="G513">
            <v>45073.000347222223</v>
          </cell>
          <cell r="J513" t="str">
            <v>Do Thi Bich Lieu</v>
          </cell>
          <cell r="M513" t="str">
            <v>No</v>
          </cell>
          <cell r="O513" t="str">
            <v>07/Đã thanh toán 10/2023</v>
          </cell>
        </row>
        <row r="514">
          <cell r="D514">
            <v>31460</v>
          </cell>
          <cell r="E514">
            <v>26401718</v>
          </cell>
          <cell r="F514">
            <v>1557600</v>
          </cell>
          <cell r="G514">
            <v>45073.000347222223</v>
          </cell>
          <cell r="J514" t="str">
            <v>Do Thi Bich Lieu</v>
          </cell>
          <cell r="M514" t="str">
            <v>No</v>
          </cell>
          <cell r="O514" t="str">
            <v>07/Đã thanh toán 10/2023</v>
          </cell>
        </row>
        <row r="515">
          <cell r="D515">
            <v>31452</v>
          </cell>
          <cell r="E515">
            <v>24319960</v>
          </cell>
          <cell r="F515">
            <v>2619452</v>
          </cell>
          <cell r="G515">
            <v>45073.000347222223</v>
          </cell>
          <cell r="J515" t="str">
            <v>Do Thi Bich Lieu</v>
          </cell>
          <cell r="M515" t="str">
            <v>No</v>
          </cell>
          <cell r="O515" t="str">
            <v>07/Đã thanh toán 10/2023</v>
          </cell>
        </row>
        <row r="516">
          <cell r="D516">
            <v>31453</v>
          </cell>
          <cell r="E516">
            <v>24319707</v>
          </cell>
          <cell r="F516">
            <v>977306</v>
          </cell>
          <cell r="G516">
            <v>45073.000347222223</v>
          </cell>
          <cell r="J516" t="str">
            <v>Do Thi Bich Lieu</v>
          </cell>
          <cell r="M516" t="str">
            <v>No</v>
          </cell>
          <cell r="O516" t="str">
            <v>07/Đã thanh toán 10/2023</v>
          </cell>
        </row>
        <row r="517">
          <cell r="D517">
            <v>31463</v>
          </cell>
          <cell r="E517">
            <v>14112312</v>
          </cell>
          <cell r="F517">
            <v>4249070</v>
          </cell>
          <cell r="G517">
            <v>45073.000347222223</v>
          </cell>
          <cell r="J517" t="str">
            <v>Do Thi Bich Lieu</v>
          </cell>
          <cell r="M517" t="str">
            <v>No</v>
          </cell>
          <cell r="O517" t="str">
            <v>06/Đã thanh toán 26/2023</v>
          </cell>
        </row>
        <row r="518">
          <cell r="D518">
            <v>31459</v>
          </cell>
          <cell r="E518">
            <v>14111528</v>
          </cell>
          <cell r="F518">
            <v>778800</v>
          </cell>
          <cell r="G518">
            <v>45073.000347222223</v>
          </cell>
          <cell r="J518" t="str">
            <v>Do Thi Bich Lieu</v>
          </cell>
          <cell r="M518" t="str">
            <v>No</v>
          </cell>
          <cell r="O518" t="str">
            <v>07/Đã thanh toán 10/2023</v>
          </cell>
        </row>
        <row r="519">
          <cell r="D519">
            <v>31465</v>
          </cell>
          <cell r="E519">
            <v>90325901</v>
          </cell>
          <cell r="F519">
            <v>1615482</v>
          </cell>
          <cell r="G519">
            <v>45073.000347222223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31431</v>
          </cell>
          <cell r="E520">
            <v>27339950</v>
          </cell>
          <cell r="F520">
            <v>977306</v>
          </cell>
          <cell r="G520">
            <v>45073.000347222223</v>
          </cell>
          <cell r="J520" t="str">
            <v>Do Thi Bich Lieu</v>
          </cell>
          <cell r="M520" t="str">
            <v>No</v>
          </cell>
          <cell r="O520" t="str">
            <v>07/Đã thanh toán 10/2023</v>
          </cell>
        </row>
        <row r="521">
          <cell r="D521">
            <v>31469</v>
          </cell>
          <cell r="E521">
            <v>29177701</v>
          </cell>
          <cell r="F521">
            <v>1179255</v>
          </cell>
          <cell r="G521">
            <v>45073.000347222223</v>
          </cell>
          <cell r="J521" t="str">
            <v>Do Thi Bich Lieu</v>
          </cell>
          <cell r="M521" t="str">
            <v>No</v>
          </cell>
          <cell r="O521" t="str">
            <v>07/Đã thanh toán 10/2023</v>
          </cell>
        </row>
        <row r="522">
          <cell r="D522">
            <v>31442</v>
          </cell>
          <cell r="E522">
            <v>15124285</v>
          </cell>
          <cell r="F522">
            <v>1557600</v>
          </cell>
          <cell r="G522">
            <v>45073.000347222223</v>
          </cell>
          <cell r="J522" t="str">
            <v>Do Thi Bich Lieu</v>
          </cell>
          <cell r="M522" t="str">
            <v>No</v>
          </cell>
          <cell r="O522" t="str">
            <v>07/Đã thanh toán 10/2023</v>
          </cell>
        </row>
        <row r="523">
          <cell r="D523">
            <v>31471</v>
          </cell>
          <cell r="E523">
            <v>10244328</v>
          </cell>
          <cell r="F523">
            <v>13876055</v>
          </cell>
          <cell r="G523">
            <v>45073.000347222223</v>
          </cell>
          <cell r="J523" t="str">
            <v>Do Thi Bich Lieu</v>
          </cell>
          <cell r="M523" t="str">
            <v>No</v>
          </cell>
          <cell r="O523" t="str">
            <v>07/Đã thanh toán 10/2023</v>
          </cell>
        </row>
        <row r="524">
          <cell r="D524">
            <v>31440</v>
          </cell>
          <cell r="E524">
            <v>15125495</v>
          </cell>
          <cell r="F524">
            <v>1557600</v>
          </cell>
          <cell r="G524">
            <v>45073.000347222223</v>
          </cell>
          <cell r="J524" t="str">
            <v>Do Thi Bich Lieu</v>
          </cell>
          <cell r="M524" t="str">
            <v>No</v>
          </cell>
          <cell r="O524" t="str">
            <v>07/Đã thanh toán 10/2023</v>
          </cell>
        </row>
        <row r="525">
          <cell r="D525">
            <v>31462</v>
          </cell>
          <cell r="E525">
            <v>26401522</v>
          </cell>
          <cell r="F525">
            <v>977306</v>
          </cell>
          <cell r="G525">
            <v>45073.000347222223</v>
          </cell>
          <cell r="J525" t="str">
            <v>Do Thi Bich Lieu</v>
          </cell>
          <cell r="M525" t="str">
            <v>No</v>
          </cell>
          <cell r="O525" t="str">
            <v>06/Đã thanh toán 26/2023</v>
          </cell>
        </row>
        <row r="526">
          <cell r="D526">
            <v>31466</v>
          </cell>
          <cell r="E526">
            <v>13260751</v>
          </cell>
          <cell r="F526">
            <v>6230400</v>
          </cell>
          <cell r="G526">
            <v>45073.000347222223</v>
          </cell>
          <cell r="J526" t="str">
            <v>Do Thi Bich Lieu</v>
          </cell>
          <cell r="M526" t="str">
            <v>No</v>
          </cell>
          <cell r="O526" t="str">
            <v>07/Đã thanh toán 10/2023</v>
          </cell>
        </row>
        <row r="527">
          <cell r="D527">
            <v>31446</v>
          </cell>
          <cell r="E527">
            <v>17206642</v>
          </cell>
          <cell r="F527">
            <v>1557600</v>
          </cell>
          <cell r="G527">
            <v>45073.000347222223</v>
          </cell>
          <cell r="J527" t="str">
            <v>Do Thi Bich Lieu</v>
          </cell>
          <cell r="M527" t="str">
            <v>No</v>
          </cell>
          <cell r="O527" t="str">
            <v>Chúng tôi đang xử lý hóa đơn, vui lòng liên hệ Do Thi Bich Lieu</v>
          </cell>
        </row>
        <row r="528">
          <cell r="D528">
            <v>31437</v>
          </cell>
          <cell r="E528">
            <v>18173792</v>
          </cell>
          <cell r="F528">
            <v>998250</v>
          </cell>
          <cell r="G528">
            <v>45073.000347222223</v>
          </cell>
          <cell r="J528" t="str">
            <v>Do Thi Bich Lieu</v>
          </cell>
          <cell r="M528" t="str">
            <v>No</v>
          </cell>
          <cell r="O528" t="str">
            <v>07/Đã thanh toán 10/2023</v>
          </cell>
        </row>
        <row r="529">
          <cell r="D529">
            <v>31430</v>
          </cell>
          <cell r="E529">
            <v>20377348</v>
          </cell>
          <cell r="F529">
            <v>1615482</v>
          </cell>
          <cell r="G529">
            <v>45073.000347222223</v>
          </cell>
          <cell r="J529" t="str">
            <v>Do Thi Bich Lieu</v>
          </cell>
          <cell r="M529" t="str">
            <v>No</v>
          </cell>
          <cell r="O529" t="str">
            <v>07/Đã thanh toán 10/2023</v>
          </cell>
        </row>
        <row r="530">
          <cell r="D530">
            <v>31426</v>
          </cell>
          <cell r="E530">
            <v>10240795</v>
          </cell>
          <cell r="F530">
            <v>11915305</v>
          </cell>
          <cell r="G530">
            <v>45073.000347222223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31461</v>
          </cell>
          <cell r="E531">
            <v>26401619</v>
          </cell>
          <cell r="F531">
            <v>3784732</v>
          </cell>
          <cell r="G531">
            <v>45073.000347222223</v>
          </cell>
          <cell r="J531" t="str">
            <v>Do Thi Bich Lieu</v>
          </cell>
          <cell r="M531" t="str">
            <v>No</v>
          </cell>
          <cell r="O531" t="str">
            <v>06/Đã thanh toán 26/2023</v>
          </cell>
        </row>
        <row r="532">
          <cell r="D532">
            <v>31427</v>
          </cell>
          <cell r="E532">
            <v>19400179</v>
          </cell>
          <cell r="F532">
            <v>2619452</v>
          </cell>
          <cell r="G532">
            <v>45073.000347222223</v>
          </cell>
          <cell r="J532" t="str">
            <v>Do Thi Bich Lieu</v>
          </cell>
          <cell r="M532" t="str">
            <v>No</v>
          </cell>
          <cell r="O532" t="str">
            <v>07/Đã thanh toán 10/2023</v>
          </cell>
        </row>
        <row r="533">
          <cell r="D533">
            <v>31457</v>
          </cell>
          <cell r="E533">
            <v>13257407</v>
          </cell>
          <cell r="F533">
            <v>560940</v>
          </cell>
          <cell r="G533">
            <v>45073.000347222223</v>
          </cell>
          <cell r="J533" t="str">
            <v>Do Thi Bich Lieu</v>
          </cell>
          <cell r="M533" t="str">
            <v>No</v>
          </cell>
          <cell r="O533" t="str">
            <v>06/Đã thanh toán 26/2023</v>
          </cell>
        </row>
        <row r="534">
          <cell r="D534">
            <v>31464</v>
          </cell>
          <cell r="E534">
            <v>14112056</v>
          </cell>
          <cell r="F534">
            <v>1954612</v>
          </cell>
          <cell r="G534">
            <v>45073.000347222223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31428</v>
          </cell>
          <cell r="E535">
            <v>20377251</v>
          </cell>
          <cell r="F535">
            <v>977306</v>
          </cell>
          <cell r="G535">
            <v>45073.000347222223</v>
          </cell>
          <cell r="J535" t="str">
            <v>Do Thi Bich Lieu</v>
          </cell>
          <cell r="M535" t="str">
            <v>No</v>
          </cell>
          <cell r="O535" t="str">
            <v>07/Đã thanh toán 10/2023</v>
          </cell>
        </row>
        <row r="536">
          <cell r="D536">
            <v>31443</v>
          </cell>
          <cell r="E536">
            <v>16441544</v>
          </cell>
          <cell r="F536">
            <v>1246080</v>
          </cell>
          <cell r="G536">
            <v>45073.000347222223</v>
          </cell>
          <cell r="J536" t="str">
            <v>Do Thi Bich Lieu</v>
          </cell>
          <cell r="M536" t="str">
            <v>No</v>
          </cell>
          <cell r="O536" t="str">
            <v>07/Đã thanh toán 10/2023</v>
          </cell>
        </row>
        <row r="537">
          <cell r="D537">
            <v>31444</v>
          </cell>
          <cell r="E537">
            <v>16440702</v>
          </cell>
          <cell r="F537">
            <v>977306</v>
          </cell>
          <cell r="G537">
            <v>45073.000347222223</v>
          </cell>
          <cell r="J537" t="str">
            <v>Do Thi Bich Lieu</v>
          </cell>
          <cell r="M537" t="str">
            <v>No</v>
          </cell>
          <cell r="O537" t="str">
            <v>07/Đã thanh toán 10/2023</v>
          </cell>
        </row>
        <row r="538">
          <cell r="D538">
            <v>31454</v>
          </cell>
          <cell r="E538">
            <v>25349075</v>
          </cell>
          <cell r="F538">
            <v>2729855</v>
          </cell>
          <cell r="G538">
            <v>45073.000347222223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31436</v>
          </cell>
          <cell r="E539">
            <v>25348218</v>
          </cell>
          <cell r="F539">
            <v>8804901</v>
          </cell>
          <cell r="G539">
            <v>45073.000347222223</v>
          </cell>
          <cell r="J539" t="str">
            <v>Do Thi Bich Lieu</v>
          </cell>
          <cell r="M539" t="str">
            <v>No</v>
          </cell>
          <cell r="O539" t="str">
            <v>07/Đã thanh toán 10/2023</v>
          </cell>
        </row>
        <row r="540">
          <cell r="D540">
            <v>31470</v>
          </cell>
          <cell r="E540">
            <v>10244067</v>
          </cell>
          <cell r="F540">
            <v>1954612</v>
          </cell>
          <cell r="G540">
            <v>45073.000347222223</v>
          </cell>
          <cell r="J540" t="str">
            <v>Do Thi Bich Lieu</v>
          </cell>
          <cell r="M540" t="str">
            <v>No</v>
          </cell>
          <cell r="O540" t="str">
            <v>07/Đã thanh toán 10/2023</v>
          </cell>
        </row>
        <row r="541">
          <cell r="D541">
            <v>31425</v>
          </cell>
          <cell r="E541">
            <v>10240540</v>
          </cell>
          <cell r="F541">
            <v>3909224</v>
          </cell>
          <cell r="G541">
            <v>45073.000347222223</v>
          </cell>
          <cell r="J541" t="str">
            <v>Do Thi Bich Lieu</v>
          </cell>
          <cell r="M541" t="str">
            <v>No</v>
          </cell>
          <cell r="O541" t="str">
            <v>06/Đã thanh toán 26/2023</v>
          </cell>
        </row>
        <row r="542">
          <cell r="D542">
            <v>31448</v>
          </cell>
          <cell r="E542">
            <v>17209450</v>
          </cell>
          <cell r="F542">
            <v>2785056</v>
          </cell>
          <cell r="G542">
            <v>45073.000347222223</v>
          </cell>
          <cell r="J542" t="str">
            <v>Do Thi Bich Lieu</v>
          </cell>
          <cell r="M542" t="str">
            <v>No</v>
          </cell>
          <cell r="O542" t="str">
            <v>07/Đã thanh toán 10/2023</v>
          </cell>
        </row>
        <row r="543">
          <cell r="D543">
            <v>31458</v>
          </cell>
          <cell r="E543">
            <v>14111337</v>
          </cell>
          <cell r="F543">
            <v>2931918</v>
          </cell>
          <cell r="G543">
            <v>45073.000347222223</v>
          </cell>
          <cell r="J543" t="str">
            <v>Do Thi Bich Lieu</v>
          </cell>
          <cell r="M543" t="str">
            <v>No</v>
          </cell>
          <cell r="O543" t="str">
            <v>06/Đã thanh toán 26/2023</v>
          </cell>
        </row>
        <row r="544">
          <cell r="D544">
            <v>31451</v>
          </cell>
          <cell r="E544">
            <v>21232369</v>
          </cell>
          <cell r="F544">
            <v>3230964</v>
          </cell>
          <cell r="G544">
            <v>45073.000347222223</v>
          </cell>
          <cell r="J544" t="str">
            <v>Do Thi Bich Lieu</v>
          </cell>
          <cell r="M544" t="str">
            <v>No</v>
          </cell>
          <cell r="O544" t="str">
            <v>07/Đã thanh toán 10/2023</v>
          </cell>
        </row>
        <row r="545">
          <cell r="D545">
            <v>31433</v>
          </cell>
          <cell r="E545">
            <v>17208034</v>
          </cell>
          <cell r="F545">
            <v>2758392</v>
          </cell>
          <cell r="G545">
            <v>45073.000347222223</v>
          </cell>
          <cell r="J545" t="str">
            <v>Do Thi Bich Lieu</v>
          </cell>
          <cell r="M545" t="str">
            <v>No</v>
          </cell>
          <cell r="O545" t="str">
            <v>07/Đã thanh toán 10/2023</v>
          </cell>
        </row>
        <row r="546">
          <cell r="D546">
            <v>31434</v>
          </cell>
          <cell r="E546">
            <v>25348123</v>
          </cell>
          <cell r="F546">
            <v>977306</v>
          </cell>
          <cell r="G546">
            <v>45073.000347222223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31608</v>
          </cell>
          <cell r="E547">
            <v>16440980</v>
          </cell>
          <cell r="F547">
            <v>1534708</v>
          </cell>
          <cell r="G547">
            <v>45076.000347222223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32661</v>
          </cell>
          <cell r="E548">
            <v>14113728</v>
          </cell>
          <cell r="F548">
            <v>2931918</v>
          </cell>
          <cell r="G548">
            <v>45077.000347222223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32674</v>
          </cell>
          <cell r="E549">
            <v>14066526</v>
          </cell>
          <cell r="F549">
            <v>3115167</v>
          </cell>
          <cell r="G549">
            <v>45077.000347222223</v>
          </cell>
          <cell r="J549" t="str">
            <v>Do Thi Bich Lieu</v>
          </cell>
          <cell r="M549" t="str">
            <v>No</v>
          </cell>
          <cell r="O549" t="str">
            <v>06/Đã thanh toán 12/2023</v>
          </cell>
        </row>
        <row r="550">
          <cell r="D550">
            <v>32659</v>
          </cell>
          <cell r="E550">
            <v>12162830</v>
          </cell>
          <cell r="F550">
            <v>1954612</v>
          </cell>
          <cell r="G550">
            <v>45077.000347222223</v>
          </cell>
          <cell r="J550" t="str">
            <v>Do Thi Bich Lieu</v>
          </cell>
          <cell r="M550" t="str">
            <v>No</v>
          </cell>
          <cell r="O550" t="str">
            <v>07/Đã thanh toán 10/2023</v>
          </cell>
        </row>
        <row r="551">
          <cell r="D551">
            <v>32679</v>
          </cell>
          <cell r="E551">
            <v>16391225</v>
          </cell>
          <cell r="F551">
            <v>5545023</v>
          </cell>
          <cell r="G551">
            <v>45077.000347222223</v>
          </cell>
          <cell r="J551" t="str">
            <v>Do Thi Bich Lieu</v>
          </cell>
          <cell r="M551" t="str">
            <v>No</v>
          </cell>
          <cell r="O551" t="str">
            <v>06/Đã thanh toán 12/2023</v>
          </cell>
        </row>
        <row r="552">
          <cell r="D552">
            <v>32677</v>
          </cell>
          <cell r="E552">
            <v>26363583</v>
          </cell>
          <cell r="F552">
            <v>2592238</v>
          </cell>
          <cell r="G552">
            <v>45077.000347222223</v>
          </cell>
          <cell r="J552" t="str">
            <v>Do Thi Bich Lieu</v>
          </cell>
          <cell r="M552" t="str">
            <v>No</v>
          </cell>
          <cell r="O552" t="str">
            <v>06/Đã thanh toán 12/2023</v>
          </cell>
        </row>
        <row r="553">
          <cell r="D553">
            <v>32667</v>
          </cell>
          <cell r="E553">
            <v>13264550</v>
          </cell>
          <cell r="F553">
            <v>1954612</v>
          </cell>
          <cell r="G553">
            <v>45077.000347222223</v>
          </cell>
          <cell r="J553" t="str">
            <v>Do Thi Bich Lieu</v>
          </cell>
          <cell r="M553" t="str">
            <v>No</v>
          </cell>
          <cell r="O553" t="str">
            <v>07/Đã thanh toán 10/2023</v>
          </cell>
        </row>
        <row r="554">
          <cell r="D554">
            <v>32676</v>
          </cell>
          <cell r="E554">
            <v>15069804</v>
          </cell>
          <cell r="F554">
            <v>169701</v>
          </cell>
          <cell r="G554">
            <v>45077.000347222223</v>
          </cell>
          <cell r="J554" t="str">
            <v>Do Thi Bich Lieu</v>
          </cell>
          <cell r="M554" t="str">
            <v>No</v>
          </cell>
          <cell r="O554" t="str">
            <v>06/Đã thanh toán 12/2023</v>
          </cell>
        </row>
        <row r="555">
          <cell r="D555">
            <v>32673</v>
          </cell>
          <cell r="E555">
            <v>13266471</v>
          </cell>
          <cell r="F555">
            <v>1557600</v>
          </cell>
          <cell r="G555">
            <v>45077.000347222223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32669</v>
          </cell>
          <cell r="E556">
            <v>14115734</v>
          </cell>
          <cell r="F556">
            <v>3448799</v>
          </cell>
          <cell r="G556">
            <v>45077.000347222223</v>
          </cell>
          <cell r="J556" t="str">
            <v>Do Thi Bich Lieu</v>
          </cell>
          <cell r="M556" t="str">
            <v>No</v>
          </cell>
          <cell r="O556" t="str">
            <v>Chúng tôi đang xử lý hóa đơn, vui lòng liên hệ Do Thi Bich Lieu</v>
          </cell>
        </row>
        <row r="557">
          <cell r="D557">
            <v>32668</v>
          </cell>
          <cell r="E557">
            <v>26404995</v>
          </cell>
          <cell r="F557">
            <v>4234934</v>
          </cell>
          <cell r="G557">
            <v>45077.000347222223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32665</v>
          </cell>
          <cell r="E558">
            <v>26403996</v>
          </cell>
          <cell r="F558">
            <v>977306</v>
          </cell>
          <cell r="G558">
            <v>45077.000347222223</v>
          </cell>
          <cell r="J558" t="str">
            <v>Do Thi Bich Lieu</v>
          </cell>
          <cell r="M558" t="str">
            <v>No</v>
          </cell>
          <cell r="O558" t="str">
            <v>07/Đã thanh toán 10/2023</v>
          </cell>
        </row>
        <row r="559">
          <cell r="D559">
            <v>32652</v>
          </cell>
          <cell r="E559">
            <v>18176008</v>
          </cell>
          <cell r="F559">
            <v>5609973</v>
          </cell>
          <cell r="G559">
            <v>45077.000347222223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32660</v>
          </cell>
          <cell r="E560">
            <v>12163086</v>
          </cell>
          <cell r="F560">
            <v>552013</v>
          </cell>
          <cell r="G560">
            <v>45077.000347222223</v>
          </cell>
          <cell r="J560" t="str">
            <v>Do Thi Bich Lieu</v>
          </cell>
          <cell r="M560" t="str">
            <v>No</v>
          </cell>
          <cell r="O560" t="str">
            <v>07/Đã thanh toán 10/2023</v>
          </cell>
        </row>
        <row r="561">
          <cell r="D561">
            <v>32657</v>
          </cell>
          <cell r="E561">
            <v>12165737</v>
          </cell>
          <cell r="F561">
            <v>1886808</v>
          </cell>
          <cell r="G561">
            <v>45077.000347222223</v>
          </cell>
          <cell r="J561" t="str">
            <v>Do Thi Bich Lieu</v>
          </cell>
          <cell r="M561" t="str">
            <v>No</v>
          </cell>
          <cell r="O561" t="str">
            <v>07/Đã thanh toán 10/2023</v>
          </cell>
        </row>
        <row r="562">
          <cell r="D562">
            <v>32653</v>
          </cell>
          <cell r="E562">
            <v>25350439</v>
          </cell>
          <cell r="F562">
            <v>4234934</v>
          </cell>
          <cell r="G562">
            <v>45077.000347222223</v>
          </cell>
          <cell r="J562" t="str">
            <v>Do Thi Bich Lieu</v>
          </cell>
          <cell r="M562" t="str">
            <v>No</v>
          </cell>
          <cell r="O562" t="str">
            <v>07/Đã thanh toán 10/2023</v>
          </cell>
        </row>
        <row r="563">
          <cell r="D563">
            <v>32678</v>
          </cell>
          <cell r="E563">
            <v>17154727</v>
          </cell>
          <cell r="F563">
            <v>6019965</v>
          </cell>
          <cell r="G563">
            <v>45077.000347222223</v>
          </cell>
          <cell r="J563" t="str">
            <v>Do Thi Bich Lieu</v>
          </cell>
          <cell r="M563" t="str">
            <v>No</v>
          </cell>
          <cell r="O563" t="str">
            <v>06/Đã thanh toán 12/2023</v>
          </cell>
        </row>
        <row r="564">
          <cell r="D564">
            <v>32670</v>
          </cell>
          <cell r="E564">
            <v>90328199</v>
          </cell>
          <cell r="F564">
            <v>3408992</v>
          </cell>
          <cell r="G564">
            <v>45077.000347222223</v>
          </cell>
          <cell r="J564" t="str">
            <v>Do Thi Bich Lieu</v>
          </cell>
          <cell r="M564" t="str">
            <v>No</v>
          </cell>
          <cell r="O564" t="str">
            <v>07/Đã thanh toán 10/2023</v>
          </cell>
        </row>
        <row r="565">
          <cell r="D565">
            <v>32666</v>
          </cell>
          <cell r="E565">
            <v>13264820</v>
          </cell>
          <cell r="F565">
            <v>276007</v>
          </cell>
          <cell r="G565">
            <v>45077.000347222223</v>
          </cell>
          <cell r="J565" t="str">
            <v>Do Thi Bich Lieu</v>
          </cell>
          <cell r="M565" t="str">
            <v>No</v>
          </cell>
          <cell r="O565" t="str">
            <v>07/Đã thanh toán 10/2023</v>
          </cell>
        </row>
        <row r="566">
          <cell r="D566">
            <v>32662</v>
          </cell>
          <cell r="E566">
            <v>14113899</v>
          </cell>
          <cell r="F566">
            <v>1557600</v>
          </cell>
          <cell r="G566">
            <v>45077.000347222223</v>
          </cell>
          <cell r="J566" t="str">
            <v>Do Thi Bich Lieu</v>
          </cell>
          <cell r="M566" t="str">
            <v>No</v>
          </cell>
          <cell r="O566" t="str">
            <v>07/Đã thanh toán 10/2023</v>
          </cell>
        </row>
        <row r="567">
          <cell r="D567">
            <v>32680</v>
          </cell>
          <cell r="E567">
            <v>11153889</v>
          </cell>
          <cell r="F567">
            <v>10616408</v>
          </cell>
          <cell r="G567">
            <v>45077.000347222223</v>
          </cell>
          <cell r="J567" t="str">
            <v>Do Thi Bich Lieu</v>
          </cell>
          <cell r="M567" t="str">
            <v>No</v>
          </cell>
          <cell r="O567" t="str">
            <v>06/Đã thanh toán 12/2023</v>
          </cell>
        </row>
        <row r="568">
          <cell r="D568">
            <v>32663</v>
          </cell>
          <cell r="E568">
            <v>26404095</v>
          </cell>
          <cell r="F568">
            <v>1309726</v>
          </cell>
          <cell r="G568">
            <v>45077.000347222223</v>
          </cell>
          <cell r="J568" t="str">
            <v>Do Thi Bich Lieu</v>
          </cell>
          <cell r="M568" t="str">
            <v>No</v>
          </cell>
          <cell r="O568" t="str">
            <v>07/Đã thanh toán 10/2023</v>
          </cell>
        </row>
        <row r="569">
          <cell r="D569">
            <v>34509</v>
          </cell>
          <cell r="E569">
            <v>11208688</v>
          </cell>
          <cell r="F569">
            <v>2443276</v>
          </cell>
          <cell r="G569">
            <v>45087.000347222223</v>
          </cell>
          <cell r="J569" t="str">
            <v>Do Thi Bich Lieu</v>
          </cell>
          <cell r="M569" t="str">
            <v>No</v>
          </cell>
          <cell r="O569" t="str">
            <v>07/Đã thanh toán 10/2023</v>
          </cell>
        </row>
        <row r="570">
          <cell r="D570">
            <v>34510</v>
          </cell>
          <cell r="E570">
            <v>18178674</v>
          </cell>
          <cell r="F570">
            <v>1221638</v>
          </cell>
          <cell r="G570">
            <v>45087.000347222223</v>
          </cell>
          <cell r="J570" t="str">
            <v>Do Thi Bich Lieu</v>
          </cell>
          <cell r="M570" t="str">
            <v>No</v>
          </cell>
          <cell r="O570" t="str">
            <v>07/Đã thanh toán 10/2023</v>
          </cell>
        </row>
        <row r="571">
          <cell r="D571">
            <v>34515</v>
          </cell>
          <cell r="E571">
            <v>28343917</v>
          </cell>
          <cell r="F571">
            <v>2443276</v>
          </cell>
          <cell r="G571">
            <v>45087.000347222223</v>
          </cell>
          <cell r="H571">
            <v>45088.000347222223</v>
          </cell>
          <cell r="I571">
            <v>45119.000347222223</v>
          </cell>
          <cell r="J571" t="str">
            <v>Do Thi Bich Lieu</v>
          </cell>
          <cell r="M571" t="str">
            <v>No</v>
          </cell>
          <cell r="O571" t="str">
            <v>Lịch thanh toán: Monthly at 10 &amp; 24</v>
          </cell>
        </row>
        <row r="572">
          <cell r="D572">
            <v>34520</v>
          </cell>
          <cell r="E572">
            <v>17213073</v>
          </cell>
          <cell r="F572">
            <v>2162815</v>
          </cell>
          <cell r="G572">
            <v>45087.000347222223</v>
          </cell>
          <cell r="H572">
            <v>45088.000347222223</v>
          </cell>
          <cell r="I572">
            <v>45119.000347222223</v>
          </cell>
          <cell r="J572" t="str">
            <v>Do Thi Bich Lieu</v>
          </cell>
          <cell r="M572" t="str">
            <v>No</v>
          </cell>
          <cell r="O572" t="str">
            <v>Lịch thanh toán: Monthly at 10 &amp; 24</v>
          </cell>
        </row>
        <row r="573">
          <cell r="D573">
            <v>34521</v>
          </cell>
          <cell r="E573">
            <v>16445288</v>
          </cell>
          <cell r="F573">
            <v>1891489</v>
          </cell>
          <cell r="G573">
            <v>45087.000347222223</v>
          </cell>
          <cell r="H573">
            <v>45088.000347222223</v>
          </cell>
          <cell r="I573">
            <v>45121.000347222223</v>
          </cell>
          <cell r="J573" t="str">
            <v>Do Thi Bich Lieu</v>
          </cell>
          <cell r="M573" t="str">
            <v>No</v>
          </cell>
          <cell r="O573" t="str">
            <v>Lịch thanh toán: Monthly at 10 &amp; 24</v>
          </cell>
        </row>
        <row r="574">
          <cell r="D574">
            <v>34519</v>
          </cell>
          <cell r="E574">
            <v>17212893</v>
          </cell>
          <cell r="F574">
            <v>3664914</v>
          </cell>
          <cell r="G574">
            <v>45087.000347222223</v>
          </cell>
          <cell r="H574">
            <v>45088.000347222223</v>
          </cell>
          <cell r="I574">
            <v>45119.000347222223</v>
          </cell>
          <cell r="J574" t="str">
            <v>Do Thi Bich Lieu</v>
          </cell>
          <cell r="M574" t="str">
            <v>No</v>
          </cell>
          <cell r="O574" t="str">
            <v>Lịch thanh toán: Monthly at 10 &amp; 24</v>
          </cell>
        </row>
        <row r="575">
          <cell r="D575">
            <v>34495</v>
          </cell>
          <cell r="E575">
            <v>15128445</v>
          </cell>
          <cell r="F575">
            <v>2880284</v>
          </cell>
          <cell r="G575">
            <v>45087.000347222223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34516</v>
          </cell>
          <cell r="E576">
            <v>27343967</v>
          </cell>
          <cell r="F576">
            <v>1221638</v>
          </cell>
          <cell r="G576">
            <v>45087.000347222223</v>
          </cell>
          <cell r="H576">
            <v>45088.000347222223</v>
          </cell>
          <cell r="I576">
            <v>45118.000347222223</v>
          </cell>
          <cell r="J576" t="str">
            <v>Do Thi Bich Lieu</v>
          </cell>
          <cell r="M576" t="str">
            <v>No</v>
          </cell>
          <cell r="O576" t="str">
            <v>Lịch thanh toán: Monthly at 10 &amp; 24</v>
          </cell>
        </row>
        <row r="577">
          <cell r="D577">
            <v>34498</v>
          </cell>
          <cell r="E577">
            <v>23225259</v>
          </cell>
          <cell r="F577">
            <v>1423468</v>
          </cell>
          <cell r="G577">
            <v>45087.000347222223</v>
          </cell>
          <cell r="J577" t="str">
            <v>Do Thi Bich Lieu</v>
          </cell>
          <cell r="M577" t="str">
            <v>No</v>
          </cell>
          <cell r="O577" t="str">
            <v>07/Đã thanh toán 10/2023</v>
          </cell>
        </row>
        <row r="578">
          <cell r="D578">
            <v>34508</v>
          </cell>
          <cell r="E578">
            <v>11208247</v>
          </cell>
          <cell r="F578">
            <v>3234033</v>
          </cell>
          <cell r="G578">
            <v>45087.000347222223</v>
          </cell>
          <cell r="J578" t="str">
            <v>Do Thi Bich Lieu</v>
          </cell>
          <cell r="M578" t="str">
            <v>No</v>
          </cell>
          <cell r="O578" t="str">
            <v>07/Đã thanh toán 10/2023</v>
          </cell>
        </row>
        <row r="579">
          <cell r="D579">
            <v>34504</v>
          </cell>
          <cell r="E579">
            <v>25351245</v>
          </cell>
          <cell r="F579">
            <v>2840257</v>
          </cell>
          <cell r="G579">
            <v>45087.000347222223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34526</v>
          </cell>
          <cell r="E580">
            <v>17213731</v>
          </cell>
          <cell r="F580">
            <v>2372447</v>
          </cell>
          <cell r="G580">
            <v>45087.000347222223</v>
          </cell>
          <cell r="H580">
            <v>45088.000347222223</v>
          </cell>
          <cell r="I580">
            <v>45122.000347222223</v>
          </cell>
          <cell r="J580" t="str">
            <v>Do Thi Bich Lieu</v>
          </cell>
          <cell r="M580" t="str">
            <v>No</v>
          </cell>
          <cell r="O580" t="str">
            <v>Lịch thanh toán: Monthly at 10 &amp; 24</v>
          </cell>
        </row>
        <row r="581">
          <cell r="D581">
            <v>34513</v>
          </cell>
          <cell r="E581">
            <v>28343977</v>
          </cell>
          <cell r="F581">
            <v>2443276</v>
          </cell>
          <cell r="G581">
            <v>45087.000347222223</v>
          </cell>
          <cell r="H581">
            <v>45088.000347222223</v>
          </cell>
          <cell r="I581">
            <v>45119.000347222223</v>
          </cell>
          <cell r="J581" t="str">
            <v>Do Thi Bich Lieu</v>
          </cell>
          <cell r="M581" t="str">
            <v>No</v>
          </cell>
          <cell r="O581" t="str">
            <v>Lịch thanh toán: Monthly at 10 &amp; 24</v>
          </cell>
        </row>
        <row r="582">
          <cell r="D582">
            <v>34499</v>
          </cell>
          <cell r="E582">
            <v>21233670</v>
          </cell>
          <cell r="F582">
            <v>1186224</v>
          </cell>
          <cell r="G582">
            <v>45087.000347222223</v>
          </cell>
          <cell r="J582" t="str">
            <v>Do Thi Bich Lieu</v>
          </cell>
          <cell r="M582" t="str">
            <v>No</v>
          </cell>
          <cell r="O582" t="str">
            <v>07/Đã thanh toán 10/2023</v>
          </cell>
        </row>
        <row r="583">
          <cell r="D583">
            <v>34500</v>
          </cell>
          <cell r="E583">
            <v>21233473</v>
          </cell>
          <cell r="F583">
            <v>1886808</v>
          </cell>
          <cell r="G583">
            <v>45087.000347222223</v>
          </cell>
          <cell r="J583" t="str">
            <v>Do Thi Bich Lieu</v>
          </cell>
          <cell r="M583" t="str">
            <v>No</v>
          </cell>
          <cell r="O583" t="str">
            <v>07/Đã thanh toán 10/2023</v>
          </cell>
        </row>
        <row r="584">
          <cell r="D584">
            <v>34506</v>
          </cell>
          <cell r="E584">
            <v>10246730</v>
          </cell>
          <cell r="F584">
            <v>4886552</v>
          </cell>
          <cell r="G584">
            <v>45087.000347222223</v>
          </cell>
          <cell r="J584" t="str">
            <v>Do Thi Bich Lieu</v>
          </cell>
          <cell r="M584" t="str">
            <v>No</v>
          </cell>
          <cell r="O584" t="str">
            <v>07/Đã thanh toán 10/2023</v>
          </cell>
        </row>
        <row r="585">
          <cell r="D585">
            <v>34507</v>
          </cell>
          <cell r="E585">
            <v>12167620</v>
          </cell>
          <cell r="F585">
            <v>2443276</v>
          </cell>
          <cell r="G585">
            <v>45087.000347222223</v>
          </cell>
          <cell r="J585" t="str">
            <v>Do Thi Bich Lieu</v>
          </cell>
          <cell r="M585" t="str">
            <v>No</v>
          </cell>
          <cell r="O585" t="str">
            <v>07/Đã thanh toán 10/2023</v>
          </cell>
        </row>
        <row r="586">
          <cell r="D586">
            <v>34529</v>
          </cell>
          <cell r="E586">
            <v>15130965</v>
          </cell>
          <cell r="F586">
            <v>2352785</v>
          </cell>
          <cell r="G586">
            <v>45087.000347222223</v>
          </cell>
          <cell r="H586">
            <v>45088.000347222223</v>
          </cell>
          <cell r="I586">
            <v>45121.000347222223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D587">
            <v>34525</v>
          </cell>
          <cell r="E587">
            <v>27344664</v>
          </cell>
          <cell r="F587">
            <v>775132</v>
          </cell>
          <cell r="G587">
            <v>45087.000347222223</v>
          </cell>
          <cell r="H587">
            <v>45088.000347222223</v>
          </cell>
          <cell r="I587">
            <v>45122.000347222223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D588">
            <v>34524</v>
          </cell>
          <cell r="E588">
            <v>20382965</v>
          </cell>
          <cell r="F588">
            <v>1309726</v>
          </cell>
          <cell r="G588">
            <v>45087.000347222223</v>
          </cell>
          <cell r="H588">
            <v>45088.000347222223</v>
          </cell>
          <cell r="I588">
            <v>45122.000347222223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34523</v>
          </cell>
          <cell r="E589">
            <v>12168857</v>
          </cell>
          <cell r="F589">
            <v>4655974</v>
          </cell>
          <cell r="G589">
            <v>45087.000347222223</v>
          </cell>
          <cell r="H589">
            <v>45088.000347222223</v>
          </cell>
          <cell r="I589">
            <v>45119.000347222223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D590">
            <v>34558</v>
          </cell>
          <cell r="E590">
            <v>10251273</v>
          </cell>
          <cell r="F590">
            <v>2167495</v>
          </cell>
          <cell r="G590">
            <v>45087.000347222223</v>
          </cell>
          <cell r="H590">
            <v>45088.000347222223</v>
          </cell>
          <cell r="I590">
            <v>45121.000347222223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D591">
            <v>34557</v>
          </cell>
          <cell r="E591">
            <v>10251016</v>
          </cell>
          <cell r="F591">
            <v>1886808</v>
          </cell>
          <cell r="G591">
            <v>45087.000347222223</v>
          </cell>
          <cell r="H591">
            <v>45088.000347222223</v>
          </cell>
          <cell r="I591">
            <v>45121.000347222223</v>
          </cell>
          <cell r="J591" t="str">
            <v>Do Thi Bich Lieu</v>
          </cell>
          <cell r="M591" t="str">
            <v>No</v>
          </cell>
          <cell r="O591" t="str">
            <v>Lịch thanh toán: Monthly at 10 &amp; 24</v>
          </cell>
        </row>
        <row r="592">
          <cell r="D592">
            <v>34497</v>
          </cell>
          <cell r="E592">
            <v>17210890</v>
          </cell>
          <cell r="F592">
            <v>4668733</v>
          </cell>
          <cell r="G592">
            <v>45087.000347222223</v>
          </cell>
          <cell r="J592" t="str">
            <v>Do Thi Bich Lieu</v>
          </cell>
          <cell r="M592" t="str">
            <v>No</v>
          </cell>
          <cell r="O592" t="str">
            <v>07/Đã thanh toán 10/2023</v>
          </cell>
        </row>
        <row r="593">
          <cell r="D593">
            <v>34522</v>
          </cell>
          <cell r="E593">
            <v>18179588</v>
          </cell>
          <cell r="F593">
            <v>2619452</v>
          </cell>
          <cell r="G593">
            <v>45087.000347222223</v>
          </cell>
          <cell r="H593">
            <v>45088.000347222223</v>
          </cell>
          <cell r="I593">
            <v>45118.000347222223</v>
          </cell>
          <cell r="J593" t="str">
            <v>Do Thi Bich Lieu</v>
          </cell>
          <cell r="M593" t="str">
            <v>No</v>
          </cell>
          <cell r="O593" t="str">
            <v>Lịch thanh toán: Monthly at 10 &amp; 24</v>
          </cell>
        </row>
        <row r="594">
          <cell r="D594">
            <v>34501</v>
          </cell>
          <cell r="E594">
            <v>22355768</v>
          </cell>
          <cell r="F594">
            <v>1615482</v>
          </cell>
          <cell r="G594">
            <v>45087.000347222223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34514</v>
          </cell>
          <cell r="E595">
            <v>16445152</v>
          </cell>
          <cell r="F595">
            <v>2443276</v>
          </cell>
          <cell r="G595">
            <v>45087.000347222223</v>
          </cell>
          <cell r="H595">
            <v>45088.000347222223</v>
          </cell>
          <cell r="I595">
            <v>45121.000347222223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34518</v>
          </cell>
          <cell r="E596">
            <v>22356837</v>
          </cell>
          <cell r="F596">
            <v>552013</v>
          </cell>
          <cell r="G596">
            <v>45087.000347222223</v>
          </cell>
          <cell r="H596">
            <v>45088.000347222223</v>
          </cell>
          <cell r="I596">
            <v>45118.000347222223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34503</v>
          </cell>
          <cell r="E597">
            <v>24322110</v>
          </cell>
          <cell r="F597">
            <v>3125262</v>
          </cell>
          <cell r="G597">
            <v>45087.000347222223</v>
          </cell>
          <cell r="J597" t="str">
            <v>Do Thi Bich Lieu</v>
          </cell>
          <cell r="M597" t="str">
            <v>No</v>
          </cell>
          <cell r="O597" t="str">
            <v>07/Đã thanh toán 10/2023</v>
          </cell>
        </row>
        <row r="598">
          <cell r="D598">
            <v>34502</v>
          </cell>
          <cell r="E598">
            <v>22355353</v>
          </cell>
          <cell r="F598">
            <v>3344436</v>
          </cell>
          <cell r="G598">
            <v>45087.000347222223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34528</v>
          </cell>
          <cell r="E599">
            <v>15130662</v>
          </cell>
          <cell r="F599">
            <v>2372447</v>
          </cell>
          <cell r="G599">
            <v>45087.000347222223</v>
          </cell>
          <cell r="H599">
            <v>45088.000347222223</v>
          </cell>
          <cell r="I599">
            <v>45121.000347222223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D600">
            <v>34512</v>
          </cell>
          <cell r="E600">
            <v>19405222</v>
          </cell>
          <cell r="F600">
            <v>1221638</v>
          </cell>
          <cell r="G600">
            <v>45087.000347222223</v>
          </cell>
          <cell r="J600" t="str">
            <v>Do Thi Bich Lieu</v>
          </cell>
          <cell r="M600" t="str">
            <v>No</v>
          </cell>
          <cell r="O600" t="str">
            <v>07/Đã thanh toán 10/2023</v>
          </cell>
        </row>
        <row r="601">
          <cell r="D601">
            <v>34527</v>
          </cell>
          <cell r="E601">
            <v>16446230</v>
          </cell>
          <cell r="F601">
            <v>1914957</v>
          </cell>
          <cell r="G601">
            <v>45087.000347222223</v>
          </cell>
          <cell r="H601">
            <v>45090.000347222223</v>
          </cell>
          <cell r="I601">
            <v>45124.000347222223</v>
          </cell>
          <cell r="J601" t="str">
            <v>Do Thi Bich Lieu</v>
          </cell>
          <cell r="M601" t="str">
            <v>No</v>
          </cell>
          <cell r="O601" t="str">
            <v>Lịch thanh toán: Monthly at 10 &amp; 24</v>
          </cell>
        </row>
        <row r="602">
          <cell r="D602">
            <v>36174</v>
          </cell>
          <cell r="E602">
            <v>17217861</v>
          </cell>
          <cell r="F602">
            <v>2076778</v>
          </cell>
          <cell r="G602">
            <v>45094.000347222223</v>
          </cell>
          <cell r="H602">
            <v>45110.000347222223</v>
          </cell>
          <cell r="I602">
            <v>45129.000347222223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36185</v>
          </cell>
          <cell r="E603">
            <v>14119423</v>
          </cell>
          <cell r="F603">
            <v>283021</v>
          </cell>
          <cell r="G603">
            <v>45094.000347222223</v>
          </cell>
          <cell r="H603">
            <v>45096.000347222223</v>
          </cell>
          <cell r="I603">
            <v>45121.000347222223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D604">
            <v>36150</v>
          </cell>
          <cell r="E604">
            <v>10255137</v>
          </cell>
          <cell r="F604">
            <v>4153556</v>
          </cell>
          <cell r="G604">
            <v>45094.000347222223</v>
          </cell>
          <cell r="H604">
            <v>45110.000347222223</v>
          </cell>
          <cell r="I604">
            <v>45125.000347222223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36144</v>
          </cell>
          <cell r="E605">
            <v>16447852</v>
          </cell>
          <cell r="F605">
            <v>1038389</v>
          </cell>
          <cell r="G605">
            <v>45094.000347222223</v>
          </cell>
          <cell r="H605">
            <v>45110.000347222223</v>
          </cell>
          <cell r="I605">
            <v>45128.000347222223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36182</v>
          </cell>
          <cell r="E606">
            <v>26406420</v>
          </cell>
          <cell r="F606">
            <v>623040</v>
          </cell>
          <cell r="G606">
            <v>45094.000347222223</v>
          </cell>
          <cell r="J606" t="str">
            <v>Do Thi Bich Lieu</v>
          </cell>
          <cell r="M606" t="str">
            <v>No</v>
          </cell>
          <cell r="O606" t="str">
            <v>07/Đã thanh toán 10/2023</v>
          </cell>
        </row>
        <row r="607">
          <cell r="D607">
            <v>36181</v>
          </cell>
          <cell r="E607">
            <v>14118775</v>
          </cell>
          <cell r="F607">
            <v>3664914</v>
          </cell>
          <cell r="G607">
            <v>45094.000347222223</v>
          </cell>
          <cell r="J607" t="str">
            <v>Do Thi Bich Lieu</v>
          </cell>
          <cell r="M607" t="str">
            <v>No</v>
          </cell>
          <cell r="O607" t="str">
            <v>07/Đã thanh toán 10/2023</v>
          </cell>
        </row>
        <row r="608">
          <cell r="D608">
            <v>36164</v>
          </cell>
          <cell r="E608">
            <v>24326516</v>
          </cell>
          <cell r="F608">
            <v>2880284</v>
          </cell>
          <cell r="G608">
            <v>45094.000347222223</v>
          </cell>
          <cell r="H608">
            <v>45097.000347222223</v>
          </cell>
          <cell r="I608">
            <v>45131.000347222223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36146</v>
          </cell>
          <cell r="E609">
            <v>28346594</v>
          </cell>
          <cell r="F609">
            <v>1615482</v>
          </cell>
          <cell r="G609">
            <v>45094.000347222223</v>
          </cell>
          <cell r="H609">
            <v>45096.000347222223</v>
          </cell>
          <cell r="I609">
            <v>45126.000347222223</v>
          </cell>
          <cell r="J609" t="str">
            <v>Do Thi Bich Lieu</v>
          </cell>
          <cell r="M609" t="str">
            <v>No</v>
          </cell>
          <cell r="O609" t="str">
            <v>Lịch thanh toán: Monthly at 10 &amp; 24</v>
          </cell>
        </row>
        <row r="610">
          <cell r="D610">
            <v>36177</v>
          </cell>
          <cell r="E610">
            <v>14118600</v>
          </cell>
          <cell r="F610">
            <v>6600399</v>
          </cell>
          <cell r="G610">
            <v>45094.000347222223</v>
          </cell>
          <cell r="J610" t="str">
            <v>Do Thi Bich Lieu</v>
          </cell>
          <cell r="M610" t="str">
            <v>No</v>
          </cell>
          <cell r="O610" t="str">
            <v>07/Đã thanh toán 10/2023</v>
          </cell>
        </row>
        <row r="611">
          <cell r="D611">
            <v>36171</v>
          </cell>
          <cell r="E611">
            <v>27347513</v>
          </cell>
          <cell r="F611">
            <v>1615482</v>
          </cell>
          <cell r="G611">
            <v>45094.000347222223</v>
          </cell>
          <cell r="H611">
            <v>45096.000347222223</v>
          </cell>
          <cell r="I611">
            <v>45129.000347222223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D612">
            <v>36187</v>
          </cell>
          <cell r="E612">
            <v>13270362</v>
          </cell>
          <cell r="F612">
            <v>471702</v>
          </cell>
          <cell r="G612">
            <v>45094.000347222223</v>
          </cell>
          <cell r="H612">
            <v>45096.000347222223</v>
          </cell>
          <cell r="I612">
            <v>45121.000347222223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D613">
            <v>36167</v>
          </cell>
          <cell r="E613">
            <v>20385429</v>
          </cell>
          <cell r="F613">
            <v>575482</v>
          </cell>
          <cell r="G613">
            <v>45094.000347222223</v>
          </cell>
          <cell r="H613">
            <v>45096.000347222223</v>
          </cell>
          <cell r="I613">
            <v>45129.000347222223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36149</v>
          </cell>
          <cell r="E614">
            <v>25354941</v>
          </cell>
          <cell r="F614">
            <v>2619452</v>
          </cell>
          <cell r="G614">
            <v>45094.000347222223</v>
          </cell>
          <cell r="H614">
            <v>45096.000347222223</v>
          </cell>
          <cell r="I614">
            <v>45125.000347222223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36160</v>
          </cell>
          <cell r="E615">
            <v>16449632</v>
          </cell>
          <cell r="F615">
            <v>1038389</v>
          </cell>
          <cell r="G615">
            <v>45094.000347222223</v>
          </cell>
          <cell r="H615">
            <v>45110.000347222223</v>
          </cell>
          <cell r="I615">
            <v>45131.000347222223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D616">
            <v>36148</v>
          </cell>
          <cell r="E616">
            <v>24325650</v>
          </cell>
          <cell r="F616">
            <v>2112294</v>
          </cell>
          <cell r="G616">
            <v>45094.000347222223</v>
          </cell>
          <cell r="H616">
            <v>45096.000347222223</v>
          </cell>
          <cell r="I616">
            <v>45128.000347222223</v>
          </cell>
          <cell r="J616" t="str">
            <v>Do Thi Bich Lieu</v>
          </cell>
          <cell r="M616" t="str">
            <v>No</v>
          </cell>
          <cell r="O616" t="str">
            <v>Lịch thanh toán: Monthly at 10 &amp; 24</v>
          </cell>
        </row>
        <row r="617">
          <cell r="D617">
            <v>36169</v>
          </cell>
          <cell r="E617">
            <v>22360223</v>
          </cell>
          <cell r="F617">
            <v>3657841</v>
          </cell>
          <cell r="G617">
            <v>45094.000347222223</v>
          </cell>
          <cell r="H617">
            <v>45110.000347222223</v>
          </cell>
          <cell r="I617">
            <v>45128.000347222223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36161</v>
          </cell>
          <cell r="E618">
            <v>28347931</v>
          </cell>
          <cell r="F618">
            <v>2076778</v>
          </cell>
          <cell r="G618">
            <v>45094.000347222223</v>
          </cell>
          <cell r="H618">
            <v>45110.000347222223</v>
          </cell>
          <cell r="I618">
            <v>45129.000347222223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36166</v>
          </cell>
          <cell r="E619">
            <v>20385169</v>
          </cell>
          <cell r="F619">
            <v>1038389</v>
          </cell>
          <cell r="G619">
            <v>45094.000347222223</v>
          </cell>
          <cell r="H619">
            <v>45110.000347222223</v>
          </cell>
          <cell r="I619">
            <v>45129.000347222223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36175</v>
          </cell>
          <cell r="E620">
            <v>25355618</v>
          </cell>
          <cell r="F620">
            <v>1038389</v>
          </cell>
          <cell r="G620">
            <v>45094.000347222223</v>
          </cell>
          <cell r="H620">
            <v>45110.000347222223</v>
          </cell>
          <cell r="I620">
            <v>45128.000347222223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36172</v>
          </cell>
          <cell r="E621">
            <v>27347930</v>
          </cell>
          <cell r="F621">
            <v>1038389</v>
          </cell>
          <cell r="G621">
            <v>45094.000347222223</v>
          </cell>
          <cell r="H621">
            <v>45110.000347222223</v>
          </cell>
          <cell r="I621">
            <v>45129.000347222223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36178</v>
          </cell>
          <cell r="E622">
            <v>26407545</v>
          </cell>
          <cell r="F622">
            <v>4798475</v>
          </cell>
          <cell r="G622">
            <v>45094.000347222223</v>
          </cell>
          <cell r="J622" t="str">
            <v>Do Thi Bich Lieu</v>
          </cell>
          <cell r="M622" t="str">
            <v>No</v>
          </cell>
          <cell r="O622" t="str">
            <v>07/Đã thanh toán 10/2023</v>
          </cell>
        </row>
        <row r="623">
          <cell r="D623">
            <v>36162</v>
          </cell>
          <cell r="E623">
            <v>28348410</v>
          </cell>
          <cell r="F623">
            <v>2846936</v>
          </cell>
          <cell r="G623">
            <v>45094.000347222223</v>
          </cell>
          <cell r="H623">
            <v>45096.000347222223</v>
          </cell>
          <cell r="I623">
            <v>45129.000347222223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36145</v>
          </cell>
          <cell r="E624">
            <v>16447953</v>
          </cell>
          <cell r="F624">
            <v>5499736</v>
          </cell>
          <cell r="G624">
            <v>45094.000347222223</v>
          </cell>
          <cell r="H624">
            <v>45096.000347222223</v>
          </cell>
          <cell r="I624">
            <v>45128.000347222223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36159</v>
          </cell>
          <cell r="E625">
            <v>16449065</v>
          </cell>
          <cell r="F625">
            <v>4234934</v>
          </cell>
          <cell r="G625">
            <v>45094.000347222223</v>
          </cell>
          <cell r="H625">
            <v>45096.000347222223</v>
          </cell>
          <cell r="I625">
            <v>45131.000347222223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36156</v>
          </cell>
          <cell r="E626">
            <v>19408955</v>
          </cell>
          <cell r="F626">
            <v>2995075</v>
          </cell>
          <cell r="G626">
            <v>45094.000347222223</v>
          </cell>
          <cell r="H626">
            <v>45096.000347222223</v>
          </cell>
          <cell r="I626">
            <v>45126.000347222223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36154</v>
          </cell>
          <cell r="E627">
            <v>12171632</v>
          </cell>
          <cell r="F627">
            <v>3115167</v>
          </cell>
          <cell r="G627">
            <v>45094.000347222223</v>
          </cell>
          <cell r="H627">
            <v>45110.000347222223</v>
          </cell>
          <cell r="I627">
            <v>45125.000347222223</v>
          </cell>
          <cell r="J627" t="str">
            <v>Do Thi Bich Lieu</v>
          </cell>
          <cell r="M627" t="str">
            <v>No</v>
          </cell>
          <cell r="O627" t="str">
            <v>Lịch thanh toán: Monthly at 10 &amp; 24</v>
          </cell>
        </row>
        <row r="628">
          <cell r="D628">
            <v>36147</v>
          </cell>
          <cell r="E628">
            <v>24325563</v>
          </cell>
          <cell r="F628">
            <v>1038389</v>
          </cell>
          <cell r="G628">
            <v>45094.000347222223</v>
          </cell>
          <cell r="H628">
            <v>45110.000347222223</v>
          </cell>
          <cell r="I628">
            <v>45128.000347222223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36152</v>
          </cell>
          <cell r="E629">
            <v>12171899</v>
          </cell>
          <cell r="F629">
            <v>2619452</v>
          </cell>
          <cell r="G629">
            <v>45094.000347222223</v>
          </cell>
          <cell r="H629">
            <v>45096.000347222223</v>
          </cell>
          <cell r="I629">
            <v>45125.000347222223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36143</v>
          </cell>
          <cell r="E630">
            <v>11212777</v>
          </cell>
          <cell r="F630">
            <v>4752506</v>
          </cell>
          <cell r="G630">
            <v>45094.000347222223</v>
          </cell>
          <cell r="H630">
            <v>45110.000347222223</v>
          </cell>
          <cell r="I630">
            <v>45124.000347222223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36183</v>
          </cell>
          <cell r="E631">
            <v>26407279</v>
          </cell>
          <cell r="F631">
            <v>471702</v>
          </cell>
          <cell r="G631">
            <v>45094.000347222223</v>
          </cell>
          <cell r="J631" t="str">
            <v>Do Thi Bich Lieu</v>
          </cell>
          <cell r="M631" t="str">
            <v>No</v>
          </cell>
          <cell r="O631" t="str">
            <v>07/Đã thanh toán 10/2023</v>
          </cell>
        </row>
        <row r="632">
          <cell r="D632">
            <v>36176</v>
          </cell>
          <cell r="E632">
            <v>25355867</v>
          </cell>
          <cell r="F632">
            <v>6854386</v>
          </cell>
          <cell r="G632">
            <v>45094.000347222223</v>
          </cell>
          <cell r="H632">
            <v>45096.000347222223</v>
          </cell>
          <cell r="I632">
            <v>45128.000347222223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36170</v>
          </cell>
          <cell r="E633">
            <v>21236962</v>
          </cell>
          <cell r="F633">
            <v>1615482</v>
          </cell>
          <cell r="G633">
            <v>45094.000347222223</v>
          </cell>
          <cell r="H633">
            <v>45096.000347222223</v>
          </cell>
          <cell r="I633">
            <v>45129.000347222223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D634">
            <v>36158</v>
          </cell>
          <cell r="E634">
            <v>23228769</v>
          </cell>
          <cell r="F634">
            <v>1615482</v>
          </cell>
          <cell r="G634">
            <v>45094.000347222223</v>
          </cell>
          <cell r="H634">
            <v>45096.000347222223</v>
          </cell>
          <cell r="I634">
            <v>45130.000347222223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36173</v>
          </cell>
          <cell r="E635">
            <v>17216889</v>
          </cell>
          <cell r="F635">
            <v>2729855</v>
          </cell>
          <cell r="G635">
            <v>45094.000347222223</v>
          </cell>
          <cell r="H635">
            <v>45096.000347222223</v>
          </cell>
          <cell r="I635">
            <v>45129.000347222223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36179</v>
          </cell>
          <cell r="E636">
            <v>13269415</v>
          </cell>
          <cell r="F636">
            <v>2443276</v>
          </cell>
          <cell r="G636">
            <v>45094.000347222223</v>
          </cell>
          <cell r="J636" t="str">
            <v>Do Thi Bich Lieu</v>
          </cell>
          <cell r="M636" t="str">
            <v>No</v>
          </cell>
          <cell r="O636" t="str">
            <v>07/Đã thanh toán 10/2023</v>
          </cell>
        </row>
        <row r="637">
          <cell r="D637">
            <v>36184</v>
          </cell>
          <cell r="E637">
            <v>14119687</v>
          </cell>
          <cell r="F637">
            <v>3636370</v>
          </cell>
          <cell r="G637">
            <v>45094.000347222223</v>
          </cell>
          <cell r="H637">
            <v>45096.000347222223</v>
          </cell>
          <cell r="I637">
            <v>45121.000347222223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36186</v>
          </cell>
          <cell r="E638">
            <v>13270630</v>
          </cell>
          <cell r="F638">
            <v>2564596</v>
          </cell>
          <cell r="G638">
            <v>45094.000347222223</v>
          </cell>
          <cell r="H638">
            <v>45096.000347222223</v>
          </cell>
          <cell r="I638">
            <v>45121.000347222223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37510</v>
          </cell>
          <cell r="E639">
            <v>14064562</v>
          </cell>
          <cell r="F639">
            <v>2650786</v>
          </cell>
          <cell r="G639">
            <v>45100.000347222223</v>
          </cell>
          <cell r="J639" t="str">
            <v>Do Thi Bich Lieu</v>
          </cell>
          <cell r="M639" t="str">
            <v>No</v>
          </cell>
          <cell r="O639" t="str">
            <v>Chúng tôi đang xử lý hóa đơn, vui lòng liên hệ Do Thi Bich Lieu</v>
          </cell>
        </row>
        <row r="640">
          <cell r="D640">
            <v>37555</v>
          </cell>
          <cell r="E640">
            <v>28256017</v>
          </cell>
          <cell r="F640">
            <v>11215914</v>
          </cell>
          <cell r="G640">
            <v>45100.000347222223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37556</v>
          </cell>
          <cell r="E641">
            <v>20293537</v>
          </cell>
          <cell r="F641">
            <v>2226532</v>
          </cell>
          <cell r="G641">
            <v>45100.000347222223</v>
          </cell>
          <cell r="J641" t="str">
            <v>Do Thi Bich Lieu</v>
          </cell>
          <cell r="M641" t="str">
            <v>No</v>
          </cell>
          <cell r="O641" t="str">
            <v>07/Đã thanh toán 10/2023</v>
          </cell>
        </row>
        <row r="642">
          <cell r="D642">
            <v>37536</v>
          </cell>
          <cell r="E642">
            <v>25269261</v>
          </cell>
          <cell r="F642">
            <v>2311384</v>
          </cell>
          <cell r="G642">
            <v>45100.000347222223</v>
          </cell>
          <cell r="J642" t="str">
            <v>Do Thi Bich Lieu</v>
          </cell>
          <cell r="M642" t="str">
            <v>No</v>
          </cell>
          <cell r="O642" t="str">
            <v>07/Đã thanh toán 10/2023</v>
          </cell>
        </row>
        <row r="643">
          <cell r="D643">
            <v>37553</v>
          </cell>
          <cell r="E643">
            <v>14080816</v>
          </cell>
          <cell r="F643">
            <v>4959499</v>
          </cell>
          <cell r="G643">
            <v>45100.000347222223</v>
          </cell>
          <cell r="J643" t="str">
            <v>Do Thi Bich Lieu</v>
          </cell>
          <cell r="M643" t="str">
            <v>No</v>
          </cell>
          <cell r="O643" t="str">
            <v>07/Đã thanh toán 10/2023</v>
          </cell>
        </row>
        <row r="644">
          <cell r="D644">
            <v>37557</v>
          </cell>
          <cell r="E644">
            <v>22343251</v>
          </cell>
          <cell r="F644">
            <v>977306</v>
          </cell>
          <cell r="G644">
            <v>45100.000347222223</v>
          </cell>
          <cell r="J644" t="str">
            <v>Do Thi Bich Lieu</v>
          </cell>
          <cell r="M644" t="str">
            <v>No</v>
          </cell>
          <cell r="O644" t="str">
            <v>07/Đã thanh toán 10/2023</v>
          </cell>
        </row>
        <row r="645">
          <cell r="D645">
            <v>37641</v>
          </cell>
          <cell r="E645">
            <v>13272625</v>
          </cell>
          <cell r="F645">
            <v>496812</v>
          </cell>
          <cell r="G645">
            <v>45101.000347222223</v>
          </cell>
          <cell r="H645">
            <v>45103.000347222223</v>
          </cell>
          <cell r="I645">
            <v>45124.000347222223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37644</v>
          </cell>
          <cell r="E646">
            <v>26411759</v>
          </cell>
          <cell r="F646">
            <v>2856594</v>
          </cell>
          <cell r="G646">
            <v>45101.000347222223</v>
          </cell>
          <cell r="H646">
            <v>45103.000347222223</v>
          </cell>
          <cell r="I646">
            <v>45127.000347222223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37621</v>
          </cell>
          <cell r="E647">
            <v>18183438</v>
          </cell>
          <cell r="F647">
            <v>1038389</v>
          </cell>
          <cell r="G647">
            <v>45101.000347222223</v>
          </cell>
          <cell r="J647" t="str">
            <v>Do Thi Bich Lieu</v>
          </cell>
          <cell r="M647" t="str">
            <v>No</v>
          </cell>
          <cell r="O647" t="str">
            <v>Chúng tôi đang xử lý hóa đơn, vui lòng liên hệ Do Thi Bich Lieu</v>
          </cell>
        </row>
        <row r="648">
          <cell r="D648">
            <v>37629</v>
          </cell>
          <cell r="E648">
            <v>12174919</v>
          </cell>
          <cell r="F648">
            <v>2167495</v>
          </cell>
          <cell r="G648">
            <v>45101.000347222223</v>
          </cell>
          <cell r="H648">
            <v>45103.000347222223</v>
          </cell>
          <cell r="I648">
            <v>45132.000347222223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37627</v>
          </cell>
          <cell r="E649">
            <v>16450595</v>
          </cell>
          <cell r="F649">
            <v>3115167</v>
          </cell>
          <cell r="G649">
            <v>45101.000347222223</v>
          </cell>
          <cell r="H649">
            <v>45111.000347222223</v>
          </cell>
          <cell r="I649">
            <v>45135.000347222223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37640</v>
          </cell>
          <cell r="E650">
            <v>14121232</v>
          </cell>
          <cell r="F650">
            <v>3115167</v>
          </cell>
          <cell r="G650">
            <v>45101.000347222223</v>
          </cell>
          <cell r="H650">
            <v>45108.000347222223</v>
          </cell>
          <cell r="I650">
            <v>45124.000347222223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37642</v>
          </cell>
          <cell r="E651">
            <v>90333334</v>
          </cell>
          <cell r="F651">
            <v>1038389</v>
          </cell>
          <cell r="G651">
            <v>45101.000347222223</v>
          </cell>
          <cell r="H651">
            <v>45108.000347222223</v>
          </cell>
          <cell r="I651">
            <v>45126.000347222223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37635</v>
          </cell>
          <cell r="E652">
            <v>50993255</v>
          </cell>
          <cell r="F652">
            <v>1038389</v>
          </cell>
          <cell r="G652">
            <v>45101.000347222223</v>
          </cell>
          <cell r="H652">
            <v>45108.000347222223</v>
          </cell>
          <cell r="I652">
            <v>45133.000347222223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37633</v>
          </cell>
          <cell r="E653">
            <v>18186319</v>
          </cell>
          <cell r="F653">
            <v>2076778</v>
          </cell>
          <cell r="G653">
            <v>45101.000347222223</v>
          </cell>
          <cell r="H653">
            <v>45110.000347222223</v>
          </cell>
          <cell r="I653">
            <v>45133.000347222223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37634</v>
          </cell>
          <cell r="E654">
            <v>18186431</v>
          </cell>
          <cell r="F654">
            <v>2076778</v>
          </cell>
          <cell r="G654">
            <v>45101.000347222223</v>
          </cell>
          <cell r="H654">
            <v>45110.000347222223</v>
          </cell>
          <cell r="I654">
            <v>45133.000347222223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37637</v>
          </cell>
          <cell r="E655">
            <v>16451871</v>
          </cell>
          <cell r="F655">
            <v>4141489</v>
          </cell>
          <cell r="G655">
            <v>45101.000347222223</v>
          </cell>
          <cell r="H655">
            <v>45108.000347222223</v>
          </cell>
          <cell r="I655">
            <v>45138.000347222223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37638</v>
          </cell>
          <cell r="E656">
            <v>25357982</v>
          </cell>
          <cell r="F656">
            <v>1038389</v>
          </cell>
          <cell r="G656">
            <v>45101.000347222223</v>
          </cell>
          <cell r="H656">
            <v>45111.000347222223</v>
          </cell>
          <cell r="I656">
            <v>45135.000347222223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37620</v>
          </cell>
          <cell r="E657">
            <v>10254872</v>
          </cell>
          <cell r="F657">
            <v>5850416</v>
          </cell>
          <cell r="G657">
            <v>45101.000347222223</v>
          </cell>
          <cell r="H657">
            <v>45103.000347222223</v>
          </cell>
          <cell r="I657">
            <v>45129.000347222223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37639</v>
          </cell>
          <cell r="E658">
            <v>25358234</v>
          </cell>
          <cell r="F658">
            <v>4178313</v>
          </cell>
          <cell r="G658">
            <v>45101.000347222223</v>
          </cell>
          <cell r="H658">
            <v>45103.000347222223</v>
          </cell>
          <cell r="I658">
            <v>45135.000347222223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37646</v>
          </cell>
          <cell r="E659">
            <v>13274402</v>
          </cell>
          <cell r="F659">
            <v>1038389</v>
          </cell>
          <cell r="G659">
            <v>45101.000347222223</v>
          </cell>
          <cell r="J659" t="str">
            <v>Do Thi Bich Lieu</v>
          </cell>
          <cell r="M659" t="str">
            <v>No</v>
          </cell>
          <cell r="O659" t="str">
            <v>Chúng tôi đang xử lý hóa đơn, vui lòng liên hệ Do Thi Bich Lieu</v>
          </cell>
        </row>
        <row r="660">
          <cell r="D660">
            <v>37643</v>
          </cell>
          <cell r="E660">
            <v>26413286</v>
          </cell>
          <cell r="F660">
            <v>1038389</v>
          </cell>
          <cell r="G660">
            <v>45101.000347222223</v>
          </cell>
          <cell r="H660">
            <v>45108.000347222223</v>
          </cell>
          <cell r="I660">
            <v>45126.000347222223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37636</v>
          </cell>
          <cell r="E661">
            <v>12174650</v>
          </cell>
          <cell r="F661">
            <v>8099434</v>
          </cell>
          <cell r="G661">
            <v>45101.000347222223</v>
          </cell>
          <cell r="H661">
            <v>45108.000347222223</v>
          </cell>
          <cell r="I661">
            <v>45133.000347222223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37630</v>
          </cell>
          <cell r="E662">
            <v>11215746</v>
          </cell>
          <cell r="F662">
            <v>5191945</v>
          </cell>
          <cell r="G662">
            <v>45101.000347222223</v>
          </cell>
          <cell r="H662">
            <v>45110.000347222223</v>
          </cell>
          <cell r="I662">
            <v>45133.000347222223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37632</v>
          </cell>
          <cell r="E663">
            <v>18186358</v>
          </cell>
          <cell r="F663">
            <v>2619452</v>
          </cell>
          <cell r="G663">
            <v>45101.000347222223</v>
          </cell>
          <cell r="H663">
            <v>45103.000347222223</v>
          </cell>
          <cell r="I663">
            <v>45133.000347222223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37624</v>
          </cell>
          <cell r="E664">
            <v>17218910</v>
          </cell>
          <cell r="F664">
            <v>3692260</v>
          </cell>
          <cell r="G664">
            <v>45101.000347222223</v>
          </cell>
          <cell r="H664">
            <v>45110.000347222223</v>
          </cell>
          <cell r="I664">
            <v>45133.000347222223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D665">
            <v>37623</v>
          </cell>
          <cell r="E665">
            <v>21238342</v>
          </cell>
          <cell r="F665">
            <v>1034143</v>
          </cell>
          <cell r="G665">
            <v>45101.000347222223</v>
          </cell>
          <cell r="H665">
            <v>45103.000347222223</v>
          </cell>
          <cell r="I665">
            <v>45134.000347222223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37631</v>
          </cell>
          <cell r="E666">
            <v>11216187</v>
          </cell>
          <cell r="F666">
            <v>5629773</v>
          </cell>
          <cell r="G666">
            <v>45101.000347222223</v>
          </cell>
          <cell r="H666">
            <v>45103.000347222223</v>
          </cell>
          <cell r="I666">
            <v>45133.000347222223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37647</v>
          </cell>
          <cell r="E667">
            <v>18187362</v>
          </cell>
          <cell r="F667">
            <v>3812589</v>
          </cell>
          <cell r="G667">
            <v>45101.000347222223</v>
          </cell>
          <cell r="H667">
            <v>45103.000347222223</v>
          </cell>
          <cell r="I667">
            <v>45135.000347222223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37648</v>
          </cell>
          <cell r="E668">
            <v>29183693</v>
          </cell>
          <cell r="F668">
            <v>552013</v>
          </cell>
          <cell r="G668">
            <v>45101.000347222223</v>
          </cell>
          <cell r="H668">
            <v>45103.000347222223</v>
          </cell>
          <cell r="I668">
            <v>45135.000347222223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37619</v>
          </cell>
          <cell r="E669">
            <v>10249806</v>
          </cell>
          <cell r="F669">
            <v>2076778</v>
          </cell>
          <cell r="G669">
            <v>45101.000347222223</v>
          </cell>
          <cell r="J669" t="str">
            <v>Do Thi Bich Lieu</v>
          </cell>
          <cell r="M669" t="str">
            <v>No</v>
          </cell>
          <cell r="O669" t="str">
            <v>Chúng tôi đang xử lý hóa đơn, vui lòng liên hệ Do Thi Bich Lieu</v>
          </cell>
        </row>
        <row r="670">
          <cell r="D670">
            <v>37626</v>
          </cell>
          <cell r="E670">
            <v>16450772</v>
          </cell>
          <cell r="F670">
            <v>1891489</v>
          </cell>
          <cell r="G670">
            <v>45101.000347222223</v>
          </cell>
          <cell r="H670">
            <v>45103.000347222223</v>
          </cell>
          <cell r="I670">
            <v>45135.000347222223</v>
          </cell>
          <cell r="J670" t="str">
            <v>Do Thi Bich Lieu</v>
          </cell>
          <cell r="M670" t="str">
            <v>No</v>
          </cell>
          <cell r="O670" t="str">
            <v>Lịch thanh toán: Monthly at 10 &amp; 24</v>
          </cell>
        </row>
        <row r="671">
          <cell r="D671">
            <v>37622</v>
          </cell>
          <cell r="E671">
            <v>10255621</v>
          </cell>
          <cell r="F671">
            <v>5191945</v>
          </cell>
          <cell r="G671">
            <v>45101.000347222223</v>
          </cell>
          <cell r="J671" t="str">
            <v>Do Thi Bich Lieu</v>
          </cell>
          <cell r="M671" t="str">
            <v>No</v>
          </cell>
          <cell r="O671" t="str">
            <v>Chúng tôi đang xử lý hóa đơn, vui lòng liên hệ Do Thi Bich Lieu</v>
          </cell>
        </row>
        <row r="672">
          <cell r="D672">
            <v>37645</v>
          </cell>
          <cell r="E672">
            <v>26414192</v>
          </cell>
          <cell r="F672">
            <v>2076778</v>
          </cell>
          <cell r="G672">
            <v>45101.000347222223</v>
          </cell>
          <cell r="H672">
            <v>45108.000347222223</v>
          </cell>
          <cell r="I672">
            <v>45128.000347222223</v>
          </cell>
          <cell r="J672" t="str">
            <v>Do Thi Bich Lieu</v>
          </cell>
          <cell r="M672" t="str">
            <v>No</v>
          </cell>
          <cell r="O672" t="str">
            <v>Lịch thanh toán: Monthly at 10 &amp; 24</v>
          </cell>
        </row>
        <row r="673">
          <cell r="D673">
            <v>37628</v>
          </cell>
          <cell r="E673">
            <v>15135255</v>
          </cell>
          <cell r="F673">
            <v>2156022</v>
          </cell>
          <cell r="G673">
            <v>45101.000347222223</v>
          </cell>
          <cell r="H673">
            <v>45103.000347222223</v>
          </cell>
          <cell r="I673">
            <v>45132.000347222223</v>
          </cell>
          <cell r="J673" t="str">
            <v>Do Thi Bich Lieu</v>
          </cell>
          <cell r="M673" t="str">
            <v>No</v>
          </cell>
          <cell r="O673" t="str">
            <v>Lịch thanh toán: Monthly at 10 &amp; 24</v>
          </cell>
        </row>
        <row r="674">
          <cell r="D674">
            <v>37649</v>
          </cell>
          <cell r="E674">
            <v>29183716</v>
          </cell>
          <cell r="F674">
            <v>2619452</v>
          </cell>
          <cell r="G674">
            <v>45101.000347222223</v>
          </cell>
          <cell r="H674">
            <v>45104.000347222223</v>
          </cell>
          <cell r="I674">
            <v>45135.000347222223</v>
          </cell>
          <cell r="J674" t="str">
            <v>Do Thi Bich Lieu</v>
          </cell>
          <cell r="M674" t="str">
            <v>No</v>
          </cell>
          <cell r="O674" t="str">
            <v>Lịch thanh toán: Monthly at 10 &amp; 24</v>
          </cell>
        </row>
        <row r="675">
          <cell r="D675">
            <v>34496</v>
          </cell>
          <cell r="E675">
            <v>16443682</v>
          </cell>
          <cell r="F675">
            <v>2785056</v>
          </cell>
          <cell r="G675">
            <v>45087.000347222223</v>
          </cell>
          <cell r="J675" t="str">
            <v>Do Thi Bich Lieu</v>
          </cell>
          <cell r="M675" t="str">
            <v>No</v>
          </cell>
          <cell r="O675" t="str">
            <v>07/Đã thanh toán 10/2023</v>
          </cell>
        </row>
        <row r="676">
          <cell r="D676">
            <v>34517</v>
          </cell>
          <cell r="E676">
            <v>24323446</v>
          </cell>
          <cell r="F676">
            <v>4500363</v>
          </cell>
          <cell r="G676">
            <v>45087.000347222223</v>
          </cell>
          <cell r="H676">
            <v>45088.000347222223</v>
          </cell>
          <cell r="I676">
            <v>45122.000347222223</v>
          </cell>
          <cell r="J676" t="str">
            <v>Do Thi Bich Lieu</v>
          </cell>
          <cell r="M676" t="str">
            <v>No</v>
          </cell>
          <cell r="O676" t="str">
            <v>Lịch thanh toán: Monthly at 10 &amp; 24</v>
          </cell>
        </row>
        <row r="677">
          <cell r="D677">
            <v>34511</v>
          </cell>
          <cell r="E677">
            <v>29178839</v>
          </cell>
          <cell r="F677">
            <v>1615482</v>
          </cell>
          <cell r="G677">
            <v>45087.000347222223</v>
          </cell>
          <cell r="J677" t="str">
            <v>Do Thi Bich Lieu</v>
          </cell>
          <cell r="M677" t="str">
            <v>No</v>
          </cell>
          <cell r="O677" t="str">
            <v>07/Đã thanh toán 10/2023</v>
          </cell>
        </row>
        <row r="678">
          <cell r="D678">
            <v>34505</v>
          </cell>
          <cell r="E678">
            <v>10247806</v>
          </cell>
          <cell r="F678">
            <v>8020980</v>
          </cell>
          <cell r="G678">
            <v>45087.000347222223</v>
          </cell>
          <cell r="J678" t="str">
            <v>Do Thi Bich Lieu</v>
          </cell>
          <cell r="M678" t="str">
            <v>No</v>
          </cell>
          <cell r="O678" t="str">
            <v>07/Đã thanh toán 10/2023</v>
          </cell>
        </row>
        <row r="679">
          <cell r="D679">
            <v>37509</v>
          </cell>
          <cell r="E679">
            <v>14085720</v>
          </cell>
          <cell r="F679">
            <v>3115167</v>
          </cell>
          <cell r="G679">
            <v>45100.000347222223</v>
          </cell>
          <cell r="J679" t="str">
            <v>Do Thi Bich Lieu</v>
          </cell>
          <cell r="M679" t="str">
            <v>No</v>
          </cell>
          <cell r="O679" t="str">
            <v>07/Đã thanh toán 10/2023</v>
          </cell>
        </row>
        <row r="680">
          <cell r="D680">
            <v>37554</v>
          </cell>
          <cell r="E680">
            <v>14088540</v>
          </cell>
          <cell r="F680">
            <v>4921533</v>
          </cell>
          <cell r="G680">
            <v>45100.000347222223</v>
          </cell>
          <cell r="J680" t="str">
            <v>Do Thi Bich Lieu</v>
          </cell>
          <cell r="M680" t="str">
            <v>No</v>
          </cell>
          <cell r="O680" t="str">
            <v>07/Đã thanh toán 10/2023</v>
          </cell>
        </row>
        <row r="681">
          <cell r="D681">
            <v>57730</v>
          </cell>
          <cell r="E681">
            <v>14064562</v>
          </cell>
          <cell r="F681">
            <v>2570400</v>
          </cell>
          <cell r="G681">
            <v>44926.000347222223</v>
          </cell>
          <cell r="J681" t="str">
            <v>Do Thi Bich Lieu</v>
          </cell>
          <cell r="M681" t="str">
            <v>No</v>
          </cell>
          <cell r="O681" t="str">
            <v>Chúng tôi đang xử lý hóa đơn, vui lòng liên hệ Do Thi Bich Lieu</v>
          </cell>
        </row>
        <row r="682">
          <cell r="D682">
            <v>10499</v>
          </cell>
          <cell r="E682">
            <v>14080816</v>
          </cell>
          <cell r="F682">
            <v>5074636</v>
          </cell>
          <cell r="G682">
            <v>44987.000347222223</v>
          </cell>
          <cell r="J682" t="str">
            <v>Do Thi Bich Lieu</v>
          </cell>
          <cell r="M682" t="str">
            <v>No</v>
          </cell>
          <cell r="O682" t="str">
            <v>Chúng tôi đang xử lý hóa đơn, vui lòng liên hệ Do Thi Bich Lieu</v>
          </cell>
        </row>
        <row r="683">
          <cell r="D683">
            <v>14857</v>
          </cell>
          <cell r="E683">
            <v>14085720</v>
          </cell>
          <cell r="F683">
            <v>122164</v>
          </cell>
          <cell r="G683">
            <v>45001.000347222223</v>
          </cell>
          <cell r="J683" t="str">
            <v>Do Thi Bich Lieu</v>
          </cell>
          <cell r="M683" t="str">
            <v>No</v>
          </cell>
          <cell r="O683" t="str">
            <v>Chúng tôi đang xử lý hóa đơn, vui lòng liên hệ Do Thi Bich Lieu</v>
          </cell>
        </row>
        <row r="684">
          <cell r="D684">
            <v>15720</v>
          </cell>
          <cell r="E684">
            <v>20293537</v>
          </cell>
          <cell r="F684">
            <v>2619452</v>
          </cell>
          <cell r="G684">
            <v>45003.000347222223</v>
          </cell>
          <cell r="J684" t="str">
            <v>Do Thi Bich Lieu</v>
          </cell>
          <cell r="M684" t="str">
            <v>No</v>
          </cell>
          <cell r="O684" t="str">
            <v>Chúng tôi đang xử lý hóa đơn, vui lòng liên hệ Do Thi Bich Lieu</v>
          </cell>
        </row>
        <row r="685">
          <cell r="D685">
            <v>15717</v>
          </cell>
          <cell r="E685">
            <v>25269261</v>
          </cell>
          <cell r="F685">
            <v>2719277</v>
          </cell>
          <cell r="G685">
            <v>45003.000347222223</v>
          </cell>
          <cell r="J685" t="str">
            <v>Do Thi Bich Lieu</v>
          </cell>
          <cell r="M685" t="str">
            <v>No</v>
          </cell>
          <cell r="O685" t="str">
            <v>Chúng tôi đang xử lý hóa đơn, vui lòng liên hệ Do Thi Bich Lieu</v>
          </cell>
        </row>
        <row r="686">
          <cell r="D686">
            <v>15716</v>
          </cell>
          <cell r="E686">
            <v>28256017</v>
          </cell>
          <cell r="F686">
            <v>11608834</v>
          </cell>
          <cell r="G686">
            <v>45003.000347222223</v>
          </cell>
          <cell r="J686" t="str">
            <v>Do Thi Bich Lieu</v>
          </cell>
          <cell r="M686" t="str">
            <v>No</v>
          </cell>
          <cell r="O686" t="str">
            <v>Chúng tôi đang xử lý hóa đơn, vui lòng liên hệ Do Thi Bich Lieu</v>
          </cell>
        </row>
        <row r="687">
          <cell r="D687">
            <v>16743</v>
          </cell>
          <cell r="E687">
            <v>14088540</v>
          </cell>
          <cell r="F687">
            <v>5036672</v>
          </cell>
          <cell r="G687">
            <v>45008.000347222223</v>
          </cell>
          <cell r="J687" t="str">
            <v>Do Thi Bich Lieu</v>
          </cell>
          <cell r="M687" t="str">
            <v>No</v>
          </cell>
          <cell r="O687" t="str">
            <v>Chúng tôi đang xử lý hóa đơn, vui lòng liên hệ Do Thi Bich Lieu</v>
          </cell>
        </row>
        <row r="688">
          <cell r="D688">
            <v>22184</v>
          </cell>
          <cell r="E688">
            <v>24306895</v>
          </cell>
          <cell r="F688">
            <v>1958825</v>
          </cell>
          <cell r="G688">
            <v>45030.000347222223</v>
          </cell>
          <cell r="J688" t="str">
            <v>Do Thi Bich Lieu</v>
          </cell>
          <cell r="M688" t="str">
            <v>No</v>
          </cell>
          <cell r="O688" t="str">
            <v>05/Đã thanh toán 24/2023</v>
          </cell>
        </row>
        <row r="689">
          <cell r="D689">
            <v>23406</v>
          </cell>
          <cell r="E689">
            <v>10221235</v>
          </cell>
          <cell r="F689">
            <v>1954612</v>
          </cell>
          <cell r="G689">
            <v>45036.000347222223</v>
          </cell>
          <cell r="J689" t="str">
            <v>Do Thi Bich Lieu</v>
          </cell>
          <cell r="M689" t="str">
            <v>No</v>
          </cell>
          <cell r="O689" t="str">
            <v>05/Đã thanh toán 24/2023</v>
          </cell>
        </row>
        <row r="690">
          <cell r="D690">
            <v>23407</v>
          </cell>
          <cell r="E690">
            <v>10222868</v>
          </cell>
          <cell r="F690">
            <v>3144801</v>
          </cell>
          <cell r="G690">
            <v>45036.000347222223</v>
          </cell>
          <cell r="J690" t="str">
            <v>Do Thi Bich Lieu</v>
          </cell>
          <cell r="M690" t="str">
            <v>No</v>
          </cell>
          <cell r="O690" t="str">
            <v>05/Đã thanh toán 24/2023</v>
          </cell>
        </row>
        <row r="691">
          <cell r="D691">
            <v>23414</v>
          </cell>
          <cell r="E691">
            <v>20365332</v>
          </cell>
          <cell r="F691">
            <v>5728125</v>
          </cell>
          <cell r="G691">
            <v>45036.000347222223</v>
          </cell>
          <cell r="J691" t="str">
            <v>Do Thi Bich Lieu</v>
          </cell>
          <cell r="M691" t="str">
            <v>No</v>
          </cell>
          <cell r="O691" t="str">
            <v>05/Đã thanh toán 24/2023</v>
          </cell>
        </row>
        <row r="692">
          <cell r="D692">
            <v>23404</v>
          </cell>
          <cell r="E692">
            <v>16423396</v>
          </cell>
          <cell r="F692">
            <v>1792468</v>
          </cell>
          <cell r="G692">
            <v>45036.000347222223</v>
          </cell>
          <cell r="J692" t="str">
            <v>Do Thi Bich Lieu</v>
          </cell>
          <cell r="M692" t="str">
            <v>No</v>
          </cell>
          <cell r="O692" t="str">
            <v>07/Đã thanh toán 10/2023</v>
          </cell>
        </row>
        <row r="693">
          <cell r="D693">
            <v>25248</v>
          </cell>
          <cell r="E693">
            <v>22343251</v>
          </cell>
          <cell r="F693">
            <v>1221638</v>
          </cell>
          <cell r="G693">
            <v>45044.000347222223</v>
          </cell>
          <cell r="J693" t="str">
            <v>Do Thi Bich Lieu</v>
          </cell>
          <cell r="M693" t="str">
            <v>No</v>
          </cell>
          <cell r="O693" t="str">
            <v>Chúng tôi đang xử lý hóa đơn, vui lòng liên hệ Do Thi Bich Lieu</v>
          </cell>
        </row>
        <row r="694">
          <cell r="D694">
            <v>28140</v>
          </cell>
          <cell r="E694">
            <v>10183289</v>
          </cell>
          <cell r="F694">
            <v>36449300</v>
          </cell>
          <cell r="G694">
            <v>45058.000347222223</v>
          </cell>
          <cell r="J694" t="str">
            <v>Do Thi Bich Lieu</v>
          </cell>
          <cell r="M694" t="str">
            <v>No</v>
          </cell>
          <cell r="O694" t="str">
            <v>05/Đã thanh toán 24/2023</v>
          </cell>
        </row>
        <row r="695">
          <cell r="D695">
            <v>29782</v>
          </cell>
          <cell r="E695">
            <v>15122237</v>
          </cell>
          <cell r="F695">
            <v>1954612</v>
          </cell>
          <cell r="G695">
            <v>45065.000347222223</v>
          </cell>
          <cell r="J695" t="str">
            <v>Do Thi Bich Lieu</v>
          </cell>
          <cell r="M695" t="str">
            <v>No</v>
          </cell>
          <cell r="O695" t="str">
            <v>06/Đã thanh toán 26/2023</v>
          </cell>
        </row>
        <row r="696">
          <cell r="D696">
            <v>29784</v>
          </cell>
          <cell r="E696">
            <v>22349126</v>
          </cell>
          <cell r="F696">
            <v>1557600</v>
          </cell>
          <cell r="G696">
            <v>45065.000347222223</v>
          </cell>
          <cell r="J696" t="str">
            <v>Do Thi Bich Lieu</v>
          </cell>
          <cell r="M696" t="str">
            <v>No</v>
          </cell>
          <cell r="O696" t="str">
            <v>Chúng tôi đang xử lý hóa đơn, vui lòng liên hệ Do Thi Bich Lieu</v>
          </cell>
        </row>
        <row r="697">
          <cell r="D697">
            <v>29785</v>
          </cell>
          <cell r="E697">
            <v>28337212</v>
          </cell>
          <cell r="F697">
            <v>1557600</v>
          </cell>
          <cell r="G697">
            <v>45065.000347222223</v>
          </cell>
          <cell r="J697" t="str">
            <v>Do Thi Bich Lieu</v>
          </cell>
          <cell r="M697" t="str">
            <v>No</v>
          </cell>
          <cell r="O697" t="str">
            <v>07/Đã thanh toán 10/2023</v>
          </cell>
        </row>
        <row r="698">
          <cell r="D698">
            <v>29776</v>
          </cell>
          <cell r="E698">
            <v>24317189</v>
          </cell>
          <cell r="F698">
            <v>1557600</v>
          </cell>
          <cell r="G698">
            <v>45065.000347222223</v>
          </cell>
          <cell r="J698" t="str">
            <v>Do Thi Bich Lieu</v>
          </cell>
          <cell r="M698" t="str">
            <v>No</v>
          </cell>
          <cell r="O698" t="str">
            <v>Chúng tôi đang xử lý hóa đơn, vui lòng liên hệ Do Thi Bich Lieu</v>
          </cell>
        </row>
        <row r="699">
          <cell r="D699">
            <v>29778</v>
          </cell>
          <cell r="E699">
            <v>27337223</v>
          </cell>
          <cell r="F699">
            <v>1557600</v>
          </cell>
          <cell r="G699">
            <v>45065.000347222223</v>
          </cell>
          <cell r="J699" t="str">
            <v>Do Thi Bich Lieu</v>
          </cell>
          <cell r="M699" t="str">
            <v>No</v>
          </cell>
          <cell r="O699" t="str">
            <v>Chúng tôi đang xử lý hóa đơn, vui lòng liên hệ Do Thi Bich Lieu</v>
          </cell>
        </row>
        <row r="700">
          <cell r="D700">
            <v>29783</v>
          </cell>
          <cell r="E700">
            <v>16437514</v>
          </cell>
          <cell r="F700">
            <v>1557600</v>
          </cell>
          <cell r="G700">
            <v>45065.000347222223</v>
          </cell>
          <cell r="J700" t="str">
            <v>Do Thi Bich Lieu</v>
          </cell>
          <cell r="M700" t="str">
            <v>No</v>
          </cell>
          <cell r="O700" t="str">
            <v>07/Đã thanh toán 10/2023</v>
          </cell>
        </row>
        <row r="701">
          <cell r="D701">
            <v>29779</v>
          </cell>
          <cell r="E701">
            <v>20375114</v>
          </cell>
          <cell r="F701">
            <v>1557600</v>
          </cell>
          <cell r="G701">
            <v>45065.000347222223</v>
          </cell>
          <cell r="J701" t="str">
            <v>Do Thi Bich Lieu</v>
          </cell>
          <cell r="M701" t="str">
            <v>No</v>
          </cell>
          <cell r="O701" t="str">
            <v>07/Đã thanh toán 10/2023</v>
          </cell>
        </row>
        <row r="702">
          <cell r="D702">
            <v>29796</v>
          </cell>
          <cell r="E702">
            <v>18171959</v>
          </cell>
          <cell r="F702">
            <v>5734652</v>
          </cell>
          <cell r="G702">
            <v>45065.000347222223</v>
          </cell>
          <cell r="J702" t="str">
            <v>Do Thi Bich Lieu</v>
          </cell>
          <cell r="M702" t="str">
            <v>No</v>
          </cell>
          <cell r="O702" t="str">
            <v>07/Đã thanh toán 10/2023</v>
          </cell>
        </row>
        <row r="703">
          <cell r="D703">
            <v>29769</v>
          </cell>
          <cell r="E703">
            <v>10237358</v>
          </cell>
          <cell r="F703">
            <v>6899855</v>
          </cell>
          <cell r="G703">
            <v>45065.000347222223</v>
          </cell>
          <cell r="J703" t="str">
            <v>Do Thi Bich Lieu</v>
          </cell>
          <cell r="M703" t="str">
            <v>No</v>
          </cell>
          <cell r="O703" t="str">
            <v>06/Đã thanh toán 26/2023</v>
          </cell>
        </row>
        <row r="704">
          <cell r="D704">
            <v>29772</v>
          </cell>
          <cell r="E704">
            <v>19397650</v>
          </cell>
          <cell r="F704">
            <v>778800</v>
          </cell>
          <cell r="G704">
            <v>45065.000347222223</v>
          </cell>
          <cell r="J704" t="str">
            <v>Do Thi Bich Lieu</v>
          </cell>
          <cell r="M704" t="str">
            <v>No</v>
          </cell>
          <cell r="O704" t="str">
            <v>07/Đã thanh toán 10/2023</v>
          </cell>
        </row>
        <row r="705">
          <cell r="D705">
            <v>29771</v>
          </cell>
          <cell r="E705">
            <v>11200164</v>
          </cell>
          <cell r="F705">
            <v>3115200</v>
          </cell>
          <cell r="G705">
            <v>45065.000347222223</v>
          </cell>
          <cell r="J705" t="str">
            <v>Do Thi Bich Lieu</v>
          </cell>
          <cell r="M705" t="str">
            <v>No</v>
          </cell>
          <cell r="O705" t="str">
            <v>07/Đã thanh toán 10/2023</v>
          </cell>
        </row>
        <row r="706">
          <cell r="D706">
            <v>32658</v>
          </cell>
          <cell r="E706">
            <v>11207034</v>
          </cell>
          <cell r="F706">
            <v>1104026</v>
          </cell>
          <cell r="G706">
            <v>45077.000347222223</v>
          </cell>
          <cell r="J706" t="str">
            <v>Do Thi Bich Lieu</v>
          </cell>
          <cell r="M706" t="str">
            <v>No</v>
          </cell>
          <cell r="O706" t="str">
            <v>07/Đã thanh toán 10/2023</v>
          </cell>
        </row>
        <row r="707">
          <cell r="D707">
            <v>32655</v>
          </cell>
          <cell r="E707">
            <v>16442542</v>
          </cell>
          <cell r="F707">
            <v>1886808</v>
          </cell>
          <cell r="G707">
            <v>45077.000347222223</v>
          </cell>
          <cell r="J707" t="str">
            <v>Do Thi Bich Lieu</v>
          </cell>
          <cell r="M707" t="str">
            <v>No</v>
          </cell>
          <cell r="O707" t="str">
            <v>07/Đã thanh toán 10/2023</v>
          </cell>
        </row>
        <row r="708">
          <cell r="D708">
            <v>32675</v>
          </cell>
          <cell r="E708">
            <v>18115377</v>
          </cell>
          <cell r="F708">
            <v>848507</v>
          </cell>
          <cell r="G708">
            <v>45077.000347222223</v>
          </cell>
          <cell r="J708" t="str">
            <v>Do Thi Bich Lieu</v>
          </cell>
          <cell r="M708" t="str">
            <v>No</v>
          </cell>
          <cell r="O708" t="str">
            <v>06/Đã thanh toán 12/2023</v>
          </cell>
        </row>
        <row r="709">
          <cell r="D709">
            <v>32682</v>
          </cell>
          <cell r="E709">
            <v>28298123</v>
          </cell>
          <cell r="F709">
            <v>9300883</v>
          </cell>
          <cell r="G709">
            <v>45077.000347222223</v>
          </cell>
          <cell r="J709" t="str">
            <v>Do Thi Bich Lieu</v>
          </cell>
          <cell r="M709" t="str">
            <v>No</v>
          </cell>
          <cell r="O709" t="str">
            <v>06/Đã thanh toán 12/2023</v>
          </cell>
        </row>
        <row r="710">
          <cell r="D710">
            <v>32654</v>
          </cell>
          <cell r="E710">
            <v>22353983</v>
          </cell>
          <cell r="F710">
            <v>4340215</v>
          </cell>
          <cell r="G710">
            <v>45077.000347222223</v>
          </cell>
          <cell r="J710" t="str">
            <v>Do Thi Bich Lieu</v>
          </cell>
          <cell r="M710" t="str">
            <v>No</v>
          </cell>
          <cell r="O710" t="str">
            <v>07/Đã thanh toán 10/2023</v>
          </cell>
        </row>
        <row r="711">
          <cell r="D711">
            <v>32664</v>
          </cell>
          <cell r="E711">
            <v>13263686</v>
          </cell>
          <cell r="F711">
            <v>5491014</v>
          </cell>
          <cell r="G711">
            <v>45077.000347222223</v>
          </cell>
          <cell r="J711" t="str">
            <v>Do Thi Bich Lieu</v>
          </cell>
          <cell r="M711" t="str">
            <v>No</v>
          </cell>
          <cell r="O711" t="str">
            <v>07/Đã thanh toán 10/2023</v>
          </cell>
        </row>
        <row r="712">
          <cell r="D712">
            <v>32681</v>
          </cell>
          <cell r="E712">
            <v>15012701</v>
          </cell>
          <cell r="F712">
            <v>496815</v>
          </cell>
          <cell r="G712">
            <v>45077.000347222223</v>
          </cell>
          <cell r="J712" t="str">
            <v>Do Thi Bich Lieu</v>
          </cell>
          <cell r="M712" t="str">
            <v>No</v>
          </cell>
          <cell r="O712" t="str">
            <v>Chúng tôi đang xử lý hóa đơn, vui lòng liên hệ Do Thi Bich Lieu</v>
          </cell>
        </row>
        <row r="713">
          <cell r="D713">
            <v>32672</v>
          </cell>
          <cell r="E713">
            <v>26406428</v>
          </cell>
          <cell r="F713">
            <v>2336400</v>
          </cell>
          <cell r="G713">
            <v>45077.000347222223</v>
          </cell>
          <cell r="J713" t="str">
            <v>Do Thi Bich Lieu</v>
          </cell>
          <cell r="M713" t="str">
            <v>No</v>
          </cell>
          <cell r="O713" t="str">
            <v>07/Đã thanh toán 10/2023</v>
          </cell>
        </row>
        <row r="714">
          <cell r="D714">
            <v>644</v>
          </cell>
          <cell r="E714">
            <v>12102972</v>
          </cell>
          <cell r="F714">
            <v>1942919</v>
          </cell>
          <cell r="G714">
            <v>44932.000347222223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23421</v>
          </cell>
          <cell r="E715">
            <v>26386858</v>
          </cell>
          <cell r="F715">
            <v>2586309</v>
          </cell>
          <cell r="G715">
            <v>45036.000347222223</v>
          </cell>
          <cell r="J715" t="str">
            <v>Do Thi Bich Lieu</v>
          </cell>
          <cell r="M715" t="str">
            <v>No</v>
          </cell>
          <cell r="O715" t="str">
            <v>05/Đã thanh toán 24/2023</v>
          </cell>
        </row>
        <row r="716">
          <cell r="D716">
            <v>23410</v>
          </cell>
          <cell r="E716">
            <v>12147912</v>
          </cell>
          <cell r="F716">
            <v>778800</v>
          </cell>
          <cell r="G716">
            <v>45036.000347222223</v>
          </cell>
          <cell r="J716" t="str">
            <v>Do Thi Bich Lieu</v>
          </cell>
          <cell r="M716" t="str">
            <v>No</v>
          </cell>
          <cell r="O716" t="str">
            <v>06/Đã thanh toán 12/2023</v>
          </cell>
        </row>
        <row r="717">
          <cell r="D717">
            <v>32656</v>
          </cell>
          <cell r="E717">
            <v>12165991</v>
          </cell>
          <cell r="F717">
            <v>3664914</v>
          </cell>
          <cell r="G717">
            <v>45077.000347222223</v>
          </cell>
          <cell r="J717" t="str">
            <v>Do Thi Bich Lieu</v>
          </cell>
          <cell r="M717" t="str">
            <v>No</v>
          </cell>
          <cell r="O717" t="str">
            <v>07/Đã thanh toán 10/2023</v>
          </cell>
        </row>
        <row r="718">
          <cell r="D718">
            <v>23422</v>
          </cell>
          <cell r="E718">
            <v>90314767</v>
          </cell>
          <cell r="F718">
            <v>3380546</v>
          </cell>
          <cell r="G718">
            <v>45036.000347222223</v>
          </cell>
          <cell r="J718" t="str">
            <v>Do Thi Bich Lieu</v>
          </cell>
          <cell r="M718" t="str">
            <v>No</v>
          </cell>
          <cell r="O718" t="str">
            <v>05/Đã thanh toán 24/2023</v>
          </cell>
        </row>
        <row r="719">
          <cell r="D719">
            <v>13165</v>
          </cell>
          <cell r="E719">
            <v>16407983</v>
          </cell>
          <cell r="F719">
            <v>2400893</v>
          </cell>
          <cell r="G719">
            <v>44994.000347222223</v>
          </cell>
          <cell r="J719" t="str">
            <v>Do Thi Bich Lieu</v>
          </cell>
          <cell r="M719" t="str">
            <v>No</v>
          </cell>
          <cell r="O719" t="str">
            <v>06/Đã thanh toán 26/2023</v>
          </cell>
        </row>
        <row r="720">
          <cell r="D720">
            <v>25879</v>
          </cell>
          <cell r="E720">
            <v>13109905</v>
          </cell>
          <cell r="F720">
            <v>8242430</v>
          </cell>
          <cell r="G720">
            <v>44758.000347222223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56277</v>
          </cell>
          <cell r="E721">
            <v>15069804</v>
          </cell>
          <cell r="F721">
            <v>196020</v>
          </cell>
          <cell r="G721">
            <v>44916.000347222223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D722">
            <v>56991</v>
          </cell>
          <cell r="E722">
            <v>12100509</v>
          </cell>
          <cell r="F722">
            <v>882090</v>
          </cell>
          <cell r="G722">
            <v>44922.000347222223</v>
          </cell>
          <cell r="J722" t="str">
            <v>Do Thi Bich Lieu</v>
          </cell>
          <cell r="M722" t="str">
            <v>No</v>
          </cell>
          <cell r="O722" t="str">
            <v>Chúng tôi đang xử lý hóa đơn, vui lòng liên hệ Do Thi Bich Lieu</v>
          </cell>
        </row>
        <row r="723">
          <cell r="D723">
            <v>57169</v>
          </cell>
          <cell r="E723">
            <v>18115377</v>
          </cell>
          <cell r="F723">
            <v>980100</v>
          </cell>
          <cell r="G723">
            <v>44924.000347222223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D724">
            <v>57873</v>
          </cell>
          <cell r="E724">
            <v>14066526</v>
          </cell>
          <cell r="F724">
            <v>3598279</v>
          </cell>
          <cell r="G724">
            <v>44926.000347222223</v>
          </cell>
          <cell r="J724" t="str">
            <v>Do Thi Bich Lieu</v>
          </cell>
          <cell r="M724" t="str">
            <v>No</v>
          </cell>
          <cell r="O724" t="str">
            <v>Chúng tôi đang xử lý hóa đơn, vui lòng liên hệ Do Thi Bich Lieu</v>
          </cell>
        </row>
        <row r="725">
          <cell r="D725">
            <v>13715</v>
          </cell>
          <cell r="E725">
            <v>28276097</v>
          </cell>
          <cell r="F725">
            <v>-1199426</v>
          </cell>
          <cell r="G725">
            <v>45000.000347222223</v>
          </cell>
          <cell r="J725" t="str">
            <v>Do Thi Bich Lieu</v>
          </cell>
          <cell r="M725" t="str">
            <v>No</v>
          </cell>
          <cell r="O725" t="str">
            <v>Chúng tôi đang xử lý hóa đơn, vui lòng liên hệ Do Thi Bich Lieu</v>
          </cell>
        </row>
        <row r="726">
          <cell r="D726">
            <v>31445</v>
          </cell>
          <cell r="E726">
            <v>16440980</v>
          </cell>
          <cell r="F726">
            <v>1615482</v>
          </cell>
          <cell r="G726">
            <v>45073.000347222223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D727">
            <v>1376</v>
          </cell>
          <cell r="E727">
            <v>17154727</v>
          </cell>
          <cell r="F727">
            <v>6936193</v>
          </cell>
          <cell r="G727">
            <v>44938.000347222223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D728">
            <v>1477</v>
          </cell>
          <cell r="E728">
            <v>28298123</v>
          </cell>
          <cell r="F728">
            <v>9484132</v>
          </cell>
          <cell r="G728">
            <v>44939.000347222223</v>
          </cell>
          <cell r="J728" t="str">
            <v>Do Thi Bich Lieu</v>
          </cell>
          <cell r="M728" t="str">
            <v>No</v>
          </cell>
          <cell r="O728" t="str">
            <v>Chúng tôi đang xử lý hóa đơn, vui lòng liên hệ Do Thi Bich Lieu</v>
          </cell>
        </row>
        <row r="729">
          <cell r="D729">
            <v>2116</v>
          </cell>
          <cell r="E729">
            <v>16391225</v>
          </cell>
          <cell r="F729">
            <v>6094770</v>
          </cell>
          <cell r="G729">
            <v>44957.000347222223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2127</v>
          </cell>
          <cell r="E730">
            <v>11153889</v>
          </cell>
          <cell r="F730">
            <v>11166133</v>
          </cell>
          <cell r="G730">
            <v>44957.000347222223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D731">
            <v>6277</v>
          </cell>
          <cell r="E731">
            <v>26363583</v>
          </cell>
          <cell r="F731">
            <v>2880284</v>
          </cell>
          <cell r="G731">
            <v>44973.000347222223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56990</v>
          </cell>
          <cell r="E732">
            <v>10171704</v>
          </cell>
          <cell r="F732">
            <v>23304240</v>
          </cell>
          <cell r="G732">
            <v>44922.000347222223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641</v>
          </cell>
          <cell r="E733">
            <v>16386568</v>
          </cell>
          <cell r="F733">
            <v>1827216</v>
          </cell>
          <cell r="G733">
            <v>44932.000347222223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832</v>
          </cell>
          <cell r="E734">
            <v>17151843</v>
          </cell>
          <cell r="F734">
            <v>26410406</v>
          </cell>
          <cell r="G734">
            <v>44933.000347222223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D735">
            <v>1372</v>
          </cell>
          <cell r="E735">
            <v>10176136</v>
          </cell>
          <cell r="F735">
            <v>5280396</v>
          </cell>
          <cell r="G735">
            <v>44938.000347222223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1379</v>
          </cell>
          <cell r="E736">
            <v>24280678</v>
          </cell>
          <cell r="F736">
            <v>8581829</v>
          </cell>
          <cell r="G736">
            <v>44938.000347222223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D737">
            <v>1375</v>
          </cell>
          <cell r="E737">
            <v>10179448</v>
          </cell>
          <cell r="F737">
            <v>12216380</v>
          </cell>
          <cell r="G737">
            <v>44938.000347222223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D738">
            <v>1373</v>
          </cell>
          <cell r="E738">
            <v>50984121</v>
          </cell>
          <cell r="F738">
            <v>13511344</v>
          </cell>
          <cell r="G738">
            <v>44938.000347222223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D739">
            <v>1382</v>
          </cell>
          <cell r="E739">
            <v>16389594</v>
          </cell>
          <cell r="F739">
            <v>6108190</v>
          </cell>
          <cell r="G739">
            <v>44938.000347222223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D740">
            <v>1370</v>
          </cell>
          <cell r="E740">
            <v>19353021</v>
          </cell>
          <cell r="F740">
            <v>1221638</v>
          </cell>
          <cell r="G740">
            <v>44938.000347222223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D741">
            <v>1368</v>
          </cell>
          <cell r="E741">
            <v>13204346</v>
          </cell>
          <cell r="F741">
            <v>13589208</v>
          </cell>
          <cell r="G741">
            <v>44938.000347222223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D742">
            <v>1374</v>
          </cell>
          <cell r="E742">
            <v>10177524</v>
          </cell>
          <cell r="F742">
            <v>5054124</v>
          </cell>
          <cell r="G742">
            <v>44938.000347222223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D743">
            <v>1378</v>
          </cell>
          <cell r="E743">
            <v>22308735</v>
          </cell>
          <cell r="F743">
            <v>19025138</v>
          </cell>
          <cell r="G743">
            <v>44938.000347222223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1377</v>
          </cell>
          <cell r="E744">
            <v>20335101</v>
          </cell>
          <cell r="F744">
            <v>8672587</v>
          </cell>
          <cell r="G744">
            <v>44938.000347222223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D745">
            <v>1371</v>
          </cell>
          <cell r="E745">
            <v>18118684</v>
          </cell>
          <cell r="F745">
            <v>4216916</v>
          </cell>
          <cell r="G745">
            <v>44938.000347222223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1482</v>
          </cell>
          <cell r="E746">
            <v>15079249</v>
          </cell>
          <cell r="F746">
            <v>11958606</v>
          </cell>
          <cell r="G746">
            <v>44939.000347222223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D747">
            <v>1480</v>
          </cell>
          <cell r="E747">
            <v>16391750</v>
          </cell>
          <cell r="F747">
            <v>10859211</v>
          </cell>
          <cell r="G747">
            <v>44939.000347222223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2133</v>
          </cell>
          <cell r="E748">
            <v>13205002</v>
          </cell>
          <cell r="F748">
            <v>1305424</v>
          </cell>
          <cell r="G748">
            <v>44957.000347222223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D749">
            <v>2137</v>
          </cell>
          <cell r="E749">
            <v>26359222</v>
          </cell>
          <cell r="F749">
            <v>14355022</v>
          </cell>
          <cell r="G749">
            <v>44957.000347222223</v>
          </cell>
          <cell r="J749" t="str">
            <v>Do Thi Bich Lieu</v>
          </cell>
          <cell r="M749" t="str">
            <v>No</v>
          </cell>
          <cell r="O749" t="str">
            <v>Chúng tôi đang xử lý hóa đơn, vui lòng liên hệ Do Thi Bich Lieu</v>
          </cell>
        </row>
        <row r="750">
          <cell r="D750">
            <v>2136</v>
          </cell>
          <cell r="E750">
            <v>14069880</v>
          </cell>
          <cell r="F750">
            <v>12207721</v>
          </cell>
          <cell r="G750">
            <v>44957.000347222223</v>
          </cell>
          <cell r="J750" t="str">
            <v>Do Thi Bich Lieu</v>
          </cell>
          <cell r="M750" t="str">
            <v>No</v>
          </cell>
          <cell r="O750" t="str">
            <v>Chúng tôi đang xử lý hóa đơn, vui lòng liên hệ Do Thi Bich Lieu</v>
          </cell>
        </row>
        <row r="751">
          <cell r="D751">
            <v>2121</v>
          </cell>
          <cell r="E751">
            <v>10183289</v>
          </cell>
          <cell r="F751">
            <v>37365490</v>
          </cell>
          <cell r="G751">
            <v>44957.000347222223</v>
          </cell>
          <cell r="J751" t="str">
            <v>Do Thi Bich Lieu</v>
          </cell>
          <cell r="M751" t="str">
            <v>No</v>
          </cell>
          <cell r="O751" t="str">
            <v>Chúng tôi đang xử lý hóa đơn, vui lòng liên hệ Do Thi Bich Lieu</v>
          </cell>
        </row>
        <row r="752">
          <cell r="D752">
            <v>2115</v>
          </cell>
          <cell r="E752">
            <v>18123159</v>
          </cell>
          <cell r="F752">
            <v>12081581</v>
          </cell>
          <cell r="G752">
            <v>44957.000347222223</v>
          </cell>
          <cell r="J752" t="str">
            <v>Do Thi Bich Lieu</v>
          </cell>
          <cell r="M752" t="str">
            <v>No</v>
          </cell>
          <cell r="O752" t="str">
            <v>Chúng tôi đang xử lý hóa đơn, vui lòng liên hệ Do Thi Bich Lieu</v>
          </cell>
        </row>
        <row r="753">
          <cell r="D753">
            <v>2138</v>
          </cell>
          <cell r="E753">
            <v>14068906</v>
          </cell>
          <cell r="F753">
            <v>65661684</v>
          </cell>
          <cell r="G753">
            <v>44957.000347222223</v>
          </cell>
          <cell r="J753" t="str">
            <v>Do Thi Bich Lieu</v>
          </cell>
          <cell r="M753" t="str">
            <v>No</v>
          </cell>
          <cell r="O753" t="str">
            <v>Chúng tôi đang xử lý hóa đơn, vui lòng liên hệ Do Thi Bich Lieu</v>
          </cell>
        </row>
        <row r="754">
          <cell r="D754">
            <v>2181</v>
          </cell>
          <cell r="E754">
            <v>26360918</v>
          </cell>
          <cell r="F754">
            <v>13559590</v>
          </cell>
          <cell r="G754">
            <v>44957.000347222223</v>
          </cell>
          <cell r="J754" t="str">
            <v>Do Thi Bich Lieu</v>
          </cell>
          <cell r="M754" t="str">
            <v>No</v>
          </cell>
          <cell r="O754" t="str">
            <v>Chúng tôi đang xử lý hóa đơn, vui lòng liên hệ Do Thi Bich Lieu</v>
          </cell>
        </row>
        <row r="755">
          <cell r="D755">
            <v>2183</v>
          </cell>
          <cell r="E755">
            <v>16393469</v>
          </cell>
          <cell r="F755">
            <v>9018636</v>
          </cell>
          <cell r="G755">
            <v>44957.000347222223</v>
          </cell>
          <cell r="J755" t="str">
            <v>Do Thi Bich Lieu</v>
          </cell>
          <cell r="M755" t="str">
            <v>No</v>
          </cell>
          <cell r="O755" t="str">
            <v>Chúng tôi đang xử lý hóa đơn, vui lòng liên hệ Do Thi Bich Lieu</v>
          </cell>
        </row>
        <row r="756">
          <cell r="D756">
            <v>2182</v>
          </cell>
          <cell r="E756">
            <v>13209920</v>
          </cell>
          <cell r="F756">
            <v>12568622</v>
          </cell>
          <cell r="G756">
            <v>44957.000347222223</v>
          </cell>
          <cell r="J756" t="str">
            <v>Do Thi Bich Lieu</v>
          </cell>
          <cell r="M756" t="str">
            <v>No</v>
          </cell>
          <cell r="O756" t="str">
            <v>Chúng tôi đang xử lý hóa đơn, vui lòng liên hệ Do Thi Bich Lieu</v>
          </cell>
        </row>
        <row r="757">
          <cell r="D757">
            <v>2184</v>
          </cell>
          <cell r="E757">
            <v>26359891</v>
          </cell>
          <cell r="F757">
            <v>2900942</v>
          </cell>
          <cell r="G757">
            <v>44957.000347222223</v>
          </cell>
          <cell r="J757" t="str">
            <v>Do Thi Bich Lieu</v>
          </cell>
          <cell r="M757" t="str">
            <v>No</v>
          </cell>
          <cell r="O757" t="str">
            <v>Chúng tôi đang xử lý hóa đơn, vui lòng liên hệ Do Thi Bich Lieu</v>
          </cell>
        </row>
        <row r="758">
          <cell r="D758">
            <v>2131</v>
          </cell>
          <cell r="E758">
            <v>14071199</v>
          </cell>
          <cell r="F758">
            <v>6108190</v>
          </cell>
          <cell r="G758">
            <v>44957.000347222223</v>
          </cell>
          <cell r="J758" t="str">
            <v>Do Thi Bich Lieu</v>
          </cell>
          <cell r="M758" t="str">
            <v>No</v>
          </cell>
          <cell r="O758" t="str">
            <v>Chúng tôi đang xử lý hóa đơn, vui lòng liên hệ Do Thi Bich Lieu</v>
          </cell>
        </row>
        <row r="759">
          <cell r="D759">
            <v>2134</v>
          </cell>
          <cell r="E759">
            <v>13207268</v>
          </cell>
          <cell r="F759">
            <v>33855750</v>
          </cell>
          <cell r="G759">
            <v>44957.000347222223</v>
          </cell>
          <cell r="J759" t="str">
            <v>Do Thi Bich Lieu</v>
          </cell>
          <cell r="M759" t="str">
            <v>No</v>
          </cell>
          <cell r="O759" t="str">
            <v>Chúng tôi đang xử lý hóa đơn, vui lòng liên hệ Do Thi Bich Lieu</v>
          </cell>
        </row>
        <row r="760">
          <cell r="D760">
            <v>2124</v>
          </cell>
          <cell r="E760">
            <v>18123935</v>
          </cell>
          <cell r="F760">
            <v>6023424</v>
          </cell>
          <cell r="G760">
            <v>44957.000347222223</v>
          </cell>
          <cell r="J760" t="str">
            <v>Do Thi Bich Lieu</v>
          </cell>
          <cell r="M760" t="str">
            <v>No</v>
          </cell>
          <cell r="O760" t="str">
            <v>Chúng tôi đang xử lý hóa đơn, vui lòng liên hệ Do Thi Bich Lieu</v>
          </cell>
        </row>
        <row r="761">
          <cell r="D761">
            <v>2117</v>
          </cell>
          <cell r="E761">
            <v>15080920</v>
          </cell>
          <cell r="F761">
            <v>7899848</v>
          </cell>
          <cell r="G761">
            <v>44957.000347222223</v>
          </cell>
          <cell r="J761" t="str">
            <v>Do Thi Bich Lieu</v>
          </cell>
          <cell r="M761" t="str">
            <v>No</v>
          </cell>
          <cell r="O761" t="str">
            <v>Chúng tôi đang xử lý hóa đơn, vui lòng liên hệ Do Thi Bich Lieu</v>
          </cell>
        </row>
        <row r="762">
          <cell r="D762">
            <v>8663</v>
          </cell>
          <cell r="E762">
            <v>14076654</v>
          </cell>
          <cell r="F762">
            <v>1490071</v>
          </cell>
          <cell r="G762">
            <v>44981.000347222223</v>
          </cell>
          <cell r="J762" t="str">
            <v>Do Thi Bich Lieu</v>
          </cell>
          <cell r="M762" t="str">
            <v>No</v>
          </cell>
          <cell r="O762" t="str">
            <v>Chúng tôi đang xử lý hóa đơn, vui lòng liên hệ Do Thi Bich Lieu</v>
          </cell>
        </row>
        <row r="763">
          <cell r="D763">
            <v>15722</v>
          </cell>
          <cell r="E763">
            <v>15043397</v>
          </cell>
          <cell r="F763">
            <v>2358510</v>
          </cell>
          <cell r="G763">
            <v>45003.000347222223</v>
          </cell>
          <cell r="J763" t="str">
            <v>Do Thi Bich Lieu</v>
          </cell>
          <cell r="M763" t="str">
            <v>No</v>
          </cell>
          <cell r="O763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7"/>
  <sheetViews>
    <sheetView tabSelected="1" topLeftCell="D1" workbookViewId="0">
      <selection activeCell="L1" sqref="L1"/>
    </sheetView>
  </sheetViews>
  <sheetFormatPr defaultRowHeight="15" x14ac:dyDescent="0.25"/>
  <cols>
    <col min="1" max="1" width="8" bestFit="1" customWidth="1"/>
    <col min="2" max="2" width="9.42578125" bestFit="1" customWidth="1"/>
    <col min="3" max="3" width="11.140625" customWidth="1"/>
    <col min="4" max="4" width="13.5703125" customWidth="1"/>
    <col min="5" max="5" width="13.28515625" bestFit="1" customWidth="1"/>
    <col min="6" max="8" width="10.7109375" bestFit="1" customWidth="1"/>
    <col min="9" max="9" width="18.7109375" bestFit="1" customWidth="1"/>
    <col min="10" max="10" width="31.140625" customWidth="1"/>
    <col min="12" max="12" width="14.85546875" style="10" bestFit="1" customWidth="1"/>
    <col min="13" max="13" width="9.140625" style="10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122</v>
      </c>
      <c r="J1" s="1" t="s">
        <v>123</v>
      </c>
    </row>
    <row r="2" spans="1:14" x14ac:dyDescent="0.25">
      <c r="A2" s="3">
        <v>25790</v>
      </c>
      <c r="B2" s="3" t="s">
        <v>8</v>
      </c>
      <c r="C2" s="4" t="s">
        <v>10</v>
      </c>
      <c r="D2" s="3" t="s">
        <v>9</v>
      </c>
      <c r="E2" s="5">
        <v>3868816</v>
      </c>
      <c r="F2" s="6">
        <v>44984</v>
      </c>
      <c r="G2" s="6">
        <v>44987</v>
      </c>
      <c r="H2" s="6">
        <v>44987</v>
      </c>
      <c r="I2" s="8" t="s">
        <v>11</v>
      </c>
      <c r="J2" s="11"/>
      <c r="K2" s="9">
        <v>10501</v>
      </c>
      <c r="L2" s="10">
        <f>+VLOOKUP(K2,[3]ExportInvoiceList!$D:$O,3,0)</f>
        <v>3868816</v>
      </c>
      <c r="M2" s="10">
        <f t="shared" ref="M2:M33" si="0">+L2-E2</f>
        <v>0</v>
      </c>
      <c r="N2" t="str">
        <f>+VLOOKUP(K2,[3]ExportInvoiceList!$D:$O,12,0)</f>
        <v>Chúng tôi đang xử lý hóa đơn, vui lòng liên hệ Do Thi Bich Lieu</v>
      </c>
    </row>
    <row r="3" spans="1:14" hidden="1" x14ac:dyDescent="0.25">
      <c r="A3" s="3">
        <v>25790</v>
      </c>
      <c r="B3" s="3" t="s">
        <v>8</v>
      </c>
      <c r="C3" s="4" t="s">
        <v>12</v>
      </c>
      <c r="D3" s="3" t="s">
        <v>36</v>
      </c>
      <c r="E3" s="5">
        <v>3115200</v>
      </c>
      <c r="F3" s="6">
        <v>45059</v>
      </c>
      <c r="G3" s="6">
        <v>45065</v>
      </c>
      <c r="H3" s="6">
        <v>45065</v>
      </c>
      <c r="I3" s="8" t="s">
        <v>11</v>
      </c>
      <c r="J3" s="11" t="s">
        <v>124</v>
      </c>
      <c r="K3" s="9">
        <v>29771</v>
      </c>
      <c r="L3" s="10">
        <f>+VLOOKUP(K3,[1]ExportInvoiceList!$D:$O,3,0)</f>
        <v>3115200</v>
      </c>
      <c r="M3" s="10">
        <f t="shared" si="0"/>
        <v>0</v>
      </c>
      <c r="N3" t="str">
        <f>+VLOOKUP(K3,[1]ExportInvoiceList!$D:$O,12,0)</f>
        <v>Lịch thanh toán: Monthly at 10 &amp; 24</v>
      </c>
    </row>
    <row r="4" spans="1:14" hidden="1" x14ac:dyDescent="0.25">
      <c r="A4" s="3">
        <v>25790</v>
      </c>
      <c r="B4" s="3" t="s">
        <v>8</v>
      </c>
      <c r="C4" s="4" t="s">
        <v>13</v>
      </c>
      <c r="D4" s="3" t="s">
        <v>37</v>
      </c>
      <c r="E4" s="5">
        <v>778800</v>
      </c>
      <c r="F4" s="6">
        <v>45059</v>
      </c>
      <c r="G4" s="6">
        <v>45065</v>
      </c>
      <c r="H4" s="6">
        <v>45065</v>
      </c>
      <c r="I4" s="8" t="s">
        <v>11</v>
      </c>
      <c r="J4" s="11" t="s">
        <v>124</v>
      </c>
      <c r="K4" s="9">
        <v>29772</v>
      </c>
      <c r="L4" s="10">
        <f>+VLOOKUP(K4,[1]ExportInvoiceList!$D:$O,3,0)</f>
        <v>778800</v>
      </c>
      <c r="M4" s="10">
        <f t="shared" si="0"/>
        <v>0</v>
      </c>
      <c r="N4" t="str">
        <f>+VLOOKUP(K4,[1]ExportInvoiceList!$D:$O,12,0)</f>
        <v>Lịch thanh toán: Monthly at 10 &amp; 24</v>
      </c>
    </row>
    <row r="5" spans="1:14" hidden="1" x14ac:dyDescent="0.25">
      <c r="A5" s="3">
        <v>25790</v>
      </c>
      <c r="B5" s="3" t="s">
        <v>8</v>
      </c>
      <c r="C5" s="4" t="s">
        <v>14</v>
      </c>
      <c r="D5" s="3" t="s">
        <v>38</v>
      </c>
      <c r="E5" s="5">
        <v>1557600</v>
      </c>
      <c r="F5" s="6">
        <v>45059</v>
      </c>
      <c r="G5" s="6">
        <v>45065</v>
      </c>
      <c r="H5" s="6">
        <v>45065</v>
      </c>
      <c r="I5" s="8" t="s">
        <v>11</v>
      </c>
      <c r="J5" s="11" t="s">
        <v>124</v>
      </c>
      <c r="K5" s="9">
        <v>29773</v>
      </c>
      <c r="L5" s="10">
        <f>+VLOOKUP(K5,[1]ExportInvoiceList!$D:$O,3,0)</f>
        <v>1557600</v>
      </c>
      <c r="M5" s="10">
        <f t="shared" si="0"/>
        <v>0</v>
      </c>
      <c r="N5" t="str">
        <f>+VLOOKUP(K5,[1]ExportInvoiceList!$D:$O,12,0)</f>
        <v>Lịch thanh toán: Monthly at 10 &amp; 24</v>
      </c>
    </row>
    <row r="6" spans="1:14" x14ac:dyDescent="0.25">
      <c r="A6" s="3">
        <v>25790</v>
      </c>
      <c r="B6" s="3" t="s">
        <v>8</v>
      </c>
      <c r="C6" s="4" t="s">
        <v>15</v>
      </c>
      <c r="D6" s="3" t="s">
        <v>39</v>
      </c>
      <c r="E6" s="5">
        <v>1557600</v>
      </c>
      <c r="F6" s="6">
        <v>45061</v>
      </c>
      <c r="G6" s="6">
        <v>45065</v>
      </c>
      <c r="H6" s="6">
        <v>45065</v>
      </c>
      <c r="I6" s="8" t="s">
        <v>11</v>
      </c>
      <c r="J6" s="11"/>
      <c r="K6" s="9">
        <v>29776</v>
      </c>
      <c r="L6" s="10">
        <f>+VLOOKUP(K6,[3]ExportInvoiceList!$D:$O,3,0)</f>
        <v>1557600</v>
      </c>
      <c r="M6" s="10">
        <f t="shared" si="0"/>
        <v>0</v>
      </c>
      <c r="N6" t="str">
        <f>+VLOOKUP(K6,[3]ExportInvoiceList!$D:$O,12,0)</f>
        <v>Chúng tôi đang xử lý hóa đơn, vui lòng liên hệ Do Thi Bich Lieu</v>
      </c>
    </row>
    <row r="7" spans="1:14" x14ac:dyDescent="0.25">
      <c r="A7" s="3">
        <v>25790</v>
      </c>
      <c r="B7" s="3" t="s">
        <v>8</v>
      </c>
      <c r="C7" s="4" t="s">
        <v>16</v>
      </c>
      <c r="D7" s="3" t="s">
        <v>40</v>
      </c>
      <c r="E7" s="5">
        <v>778800</v>
      </c>
      <c r="F7" s="6">
        <v>45061</v>
      </c>
      <c r="G7" s="6">
        <v>45065</v>
      </c>
      <c r="H7" s="6">
        <v>45065</v>
      </c>
      <c r="I7" s="8" t="s">
        <v>11</v>
      </c>
      <c r="J7" s="11"/>
      <c r="K7" s="9">
        <v>29777</v>
      </c>
      <c r="L7" s="10">
        <f>+VLOOKUP(K7,[3]ExportInvoiceList!$D:$O,3,0)</f>
        <v>778800</v>
      </c>
      <c r="M7" s="10">
        <f t="shared" si="0"/>
        <v>0</v>
      </c>
      <c r="N7" t="str">
        <f>+VLOOKUP(K7,[3]ExportInvoiceList!$D:$O,12,0)</f>
        <v>Chúng tôi đang xử lý hóa đơn, vui lòng liên hệ Do Thi Bich Lieu</v>
      </c>
    </row>
    <row r="8" spans="1:14" x14ac:dyDescent="0.25">
      <c r="A8" s="3">
        <v>25790</v>
      </c>
      <c r="B8" s="3" t="s">
        <v>8</v>
      </c>
      <c r="C8" s="4" t="s">
        <v>17</v>
      </c>
      <c r="D8" s="3" t="s">
        <v>41</v>
      </c>
      <c r="E8" s="5">
        <v>1557600</v>
      </c>
      <c r="F8" s="6">
        <v>45061</v>
      </c>
      <c r="G8" s="6">
        <v>45065</v>
      </c>
      <c r="H8" s="6">
        <v>45065</v>
      </c>
      <c r="I8" s="8" t="s">
        <v>11</v>
      </c>
      <c r="J8" s="11"/>
      <c r="K8" s="9">
        <v>29778</v>
      </c>
      <c r="L8" s="10">
        <f>+VLOOKUP(K8,[3]ExportInvoiceList!$D:$O,3,0)</f>
        <v>1557600</v>
      </c>
      <c r="M8" s="10">
        <f t="shared" si="0"/>
        <v>0</v>
      </c>
      <c r="N8" t="str">
        <f>+VLOOKUP(K8,[3]ExportInvoiceList!$D:$O,12,0)</f>
        <v>Chúng tôi đang xử lý hóa đơn, vui lòng liên hệ Do Thi Bich Lieu</v>
      </c>
    </row>
    <row r="9" spans="1:14" hidden="1" x14ac:dyDescent="0.25">
      <c r="A9" s="3">
        <v>25790</v>
      </c>
      <c r="B9" s="3" t="s">
        <v>8</v>
      </c>
      <c r="C9" s="4" t="s">
        <v>18</v>
      </c>
      <c r="D9" s="3" t="s">
        <v>42</v>
      </c>
      <c r="E9" s="5">
        <v>1557600</v>
      </c>
      <c r="F9" s="6">
        <v>45061</v>
      </c>
      <c r="G9" s="6">
        <v>45065</v>
      </c>
      <c r="H9" s="6">
        <v>45065</v>
      </c>
      <c r="I9" s="8" t="s">
        <v>11</v>
      </c>
      <c r="J9" s="11" t="s">
        <v>124</v>
      </c>
      <c r="K9" s="9">
        <v>29779</v>
      </c>
      <c r="L9" s="10">
        <f>+VLOOKUP(K9,[1]ExportInvoiceList!$D:$O,3,0)</f>
        <v>1557600</v>
      </c>
      <c r="M9" s="10">
        <f t="shared" si="0"/>
        <v>0</v>
      </c>
      <c r="N9" t="str">
        <f>+VLOOKUP(K9,[1]ExportInvoiceList!$D:$O,12,0)</f>
        <v>Lịch thanh toán: Monthly at 10 &amp; 24</v>
      </c>
    </row>
    <row r="10" spans="1:14" hidden="1" x14ac:dyDescent="0.25">
      <c r="A10" s="3">
        <v>25790</v>
      </c>
      <c r="B10" s="3" t="s">
        <v>8</v>
      </c>
      <c r="C10" s="4" t="s">
        <v>19</v>
      </c>
      <c r="D10" s="3" t="s">
        <v>43</v>
      </c>
      <c r="E10" s="5">
        <v>1557600</v>
      </c>
      <c r="F10" s="6">
        <v>45061</v>
      </c>
      <c r="G10" s="6">
        <v>45065</v>
      </c>
      <c r="H10" s="6">
        <v>45065</v>
      </c>
      <c r="I10" s="8" t="s">
        <v>11</v>
      </c>
      <c r="J10" s="11" t="s">
        <v>124</v>
      </c>
      <c r="K10" s="9">
        <v>29783</v>
      </c>
      <c r="L10" s="10">
        <f>+VLOOKUP(K10,[1]ExportInvoiceList!$D:$O,3,0)</f>
        <v>1557600</v>
      </c>
      <c r="M10" s="10">
        <f t="shared" si="0"/>
        <v>0</v>
      </c>
      <c r="N10" t="str">
        <f>+VLOOKUP(K10,[1]ExportInvoiceList!$D:$O,12,0)</f>
        <v>Lịch thanh toán: Monthly at 10 &amp; 24</v>
      </c>
    </row>
    <row r="11" spans="1:14" x14ac:dyDescent="0.25">
      <c r="A11" s="3">
        <v>25790</v>
      </c>
      <c r="B11" s="3" t="s">
        <v>8</v>
      </c>
      <c r="C11" s="4" t="s">
        <v>20</v>
      </c>
      <c r="D11" s="3" t="s">
        <v>44</v>
      </c>
      <c r="E11" s="5">
        <v>1557600</v>
      </c>
      <c r="F11" s="6">
        <v>45061</v>
      </c>
      <c r="G11" s="6">
        <v>45065</v>
      </c>
      <c r="H11" s="6">
        <v>45065</v>
      </c>
      <c r="I11" s="8" t="s">
        <v>11</v>
      </c>
      <c r="J11" s="11"/>
      <c r="K11" s="9">
        <v>29784</v>
      </c>
      <c r="L11" s="10">
        <f>+VLOOKUP(K11,[3]ExportInvoiceList!$D:$O,3,0)</f>
        <v>1557600</v>
      </c>
      <c r="M11" s="10">
        <f t="shared" si="0"/>
        <v>0</v>
      </c>
      <c r="N11" t="str">
        <f>+VLOOKUP(K11,[3]ExportInvoiceList!$D:$O,12,0)</f>
        <v>Chúng tôi đang xử lý hóa đơn, vui lòng liên hệ Do Thi Bich Lieu</v>
      </c>
    </row>
    <row r="12" spans="1:14" hidden="1" x14ac:dyDescent="0.25">
      <c r="A12" s="3">
        <v>25790</v>
      </c>
      <c r="B12" s="3" t="s">
        <v>8</v>
      </c>
      <c r="C12" s="4" t="s">
        <v>21</v>
      </c>
      <c r="D12" s="3" t="s">
        <v>45</v>
      </c>
      <c r="E12" s="5">
        <v>1557600</v>
      </c>
      <c r="F12" s="6">
        <v>45061</v>
      </c>
      <c r="G12" s="6">
        <v>45065</v>
      </c>
      <c r="H12" s="6">
        <v>45065</v>
      </c>
      <c r="I12" s="8" t="s">
        <v>11</v>
      </c>
      <c r="J12" s="11" t="s">
        <v>124</v>
      </c>
      <c r="K12" s="9">
        <v>29785</v>
      </c>
      <c r="L12" s="10">
        <f>+VLOOKUP(K12,[1]ExportInvoiceList!$D:$O,3,0)</f>
        <v>1557600</v>
      </c>
      <c r="M12" s="10">
        <f t="shared" si="0"/>
        <v>0</v>
      </c>
      <c r="N12" t="str">
        <f>+VLOOKUP(K12,[1]ExportInvoiceList!$D:$O,12,0)</f>
        <v>Lịch thanh toán: Monthly at 10 &amp; 24</v>
      </c>
    </row>
    <row r="13" spans="1:14" hidden="1" x14ac:dyDescent="0.25">
      <c r="A13" s="3">
        <v>25790</v>
      </c>
      <c r="B13" s="3" t="s">
        <v>8</v>
      </c>
      <c r="C13" s="4" t="s">
        <v>22</v>
      </c>
      <c r="D13" s="3" t="s">
        <v>46</v>
      </c>
      <c r="E13" s="5">
        <v>5734652</v>
      </c>
      <c r="F13" s="6">
        <v>45064</v>
      </c>
      <c r="G13" s="6">
        <v>45065</v>
      </c>
      <c r="H13" s="6">
        <v>45065</v>
      </c>
      <c r="I13" s="8" t="s">
        <v>11</v>
      </c>
      <c r="J13" s="11" t="s">
        <v>124</v>
      </c>
      <c r="K13" s="9">
        <v>29796</v>
      </c>
      <c r="L13" s="10">
        <f>+VLOOKUP(K13,[1]ExportInvoiceList!$D:$O,3,0)</f>
        <v>5734652</v>
      </c>
      <c r="M13" s="10">
        <f t="shared" si="0"/>
        <v>0</v>
      </c>
      <c r="N13" t="str">
        <f>+VLOOKUP(K13,[1]ExportInvoiceList!$D:$O,12,0)</f>
        <v>Lịch thanh toán: Monthly at 10 &amp; 24</v>
      </c>
    </row>
    <row r="14" spans="1:14" x14ac:dyDescent="0.25">
      <c r="A14" s="3">
        <v>25790</v>
      </c>
      <c r="B14" s="3" t="s">
        <v>8</v>
      </c>
      <c r="C14" s="4" t="s">
        <v>23</v>
      </c>
      <c r="D14" s="7" t="s">
        <v>59</v>
      </c>
      <c r="E14" s="5">
        <v>23586080</v>
      </c>
      <c r="F14" s="6">
        <v>44920</v>
      </c>
      <c r="G14" s="6">
        <v>45069</v>
      </c>
      <c r="H14" s="6">
        <v>45069</v>
      </c>
      <c r="I14" s="8" t="s">
        <v>11</v>
      </c>
      <c r="J14" s="11"/>
      <c r="K14" s="9">
        <v>30030</v>
      </c>
      <c r="L14" s="10">
        <f>+VLOOKUP(K14,[3]ExportInvoiceList!$D:$O,3,0)</f>
        <v>23586080</v>
      </c>
      <c r="M14" s="10">
        <f t="shared" si="0"/>
        <v>0</v>
      </c>
      <c r="N14" t="str">
        <f>+VLOOKUP(K14,[3]ExportInvoiceList!$D:$O,12,0)</f>
        <v>Chúng tôi đang xử lý hóa đơn, vui lòng liên hệ Do Thi Bich Lieu</v>
      </c>
    </row>
    <row r="15" spans="1:14" hidden="1" x14ac:dyDescent="0.25">
      <c r="A15" s="3">
        <v>25790</v>
      </c>
      <c r="B15" s="3" t="s">
        <v>8</v>
      </c>
      <c r="C15" s="4" t="s">
        <v>24</v>
      </c>
      <c r="D15" s="3" t="s">
        <v>47</v>
      </c>
      <c r="E15" s="5">
        <v>1557600</v>
      </c>
      <c r="F15" s="6">
        <v>45071</v>
      </c>
      <c r="G15" s="6">
        <v>45073</v>
      </c>
      <c r="H15" s="6">
        <v>45073</v>
      </c>
      <c r="I15" s="8" t="s">
        <v>11</v>
      </c>
      <c r="J15" s="11" t="s">
        <v>124</v>
      </c>
      <c r="K15" s="9">
        <v>31440</v>
      </c>
      <c r="L15" s="10">
        <f>+VLOOKUP(K15,[1]ExportInvoiceList!$D:$O,3,0)</f>
        <v>1557600</v>
      </c>
      <c r="M15" s="10">
        <f t="shared" si="0"/>
        <v>0</v>
      </c>
      <c r="N15" t="str">
        <f>+VLOOKUP(K15,[1]ExportInvoiceList!$D:$O,12,0)</f>
        <v>Lịch thanh toán: Monthly at 10 &amp; 24</v>
      </c>
    </row>
    <row r="16" spans="1:14" hidden="1" x14ac:dyDescent="0.25">
      <c r="A16" s="3">
        <v>25790</v>
      </c>
      <c r="B16" s="3" t="s">
        <v>8</v>
      </c>
      <c r="C16" s="4" t="s">
        <v>25</v>
      </c>
      <c r="D16" s="3" t="s">
        <v>48</v>
      </c>
      <c r="E16" s="5">
        <v>1557600</v>
      </c>
      <c r="F16" s="6">
        <v>45071</v>
      </c>
      <c r="G16" s="6">
        <v>45073</v>
      </c>
      <c r="H16" s="6">
        <v>45073</v>
      </c>
      <c r="I16" s="8" t="s">
        <v>11</v>
      </c>
      <c r="J16" s="11" t="s">
        <v>124</v>
      </c>
      <c r="K16" s="9">
        <v>31442</v>
      </c>
      <c r="L16" s="10">
        <f>+VLOOKUP(K16,[1]ExportInvoiceList!$D:$O,3,0)</f>
        <v>1557600</v>
      </c>
      <c r="M16" s="10">
        <f t="shared" si="0"/>
        <v>0</v>
      </c>
      <c r="N16" t="str">
        <f>+VLOOKUP(K16,[1]ExportInvoiceList!$D:$O,12,0)</f>
        <v>Lịch thanh toán: Monthly at 10 &amp; 24</v>
      </c>
    </row>
    <row r="17" spans="1:14" x14ac:dyDescent="0.25">
      <c r="A17" s="3">
        <v>25790</v>
      </c>
      <c r="B17" s="3" t="s">
        <v>8</v>
      </c>
      <c r="C17" s="4" t="s">
        <v>26</v>
      </c>
      <c r="D17" s="3" t="s">
        <v>49</v>
      </c>
      <c r="E17" s="5">
        <v>1557600</v>
      </c>
      <c r="F17" s="6">
        <v>45071</v>
      </c>
      <c r="G17" s="6">
        <v>45073</v>
      </c>
      <c r="H17" s="6">
        <v>45073</v>
      </c>
      <c r="I17" s="8" t="s">
        <v>11</v>
      </c>
      <c r="J17" s="11"/>
      <c r="K17" s="9">
        <v>31446</v>
      </c>
      <c r="L17" s="10">
        <f>+VLOOKUP(K17,[3]ExportInvoiceList!$D:$O,3,0)</f>
        <v>1557600</v>
      </c>
      <c r="M17" s="10">
        <f t="shared" si="0"/>
        <v>0</v>
      </c>
      <c r="N17" t="str">
        <f>+VLOOKUP(K17,[3]ExportInvoiceList!$D:$O,12,0)</f>
        <v>Chúng tôi đang xử lý hóa đơn, vui lòng liên hệ Do Thi Bich Lieu</v>
      </c>
    </row>
    <row r="18" spans="1:14" hidden="1" x14ac:dyDescent="0.25">
      <c r="A18" s="3">
        <v>25790</v>
      </c>
      <c r="B18" s="3" t="s">
        <v>8</v>
      </c>
      <c r="C18" s="4" t="s">
        <v>27</v>
      </c>
      <c r="D18" s="3" t="s">
        <v>50</v>
      </c>
      <c r="E18" s="5">
        <v>778800</v>
      </c>
      <c r="F18" s="6">
        <v>45062</v>
      </c>
      <c r="G18" s="6">
        <v>45073</v>
      </c>
      <c r="H18" s="6">
        <v>45073</v>
      </c>
      <c r="I18" s="8" t="s">
        <v>11</v>
      </c>
      <c r="J18" s="11" t="s">
        <v>124</v>
      </c>
      <c r="K18" s="9">
        <v>31459</v>
      </c>
      <c r="L18" s="10">
        <f>+VLOOKUP(K18,[1]ExportInvoiceList!$D:$O,3,0)</f>
        <v>778800</v>
      </c>
      <c r="M18" s="10">
        <f t="shared" si="0"/>
        <v>0</v>
      </c>
      <c r="N18" t="str">
        <f>+VLOOKUP(K18,[1]ExportInvoiceList!$D:$O,12,0)</f>
        <v>Lịch thanh toán: Monthly at 10 &amp; 24</v>
      </c>
    </row>
    <row r="19" spans="1:14" hidden="1" x14ac:dyDescent="0.25">
      <c r="A19" s="3">
        <v>25790</v>
      </c>
      <c r="B19" s="3" t="s">
        <v>8</v>
      </c>
      <c r="C19" s="4" t="s">
        <v>28</v>
      </c>
      <c r="D19" s="3" t="s">
        <v>51</v>
      </c>
      <c r="E19" s="5">
        <v>1557600</v>
      </c>
      <c r="F19" s="6">
        <v>45062</v>
      </c>
      <c r="G19" s="6">
        <v>45073</v>
      </c>
      <c r="H19" s="6">
        <v>45073</v>
      </c>
      <c r="I19" s="8" t="s">
        <v>11</v>
      </c>
      <c r="J19" s="11" t="s">
        <v>124</v>
      </c>
      <c r="K19" s="9">
        <v>31460</v>
      </c>
      <c r="L19" s="10">
        <f>+VLOOKUP(K19,[1]ExportInvoiceList!$D:$O,3,0)</f>
        <v>1557600</v>
      </c>
      <c r="M19" s="10">
        <f t="shared" si="0"/>
        <v>0</v>
      </c>
      <c r="N19" t="str">
        <f>+VLOOKUP(K19,[1]ExportInvoiceList!$D:$O,12,0)</f>
        <v>Lịch thanh toán: Monthly at 10 &amp; 24</v>
      </c>
    </row>
    <row r="20" spans="1:14" hidden="1" x14ac:dyDescent="0.25">
      <c r="A20" s="3">
        <v>25790</v>
      </c>
      <c r="B20" s="3" t="s">
        <v>8</v>
      </c>
      <c r="C20" s="4" t="s">
        <v>29</v>
      </c>
      <c r="D20" s="3" t="s">
        <v>52</v>
      </c>
      <c r="E20" s="5">
        <v>6230400</v>
      </c>
      <c r="F20" s="6">
        <v>45062</v>
      </c>
      <c r="G20" s="6">
        <v>45073</v>
      </c>
      <c r="H20" s="6">
        <v>45073</v>
      </c>
      <c r="I20" s="8" t="s">
        <v>11</v>
      </c>
      <c r="J20" s="11" t="s">
        <v>124</v>
      </c>
      <c r="K20" s="9">
        <v>31466</v>
      </c>
      <c r="L20" s="10">
        <f>+VLOOKUP(K20,[1]ExportInvoiceList!$D:$O,3,0)</f>
        <v>6230400</v>
      </c>
      <c r="M20" s="10">
        <f t="shared" si="0"/>
        <v>0</v>
      </c>
      <c r="N20" t="str">
        <f>+VLOOKUP(K20,[1]ExportInvoiceList!$D:$O,12,0)</f>
        <v>Lịch thanh toán: Monthly at 10 &amp; 24</v>
      </c>
    </row>
    <row r="21" spans="1:14" hidden="1" x14ac:dyDescent="0.25">
      <c r="A21" s="3">
        <v>25790</v>
      </c>
      <c r="B21" s="3" t="s">
        <v>8</v>
      </c>
      <c r="C21" s="4" t="s">
        <v>30</v>
      </c>
      <c r="D21" s="3" t="s">
        <v>53</v>
      </c>
      <c r="E21" s="5">
        <v>2931918</v>
      </c>
      <c r="F21" s="6">
        <v>45068</v>
      </c>
      <c r="G21" s="6">
        <v>45077</v>
      </c>
      <c r="H21" s="6">
        <v>45104</v>
      </c>
      <c r="I21" s="8" t="s">
        <v>11</v>
      </c>
      <c r="J21" s="11" t="s">
        <v>124</v>
      </c>
      <c r="K21" s="9">
        <v>32661</v>
      </c>
      <c r="L21" s="10">
        <f>+VLOOKUP(K21,[1]ExportInvoiceList!$D:$O,3,0)</f>
        <v>2931918</v>
      </c>
      <c r="M21" s="10">
        <f t="shared" si="0"/>
        <v>0</v>
      </c>
      <c r="N21" t="str">
        <f>+VLOOKUP(K21,[1]ExportInvoiceList!$D:$O,12,0)</f>
        <v>Lịch thanh toán: Monthly at 10 &amp; 24</v>
      </c>
    </row>
    <row r="22" spans="1:14" hidden="1" x14ac:dyDescent="0.25">
      <c r="A22" s="3">
        <v>25790</v>
      </c>
      <c r="B22" s="3" t="s">
        <v>8</v>
      </c>
      <c r="C22" s="4" t="s">
        <v>31</v>
      </c>
      <c r="D22" s="3" t="s">
        <v>54</v>
      </c>
      <c r="E22" s="5">
        <v>1557600</v>
      </c>
      <c r="F22" s="6">
        <v>45068</v>
      </c>
      <c r="G22" s="6">
        <v>45077</v>
      </c>
      <c r="H22" s="6">
        <v>45104</v>
      </c>
      <c r="I22" s="8" t="s">
        <v>11</v>
      </c>
      <c r="J22" s="11" t="s">
        <v>124</v>
      </c>
      <c r="K22" s="9">
        <v>32662</v>
      </c>
      <c r="L22" s="10">
        <f>+VLOOKUP(K22,[1]ExportInvoiceList!$D:$O,3,0)</f>
        <v>1557600</v>
      </c>
      <c r="M22" s="10">
        <f t="shared" si="0"/>
        <v>0</v>
      </c>
      <c r="N22" t="str">
        <f>+VLOOKUP(K22,[1]ExportInvoiceList!$D:$O,12,0)</f>
        <v>Lịch thanh toán: Monthly at 10 &amp; 24</v>
      </c>
    </row>
    <row r="23" spans="1:14" hidden="1" x14ac:dyDescent="0.25">
      <c r="A23" s="3">
        <v>25790</v>
      </c>
      <c r="B23" s="3" t="s">
        <v>8</v>
      </c>
      <c r="C23" s="4" t="s">
        <v>32</v>
      </c>
      <c r="D23" s="3" t="s">
        <v>55</v>
      </c>
      <c r="E23" s="5">
        <v>1309726</v>
      </c>
      <c r="F23" s="6">
        <v>45068</v>
      </c>
      <c r="G23" s="6">
        <v>45077</v>
      </c>
      <c r="H23" s="6">
        <v>45104</v>
      </c>
      <c r="I23" s="8" t="s">
        <v>11</v>
      </c>
      <c r="J23" s="11" t="s">
        <v>124</v>
      </c>
      <c r="K23" s="9">
        <v>32663</v>
      </c>
      <c r="L23" s="10">
        <f>+VLOOKUP(K23,[1]ExportInvoiceList!$D:$O,3,0)</f>
        <v>1309726</v>
      </c>
      <c r="M23" s="10">
        <f t="shared" si="0"/>
        <v>0</v>
      </c>
      <c r="N23" t="str">
        <f>+VLOOKUP(K23,[1]ExportInvoiceList!$D:$O,12,0)</f>
        <v>Lịch thanh toán: Monthly at 10 &amp; 24</v>
      </c>
    </row>
    <row r="24" spans="1:14" x14ac:dyDescent="0.25">
      <c r="A24" s="3">
        <v>25790</v>
      </c>
      <c r="B24" s="3" t="s">
        <v>8</v>
      </c>
      <c r="C24" s="4" t="s">
        <v>33</v>
      </c>
      <c r="D24" s="3" t="s">
        <v>56</v>
      </c>
      <c r="E24" s="5">
        <v>3448799</v>
      </c>
      <c r="F24" s="6">
        <v>45071</v>
      </c>
      <c r="G24" s="6">
        <v>45077</v>
      </c>
      <c r="H24" s="6">
        <v>45077</v>
      </c>
      <c r="I24" s="8" t="s">
        <v>11</v>
      </c>
      <c r="J24" s="11"/>
      <c r="K24" s="9">
        <v>32669</v>
      </c>
      <c r="L24" s="10">
        <f>+VLOOKUP(K24,[3]ExportInvoiceList!$D:$O,3,0)</f>
        <v>3448799</v>
      </c>
      <c r="M24" s="10">
        <f t="shared" si="0"/>
        <v>0</v>
      </c>
      <c r="N24" t="str">
        <f>+VLOOKUP(K24,[3]ExportInvoiceList!$D:$O,12,0)</f>
        <v>Chúng tôi đang xử lý hóa đơn, vui lòng liên hệ Do Thi Bich Lieu</v>
      </c>
    </row>
    <row r="25" spans="1:14" hidden="1" x14ac:dyDescent="0.25">
      <c r="A25" s="3">
        <v>25790</v>
      </c>
      <c r="B25" s="3" t="s">
        <v>8</v>
      </c>
      <c r="C25" s="4" t="s">
        <v>34</v>
      </c>
      <c r="D25" s="3" t="s">
        <v>57</v>
      </c>
      <c r="E25" s="5">
        <v>2336400</v>
      </c>
      <c r="F25" s="6">
        <v>45075</v>
      </c>
      <c r="G25" s="6">
        <v>45077</v>
      </c>
      <c r="H25" s="6">
        <v>45077</v>
      </c>
      <c r="I25" s="8" t="s">
        <v>11</v>
      </c>
      <c r="J25" s="11" t="s">
        <v>124</v>
      </c>
      <c r="K25" s="9">
        <v>32672</v>
      </c>
      <c r="L25" s="10">
        <f>+VLOOKUP(K25,[1]ExportInvoiceList!$D:$O,3,0)</f>
        <v>2336400</v>
      </c>
      <c r="M25" s="10">
        <f t="shared" si="0"/>
        <v>0</v>
      </c>
      <c r="N25" t="str">
        <f>+VLOOKUP(K25,[1]ExportInvoiceList!$D:$O,12,0)</f>
        <v>Lịch thanh toán: Monthly at 10 &amp; 24</v>
      </c>
    </row>
    <row r="26" spans="1:14" hidden="1" x14ac:dyDescent="0.25">
      <c r="A26" s="3">
        <v>25790</v>
      </c>
      <c r="B26" s="3" t="s">
        <v>8</v>
      </c>
      <c r="C26" s="4" t="s">
        <v>35</v>
      </c>
      <c r="D26" s="3" t="s">
        <v>58</v>
      </c>
      <c r="E26" s="5">
        <v>1557600</v>
      </c>
      <c r="F26" s="6">
        <v>45075</v>
      </c>
      <c r="G26" s="6">
        <v>45077</v>
      </c>
      <c r="H26" s="6">
        <v>45077</v>
      </c>
      <c r="I26" s="8" t="s">
        <v>11</v>
      </c>
      <c r="J26" s="11" t="s">
        <v>124</v>
      </c>
      <c r="K26" s="9">
        <v>32673</v>
      </c>
      <c r="L26" s="10">
        <f>+VLOOKUP(K26,[1]ExportInvoiceList!$D:$O,3,0)</f>
        <v>1557600</v>
      </c>
      <c r="M26" s="10">
        <f t="shared" si="0"/>
        <v>0</v>
      </c>
      <c r="N26" t="str">
        <f>+VLOOKUP(K26,[1]ExportInvoiceList!$D:$O,12,0)</f>
        <v>Lịch thanh toán: Monthly at 10 &amp; 24</v>
      </c>
    </row>
    <row r="27" spans="1:14" hidden="1" x14ac:dyDescent="0.25">
      <c r="A27" s="3">
        <v>25790</v>
      </c>
      <c r="B27" s="3" t="s">
        <v>8</v>
      </c>
      <c r="C27" s="4" t="s">
        <v>60</v>
      </c>
      <c r="D27" s="3" t="s">
        <v>91</v>
      </c>
      <c r="E27" s="5">
        <v>4752506</v>
      </c>
      <c r="F27" s="6">
        <v>45089</v>
      </c>
      <c r="G27" s="6">
        <v>45094</v>
      </c>
      <c r="H27" s="6">
        <v>45094</v>
      </c>
      <c r="I27" s="8" t="s">
        <v>11</v>
      </c>
      <c r="J27" s="11" t="s">
        <v>124</v>
      </c>
      <c r="K27" s="9">
        <v>36143</v>
      </c>
      <c r="L27" s="10">
        <f>+VLOOKUP(K27,[1]ExportInvoiceList!$D:$O,3,0)</f>
        <v>4752506</v>
      </c>
      <c r="M27" s="10">
        <f t="shared" si="0"/>
        <v>0</v>
      </c>
      <c r="N27" t="str">
        <f>+VLOOKUP(K27,[1]ExportInvoiceList!$D:$O,12,0)</f>
        <v>Lịch thanh toán: Monthly at 10 &amp; 24</v>
      </c>
    </row>
    <row r="28" spans="1:14" hidden="1" x14ac:dyDescent="0.25">
      <c r="A28" s="3">
        <v>25790</v>
      </c>
      <c r="B28" s="3" t="s">
        <v>8</v>
      </c>
      <c r="C28" s="4" t="s">
        <v>61</v>
      </c>
      <c r="D28" s="3" t="s">
        <v>92</v>
      </c>
      <c r="E28" s="5">
        <v>1038389</v>
      </c>
      <c r="F28" s="6">
        <v>45089</v>
      </c>
      <c r="G28" s="6">
        <v>45094</v>
      </c>
      <c r="H28" s="6">
        <v>45094</v>
      </c>
      <c r="I28" s="8" t="s">
        <v>11</v>
      </c>
      <c r="J28" s="11" t="s">
        <v>124</v>
      </c>
      <c r="K28" s="9">
        <v>36144</v>
      </c>
      <c r="L28" s="10">
        <f>+VLOOKUP(K28,[1]ExportInvoiceList!$D:$O,3,0)</f>
        <v>1038389</v>
      </c>
      <c r="M28" s="10">
        <f t="shared" si="0"/>
        <v>0</v>
      </c>
      <c r="N28" t="str">
        <f>+VLOOKUP(K28,[1]ExportInvoiceList!$D:$O,12,0)</f>
        <v>Lịch thanh toán: Monthly at 10 &amp; 24</v>
      </c>
    </row>
    <row r="29" spans="1:14" hidden="1" x14ac:dyDescent="0.25">
      <c r="A29" s="3">
        <v>25790</v>
      </c>
      <c r="B29" s="3" t="s">
        <v>8</v>
      </c>
      <c r="C29" s="4" t="s">
        <v>62</v>
      </c>
      <c r="D29" s="3" t="s">
        <v>93</v>
      </c>
      <c r="E29" s="5">
        <v>1038389</v>
      </c>
      <c r="F29" s="6">
        <v>45089</v>
      </c>
      <c r="G29" s="6">
        <v>45094</v>
      </c>
      <c r="H29" s="6">
        <v>45094</v>
      </c>
      <c r="I29" s="8" t="s">
        <v>11</v>
      </c>
      <c r="J29" s="11" t="s">
        <v>124</v>
      </c>
      <c r="K29" s="9">
        <v>36147</v>
      </c>
      <c r="L29" s="10">
        <f>+VLOOKUP(K29,[1]ExportInvoiceList!$D:$O,3,0)</f>
        <v>1038389</v>
      </c>
      <c r="M29" s="10">
        <f t="shared" si="0"/>
        <v>0</v>
      </c>
      <c r="N29" t="str">
        <f>+VLOOKUP(K29,[1]ExportInvoiceList!$D:$O,12,0)</f>
        <v>Lịch thanh toán: Monthly at 10 &amp; 24</v>
      </c>
    </row>
    <row r="30" spans="1:14" hidden="1" x14ac:dyDescent="0.25">
      <c r="A30" s="3">
        <v>25790</v>
      </c>
      <c r="B30" s="3" t="s">
        <v>8</v>
      </c>
      <c r="C30" s="4" t="s">
        <v>63</v>
      </c>
      <c r="D30" s="3" t="s">
        <v>94</v>
      </c>
      <c r="E30" s="5">
        <v>4153556</v>
      </c>
      <c r="F30" s="6">
        <v>45090</v>
      </c>
      <c r="G30" s="6">
        <v>45094</v>
      </c>
      <c r="H30" s="6">
        <v>45094</v>
      </c>
      <c r="I30" s="8" t="s">
        <v>11</v>
      </c>
      <c r="J30" s="11" t="s">
        <v>124</v>
      </c>
      <c r="K30" s="9">
        <v>36150</v>
      </c>
      <c r="L30" s="10">
        <f>+VLOOKUP(K30,[1]ExportInvoiceList!$D:$O,3,0)</f>
        <v>4153556</v>
      </c>
      <c r="M30" s="10">
        <f t="shared" si="0"/>
        <v>0</v>
      </c>
      <c r="N30" t="str">
        <f>+VLOOKUP(K30,[1]ExportInvoiceList!$D:$O,12,0)</f>
        <v>Lịch thanh toán: Monthly at 10 &amp; 24</v>
      </c>
    </row>
    <row r="31" spans="1:14" hidden="1" x14ac:dyDescent="0.25">
      <c r="A31" s="3">
        <v>25790</v>
      </c>
      <c r="B31" s="3" t="s">
        <v>8</v>
      </c>
      <c r="C31" s="4" t="s">
        <v>64</v>
      </c>
      <c r="D31" s="3" t="s">
        <v>95</v>
      </c>
      <c r="E31" s="5">
        <v>3115167</v>
      </c>
      <c r="F31" s="6">
        <v>45090</v>
      </c>
      <c r="G31" s="6">
        <v>45094</v>
      </c>
      <c r="H31" s="6">
        <v>45094</v>
      </c>
      <c r="I31" s="8" t="s">
        <v>11</v>
      </c>
      <c r="J31" s="11" t="s">
        <v>124</v>
      </c>
      <c r="K31" s="9">
        <v>36154</v>
      </c>
      <c r="L31" s="10">
        <f>+VLOOKUP(K31,[1]ExportInvoiceList!$D:$O,3,0)</f>
        <v>3115167</v>
      </c>
      <c r="M31" s="10">
        <f t="shared" si="0"/>
        <v>0</v>
      </c>
      <c r="N31" t="str">
        <f>+VLOOKUP(K31,[1]ExportInvoiceList!$D:$O,12,0)</f>
        <v>Lịch thanh toán: Monthly at 10 &amp; 24</v>
      </c>
    </row>
    <row r="32" spans="1:14" hidden="1" x14ac:dyDescent="0.25">
      <c r="A32" s="3">
        <v>25790</v>
      </c>
      <c r="B32" s="3" t="s">
        <v>8</v>
      </c>
      <c r="C32" s="4" t="s">
        <v>65</v>
      </c>
      <c r="D32" s="3" t="s">
        <v>96</v>
      </c>
      <c r="E32" s="5">
        <v>1038389</v>
      </c>
      <c r="F32" s="6">
        <v>45092</v>
      </c>
      <c r="G32" s="6">
        <v>45094</v>
      </c>
      <c r="H32" s="6">
        <v>45094</v>
      </c>
      <c r="I32" s="8" t="s">
        <v>11</v>
      </c>
      <c r="J32" s="11" t="s">
        <v>124</v>
      </c>
      <c r="K32" s="9">
        <v>36160</v>
      </c>
      <c r="L32" s="10">
        <f>+VLOOKUP(K32,[1]ExportInvoiceList!$D:$O,3,0)</f>
        <v>1038389</v>
      </c>
      <c r="M32" s="10">
        <f t="shared" si="0"/>
        <v>0</v>
      </c>
      <c r="N32" t="str">
        <f>+VLOOKUP(K32,[1]ExportInvoiceList!$D:$O,12,0)</f>
        <v>Lịch thanh toán: Monthly at 10 &amp; 24</v>
      </c>
    </row>
    <row r="33" spans="1:14" hidden="1" x14ac:dyDescent="0.25">
      <c r="A33" s="3">
        <v>25790</v>
      </c>
      <c r="B33" s="3" t="s">
        <v>8</v>
      </c>
      <c r="C33" s="4" t="s">
        <v>66</v>
      </c>
      <c r="D33" s="3" t="s">
        <v>97</v>
      </c>
      <c r="E33" s="5">
        <v>2076778</v>
      </c>
      <c r="F33" s="6">
        <v>45092</v>
      </c>
      <c r="G33" s="6">
        <v>45094</v>
      </c>
      <c r="H33" s="6">
        <v>45094</v>
      </c>
      <c r="I33" s="8" t="s">
        <v>11</v>
      </c>
      <c r="J33" s="11" t="s">
        <v>124</v>
      </c>
      <c r="K33" s="9">
        <v>36161</v>
      </c>
      <c r="L33" s="10">
        <f>+VLOOKUP(K33,[1]ExportInvoiceList!$D:$O,3,0)</f>
        <v>2076778</v>
      </c>
      <c r="M33" s="10">
        <f t="shared" si="0"/>
        <v>0</v>
      </c>
      <c r="N33" t="str">
        <f>+VLOOKUP(K33,[1]ExportInvoiceList!$D:$O,12,0)</f>
        <v>Lịch thanh toán: Monthly at 10 &amp; 24</v>
      </c>
    </row>
    <row r="34" spans="1:14" hidden="1" x14ac:dyDescent="0.25">
      <c r="A34" s="3">
        <v>25790</v>
      </c>
      <c r="B34" s="3" t="s">
        <v>8</v>
      </c>
      <c r="C34" s="4" t="s">
        <v>67</v>
      </c>
      <c r="D34" s="3" t="s">
        <v>98</v>
      </c>
      <c r="E34" s="5">
        <v>1038389</v>
      </c>
      <c r="F34" s="6">
        <v>45092</v>
      </c>
      <c r="G34" s="6">
        <v>45094</v>
      </c>
      <c r="H34" s="6">
        <v>45094</v>
      </c>
      <c r="I34" s="8" t="s">
        <v>11</v>
      </c>
      <c r="J34" s="11" t="s">
        <v>124</v>
      </c>
      <c r="K34" s="9">
        <v>36166</v>
      </c>
      <c r="L34" s="10">
        <f>+VLOOKUP(K34,[1]ExportInvoiceList!$D:$O,3,0)</f>
        <v>1038389</v>
      </c>
      <c r="M34" s="10">
        <f t="shared" ref="M34:M57" si="1">+L34-E34</f>
        <v>0</v>
      </c>
      <c r="N34" t="str">
        <f>+VLOOKUP(K34,[1]ExportInvoiceList!$D:$O,12,0)</f>
        <v>Lịch thanh toán: Monthly at 10 &amp; 24</v>
      </c>
    </row>
    <row r="35" spans="1:14" hidden="1" x14ac:dyDescent="0.25">
      <c r="A35" s="3">
        <v>25790</v>
      </c>
      <c r="B35" s="3" t="s">
        <v>8</v>
      </c>
      <c r="C35" s="4" t="s">
        <v>68</v>
      </c>
      <c r="D35" s="3" t="s">
        <v>99</v>
      </c>
      <c r="E35" s="5">
        <v>3657841</v>
      </c>
      <c r="F35" s="6">
        <v>45092</v>
      </c>
      <c r="G35" s="6">
        <v>45094</v>
      </c>
      <c r="H35" s="6">
        <v>45094</v>
      </c>
      <c r="I35" s="8" t="s">
        <v>11</v>
      </c>
      <c r="J35" s="11" t="s">
        <v>124</v>
      </c>
      <c r="K35" s="9">
        <v>36169</v>
      </c>
      <c r="L35" s="10">
        <f>+VLOOKUP(K35,[1]ExportInvoiceList!$D:$O,3,0)</f>
        <v>3657841</v>
      </c>
      <c r="M35" s="10">
        <f t="shared" si="1"/>
        <v>0</v>
      </c>
      <c r="N35" t="str">
        <f>+VLOOKUP(K35,[1]ExportInvoiceList!$D:$O,12,0)</f>
        <v>Lịch thanh toán: Monthly at 10 &amp; 24</v>
      </c>
    </row>
    <row r="36" spans="1:14" hidden="1" x14ac:dyDescent="0.25">
      <c r="A36" s="3">
        <v>25790</v>
      </c>
      <c r="B36" s="3" t="s">
        <v>8</v>
      </c>
      <c r="C36" s="4" t="s">
        <v>69</v>
      </c>
      <c r="D36" s="3" t="s">
        <v>100</v>
      </c>
      <c r="E36" s="5">
        <v>1038389</v>
      </c>
      <c r="F36" s="6">
        <v>45092</v>
      </c>
      <c r="G36" s="6">
        <v>45094</v>
      </c>
      <c r="H36" s="6">
        <v>45094</v>
      </c>
      <c r="I36" s="8" t="s">
        <v>11</v>
      </c>
      <c r="J36" s="11" t="s">
        <v>124</v>
      </c>
      <c r="K36" s="9">
        <v>36172</v>
      </c>
      <c r="L36" s="10">
        <f>+VLOOKUP(K36,[1]ExportInvoiceList!$D:$O,3,0)</f>
        <v>1038389</v>
      </c>
      <c r="M36" s="10">
        <f t="shared" si="1"/>
        <v>0</v>
      </c>
      <c r="N36" t="str">
        <f>+VLOOKUP(K36,[1]ExportInvoiceList!$D:$O,12,0)</f>
        <v>Lịch thanh toán: Monthly at 10 &amp; 24</v>
      </c>
    </row>
    <row r="37" spans="1:14" hidden="1" x14ac:dyDescent="0.25">
      <c r="A37" s="3">
        <v>25790</v>
      </c>
      <c r="B37" s="3" t="s">
        <v>8</v>
      </c>
      <c r="C37" s="4" t="s">
        <v>70</v>
      </c>
      <c r="D37" s="3" t="s">
        <v>101</v>
      </c>
      <c r="E37" s="5">
        <v>2076778</v>
      </c>
      <c r="F37" s="6">
        <v>45092</v>
      </c>
      <c r="G37" s="6">
        <v>45094</v>
      </c>
      <c r="H37" s="6">
        <v>45094</v>
      </c>
      <c r="I37" s="8" t="s">
        <v>11</v>
      </c>
      <c r="J37" s="11" t="s">
        <v>124</v>
      </c>
      <c r="K37" s="9">
        <v>36174</v>
      </c>
      <c r="L37" s="10">
        <f>+VLOOKUP(K37,[1]ExportInvoiceList!$D:$O,3,0)</f>
        <v>2076778</v>
      </c>
      <c r="M37" s="10">
        <f t="shared" si="1"/>
        <v>0</v>
      </c>
      <c r="N37" t="str">
        <f>+VLOOKUP(K37,[1]ExportInvoiceList!$D:$O,12,0)</f>
        <v>Lịch thanh toán: Monthly at 10 &amp; 24</v>
      </c>
    </row>
    <row r="38" spans="1:14" hidden="1" x14ac:dyDescent="0.25">
      <c r="A38" s="3">
        <v>25790</v>
      </c>
      <c r="B38" s="3" t="s">
        <v>8</v>
      </c>
      <c r="C38" s="4" t="s">
        <v>71</v>
      </c>
      <c r="D38" s="3" t="s">
        <v>102</v>
      </c>
      <c r="E38" s="5">
        <v>1038389</v>
      </c>
      <c r="F38" s="6">
        <v>45092</v>
      </c>
      <c r="G38" s="6">
        <v>45094</v>
      </c>
      <c r="H38" s="6">
        <v>45094</v>
      </c>
      <c r="I38" s="8" t="s">
        <v>11</v>
      </c>
      <c r="J38" s="11" t="s">
        <v>124</v>
      </c>
      <c r="K38" s="9">
        <v>36175</v>
      </c>
      <c r="L38" s="10">
        <f>+VLOOKUP(K38,[1]ExportInvoiceList!$D:$O,3,0)</f>
        <v>1038389</v>
      </c>
      <c r="M38" s="10">
        <f t="shared" si="1"/>
        <v>0</v>
      </c>
      <c r="N38" t="str">
        <f>+VLOOKUP(K38,[1]ExportInvoiceList!$D:$O,12,0)</f>
        <v>Lịch thanh toán: Monthly at 10 &amp; 24</v>
      </c>
    </row>
    <row r="39" spans="1:14" hidden="1" x14ac:dyDescent="0.25">
      <c r="A39" s="3">
        <v>25790</v>
      </c>
      <c r="B39" s="3" t="s">
        <v>8</v>
      </c>
      <c r="C39" s="4" t="s">
        <v>72</v>
      </c>
      <c r="D39" s="3" t="s">
        <v>103</v>
      </c>
      <c r="E39" s="5">
        <v>623040</v>
      </c>
      <c r="F39" s="6">
        <v>45082</v>
      </c>
      <c r="G39" s="6">
        <v>45094</v>
      </c>
      <c r="H39" s="6">
        <v>45094</v>
      </c>
      <c r="I39" s="8" t="s">
        <v>11</v>
      </c>
      <c r="J39" s="11" t="s">
        <v>124</v>
      </c>
      <c r="K39" s="9">
        <v>36182</v>
      </c>
      <c r="L39" s="10">
        <f>+VLOOKUP(K39,[1]ExportInvoiceList!$D:$O,3,0)</f>
        <v>623040</v>
      </c>
      <c r="M39" s="10">
        <f t="shared" si="1"/>
        <v>0</v>
      </c>
      <c r="N39" t="str">
        <f>+VLOOKUP(K39,[1]ExportInvoiceList!$D:$O,12,0)</f>
        <v>Lịch thanh toán: Monthly at 10 &amp; 24</v>
      </c>
    </row>
    <row r="40" spans="1:14" x14ac:dyDescent="0.25">
      <c r="A40" s="3">
        <v>25790</v>
      </c>
      <c r="B40" s="3" t="s">
        <v>8</v>
      </c>
      <c r="C40" s="4" t="s">
        <v>73</v>
      </c>
      <c r="D40" s="3" t="s">
        <v>104</v>
      </c>
      <c r="E40" s="5">
        <v>2076778</v>
      </c>
      <c r="F40" s="6">
        <v>45089</v>
      </c>
      <c r="G40" s="6">
        <v>45101</v>
      </c>
      <c r="H40" s="6">
        <v>45101</v>
      </c>
      <c r="I40" s="8" t="s">
        <v>11</v>
      </c>
      <c r="J40" s="11"/>
      <c r="K40" s="9">
        <v>37619</v>
      </c>
      <c r="L40" s="10">
        <f>+VLOOKUP(K40,[3]ExportInvoiceList!$D:$O,3,0)</f>
        <v>2076778</v>
      </c>
      <c r="M40" s="10">
        <f t="shared" si="1"/>
        <v>0</v>
      </c>
      <c r="N40" t="str">
        <f>+VLOOKUP(K40,[3]ExportInvoiceList!$D:$O,12,0)</f>
        <v>Chúng tôi đang xử lý hóa đơn, vui lòng liên hệ Do Thi Bich Lieu</v>
      </c>
    </row>
    <row r="41" spans="1:14" x14ac:dyDescent="0.25">
      <c r="A41" s="3">
        <v>25790</v>
      </c>
      <c r="B41" s="3" t="s">
        <v>8</v>
      </c>
      <c r="C41" s="4" t="s">
        <v>74</v>
      </c>
      <c r="D41" s="3" t="s">
        <v>105</v>
      </c>
      <c r="E41" s="5">
        <v>1038389</v>
      </c>
      <c r="F41" s="6">
        <v>45094</v>
      </c>
      <c r="G41" s="6">
        <v>45101</v>
      </c>
      <c r="H41" s="6">
        <v>45101</v>
      </c>
      <c r="I41" s="8" t="s">
        <v>11</v>
      </c>
      <c r="J41" s="11"/>
      <c r="K41" s="9">
        <v>37621</v>
      </c>
      <c r="L41" s="10">
        <f>+VLOOKUP(K41,[3]ExportInvoiceList!$D:$O,3,0)</f>
        <v>1038389</v>
      </c>
      <c r="M41" s="10">
        <f t="shared" si="1"/>
        <v>0</v>
      </c>
      <c r="N41" t="str">
        <f>+VLOOKUP(K41,[3]ExportInvoiceList!$D:$O,12,0)</f>
        <v>Chúng tôi đang xử lý hóa đơn, vui lòng liên hệ Do Thi Bich Lieu</v>
      </c>
    </row>
    <row r="42" spans="1:14" x14ac:dyDescent="0.25">
      <c r="A42" s="3">
        <v>25790</v>
      </c>
      <c r="B42" s="3" t="s">
        <v>8</v>
      </c>
      <c r="C42" s="4" t="s">
        <v>75</v>
      </c>
      <c r="D42" s="3" t="s">
        <v>106</v>
      </c>
      <c r="E42" s="5">
        <v>5191945</v>
      </c>
      <c r="F42" s="6">
        <v>45096</v>
      </c>
      <c r="G42" s="6">
        <v>45101</v>
      </c>
      <c r="H42" s="6">
        <v>45101</v>
      </c>
      <c r="I42" s="8" t="s">
        <v>11</v>
      </c>
      <c r="J42" s="11"/>
      <c r="K42" s="9">
        <v>37622</v>
      </c>
      <c r="L42" s="10">
        <f>+VLOOKUP(K42,[3]ExportInvoiceList!$D:$O,3,0)</f>
        <v>5191945</v>
      </c>
      <c r="M42" s="10">
        <f t="shared" si="1"/>
        <v>0</v>
      </c>
      <c r="N42" t="str">
        <f>+VLOOKUP(K42,[3]ExportInvoiceList!$D:$O,12,0)</f>
        <v>Chúng tôi đang xử lý hóa đơn, vui lòng liên hệ Do Thi Bich Lieu</v>
      </c>
    </row>
    <row r="43" spans="1:14" hidden="1" x14ac:dyDescent="0.25">
      <c r="A43" s="3">
        <v>25790</v>
      </c>
      <c r="B43" s="3" t="s">
        <v>8</v>
      </c>
      <c r="C43" s="4" t="s">
        <v>76</v>
      </c>
      <c r="D43" s="3" t="s">
        <v>107</v>
      </c>
      <c r="E43" s="5">
        <v>3692260</v>
      </c>
      <c r="F43" s="6">
        <v>45096</v>
      </c>
      <c r="G43" s="6">
        <v>45101</v>
      </c>
      <c r="H43" s="6">
        <v>45101</v>
      </c>
      <c r="I43" s="8" t="s">
        <v>11</v>
      </c>
      <c r="J43" s="11" t="s">
        <v>124</v>
      </c>
      <c r="K43" s="9">
        <v>37624</v>
      </c>
      <c r="L43" s="10">
        <f>+VLOOKUP(K43,[1]ExportInvoiceList!$D:$O,3,0)</f>
        <v>3692260</v>
      </c>
      <c r="M43" s="10">
        <f t="shared" si="1"/>
        <v>0</v>
      </c>
      <c r="N43" t="str">
        <f>+VLOOKUP(K43,[1]ExportInvoiceList!$D:$O,12,0)</f>
        <v>Lịch thanh toán: Monthly at 10 &amp; 24</v>
      </c>
    </row>
    <row r="44" spans="1:14" hidden="1" x14ac:dyDescent="0.25">
      <c r="A44" s="3">
        <v>25790</v>
      </c>
      <c r="B44" s="3" t="s">
        <v>8</v>
      </c>
      <c r="C44" s="4" t="s">
        <v>77</v>
      </c>
      <c r="D44" s="3" t="s">
        <v>108</v>
      </c>
      <c r="E44" s="5">
        <v>3115167</v>
      </c>
      <c r="F44" s="6">
        <v>45096</v>
      </c>
      <c r="G44" s="6">
        <v>45101</v>
      </c>
      <c r="H44" s="6">
        <v>45101</v>
      </c>
      <c r="I44" s="8" t="s">
        <v>11</v>
      </c>
      <c r="J44" s="11" t="s">
        <v>124</v>
      </c>
      <c r="K44" s="9">
        <v>37627</v>
      </c>
      <c r="L44" s="10">
        <f>+VLOOKUP(K44,[2]ExportInvoiceList!$D:$O,3,0)</f>
        <v>3115167</v>
      </c>
      <c r="M44" s="10">
        <f t="shared" si="1"/>
        <v>0</v>
      </c>
      <c r="N44" t="str">
        <f>+VLOOKUP(K44,[2]ExportInvoiceList!$D:$O,12,0)</f>
        <v>Lịch thanh toán: Monthly at 10 &amp; 24</v>
      </c>
    </row>
    <row r="45" spans="1:14" hidden="1" x14ac:dyDescent="0.25">
      <c r="A45" s="3">
        <v>25790</v>
      </c>
      <c r="B45" s="3" t="s">
        <v>8</v>
      </c>
      <c r="C45" s="4" t="s">
        <v>78</v>
      </c>
      <c r="D45" s="3" t="s">
        <v>109</v>
      </c>
      <c r="E45" s="5">
        <v>5191945</v>
      </c>
      <c r="F45" s="6">
        <v>45098</v>
      </c>
      <c r="G45" s="6">
        <v>45101</v>
      </c>
      <c r="H45" s="6">
        <v>45101</v>
      </c>
      <c r="I45" s="8" t="s">
        <v>11</v>
      </c>
      <c r="J45" s="11" t="s">
        <v>124</v>
      </c>
      <c r="K45" s="9">
        <v>37630</v>
      </c>
      <c r="L45" s="10">
        <f>+VLOOKUP(K45,[1]ExportInvoiceList!$D:$O,3,0)</f>
        <v>5191945</v>
      </c>
      <c r="M45" s="10">
        <f t="shared" si="1"/>
        <v>0</v>
      </c>
      <c r="N45" t="str">
        <f>+VLOOKUP(K45,[1]ExportInvoiceList!$D:$O,12,0)</f>
        <v>Lịch thanh toán: Monthly at 10 &amp; 24</v>
      </c>
    </row>
    <row r="46" spans="1:14" hidden="1" x14ac:dyDescent="0.25">
      <c r="A46" s="3">
        <v>25790</v>
      </c>
      <c r="B46" s="3" t="s">
        <v>8</v>
      </c>
      <c r="C46" s="4" t="s">
        <v>79</v>
      </c>
      <c r="D46" s="3" t="s">
        <v>110</v>
      </c>
      <c r="E46" s="5">
        <v>2076778</v>
      </c>
      <c r="F46" s="6">
        <v>45098</v>
      </c>
      <c r="G46" s="6">
        <v>45101</v>
      </c>
      <c r="H46" s="6">
        <v>45101</v>
      </c>
      <c r="I46" s="8" t="s">
        <v>11</v>
      </c>
      <c r="J46" s="11" t="s">
        <v>124</v>
      </c>
      <c r="K46" s="9">
        <v>37633</v>
      </c>
      <c r="L46" s="10">
        <f>+VLOOKUP(K46,[1]ExportInvoiceList!$D:$O,3,0)</f>
        <v>2076778</v>
      </c>
      <c r="M46" s="10">
        <f t="shared" si="1"/>
        <v>0</v>
      </c>
      <c r="N46" t="str">
        <f>+VLOOKUP(K46,[1]ExportInvoiceList!$D:$O,12,0)</f>
        <v>Lịch thanh toán: Monthly at 10 &amp; 24</v>
      </c>
    </row>
    <row r="47" spans="1:14" hidden="1" x14ac:dyDescent="0.25">
      <c r="A47" s="3">
        <v>25790</v>
      </c>
      <c r="B47" s="3" t="s">
        <v>8</v>
      </c>
      <c r="C47" s="4" t="s">
        <v>80</v>
      </c>
      <c r="D47" s="3" t="s">
        <v>111</v>
      </c>
      <c r="E47" s="5">
        <v>2076778</v>
      </c>
      <c r="F47" s="6">
        <v>45098</v>
      </c>
      <c r="G47" s="6">
        <v>45101</v>
      </c>
      <c r="H47" s="6">
        <v>45101</v>
      </c>
      <c r="I47" s="8" t="s">
        <v>11</v>
      </c>
      <c r="J47" s="11" t="s">
        <v>124</v>
      </c>
      <c r="K47" s="9">
        <v>37634</v>
      </c>
      <c r="L47" s="10">
        <f>+VLOOKUP(K47,[1]ExportInvoiceList!$D:$O,3,0)</f>
        <v>2076778</v>
      </c>
      <c r="M47" s="10">
        <f t="shared" si="1"/>
        <v>0</v>
      </c>
      <c r="N47" t="str">
        <f>+VLOOKUP(K47,[1]ExportInvoiceList!$D:$O,12,0)</f>
        <v>Lịch thanh toán: Monthly at 10 &amp; 24</v>
      </c>
    </row>
    <row r="48" spans="1:14" hidden="1" x14ac:dyDescent="0.25">
      <c r="A48" s="3">
        <v>25790</v>
      </c>
      <c r="B48" s="3" t="s">
        <v>8</v>
      </c>
      <c r="C48" s="4" t="s">
        <v>81</v>
      </c>
      <c r="D48" s="3" t="s">
        <v>112</v>
      </c>
      <c r="E48" s="5">
        <v>1038389</v>
      </c>
      <c r="F48" s="6">
        <v>45098</v>
      </c>
      <c r="G48" s="6">
        <v>45101</v>
      </c>
      <c r="H48" s="6">
        <v>45101</v>
      </c>
      <c r="I48" s="8" t="s">
        <v>11</v>
      </c>
      <c r="J48" s="11" t="s">
        <v>124</v>
      </c>
      <c r="K48" s="9">
        <v>37635</v>
      </c>
      <c r="L48" s="10">
        <f>+VLOOKUP(K48,[1]ExportInvoiceList!$D:$O,3,0)</f>
        <v>1038389</v>
      </c>
      <c r="M48" s="10">
        <f t="shared" si="1"/>
        <v>0</v>
      </c>
      <c r="N48" t="str">
        <f>+VLOOKUP(K48,[1]ExportInvoiceList!$D:$O,12,0)</f>
        <v>Lịch thanh toán: Monthly at 10 &amp; 24</v>
      </c>
    </row>
    <row r="49" spans="1:14" hidden="1" x14ac:dyDescent="0.25">
      <c r="A49" s="3">
        <v>25790</v>
      </c>
      <c r="B49" s="3" t="s">
        <v>8</v>
      </c>
      <c r="C49" s="4" t="s">
        <v>82</v>
      </c>
      <c r="D49" s="3" t="s">
        <v>113</v>
      </c>
      <c r="E49" s="5">
        <v>8099434</v>
      </c>
      <c r="F49" s="6">
        <v>45098</v>
      </c>
      <c r="G49" s="6">
        <v>45101</v>
      </c>
      <c r="H49" s="6">
        <v>45101</v>
      </c>
      <c r="I49" s="8" t="s">
        <v>11</v>
      </c>
      <c r="J49" s="11" t="s">
        <v>124</v>
      </c>
      <c r="K49" s="9">
        <v>37636</v>
      </c>
      <c r="L49" s="10">
        <f>+VLOOKUP(K49,[1]ExportInvoiceList!$D:$O,3,0)</f>
        <v>8099434</v>
      </c>
      <c r="M49" s="10">
        <f t="shared" si="1"/>
        <v>0</v>
      </c>
      <c r="N49" t="str">
        <f>+VLOOKUP(K49,[1]ExportInvoiceList!$D:$O,12,0)</f>
        <v>Lịch thanh toán: Monthly at 10 &amp; 24</v>
      </c>
    </row>
    <row r="50" spans="1:14" hidden="1" x14ac:dyDescent="0.25">
      <c r="A50" s="3">
        <v>25790</v>
      </c>
      <c r="B50" s="3" t="s">
        <v>8</v>
      </c>
      <c r="C50" s="4" t="s">
        <v>83</v>
      </c>
      <c r="D50" s="3" t="s">
        <v>114</v>
      </c>
      <c r="E50" s="5">
        <v>4141489</v>
      </c>
      <c r="F50" s="6">
        <v>45099</v>
      </c>
      <c r="G50" s="6">
        <v>45101</v>
      </c>
      <c r="H50" s="6">
        <v>45101</v>
      </c>
      <c r="I50" s="8" t="s">
        <v>11</v>
      </c>
      <c r="J50" s="11" t="s">
        <v>124</v>
      </c>
      <c r="K50" s="9">
        <v>37637</v>
      </c>
      <c r="L50" s="10">
        <f>+VLOOKUP(K50,[1]ExportInvoiceList!$D:$O,3,0)</f>
        <v>4141489</v>
      </c>
      <c r="M50" s="10">
        <f t="shared" si="1"/>
        <v>0</v>
      </c>
      <c r="N50" t="str">
        <f>+VLOOKUP(K50,[1]ExportInvoiceList!$D:$O,12,0)</f>
        <v>Lịch thanh toán: Monthly at 10 &amp; 24</v>
      </c>
    </row>
    <row r="51" spans="1:14" hidden="1" x14ac:dyDescent="0.25">
      <c r="A51" s="3">
        <v>25790</v>
      </c>
      <c r="B51" s="3" t="s">
        <v>8</v>
      </c>
      <c r="C51" s="4" t="s">
        <v>84</v>
      </c>
      <c r="D51" s="3" t="s">
        <v>115</v>
      </c>
      <c r="E51" s="5">
        <v>1038389</v>
      </c>
      <c r="F51" s="6">
        <v>45099</v>
      </c>
      <c r="G51" s="6">
        <v>45101</v>
      </c>
      <c r="H51" s="6">
        <v>45101</v>
      </c>
      <c r="I51" s="8" t="s">
        <v>11</v>
      </c>
      <c r="J51" s="11" t="s">
        <v>124</v>
      </c>
      <c r="K51" s="9">
        <v>37638</v>
      </c>
      <c r="L51" s="10">
        <f>+VLOOKUP(K51,[2]ExportInvoiceList!$D:$O,3,0)</f>
        <v>1038389</v>
      </c>
      <c r="M51" s="10">
        <f t="shared" si="1"/>
        <v>0</v>
      </c>
      <c r="N51" t="str">
        <f>+VLOOKUP(K51,[2]ExportInvoiceList!$D:$O,12,0)</f>
        <v>Lịch thanh toán: Monthly at 10 &amp; 24</v>
      </c>
    </row>
    <row r="52" spans="1:14" hidden="1" x14ac:dyDescent="0.25">
      <c r="A52" s="3">
        <v>25790</v>
      </c>
      <c r="B52" s="3" t="s">
        <v>8</v>
      </c>
      <c r="C52" s="4" t="s">
        <v>85</v>
      </c>
      <c r="D52" s="3" t="s">
        <v>116</v>
      </c>
      <c r="E52" s="5">
        <v>3115167</v>
      </c>
      <c r="F52" s="6">
        <v>45089</v>
      </c>
      <c r="G52" s="6">
        <v>45101</v>
      </c>
      <c r="H52" s="6">
        <v>45101</v>
      </c>
      <c r="I52" s="8" t="s">
        <v>11</v>
      </c>
      <c r="J52" s="11" t="s">
        <v>124</v>
      </c>
      <c r="K52" s="9">
        <v>37640</v>
      </c>
      <c r="L52" s="10">
        <f>+VLOOKUP(K52,[1]ExportInvoiceList!$D:$O,3,0)</f>
        <v>3115167</v>
      </c>
      <c r="M52" s="10">
        <f t="shared" si="1"/>
        <v>0</v>
      </c>
      <c r="N52" t="str">
        <f>+VLOOKUP(K52,[1]ExportInvoiceList!$D:$O,12,0)</f>
        <v>Lịch thanh toán: Monthly at 10 &amp; 24</v>
      </c>
    </row>
    <row r="53" spans="1:14" hidden="1" x14ac:dyDescent="0.25">
      <c r="A53" s="3">
        <v>25790</v>
      </c>
      <c r="B53" s="3" t="s">
        <v>8</v>
      </c>
      <c r="C53" s="4" t="s">
        <v>86</v>
      </c>
      <c r="D53" s="3" t="s">
        <v>117</v>
      </c>
      <c r="E53" s="5">
        <v>1038389</v>
      </c>
      <c r="F53" s="6">
        <v>45091</v>
      </c>
      <c r="G53" s="6">
        <v>45101</v>
      </c>
      <c r="H53" s="6">
        <v>45101</v>
      </c>
      <c r="I53" s="8" t="s">
        <v>11</v>
      </c>
      <c r="J53" s="11" t="s">
        <v>124</v>
      </c>
      <c r="K53" s="9">
        <v>37642</v>
      </c>
      <c r="L53" s="10">
        <f>+VLOOKUP(K53,[1]ExportInvoiceList!$D:$O,3,0)</f>
        <v>1038389</v>
      </c>
      <c r="M53" s="10">
        <f t="shared" si="1"/>
        <v>0</v>
      </c>
      <c r="N53" t="str">
        <f>+VLOOKUP(K53,[1]ExportInvoiceList!$D:$O,12,0)</f>
        <v>Lịch thanh toán: Monthly at 10 &amp; 24</v>
      </c>
    </row>
    <row r="54" spans="1:14" hidden="1" x14ac:dyDescent="0.25">
      <c r="A54" s="3">
        <v>25790</v>
      </c>
      <c r="B54" s="3" t="s">
        <v>8</v>
      </c>
      <c r="C54" s="4" t="s">
        <v>87</v>
      </c>
      <c r="D54" s="3" t="s">
        <v>118</v>
      </c>
      <c r="E54" s="5">
        <v>1038389</v>
      </c>
      <c r="F54" s="6">
        <v>45091</v>
      </c>
      <c r="G54" s="6">
        <v>45101</v>
      </c>
      <c r="H54" s="6">
        <v>45101</v>
      </c>
      <c r="I54" s="8" t="s">
        <v>11</v>
      </c>
      <c r="J54" s="11" t="s">
        <v>124</v>
      </c>
      <c r="K54" s="9">
        <v>37643</v>
      </c>
      <c r="L54" s="10">
        <f>+VLOOKUP(K54,[1]ExportInvoiceList!$D:$O,3,0)</f>
        <v>1038389</v>
      </c>
      <c r="M54" s="10">
        <f t="shared" si="1"/>
        <v>0</v>
      </c>
      <c r="N54" t="str">
        <f>+VLOOKUP(K54,[1]ExportInvoiceList!$D:$O,12,0)</f>
        <v>Lịch thanh toán: Monthly at 10 &amp; 24</v>
      </c>
    </row>
    <row r="55" spans="1:14" hidden="1" x14ac:dyDescent="0.25">
      <c r="A55" s="3">
        <v>25790</v>
      </c>
      <c r="B55" s="3" t="s">
        <v>8</v>
      </c>
      <c r="C55" s="4" t="s">
        <v>88</v>
      </c>
      <c r="D55" s="3" t="s">
        <v>119</v>
      </c>
      <c r="E55" s="5">
        <v>2076778</v>
      </c>
      <c r="F55" s="6">
        <v>45093</v>
      </c>
      <c r="G55" s="6">
        <v>45101</v>
      </c>
      <c r="H55" s="6">
        <v>45101</v>
      </c>
      <c r="I55" s="8" t="s">
        <v>11</v>
      </c>
      <c r="J55" s="11" t="s">
        <v>124</v>
      </c>
      <c r="K55" s="9">
        <v>37645</v>
      </c>
      <c r="L55" s="10">
        <f>+VLOOKUP(K55,[1]ExportInvoiceList!$D:$O,3,0)</f>
        <v>2076778</v>
      </c>
      <c r="M55" s="10">
        <f t="shared" si="1"/>
        <v>0</v>
      </c>
      <c r="N55" t="str">
        <f>+VLOOKUP(K55,[1]ExportInvoiceList!$D:$O,12,0)</f>
        <v>Lịch thanh toán: Monthly at 10 &amp; 24</v>
      </c>
    </row>
    <row r="56" spans="1:14" x14ac:dyDescent="0.25">
      <c r="A56" s="3">
        <v>25790</v>
      </c>
      <c r="B56" s="3" t="s">
        <v>8</v>
      </c>
      <c r="C56" s="4" t="s">
        <v>89</v>
      </c>
      <c r="D56" s="3" t="s">
        <v>120</v>
      </c>
      <c r="E56" s="5">
        <v>1038389</v>
      </c>
      <c r="F56" s="6">
        <v>45093</v>
      </c>
      <c r="G56" s="6">
        <v>45101</v>
      </c>
      <c r="H56" s="6">
        <v>45101</v>
      </c>
      <c r="I56" s="8"/>
      <c r="J56" s="11"/>
      <c r="K56" s="9">
        <v>37646</v>
      </c>
      <c r="L56" s="10">
        <f>+VLOOKUP(K56,[3]ExportInvoiceList!$D:$O,3,0)</f>
        <v>1038389</v>
      </c>
      <c r="M56" s="10">
        <f t="shared" si="1"/>
        <v>0</v>
      </c>
      <c r="N56" t="str">
        <f>+VLOOKUP(K56,[3]ExportInvoiceList!$D:$O,12,0)</f>
        <v>Chúng tôi đang xử lý hóa đơn, vui lòng liên hệ Do Thi Bich Lieu</v>
      </c>
    </row>
    <row r="57" spans="1:14" hidden="1" x14ac:dyDescent="0.25">
      <c r="A57" s="3">
        <v>25790</v>
      </c>
      <c r="B57" s="3" t="s">
        <v>8</v>
      </c>
      <c r="C57" s="4" t="s">
        <v>90</v>
      </c>
      <c r="D57" s="3" t="s">
        <v>121</v>
      </c>
      <c r="E57" s="5">
        <v>2619452</v>
      </c>
      <c r="F57" s="6">
        <v>45100</v>
      </c>
      <c r="G57" s="6">
        <v>45101</v>
      </c>
      <c r="H57" s="6">
        <v>45101</v>
      </c>
      <c r="I57" s="8"/>
      <c r="J57" s="11" t="s">
        <v>124</v>
      </c>
      <c r="K57" s="9">
        <v>37649</v>
      </c>
      <c r="L57" s="10">
        <f>+VLOOKUP(K57,[1]ExportInvoiceList!$D:$O,3,0)</f>
        <v>2619452</v>
      </c>
      <c r="M57" s="10">
        <f t="shared" si="1"/>
        <v>0</v>
      </c>
      <c r="N57" t="str">
        <f>+VLOOKUP(K57,[1]ExportInvoiceList!$D:$O,12,0)</f>
        <v>Lịch thanh toán: Monthly at 10 &amp; 24</v>
      </c>
    </row>
  </sheetData>
  <autoFilter ref="A1:N57">
    <filterColumn colId="13">
      <filters>
        <filter val="Chúng tôi đang xử lý hóa đơn, vui lòng liên hệ Do Thi Bich Lieu"/>
      </filters>
    </filterColumn>
  </autoFilter>
  <conditionalFormatting sqref="D1">
    <cfRule type="duplicateValues" dxfId="10" priority="35"/>
  </conditionalFormatting>
  <conditionalFormatting sqref="C1:C2 C58:C1048576">
    <cfRule type="duplicateValues" dxfId="9" priority="8"/>
  </conditionalFormatting>
  <conditionalFormatting sqref="C1:C2">
    <cfRule type="duplicateValues" dxfId="8" priority="146"/>
  </conditionalFormatting>
  <conditionalFormatting sqref="C2">
    <cfRule type="duplicateValues" dxfId="7" priority="147"/>
  </conditionalFormatting>
  <conditionalFormatting sqref="C3:C26">
    <cfRule type="duplicateValues" dxfId="6" priority="5"/>
  </conditionalFormatting>
  <conditionalFormatting sqref="C3:C26">
    <cfRule type="duplicateValues" dxfId="5" priority="6"/>
  </conditionalFormatting>
  <conditionalFormatting sqref="C3:C26">
    <cfRule type="duplicateValues" dxfId="4" priority="7"/>
  </conditionalFormatting>
  <conditionalFormatting sqref="C27:C57">
    <cfRule type="duplicateValues" dxfId="3" priority="2"/>
  </conditionalFormatting>
  <conditionalFormatting sqref="C27:C57">
    <cfRule type="duplicateValues" dxfId="2" priority="3"/>
  </conditionalFormatting>
  <conditionalFormatting sqref="C27:C57"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2023-06-17T01:14:27Z</dcterms:created>
  <dcterms:modified xsi:type="dcterms:W3CDTF">2023-07-11T01:10:20Z</dcterms:modified>
</cp:coreProperties>
</file>