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MAYCHUDELL\PKT - Copy 2\06 VU\CONG NO\CONG NO MEGA\"/>
    </mc:Choice>
  </mc:AlternateContent>
  <bookViews>
    <workbookView xWindow="0" yWindow="0" windowWidth="20490" windowHeight="7530"/>
  </bookViews>
  <sheets>
    <sheet name="ĐANG CHECK" sheetId="3" r:id="rId1"/>
    <sheet name="mail 26.04" sheetId="12" r:id="rId2"/>
    <sheet name="Sheet4" sheetId="6" r:id="rId3"/>
    <sheet name="NHÁP1" sheetId="9" r:id="rId4"/>
    <sheet name="NHÁP2" sheetId="10" r:id="rId5"/>
    <sheet name="check 94 hđ" sheetId="11" r:id="rId6"/>
  </sheets>
  <externalReferences>
    <externalReference r:id="rId7"/>
    <externalReference r:id="rId8"/>
  </externalReferences>
  <definedNames>
    <definedName name="_xlnm._FilterDatabase" localSheetId="5" hidden="1">'check 94 hđ'!$B$1:$Q$95</definedName>
    <definedName name="_xlnm._FilterDatabase" localSheetId="0" hidden="1">'ĐANG CHECK'!$A$1:$Q$190</definedName>
    <definedName name="_xlnm._FilterDatabase" localSheetId="1" hidden="1">'mail 26.04'!$A$1:$L$12</definedName>
    <definedName name="_xlnm._FilterDatabase" localSheetId="3" hidden="1">NHÁP1!$A$1:$R$39</definedName>
    <definedName name="_xlnm._FilterDatabase" localSheetId="2" hidden="1">Sheet4!$A$1:$O$74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94" i="11" l="1"/>
  <c r="T94" i="11" s="1"/>
  <c r="S90" i="11"/>
  <c r="T90" i="11" s="1"/>
  <c r="S87" i="11"/>
  <c r="T87" i="11" s="1"/>
  <c r="S81" i="11"/>
  <c r="T81" i="11" s="1"/>
  <c r="S76" i="11"/>
  <c r="T76" i="11" s="1"/>
  <c r="S75" i="11"/>
  <c r="T75" i="11" s="1"/>
  <c r="S72" i="11"/>
  <c r="T72" i="11" s="1"/>
  <c r="S71" i="11"/>
  <c r="T71" i="11" s="1"/>
  <c r="S70" i="11"/>
  <c r="T70" i="11" s="1"/>
  <c r="S69" i="11"/>
  <c r="T69" i="11" s="1"/>
  <c r="S68" i="11"/>
  <c r="T68" i="11" s="1"/>
  <c r="S67" i="11"/>
  <c r="T67" i="11" s="1"/>
  <c r="S64" i="11"/>
  <c r="T64" i="11" s="1"/>
  <c r="S63" i="11"/>
  <c r="T63" i="11" s="1"/>
  <c r="S61" i="11"/>
  <c r="T61" i="11" s="1"/>
  <c r="S59" i="11"/>
  <c r="T59" i="11" s="1"/>
  <c r="S54" i="11"/>
  <c r="T54" i="11" s="1"/>
  <c r="S51" i="11"/>
  <c r="T51" i="11" s="1"/>
  <c r="S45" i="11"/>
  <c r="T45" i="11" s="1"/>
  <c r="S41" i="11"/>
  <c r="T41" i="11" s="1"/>
  <c r="S29" i="11"/>
  <c r="T29" i="11" s="1"/>
  <c r="S12" i="11"/>
  <c r="T12" i="11" s="1"/>
  <c r="S11" i="11"/>
  <c r="T11" i="11" s="1"/>
  <c r="S9" i="11"/>
  <c r="T9" i="11" s="1"/>
  <c r="S8" i="11"/>
  <c r="T8" i="11" s="1"/>
  <c r="S7" i="11"/>
  <c r="T7" i="11" s="1"/>
  <c r="S6" i="11"/>
  <c r="T6" i="11" s="1"/>
  <c r="S5" i="11"/>
  <c r="T5" i="11" s="1"/>
  <c r="S4" i="11"/>
  <c r="T4" i="11" s="1"/>
  <c r="S3" i="11"/>
  <c r="T3" i="11" s="1"/>
  <c r="S2" i="11"/>
  <c r="T2" i="11" s="1"/>
  <c r="M184" i="3" l="1"/>
  <c r="N184" i="3" s="1"/>
  <c r="M157" i="3"/>
  <c r="N157" i="3" s="1"/>
  <c r="M156" i="3"/>
  <c r="N156" i="3" s="1"/>
  <c r="M155" i="3"/>
  <c r="N155" i="3" s="1"/>
  <c r="M154" i="3"/>
  <c r="N154" i="3" s="1"/>
  <c r="M153" i="3"/>
  <c r="N153" i="3" s="1"/>
  <c r="M152" i="3"/>
  <c r="N152" i="3" s="1"/>
  <c r="M151" i="3"/>
  <c r="N151" i="3" s="1"/>
  <c r="M150" i="3"/>
  <c r="N150" i="3" s="1"/>
  <c r="M149" i="3"/>
  <c r="N149" i="3" s="1"/>
  <c r="M148" i="3"/>
  <c r="N148" i="3" s="1"/>
  <c r="M142" i="3"/>
  <c r="N142" i="3" s="1"/>
  <c r="M141" i="3"/>
  <c r="N141" i="3" s="1"/>
  <c r="M140" i="3"/>
  <c r="N140" i="3" s="1"/>
  <c r="M138" i="3"/>
  <c r="N138" i="3" s="1"/>
  <c r="M136" i="3"/>
  <c r="N136" i="3" s="1"/>
  <c r="M134" i="3"/>
  <c r="N134" i="3" s="1"/>
  <c r="M130" i="3"/>
  <c r="N130" i="3" s="1"/>
  <c r="M129" i="3"/>
  <c r="N129" i="3" s="1"/>
  <c r="M127" i="3"/>
  <c r="N127" i="3" s="1"/>
  <c r="M126" i="3"/>
  <c r="N126" i="3" s="1"/>
  <c r="M125" i="3"/>
  <c r="N125" i="3" s="1"/>
  <c r="M124" i="3"/>
  <c r="N124" i="3" s="1"/>
  <c r="M122" i="3"/>
  <c r="N122" i="3" s="1"/>
  <c r="M120" i="3"/>
  <c r="N120" i="3" s="1"/>
  <c r="M116" i="3"/>
  <c r="N116" i="3" s="1"/>
  <c r="M108" i="3"/>
  <c r="N108" i="3" s="1"/>
  <c r="M98" i="3"/>
  <c r="N98" i="3" s="1"/>
  <c r="M87" i="3"/>
  <c r="N87" i="3" s="1"/>
  <c r="M69" i="3"/>
  <c r="N69" i="3" s="1"/>
  <c r="M68" i="3"/>
  <c r="N68" i="3" s="1"/>
  <c r="M59" i="3"/>
  <c r="N59" i="3" s="1"/>
  <c r="M43" i="3"/>
  <c r="N43" i="3" s="1"/>
  <c r="M36" i="3"/>
  <c r="N36" i="3" s="1"/>
  <c r="M34" i="3"/>
  <c r="N34" i="3" s="1"/>
  <c r="M29" i="3"/>
  <c r="N29" i="3" s="1"/>
  <c r="M28" i="3"/>
  <c r="N28" i="3" s="1"/>
  <c r="M24" i="3"/>
  <c r="N24" i="3" s="1"/>
  <c r="M189" i="3"/>
  <c r="N189" i="3" s="1"/>
  <c r="M188" i="3"/>
  <c r="N188" i="3" s="1"/>
  <c r="M187" i="3"/>
  <c r="N187" i="3" s="1"/>
  <c r="M186" i="3"/>
  <c r="N186" i="3" s="1"/>
  <c r="M185" i="3"/>
  <c r="N185" i="3" s="1"/>
  <c r="M173" i="3"/>
  <c r="N173" i="3" s="1"/>
  <c r="M172" i="3"/>
  <c r="N172" i="3" s="1"/>
  <c r="M171" i="3"/>
  <c r="N171" i="3" s="1"/>
  <c r="M170" i="3"/>
  <c r="N170" i="3" s="1"/>
  <c r="M169" i="3"/>
  <c r="N169" i="3" s="1"/>
  <c r="M168" i="3"/>
  <c r="N168" i="3" s="1"/>
  <c r="M167" i="3"/>
  <c r="N167" i="3" s="1"/>
  <c r="M166" i="3"/>
  <c r="N166" i="3" s="1"/>
  <c r="M165" i="3"/>
  <c r="N165" i="3" s="1"/>
  <c r="M164" i="3"/>
  <c r="N164" i="3" s="1"/>
  <c r="M163" i="3"/>
  <c r="N163" i="3" s="1"/>
  <c r="M162" i="3"/>
  <c r="N162" i="3" s="1"/>
  <c r="M161" i="3"/>
  <c r="N161" i="3" s="1"/>
  <c r="M160" i="3"/>
  <c r="N160" i="3" s="1"/>
  <c r="M159" i="3"/>
  <c r="N159" i="3" s="1"/>
  <c r="M158" i="3"/>
  <c r="N158" i="3" s="1"/>
  <c r="M147" i="3"/>
  <c r="N147" i="3" s="1"/>
  <c r="M146" i="3"/>
  <c r="N146" i="3" s="1"/>
  <c r="M145" i="3"/>
  <c r="N145" i="3" s="1"/>
  <c r="M144" i="3"/>
  <c r="N144" i="3" s="1"/>
  <c r="M143" i="3"/>
  <c r="N143" i="3" s="1"/>
  <c r="M139" i="3"/>
  <c r="N139" i="3" s="1"/>
  <c r="M135" i="3"/>
  <c r="N135" i="3" s="1"/>
  <c r="M133" i="3"/>
  <c r="N133" i="3" s="1"/>
  <c r="M132" i="3"/>
  <c r="N132" i="3" s="1"/>
  <c r="M128" i="3"/>
  <c r="N128" i="3" s="1"/>
  <c r="M119" i="3"/>
  <c r="N119" i="3" s="1"/>
  <c r="M117" i="3"/>
  <c r="N117" i="3" s="1"/>
  <c r="M115" i="3"/>
  <c r="N115" i="3" s="1"/>
  <c r="M114" i="3"/>
  <c r="N114" i="3" s="1"/>
  <c r="M113" i="3"/>
  <c r="N113" i="3" s="1"/>
  <c r="M112" i="3"/>
  <c r="N112" i="3" s="1"/>
  <c r="M111" i="3"/>
  <c r="N111" i="3" s="1"/>
  <c r="M110" i="3"/>
  <c r="N110" i="3" s="1"/>
  <c r="M109" i="3"/>
  <c r="N109" i="3" s="1"/>
  <c r="M107" i="3"/>
  <c r="N107" i="3" s="1"/>
  <c r="M106" i="3"/>
  <c r="N106" i="3" s="1"/>
  <c r="M105" i="3"/>
  <c r="N105" i="3" s="1"/>
  <c r="M104" i="3"/>
  <c r="N104" i="3" s="1"/>
  <c r="M103" i="3"/>
  <c r="N103" i="3" s="1"/>
  <c r="M102" i="3"/>
  <c r="N102" i="3" s="1"/>
  <c r="M101" i="3"/>
  <c r="N101" i="3" s="1"/>
  <c r="M100" i="3"/>
  <c r="N100" i="3" s="1"/>
  <c r="M99" i="3"/>
  <c r="N99" i="3" s="1"/>
  <c r="M92" i="3"/>
  <c r="N92" i="3" s="1"/>
  <c r="M91" i="3"/>
  <c r="N91" i="3" s="1"/>
  <c r="M90" i="3"/>
  <c r="N90" i="3" s="1"/>
  <c r="M89" i="3"/>
  <c r="N89" i="3" s="1"/>
  <c r="M88" i="3"/>
  <c r="N88" i="3" s="1"/>
  <c r="M84" i="3"/>
  <c r="N84" i="3" s="1"/>
  <c r="M83" i="3"/>
  <c r="N83" i="3" s="1"/>
  <c r="M82" i="3"/>
  <c r="N82" i="3" s="1"/>
  <c r="M81" i="3"/>
  <c r="N81" i="3" s="1"/>
  <c r="M80" i="3"/>
  <c r="N80" i="3" s="1"/>
  <c r="M79" i="3"/>
  <c r="N79" i="3" s="1"/>
  <c r="M78" i="3"/>
  <c r="N78" i="3" s="1"/>
  <c r="M77" i="3"/>
  <c r="N77" i="3" s="1"/>
  <c r="M76" i="3"/>
  <c r="N76" i="3" s="1"/>
  <c r="M75" i="3"/>
  <c r="N75" i="3" s="1"/>
  <c r="M73" i="3"/>
  <c r="N73" i="3" s="1"/>
  <c r="M72" i="3"/>
  <c r="N72" i="3" s="1"/>
  <c r="M71" i="3"/>
  <c r="N71" i="3" s="1"/>
  <c r="M70" i="3"/>
  <c r="N70" i="3" s="1"/>
  <c r="M67" i="3"/>
  <c r="N67" i="3" s="1"/>
  <c r="M66" i="3"/>
  <c r="N66" i="3" s="1"/>
  <c r="M65" i="3"/>
  <c r="N65" i="3" s="1"/>
  <c r="M63" i="3"/>
  <c r="N63" i="3" s="1"/>
  <c r="M61" i="3"/>
  <c r="N61" i="3" s="1"/>
  <c r="M60" i="3"/>
  <c r="N60" i="3" s="1"/>
  <c r="M58" i="3"/>
  <c r="N58" i="3" s="1"/>
  <c r="M57" i="3"/>
  <c r="N57" i="3" s="1"/>
  <c r="M55" i="3"/>
  <c r="N55" i="3" s="1"/>
  <c r="M54" i="3"/>
  <c r="N54" i="3" s="1"/>
  <c r="M53" i="3"/>
  <c r="N53" i="3" s="1"/>
  <c r="M52" i="3"/>
  <c r="N52" i="3" s="1"/>
  <c r="M51" i="3"/>
  <c r="N51" i="3" s="1"/>
  <c r="M50" i="3"/>
  <c r="N50" i="3" s="1"/>
  <c r="M49" i="3"/>
  <c r="N49" i="3" s="1"/>
  <c r="M48" i="3"/>
  <c r="N48" i="3" s="1"/>
  <c r="M47" i="3"/>
  <c r="N47" i="3" s="1"/>
  <c r="M46" i="3"/>
  <c r="N46" i="3" s="1"/>
  <c r="M45" i="3"/>
  <c r="N45" i="3" s="1"/>
  <c r="M44" i="3"/>
  <c r="N44" i="3" s="1"/>
  <c r="M32" i="3"/>
  <c r="N32" i="3" s="1"/>
  <c r="M31" i="3"/>
  <c r="N31" i="3" s="1"/>
  <c r="M27" i="3"/>
  <c r="N27" i="3" s="1"/>
  <c r="M5" i="3"/>
  <c r="N5" i="3" s="1"/>
  <c r="M3" i="3"/>
  <c r="N3" i="3" s="1"/>
  <c r="M2" i="3"/>
  <c r="N2" i="3" s="1"/>
  <c r="X7" i="11" l="1"/>
  <c r="Y7" i="11" s="1"/>
  <c r="Y6" i="11"/>
  <c r="V7" i="11"/>
  <c r="V6" i="11"/>
  <c r="W6" i="11" s="1"/>
  <c r="W7" i="11"/>
  <c r="Q95" i="11"/>
  <c r="Q3" i="11"/>
  <c r="Q2" i="11"/>
  <c r="Y8" i="11" l="1"/>
  <c r="W8" i="11"/>
  <c r="W5" i="9"/>
  <c r="W6" i="9"/>
  <c r="W4" i="9"/>
  <c r="S4" i="9"/>
  <c r="W7" i="9" l="1"/>
  <c r="P15" i="9"/>
  <c r="P3" i="9"/>
  <c r="P4" i="9"/>
  <c r="P5" i="9"/>
  <c r="P6" i="9"/>
  <c r="P7" i="9"/>
  <c r="P8" i="9"/>
  <c r="P9" i="9"/>
  <c r="P10" i="9"/>
  <c r="P11" i="9"/>
  <c r="P12" i="9"/>
  <c r="P13" i="9"/>
  <c r="P14" i="9"/>
  <c r="P16" i="9"/>
  <c r="P17" i="9"/>
  <c r="P18" i="9"/>
  <c r="P19" i="9"/>
  <c r="P20" i="9"/>
  <c r="P21" i="9"/>
  <c r="P22" i="9"/>
  <c r="P23" i="9"/>
  <c r="P24" i="9"/>
  <c r="P25" i="9"/>
  <c r="P26" i="9"/>
  <c r="P27" i="9"/>
  <c r="P28" i="9"/>
  <c r="P29" i="9"/>
  <c r="P30" i="9"/>
  <c r="P31" i="9"/>
  <c r="P32" i="9"/>
  <c r="P33" i="9"/>
  <c r="P34" i="9"/>
  <c r="P35" i="9"/>
  <c r="P36" i="9"/>
  <c r="P37" i="9"/>
  <c r="P38" i="9"/>
  <c r="P39" i="9"/>
  <c r="P2" i="9"/>
  <c r="P95" i="11" l="1"/>
  <c r="L9" i="12" l="1"/>
  <c r="L12" i="12"/>
  <c r="L11" i="12"/>
  <c r="L10" i="12"/>
  <c r="L8" i="12"/>
  <c r="L7" i="12"/>
  <c r="L6" i="12"/>
  <c r="L5" i="12"/>
  <c r="L4" i="12"/>
  <c r="L3" i="12"/>
  <c r="L2" i="12"/>
  <c r="P94" i="11" l="1"/>
  <c r="P93" i="11"/>
  <c r="P92" i="11"/>
  <c r="P91" i="11"/>
  <c r="P90" i="11"/>
  <c r="P89" i="11"/>
  <c r="P88" i="11"/>
  <c r="P87" i="11"/>
  <c r="P86" i="11"/>
  <c r="P85" i="11"/>
  <c r="P84" i="11"/>
  <c r="P83" i="11"/>
  <c r="P82" i="11"/>
  <c r="P81" i="11"/>
  <c r="P80" i="11"/>
  <c r="P79" i="11"/>
  <c r="P78" i="11"/>
  <c r="P77" i="11"/>
  <c r="P76" i="11"/>
  <c r="P75" i="11"/>
  <c r="P74" i="11"/>
  <c r="P73" i="11"/>
  <c r="P72" i="11"/>
  <c r="P71" i="11"/>
  <c r="P70" i="11"/>
  <c r="P69" i="11"/>
  <c r="P68" i="11"/>
  <c r="P67" i="11"/>
  <c r="P66" i="11"/>
  <c r="P65" i="11"/>
  <c r="P64" i="11"/>
  <c r="P63" i="11"/>
  <c r="P46" i="11"/>
  <c r="P29" i="11"/>
  <c r="P12" i="11"/>
  <c r="P42" i="11"/>
  <c r="O10" i="11"/>
  <c r="P10" i="11" s="1"/>
  <c r="P28" i="11"/>
  <c r="P35" i="11"/>
  <c r="P54" i="11"/>
  <c r="P49" i="11"/>
  <c r="P24" i="11"/>
  <c r="P39" i="11"/>
  <c r="P23" i="11"/>
  <c r="P53" i="11"/>
  <c r="P38" i="11"/>
  <c r="P52" i="11"/>
  <c r="P51" i="11"/>
  <c r="P25" i="11"/>
  <c r="P17" i="11"/>
  <c r="P2" i="11"/>
  <c r="P8" i="11"/>
  <c r="P41" i="11"/>
  <c r="P60" i="11"/>
  <c r="P5" i="11"/>
  <c r="P31" i="11"/>
  <c r="P58" i="11"/>
  <c r="P57" i="11"/>
  <c r="P19" i="11"/>
  <c r="P4" i="11"/>
  <c r="P27" i="11"/>
  <c r="P56" i="11"/>
  <c r="P40" i="11"/>
  <c r="P34" i="11"/>
  <c r="P62" i="11"/>
  <c r="P14" i="11"/>
  <c r="P20" i="11"/>
  <c r="P48" i="11"/>
  <c r="P50" i="11"/>
  <c r="P59" i="11"/>
  <c r="P16" i="11"/>
  <c r="P6" i="11"/>
  <c r="P13" i="11"/>
  <c r="P47" i="11"/>
  <c r="P3" i="11"/>
  <c r="P33" i="11"/>
  <c r="P43" i="11"/>
  <c r="P21" i="11"/>
  <c r="P18" i="11"/>
  <c r="P26" i="11"/>
  <c r="P55" i="11"/>
  <c r="P22" i="11"/>
  <c r="P36" i="11"/>
  <c r="P15" i="11"/>
  <c r="P37" i="11"/>
  <c r="P45" i="11"/>
  <c r="P11" i="11"/>
  <c r="P7" i="11"/>
  <c r="P30" i="11"/>
  <c r="P61" i="11"/>
  <c r="P44" i="11"/>
  <c r="P9" i="11"/>
  <c r="P32" i="11"/>
  <c r="N64" i="6" l="1"/>
  <c r="N65" i="6"/>
  <c r="N66" i="6"/>
  <c r="N63" i="6"/>
  <c r="N62" i="6"/>
  <c r="N59" i="6"/>
  <c r="N58" i="6"/>
  <c r="N57" i="6" l="1"/>
  <c r="N56" i="6"/>
  <c r="N55" i="6"/>
  <c r="N54" i="6"/>
  <c r="N52" i="6"/>
  <c r="N53" i="6"/>
  <c r="N51" i="6"/>
  <c r="M51" i="6"/>
  <c r="N50" i="6"/>
  <c r="N49" i="6"/>
  <c r="N48" i="6"/>
  <c r="N47" i="6"/>
  <c r="N46" i="6"/>
  <c r="N45" i="6"/>
  <c r="N44" i="6"/>
  <c r="N42" i="6"/>
  <c r="N41" i="6"/>
  <c r="N39" i="6"/>
  <c r="N38" i="6"/>
  <c r="N37" i="6"/>
  <c r="N36" i="6"/>
  <c r="M36" i="6"/>
  <c r="N35" i="6"/>
  <c r="N33" i="6"/>
  <c r="N32" i="6"/>
  <c r="N30" i="6"/>
  <c r="N29" i="6"/>
  <c r="N27" i="6"/>
  <c r="N26" i="6"/>
  <c r="N25" i="6"/>
  <c r="N24" i="6"/>
  <c r="N23" i="6"/>
  <c r="N22" i="6"/>
  <c r="N21" i="6"/>
  <c r="N6" i="6" l="1"/>
  <c r="N20" i="6" l="1"/>
  <c r="N19" i="6"/>
  <c r="N17" i="6"/>
  <c r="N8" i="6"/>
  <c r="N43" i="6" l="1"/>
  <c r="N34" i="6"/>
  <c r="N40" i="6"/>
  <c r="N72" i="6"/>
  <c r="N71" i="6"/>
  <c r="N16" i="6"/>
  <c r="N15" i="6"/>
  <c r="N14" i="6"/>
  <c r="N13" i="6"/>
  <c r="N18" i="6"/>
  <c r="N70" i="6"/>
  <c r="N10" i="6"/>
  <c r="N7" i="6"/>
  <c r="N9" i="6"/>
  <c r="N5" i="6"/>
  <c r="N4" i="6"/>
  <c r="N3" i="6"/>
  <c r="N2" i="6"/>
</calcChain>
</file>

<file path=xl/comments1.xml><?xml version="1.0" encoding="utf-8"?>
<comments xmlns="http://schemas.openxmlformats.org/spreadsheetml/2006/main">
  <authors>
    <author>Admin</author>
  </authors>
  <commentList>
    <comment ref="E46" authorId="0" shapeId="0">
      <text>
        <r>
          <rPr>
            <b/>
            <sz val="9"/>
            <color indexed="81"/>
            <rFont val="Tahoma"/>
            <family val="2"/>
          </rPr>
          <t>Admin:</t>
        </r>
        <r>
          <rPr>
            <sz val="9"/>
            <color indexed="81"/>
            <rFont val="Tahoma"/>
            <family val="2"/>
          </rPr>
          <t xml:space="preserve">
sai số PO</t>
        </r>
      </text>
    </comment>
  </commentList>
</comments>
</file>

<file path=xl/sharedStrings.xml><?xml version="1.0" encoding="utf-8"?>
<sst xmlns="http://schemas.openxmlformats.org/spreadsheetml/2006/main" count="2103" uniqueCount="370">
  <si>
    <t>Ngày hóa đơn</t>
  </si>
  <si>
    <t>Số hóa đơn</t>
  </si>
  <si>
    <t>Mã NCC</t>
  </si>
  <si>
    <t>Ký tự hóa đơn</t>
  </si>
  <si>
    <t>Số PO</t>
  </si>
  <si>
    <t>Số tiền</t>
  </si>
  <si>
    <t>Ngày nhận hàng</t>
  </si>
  <si>
    <t>Ngày gửi hóa đơn</t>
  </si>
  <si>
    <t>1C22TNT</t>
  </si>
  <si>
    <t>20228086</t>
  </si>
  <si>
    <t>20258162</t>
  </si>
  <si>
    <t>26277702</t>
  </si>
  <si>
    <t>13109905</t>
  </si>
  <si>
    <t>13124739</t>
  </si>
  <si>
    <t>25252537</t>
  </si>
  <si>
    <t>24225825</t>
  </si>
  <si>
    <t>26287954</t>
  </si>
  <si>
    <t>14000793</t>
  </si>
  <si>
    <t>13132668</t>
  </si>
  <si>
    <t>14009199</t>
  </si>
  <si>
    <t>13118607</t>
  </si>
  <si>
    <t>90245552</t>
  </si>
  <si>
    <t>13140053</t>
  </si>
  <si>
    <t>12042142</t>
  </si>
  <si>
    <t>11090483</t>
  </si>
  <si>
    <t>17093151</t>
  </si>
  <si>
    <t>26298800</t>
  </si>
  <si>
    <t>10101618</t>
  </si>
  <si>
    <t>13149857</t>
  </si>
  <si>
    <t>90257413</t>
  </si>
  <si>
    <t>14024299</t>
  </si>
  <si>
    <t>14026511</t>
  </si>
  <si>
    <t>90261713</t>
  </si>
  <si>
    <t>14029821</t>
  </si>
  <si>
    <t>13157990</t>
  </si>
  <si>
    <t>29129812</t>
  </si>
  <si>
    <t>11103325</t>
  </si>
  <si>
    <t>22265300</t>
  </si>
  <si>
    <t>22263799</t>
  </si>
  <si>
    <t>25265548</t>
  </si>
  <si>
    <t>16333081</t>
  </si>
  <si>
    <t>27241058</t>
  </si>
  <si>
    <t>25254485</t>
  </si>
  <si>
    <t>20277772</t>
  </si>
  <si>
    <t>17080514</t>
  </si>
  <si>
    <t>14037412</t>
  </si>
  <si>
    <t>25282324</t>
  </si>
  <si>
    <t>27271452</t>
  </si>
  <si>
    <t>20307571</t>
  </si>
  <si>
    <t>16355101</t>
  </si>
  <si>
    <t>15048104</t>
  </si>
  <si>
    <t>20308600</t>
  </si>
  <si>
    <t>22281860</t>
  </si>
  <si>
    <t>28270471</t>
  </si>
  <si>
    <t>17115312</t>
  </si>
  <si>
    <t>16356316</t>
  </si>
  <si>
    <t>24256725</t>
  </si>
  <si>
    <t>10138239</t>
  </si>
  <si>
    <t>25284108</t>
  </si>
  <si>
    <t>18090876</t>
  </si>
  <si>
    <t>17122555</t>
  </si>
  <si>
    <t>14042643</t>
  </si>
  <si>
    <t>26331387</t>
  </si>
  <si>
    <t>16359388</t>
  </si>
  <si>
    <t>28276097</t>
  </si>
  <si>
    <t>23176083</t>
  </si>
  <si>
    <t>16309880</t>
  </si>
  <si>
    <t>14045138</t>
  </si>
  <si>
    <t>29138428</t>
  </si>
  <si>
    <t>25293714</t>
  </si>
  <si>
    <t>14049209</t>
  </si>
  <si>
    <t>14052983</t>
  </si>
  <si>
    <t>18106257</t>
  </si>
  <si>
    <t>10156532</t>
  </si>
  <si>
    <t>17140992</t>
  </si>
  <si>
    <t>27288851</t>
  </si>
  <si>
    <t>10160456</t>
  </si>
  <si>
    <t>27286446</t>
  </si>
  <si>
    <t>25300872</t>
  </si>
  <si>
    <t>25300972</t>
  </si>
  <si>
    <t>20327532</t>
  </si>
  <si>
    <t>20327432</t>
  </si>
  <si>
    <t>15070063</t>
  </si>
  <si>
    <t>22296637</t>
  </si>
  <si>
    <t>20323365</t>
  </si>
  <si>
    <t>15069804</t>
  </si>
  <si>
    <t>10168001</t>
  </si>
  <si>
    <t>10168278</t>
  </si>
  <si>
    <t>14061825</t>
  </si>
  <si>
    <t>10171704</t>
  </si>
  <si>
    <t>12100509</t>
  </si>
  <si>
    <t>12100778</t>
  </si>
  <si>
    <t>18115377</t>
  </si>
  <si>
    <t>13197225 - 13352003</t>
  </si>
  <si>
    <t>16384765</t>
  </si>
  <si>
    <t>21198773</t>
  </si>
  <si>
    <t>24276754</t>
  </si>
  <si>
    <t>24277007</t>
  </si>
  <si>
    <t>25305106</t>
  </si>
  <si>
    <t>28293930</t>
  </si>
  <si>
    <t>11144821</t>
  </si>
  <si>
    <t>10172615</t>
  </si>
  <si>
    <t>10172252</t>
  </si>
  <si>
    <t>10171987</t>
  </si>
  <si>
    <t>14064502</t>
  </si>
  <si>
    <t>26353878</t>
  </si>
  <si>
    <t>14064818</t>
  </si>
  <si>
    <t>14064562</t>
  </si>
  <si>
    <t>90289418</t>
  </si>
  <si>
    <t>18117255</t>
  </si>
  <si>
    <t>12103768</t>
  </si>
  <si>
    <t>12104024</t>
  </si>
  <si>
    <t>50983772</t>
  </si>
  <si>
    <t>17149157</t>
  </si>
  <si>
    <t>14066526</t>
  </si>
  <si>
    <t>19350495</t>
  </si>
  <si>
    <t>11142127</t>
  </si>
  <si>
    <t>11147300</t>
  </si>
  <si>
    <t>18117592</t>
  </si>
  <si>
    <t>19263977</t>
  </si>
  <si>
    <t>18025802</t>
  </si>
  <si>
    <t>20269760</t>
  </si>
  <si>
    <t>21194829</t>
  </si>
  <si>
    <t>1C23TNN</t>
  </si>
  <si>
    <t>16386568</t>
  </si>
  <si>
    <t>50984034</t>
  </si>
  <si>
    <t>17151843</t>
  </si>
  <si>
    <t>13204346</t>
  </si>
  <si>
    <t>19353021</t>
  </si>
  <si>
    <t>18118684</t>
  </si>
  <si>
    <t>10176136</t>
  </si>
  <si>
    <t>50984121</t>
  </si>
  <si>
    <t>10177524</t>
  </si>
  <si>
    <t>10179448</t>
  </si>
  <si>
    <t>17154727</t>
  </si>
  <si>
    <t>20335101</t>
  </si>
  <si>
    <t>22308735</t>
  </si>
  <si>
    <t>24280678</t>
  </si>
  <si>
    <t>25308599</t>
  </si>
  <si>
    <t>27298878</t>
  </si>
  <si>
    <t>16389594</t>
  </si>
  <si>
    <t>28298123</t>
  </si>
  <si>
    <t>16391750</t>
  </si>
  <si>
    <t>15079249</t>
  </si>
  <si>
    <t>18123159</t>
  </si>
  <si>
    <t>16391225</t>
  </si>
  <si>
    <t>15080920</t>
  </si>
  <si>
    <t>10183289</t>
  </si>
  <si>
    <t>18123935</t>
  </si>
  <si>
    <t>10184554</t>
  </si>
  <si>
    <t>10184038</t>
  </si>
  <si>
    <t>11153889</t>
  </si>
  <si>
    <t>10185012</t>
  </si>
  <si>
    <t>18125879</t>
  </si>
  <si>
    <t>14071199</t>
  </si>
  <si>
    <t>13205002</t>
  </si>
  <si>
    <t>13207268</t>
  </si>
  <si>
    <t>14069880</t>
  </si>
  <si>
    <t>26359222</t>
  </si>
  <si>
    <t>14068906</t>
  </si>
  <si>
    <t>26360918</t>
  </si>
  <si>
    <t>13209920</t>
  </si>
  <si>
    <t>16393469</t>
  </si>
  <si>
    <t>26359891</t>
  </si>
  <si>
    <t>26362655</t>
  </si>
  <si>
    <t>90296099</t>
  </si>
  <si>
    <t>14073240</t>
  </si>
  <si>
    <t>13212304</t>
  </si>
  <si>
    <t>26365259</t>
  </si>
  <si>
    <t>13217952</t>
  </si>
  <si>
    <t>26363583</t>
  </si>
  <si>
    <t>27307406</t>
  </si>
  <si>
    <t>20344643</t>
  </si>
  <si>
    <t>16400842</t>
  </si>
  <si>
    <t>15088038</t>
  </si>
  <si>
    <t>29155061</t>
  </si>
  <si>
    <t>10190576</t>
  </si>
  <si>
    <t>19361776</t>
  </si>
  <si>
    <t>19361459</t>
  </si>
  <si>
    <t>10194056</t>
  </si>
  <si>
    <t>24289140</t>
  </si>
  <si>
    <t>20344952</t>
  </si>
  <si>
    <t>16402265</t>
  </si>
  <si>
    <t>25318783</t>
  </si>
  <si>
    <t>24290450</t>
  </si>
  <si>
    <t>23199700</t>
  </si>
  <si>
    <t>17168261</t>
  </si>
  <si>
    <t>16403761</t>
  </si>
  <si>
    <t>15090533</t>
  </si>
  <si>
    <t>14076654</t>
  </si>
  <si>
    <t>14078741</t>
  </si>
  <si>
    <t>25319825</t>
  </si>
  <si>
    <t>15091622</t>
  </si>
  <si>
    <t>12124372</t>
  </si>
  <si>
    <t>10197729</t>
  </si>
  <si>
    <t>90296715</t>
  </si>
  <si>
    <t>Note</t>
  </si>
  <si>
    <t>Dự kiến thanh toán 10/04/2023</t>
  </si>
  <si>
    <t>Ms. Liễu check đã nhận HĐ chưa?</t>
  </si>
  <si>
    <t>HĐ đang xử lý, chi tiết liên hệ Ms. Liễu</t>
  </si>
  <si>
    <t>Hold invoice, vui lòng liên hệ thu mua</t>
  </si>
  <si>
    <t>sai giá Tai heo muối 400g</t>
  </si>
  <si>
    <t>giá MEGA</t>
  </si>
  <si>
    <t>NCC Note</t>
  </si>
  <si>
    <t>Giá NCC xuất</t>
  </si>
  <si>
    <t>Chênh lệch</t>
  </si>
  <si>
    <t>Số lượng</t>
  </si>
  <si>
    <t>sai giá Bắp bò muối 300g</t>
  </si>
  <si>
    <t>Chờ OM confirm giá</t>
  </si>
  <si>
    <t>Chờ OM confirm giá, Ncc scan giùm PGh</t>
  </si>
  <si>
    <t>Done</t>
  </si>
  <si>
    <t>NCC sai giá giò lụa, chan ga -&gt; NCC làm điều chỉnh hóa đơn</t>
  </si>
  <si>
    <t>Po đã thanh toán cho HD 25874</t>
  </si>
  <si>
    <t>Po đã thanh toán cho HD 25881</t>
  </si>
  <si>
    <t>sai giá--&gt; Ncc check mail</t>
  </si>
  <si>
    <t>Sai số lượng--&gt; chờ kho phản hồi</t>
  </si>
  <si>
    <t>Sai số lượng--&gt; Ncc check mail</t>
  </si>
  <si>
    <t>Sai số lượng--&gt; Scan giùm PGH</t>
  </si>
  <si>
    <t>Sai sồ lượng--&gt; Scan giùm PGH</t>
  </si>
  <si>
    <t>NCC xuất dư</t>
  </si>
  <si>
    <t>sai giá Chân giò muối 500g</t>
  </si>
  <si>
    <t>Chân giò muối 500g</t>
  </si>
  <si>
    <t>Giò lụa 500g</t>
  </si>
  <si>
    <t>Chân gà sốt cay 400g</t>
  </si>
  <si>
    <t>Chênh lệch làm điều chỉnh giảm</t>
  </si>
  <si>
    <t>Bắp bò muối 300g</t>
  </si>
  <si>
    <t>Tai heo muối 400g</t>
  </si>
  <si>
    <t>Bắp bò muối 500g</t>
  </si>
  <si>
    <t>Giò tai nấm hương 500g</t>
  </si>
  <si>
    <t>Giò tai lưỡi xào 250g</t>
  </si>
  <si>
    <t>Gà muối 500g</t>
  </si>
  <si>
    <t>HÓA ĐƠN ĐÃ BỊ ĐIỀU CHỈNH</t>
  </si>
  <si>
    <t>Chân gà sốt cay 400g khách không nhận, hóa đơn đang dư số lượng 1</t>
  </si>
  <si>
    <t>Chân giò muối 300g khách không nhận, hóa đơn đang dư số lượng 20</t>
  </si>
  <si>
    <t>Gà hun cỏ xạ hương 1kg</t>
  </si>
  <si>
    <t>Combo Tết bình an</t>
  </si>
  <si>
    <t>XUẤT DƯ</t>
  </si>
  <si>
    <t>XUẤT BỔ SUNG</t>
  </si>
  <si>
    <t>NOTE</t>
  </si>
  <si>
    <t>HÓA ĐƠN ĐÃ ĐIỀU CHỈNH</t>
  </si>
  <si>
    <t>Sẽ thanh toán 10.04.2023</t>
  </si>
  <si>
    <t>mail "Điều chỉnh hóa đơn sai giá sản phẩm"</t>
  </si>
  <si>
    <t>Chân giò muối 300g khách không nhận đủ, hóa đơn đang dư số lượng 20</t>
  </si>
  <si>
    <t>check bản cứng Phiếu giao hàng</t>
  </si>
  <si>
    <t>INVOICE_NO</t>
  </si>
  <si>
    <t>ORD_NO</t>
  </si>
  <si>
    <t>INV_DATE</t>
  </si>
  <si>
    <t>INV_AMNT</t>
  </si>
  <si>
    <t>SYSTEM_AMNT</t>
  </si>
  <si>
    <t>1C22TNT_00046768</t>
  </si>
  <si>
    <t>1C22TNT_00046758</t>
  </si>
  <si>
    <t>1C22TNT_00046739</t>
  </si>
  <si>
    <t>1C22TNT_00046759</t>
  </si>
  <si>
    <t>1C22TNT_00046817</t>
  </si>
  <si>
    <t>1C22TNT_00046731</t>
  </si>
  <si>
    <t>1C22TNT_00046818</t>
  </si>
  <si>
    <t>1C22TNT_00046765</t>
  </si>
  <si>
    <t>1C22TNT_00046819</t>
  </si>
  <si>
    <t>1C22TNT_00046764</t>
  </si>
  <si>
    <t>1C22TNT_00046753</t>
  </si>
  <si>
    <t>1C22TNT_00047586</t>
  </si>
  <si>
    <t>1C22TNT_00047585</t>
  </si>
  <si>
    <t>1C22TNT_00047583</t>
  </si>
  <si>
    <t>1C22TNT_00049432</t>
  </si>
  <si>
    <t>1C22TNT_00050330</t>
  </si>
  <si>
    <t>1C22TNT_00053829</t>
  </si>
  <si>
    <t>1C22TNT_00055152</t>
  </si>
  <si>
    <t>1C22TNT_00055515</t>
  </si>
  <si>
    <t>1C22TNT_00055509</t>
  </si>
  <si>
    <t>1C22TNT_00055510</t>
  </si>
  <si>
    <t>1C22TNT_00056831</t>
  </si>
  <si>
    <t>1C22TNT_00056893</t>
  </si>
  <si>
    <t>1C22TNT_00057173</t>
  </si>
  <si>
    <t>1C22TNT_00057648</t>
  </si>
  <si>
    <t>1C22TNT_00057646</t>
  </si>
  <si>
    <t>1C22TNT_00057643</t>
  </si>
  <si>
    <t>1C22TNT_00057638</t>
  </si>
  <si>
    <t>1C22TNT_00057641</t>
  </si>
  <si>
    <t>1C22TNT_00057898</t>
  </si>
  <si>
    <t>1C22TNT_00057790</t>
  </si>
  <si>
    <t>1C23TNN_00000641</t>
  </si>
  <si>
    <t>1C23TNN_00000851</t>
  </si>
  <si>
    <t>1C23TNN_00001368</t>
  </si>
  <si>
    <t>1C23TNN_00001372</t>
  </si>
  <si>
    <t>1C23TNN_00001371</t>
  </si>
  <si>
    <t>1C23TNN_00001377</t>
  </si>
  <si>
    <t>1C23TNN_00001373</t>
  </si>
  <si>
    <t>1C23TNN_00001370</t>
  </si>
  <si>
    <t>1C23TNN_00001379</t>
  </si>
  <si>
    <t>1C23TNN_00001382</t>
  </si>
  <si>
    <t>1C23TNN_00001378</t>
  </si>
  <si>
    <t>1C23TNN_00001374</t>
  </si>
  <si>
    <t>1C23TNN_00001375</t>
  </si>
  <si>
    <t>1C23TNN_00001480</t>
  </si>
  <si>
    <t>1C23TNN_00001482</t>
  </si>
  <si>
    <t>1C23TNN_00002115</t>
  </si>
  <si>
    <t>1C23TNN_00002138</t>
  </si>
  <si>
    <t>1C23TNN_00002124</t>
  </si>
  <si>
    <t>1C23TNN_00002181</t>
  </si>
  <si>
    <t>1C23TNN_00002121</t>
  </si>
  <si>
    <t>1C23TNN_00002135</t>
  </si>
  <si>
    <t>1C23TNN_00002139</t>
  </si>
  <si>
    <t>1C23TNN_00002131</t>
  </si>
  <si>
    <t>1C23TNN_00002136</t>
  </si>
  <si>
    <t>1C23TNN_00002117</t>
  </si>
  <si>
    <t>1C23TNN_00002133</t>
  </si>
  <si>
    <t>1C23TNN_00002137</t>
  </si>
  <si>
    <t>1C23TNN_00002134</t>
  </si>
  <si>
    <t>1C23TNN_00002184</t>
  </si>
  <si>
    <t>1C23TNN_00002182</t>
  </si>
  <si>
    <t>1C23TNN_00002183</t>
  </si>
  <si>
    <t>1C23TNN_00003849</t>
  </si>
  <si>
    <t>1C23TNN_00003901</t>
  </si>
  <si>
    <t>1C23TNN_00008666</t>
  </si>
  <si>
    <t>1C23TNN_00008663</t>
  </si>
  <si>
    <t>sai giá Gà muối 500g</t>
  </si>
  <si>
    <t>mail "HÓA ĐƠN SAI GIÁ - NCC 25790"</t>
  </si>
  <si>
    <t>đã thanh toán 10.04</t>
  </si>
  <si>
    <t>Chân giò muối 300g khách không nhận được, hóa đơn đang dư số lượng 20</t>
  </si>
  <si>
    <t>mail "FW: Invoice Control Line by line check (price confirm) - 26277702"</t>
  </si>
  <si>
    <t>mail "Re: Invoice Control Line By Line Check (Price Confirm)"</t>
  </si>
  <si>
    <t>mail "FW: Invoice Control Line by line check (price confirm) - 13124739"</t>
  </si>
  <si>
    <t>mail "RE: Sai số lượng Ncc 25790/17093151"</t>
  </si>
  <si>
    <t>mail "RE:Sai số lượng Ncc 25790/22265300"</t>
  </si>
  <si>
    <t>xuất thiếu art 393135 (5 CGSC400) --&gt; xuất bổ sung 5 chân gà sốt cay</t>
  </si>
  <si>
    <t>Chân giò muối 500g thực nhận 19, hóa đơn đang dư số lượng 1</t>
  </si>
  <si>
    <t>mail "Fwd: sai so luong hang hoa"</t>
  </si>
  <si>
    <t>nhập tay</t>
  </si>
  <si>
    <t>X</t>
  </si>
  <si>
    <t>Sai số lượng--&gt; Scan giùm PGH -&gt; đang chờ D&amp;F check</t>
  </si>
  <si>
    <t>sai giá, nhờ OM check</t>
  </si>
  <si>
    <t>MEGA có tính doanh số bán hàng</t>
  </si>
  <si>
    <t>mail "Fwd: SAI THUC NHAN - NCC NGOC THƠM - SUP 25790 - Order 25293714 - PAXD 30/11/22"</t>
  </si>
  <si>
    <t>có thể xuất sai</t>
  </si>
  <si>
    <t>Doanh số MEGA ghi nhận + VAT 8%</t>
  </si>
  <si>
    <t>đã thanh toán 24.04</t>
  </si>
  <si>
    <t>sai giá</t>
  </si>
  <si>
    <t>Số tiền MEGA</t>
  </si>
  <si>
    <t>đã in hđ + đơn đặt hàng</t>
  </si>
  <si>
    <t>SAI GIÁ, xuất thiếu mặt hàng, đã in hđ + đơn đặt hàng</t>
  </si>
  <si>
    <t>mail nhờ OM check nhưng không phản hồi</t>
  </si>
  <si>
    <t>Số hóa đơn xuất mới</t>
  </si>
  <si>
    <t>xong</t>
  </si>
  <si>
    <t>ĐÃ THANH TOÁN 10.05</t>
  </si>
  <si>
    <t>ĐÃ THANH TOÁN 10.04</t>
  </si>
  <si>
    <t>ĐÃ THANH TOÁN 24.04</t>
  </si>
  <si>
    <t>ĐÃ XỬ LÝ ĐIỀU CHỈNH VỀ 0</t>
  </si>
  <si>
    <t>ĐÃ FIX, XUẤT HĐ MỚI, XUẤT HĐ ĐC VỀ 0 HĐ CŨ, sai giá, nhờ OM check</t>
  </si>
  <si>
    <t>Thành tiền số hóa đơn xuất mới</t>
  </si>
  <si>
    <t>MM chưa nhận HD</t>
  </si>
  <si>
    <t>SAI GIÁ, CHỊ LIỄU BÁO MAIL 17.05</t>
  </si>
  <si>
    <t>SAI GIÁ, CHỊ LIỄU BÁO MAIL 18.05</t>
  </si>
  <si>
    <t>13197255, HÓA ĐƠN SAI SỐ PO, CHỈNH LẠI</t>
  </si>
  <si>
    <t>ĐÃ THANH TOÁN 24.05</t>
  </si>
  <si>
    <t>ĐÃ TT 24.05, CHỜ TT -&gt; ĐÃ ĐC VỀ 0, XUẤT HĐ MỚI GỬI CHỊ LIỄU</t>
  </si>
  <si>
    <t>15012701</t>
  </si>
  <si>
    <t>hóa đơn sai giá</t>
  </si>
  <si>
    <t>Note 16/5/2023</t>
  </si>
  <si>
    <t>MM note 30/5/2023</t>
  </si>
  <si>
    <t>ĐÃ ĐC VỀ 0, ĐÃ XUẤT HĐ MỚI GỬI CHỊ LIỄU, CHỜ TT</t>
  </si>
  <si>
    <t>Chị Thương báo sai giá, mail "RE: Invoice Control Line By Line Check (Price Confirm)" ngày 31.05.2023</t>
  </si>
  <si>
    <t>THƯƠNG NOTE</t>
  </si>
  <si>
    <t>done</t>
  </si>
  <si>
    <t>ncc sai gia</t>
  </si>
  <si>
    <t>MM vẫn chưa nhận HD -&gt; Done</t>
  </si>
  <si>
    <t>Scan giùm PGH -&gt; DH &gt; 11 tháng không xử lý được nữa</t>
  </si>
  <si>
    <t>Khánh check, ncc sai gia</t>
  </si>
  <si>
    <t>Chị Liễu báo sai giá, mail "Sai giá Ncc 25790" ngày 31.05.2023</t>
  </si>
  <si>
    <t>Scan giùm PGH -&gt; Kho chưa complete DH -&gt; NCC giao nhầm hàng, Mega đã hỗ trợ tạo PO nhận hàng giao nhầm, còn hàng chưa giao Mega từ chối nhận -&gt; đc hóa đơn giảm về 0</t>
  </si>
  <si>
    <t>ĐÃ THANH TOÁN 12.06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</si>
</sst>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3" formatCode="_-* #,##0.00\ _₫_-;\-* #,##0.00\ _₫_-;_-* &quot;-&quot;??\ _₫_-;_-@_-"/>
    <numFmt numFmtId="164" formatCode="_-* #,##0\ _₫_-;\-* #,##0\ _₫_-;_-* &quot;-&quot;??\ _₫_-;_-@_-"/>
    <numFmt numFmtId="165" formatCode="_-* #,##0.000000\ _₫_-;\-* #,##0.000000\ _₫_-;_-* &quot;-&quot;??\ _₫_-;_-@_-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b/>
      <sz val="11"/>
      <color rgb="FF00000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sz val="12"/>
      <color rgb="FF22222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43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</cellStyleXfs>
  <cellXfs count="62">
    <xf numFmtId="0" fontId="0" fillId="0" borderId="0" xfId="0"/>
    <xf numFmtId="14" fontId="0" fillId="0" borderId="0" xfId="0" applyNumberFormat="1"/>
    <xf numFmtId="164" fontId="0" fillId="0" borderId="0" xfId="1" applyNumberFormat="1" applyFont="1"/>
    <xf numFmtId="0" fontId="0" fillId="3" borderId="0" xfId="0" applyFill="1"/>
    <xf numFmtId="0" fontId="0" fillId="0" borderId="1" xfId="0" applyBorder="1"/>
    <xf numFmtId="164" fontId="0" fillId="0" borderId="1" xfId="1" applyNumberFormat="1" applyFont="1" applyBorder="1"/>
    <xf numFmtId="14" fontId="0" fillId="0" borderId="1" xfId="0" applyNumberFormat="1" applyBorder="1"/>
    <xf numFmtId="0" fontId="0" fillId="0" borderId="1" xfId="0" quotePrefix="1" applyBorder="1"/>
    <xf numFmtId="164" fontId="0" fillId="0" borderId="0" xfId="0" applyNumberFormat="1"/>
    <xf numFmtId="0" fontId="4" fillId="2" borderId="1" xfId="0" applyFont="1" applyFill="1" applyBorder="1" applyAlignment="1">
      <alignment vertical="center" wrapText="1"/>
    </xf>
    <xf numFmtId="14" fontId="4" fillId="2" borderId="1" xfId="0" applyNumberFormat="1" applyFont="1" applyFill="1" applyBorder="1" applyAlignment="1">
      <alignment vertical="center" wrapText="1"/>
    </xf>
    <xf numFmtId="0" fontId="5" fillId="4" borderId="1" xfId="0" applyFont="1" applyFill="1" applyBorder="1"/>
    <xf numFmtId="0" fontId="6" fillId="0" borderId="1" xfId="0" applyFont="1" applyBorder="1"/>
    <xf numFmtId="1" fontId="0" fillId="0" borderId="0" xfId="0" applyNumberFormat="1"/>
    <xf numFmtId="1" fontId="0" fillId="0" borderId="0" xfId="0" applyNumberFormat="1" applyFill="1" applyBorder="1"/>
    <xf numFmtId="0" fontId="0" fillId="5" borderId="0" xfId="0" applyFill="1"/>
    <xf numFmtId="164" fontId="0" fillId="0" borderId="0" xfId="1" applyNumberFormat="1" applyFont="1" applyFill="1" applyBorder="1"/>
    <xf numFmtId="164" fontId="0" fillId="0" borderId="2" xfId="1" applyNumberFormat="1" applyFont="1" applyFill="1" applyBorder="1"/>
    <xf numFmtId="164" fontId="0" fillId="5" borderId="0" xfId="1" applyNumberFormat="1" applyFont="1" applyFill="1"/>
    <xf numFmtId="43" fontId="0" fillId="0" borderId="0" xfId="0" applyNumberFormat="1"/>
    <xf numFmtId="164" fontId="0" fillId="0" borderId="0" xfId="1" applyNumberFormat="1" applyFont="1" applyAlignment="1">
      <alignment wrapText="1"/>
    </xf>
    <xf numFmtId="0" fontId="0" fillId="0" borderId="0" xfId="0" applyNumberFormat="1"/>
    <xf numFmtId="0" fontId="0" fillId="5" borderId="0" xfId="0" applyNumberFormat="1" applyFill="1"/>
    <xf numFmtId="0" fontId="0" fillId="0" borderId="1" xfId="0" applyFill="1" applyBorder="1"/>
    <xf numFmtId="0" fontId="0" fillId="6" borderId="0" xfId="0" applyFill="1" applyBorder="1"/>
    <xf numFmtId="0" fontId="0" fillId="6" borderId="0" xfId="0" applyFill="1"/>
    <xf numFmtId="0" fontId="8" fillId="7" borderId="3" xfId="0" applyFont="1" applyFill="1" applyBorder="1" applyAlignment="1">
      <alignment horizontal="center" vertical="center" wrapText="1"/>
    </xf>
    <xf numFmtId="0" fontId="8" fillId="8" borderId="4" xfId="0" applyFont="1" applyFill="1" applyBorder="1" applyAlignment="1">
      <alignment horizontal="center" vertical="center" wrapText="1"/>
    </xf>
    <xf numFmtId="0" fontId="8" fillId="7" borderId="4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vertical="center"/>
    </xf>
    <xf numFmtId="0" fontId="7" fillId="0" borderId="7" xfId="0" applyFont="1" applyBorder="1" applyAlignment="1">
      <alignment horizontal="right" vertical="center"/>
    </xf>
    <xf numFmtId="14" fontId="7" fillId="0" borderId="7" xfId="0" applyNumberFormat="1" applyFont="1" applyBorder="1" applyAlignment="1">
      <alignment vertical="center"/>
    </xf>
    <xf numFmtId="0" fontId="7" fillId="0" borderId="7" xfId="0" applyFont="1" applyBorder="1" applyAlignment="1">
      <alignment vertical="center"/>
    </xf>
    <xf numFmtId="164" fontId="0" fillId="6" borderId="0" xfId="0" applyNumberFormat="1" applyFill="1"/>
    <xf numFmtId="0" fontId="0" fillId="6" borderId="1" xfId="0" applyFill="1" applyBorder="1"/>
    <xf numFmtId="0" fontId="8" fillId="7" borderId="5" xfId="0" applyFont="1" applyFill="1" applyBorder="1" applyAlignment="1">
      <alignment horizontal="center" vertical="center" wrapText="1"/>
    </xf>
    <xf numFmtId="0" fontId="7" fillId="0" borderId="7" xfId="0" applyNumberFormat="1" applyFont="1" applyBorder="1" applyAlignment="1">
      <alignment vertical="center"/>
    </xf>
    <xf numFmtId="0" fontId="0" fillId="0" borderId="1" xfId="0" applyNumberFormat="1" applyBorder="1"/>
    <xf numFmtId="0" fontId="0" fillId="0" borderId="1" xfId="0" quotePrefix="1" applyNumberFormat="1" applyBorder="1"/>
    <xf numFmtId="0" fontId="9" fillId="0" borderId="0" xfId="0" applyFont="1" applyAlignment="1">
      <alignment vertical="center" wrapText="1"/>
    </xf>
    <xf numFmtId="164" fontId="0" fillId="2" borderId="1" xfId="1" applyNumberFormat="1" applyFont="1" applyFill="1" applyBorder="1"/>
    <xf numFmtId="165" fontId="0" fillId="0" borderId="0" xfId="1" applyNumberFormat="1" applyFont="1"/>
    <xf numFmtId="164" fontId="0" fillId="6" borderId="0" xfId="1" applyNumberFormat="1" applyFont="1" applyFill="1"/>
    <xf numFmtId="0" fontId="0" fillId="9" borderId="1" xfId="0" applyFill="1" applyBorder="1"/>
    <xf numFmtId="0" fontId="0" fillId="9" borderId="1" xfId="0" applyNumberFormat="1" applyFill="1" applyBorder="1"/>
    <xf numFmtId="164" fontId="0" fillId="9" borderId="1" xfId="1" applyNumberFormat="1" applyFont="1" applyFill="1" applyBorder="1"/>
    <xf numFmtId="14" fontId="0" fillId="9" borderId="1" xfId="0" applyNumberFormat="1" applyFill="1" applyBorder="1"/>
    <xf numFmtId="0" fontId="6" fillId="9" borderId="1" xfId="0" applyFont="1" applyFill="1" applyBorder="1"/>
    <xf numFmtId="0" fontId="0" fillId="6" borderId="1" xfId="0" applyNumberFormat="1" applyFill="1" applyBorder="1"/>
    <xf numFmtId="164" fontId="0" fillId="6" borderId="1" xfId="1" applyNumberFormat="1" applyFont="1" applyFill="1" applyBorder="1"/>
    <xf numFmtId="14" fontId="0" fillId="6" borderId="1" xfId="0" applyNumberFormat="1" applyFill="1" applyBorder="1"/>
    <xf numFmtId="0" fontId="6" fillId="6" borderId="1" xfId="0" applyFont="1" applyFill="1" applyBorder="1"/>
    <xf numFmtId="1" fontId="0" fillId="6" borderId="0" xfId="0" applyNumberFormat="1" applyFill="1"/>
    <xf numFmtId="0" fontId="0" fillId="5" borderId="1" xfId="0" applyFill="1" applyBorder="1"/>
    <xf numFmtId="0" fontId="6" fillId="9" borderId="0" xfId="0" applyFont="1" applyFill="1" applyBorder="1"/>
    <xf numFmtId="0" fontId="6" fillId="6" borderId="0" xfId="0" applyFont="1" applyFill="1" applyBorder="1"/>
    <xf numFmtId="0" fontId="6" fillId="0" borderId="0" xfId="0" applyFont="1" applyBorder="1"/>
    <xf numFmtId="0" fontId="6" fillId="0" borderId="1" xfId="0" applyFont="1" applyFill="1" applyBorder="1"/>
    <xf numFmtId="0" fontId="6" fillId="0" borderId="0" xfId="0" applyFont="1" applyFill="1" applyBorder="1"/>
    <xf numFmtId="0" fontId="5" fillId="4" borderId="1" xfId="0" applyFont="1" applyFill="1" applyBorder="1" applyAlignment="1">
      <alignment wrapText="1"/>
    </xf>
    <xf numFmtId="0" fontId="5" fillId="4" borderId="0" xfId="0" applyFont="1" applyFill="1" applyBorder="1" applyAlignment="1">
      <alignment wrapText="1"/>
    </xf>
    <xf numFmtId="0" fontId="12" fillId="5" borderId="0" xfId="0" applyFont="1" applyFill="1" applyBorder="1"/>
  </cellXfs>
  <cellStyles count="5">
    <cellStyle name="Comma" xfId="1" builtinId="3"/>
    <cellStyle name="Comma 2" xfId="3"/>
    <cellStyle name="Comma 2 2" xfId="4"/>
    <cellStyle name="Normal" xfId="0" builtinId="0"/>
    <cellStyle name="Normal 2" xfId="2"/>
  </cellStyles>
  <dxfs count="6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2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MEGA%20THANH%20TO&#193;N/T&#7892;NG%20H&#7906;P%20MEGA%20THANH%20TO&#193;N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dmin/Downloads/Attachment_20230112%209-08-40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T 2023"/>
    </sheetNames>
    <sheetDataSet>
      <sheetData sheetId="0"/>
      <sheetData sheetId="1">
        <row r="1">
          <cell r="F1" t="str">
            <v>Số hóa đơn</v>
          </cell>
        </row>
        <row r="416">
          <cell r="F416">
            <v>21237</v>
          </cell>
          <cell r="G416">
            <v>-10897634</v>
          </cell>
        </row>
        <row r="417">
          <cell r="F417">
            <v>21236</v>
          </cell>
          <cell r="G417">
            <v>-7005622</v>
          </cell>
        </row>
        <row r="418">
          <cell r="F418">
            <v>21235</v>
          </cell>
          <cell r="G418">
            <v>-16502132</v>
          </cell>
        </row>
        <row r="419">
          <cell r="F419">
            <v>21234</v>
          </cell>
          <cell r="G419">
            <v>-3113609</v>
          </cell>
        </row>
        <row r="420">
          <cell r="F420">
            <v>23407</v>
          </cell>
          <cell r="G420">
            <v>3144801</v>
          </cell>
        </row>
        <row r="421">
          <cell r="F421">
            <v>23406</v>
          </cell>
          <cell r="G421">
            <v>1954612</v>
          </cell>
        </row>
        <row r="422">
          <cell r="F422">
            <v>23577</v>
          </cell>
          <cell r="G422">
            <v>2443276</v>
          </cell>
        </row>
        <row r="423">
          <cell r="F423">
            <v>9022</v>
          </cell>
          <cell r="G423">
            <v>4099282</v>
          </cell>
        </row>
        <row r="424">
          <cell r="F424">
            <v>6287</v>
          </cell>
          <cell r="G424">
            <v>7594719</v>
          </cell>
        </row>
        <row r="425">
          <cell r="F425">
            <v>2128</v>
          </cell>
          <cell r="G425">
            <v>3377836</v>
          </cell>
        </row>
        <row r="426">
          <cell r="F426">
            <v>2126</v>
          </cell>
          <cell r="G426">
            <v>7543019</v>
          </cell>
        </row>
        <row r="427">
          <cell r="F427">
            <v>2125</v>
          </cell>
          <cell r="G427">
            <v>3230964</v>
          </cell>
        </row>
        <row r="428">
          <cell r="F428">
            <v>57665</v>
          </cell>
          <cell r="G428">
            <v>6558152</v>
          </cell>
        </row>
        <row r="429">
          <cell r="F429">
            <v>57664</v>
          </cell>
          <cell r="G429">
            <v>13710492</v>
          </cell>
        </row>
        <row r="430">
          <cell r="F430">
            <v>57663</v>
          </cell>
          <cell r="G430">
            <v>11237562</v>
          </cell>
        </row>
        <row r="431">
          <cell r="F431">
            <v>28140</v>
          </cell>
          <cell r="G431">
            <v>36449303</v>
          </cell>
        </row>
        <row r="432">
          <cell r="F432">
            <v>4506</v>
          </cell>
          <cell r="G432">
            <v>-4002706</v>
          </cell>
        </row>
        <row r="433">
          <cell r="F433">
            <v>25645</v>
          </cell>
          <cell r="G433">
            <v>10383890</v>
          </cell>
        </row>
        <row r="434">
          <cell r="F434">
            <v>25644</v>
          </cell>
          <cell r="G434">
            <v>4728328</v>
          </cell>
        </row>
        <row r="435">
          <cell r="F435">
            <v>25642</v>
          </cell>
          <cell r="G435">
            <v>4730649</v>
          </cell>
        </row>
        <row r="436">
          <cell r="F436">
            <v>21239</v>
          </cell>
          <cell r="G436">
            <v>-1556805</v>
          </cell>
        </row>
        <row r="437">
          <cell r="F437">
            <v>21238</v>
          </cell>
          <cell r="G437">
            <v>-6227220</v>
          </cell>
        </row>
        <row r="438">
          <cell r="F438">
            <v>23411</v>
          </cell>
          <cell r="G438">
            <v>778800</v>
          </cell>
        </row>
        <row r="439">
          <cell r="F439">
            <v>57662</v>
          </cell>
          <cell r="G439">
            <v>35709066</v>
          </cell>
        </row>
        <row r="440">
          <cell r="F440">
            <v>25627</v>
          </cell>
          <cell r="G440">
            <v>19286784</v>
          </cell>
        </row>
        <row r="441">
          <cell r="F441">
            <v>57792</v>
          </cell>
          <cell r="G441">
            <v>44961885</v>
          </cell>
        </row>
        <row r="442">
          <cell r="F442">
            <v>57791</v>
          </cell>
          <cell r="G442">
            <v>10930262</v>
          </cell>
        </row>
        <row r="443">
          <cell r="F443">
            <v>56992</v>
          </cell>
          <cell r="G443">
            <v>1736721</v>
          </cell>
        </row>
        <row r="444">
          <cell r="F444">
            <v>9021</v>
          </cell>
          <cell r="G444">
            <v>2772858</v>
          </cell>
        </row>
        <row r="445">
          <cell r="F445">
            <v>23424</v>
          </cell>
          <cell r="G445">
            <v>3909224</v>
          </cell>
        </row>
        <row r="446">
          <cell r="F446">
            <v>25632</v>
          </cell>
          <cell r="G446">
            <v>2226532</v>
          </cell>
        </row>
        <row r="447">
          <cell r="F447">
            <v>25655</v>
          </cell>
          <cell r="G447">
            <v>1325775</v>
          </cell>
        </row>
        <row r="448">
          <cell r="F448">
            <v>25656</v>
          </cell>
          <cell r="G448">
            <v>33175626</v>
          </cell>
        </row>
        <row r="449">
          <cell r="F449">
            <v>25661</v>
          </cell>
          <cell r="G449">
            <v>11181082</v>
          </cell>
        </row>
        <row r="450">
          <cell r="F450">
            <v>184</v>
          </cell>
          <cell r="G450">
            <v>-261940</v>
          </cell>
        </row>
        <row r="451">
          <cell r="F451">
            <v>6274</v>
          </cell>
          <cell r="G451">
            <v>6813411</v>
          </cell>
        </row>
        <row r="452">
          <cell r="F452">
            <v>6276</v>
          </cell>
          <cell r="G452">
            <v>4059594</v>
          </cell>
        </row>
        <row r="453">
          <cell r="F453">
            <v>23423</v>
          </cell>
          <cell r="G453">
            <v>3335794</v>
          </cell>
        </row>
        <row r="454">
          <cell r="F454">
            <v>25634</v>
          </cell>
          <cell r="G454">
            <v>4660502</v>
          </cell>
        </row>
        <row r="455">
          <cell r="F455">
            <v>25635</v>
          </cell>
          <cell r="G455">
            <v>4723653</v>
          </cell>
        </row>
        <row r="456">
          <cell r="F456">
            <v>25636</v>
          </cell>
          <cell r="G456">
            <v>5765793</v>
          </cell>
        </row>
        <row r="457">
          <cell r="F457">
            <v>25637</v>
          </cell>
          <cell r="G457">
            <v>4319777</v>
          </cell>
        </row>
        <row r="458">
          <cell r="F458">
            <v>25638</v>
          </cell>
          <cell r="G458">
            <v>3321109</v>
          </cell>
        </row>
        <row r="459">
          <cell r="F459">
            <v>25639</v>
          </cell>
          <cell r="G459">
            <v>556633</v>
          </cell>
        </row>
        <row r="460">
          <cell r="F460">
            <v>25654</v>
          </cell>
          <cell r="G460">
            <v>5191945</v>
          </cell>
        </row>
        <row r="461">
          <cell r="F461">
            <v>25657</v>
          </cell>
          <cell r="G461">
            <v>12038026</v>
          </cell>
        </row>
        <row r="462">
          <cell r="F462">
            <v>25664</v>
          </cell>
          <cell r="G462">
            <v>1374934</v>
          </cell>
        </row>
        <row r="463">
          <cell r="F463">
            <v>28139</v>
          </cell>
          <cell r="G463">
            <v>70060023</v>
          </cell>
        </row>
        <row r="464">
          <cell r="F464">
            <v>51815</v>
          </cell>
          <cell r="G464">
            <v>975429</v>
          </cell>
        </row>
        <row r="465">
          <cell r="F465">
            <v>57729</v>
          </cell>
          <cell r="G465">
            <v>1586115</v>
          </cell>
        </row>
        <row r="466">
          <cell r="F466">
            <v>6273</v>
          </cell>
          <cell r="G466">
            <v>6512066</v>
          </cell>
        </row>
        <row r="467">
          <cell r="F467">
            <v>25232</v>
          </cell>
          <cell r="G467">
            <v>2931918</v>
          </cell>
        </row>
        <row r="468">
          <cell r="F468">
            <v>25651</v>
          </cell>
          <cell r="G468">
            <v>7350101</v>
          </cell>
        </row>
        <row r="469">
          <cell r="F469">
            <v>23416</v>
          </cell>
          <cell r="G469">
            <v>977306</v>
          </cell>
        </row>
        <row r="470">
          <cell r="F470">
            <v>22180</v>
          </cell>
          <cell r="G470">
            <v>977306</v>
          </cell>
        </row>
        <row r="471">
          <cell r="F471">
            <v>294</v>
          </cell>
          <cell r="G471">
            <v>-872777</v>
          </cell>
        </row>
        <row r="472">
          <cell r="F472">
            <v>9020</v>
          </cell>
          <cell r="G472">
            <v>6678210</v>
          </cell>
        </row>
        <row r="473">
          <cell r="F473">
            <v>6281</v>
          </cell>
          <cell r="G473">
            <v>3709684</v>
          </cell>
        </row>
        <row r="474">
          <cell r="F474">
            <v>56250</v>
          </cell>
          <cell r="G474">
            <v>13541459</v>
          </cell>
        </row>
        <row r="475">
          <cell r="F475">
            <v>49469</v>
          </cell>
          <cell r="G475">
            <v>2594876</v>
          </cell>
        </row>
        <row r="476">
          <cell r="F476">
            <v>318</v>
          </cell>
          <cell r="G476">
            <v>-2355674</v>
          </cell>
        </row>
        <row r="477">
          <cell r="F477">
            <v>317</v>
          </cell>
          <cell r="G477">
            <v>-1737354</v>
          </cell>
        </row>
        <row r="478">
          <cell r="F478" t="str">
            <v>297a</v>
          </cell>
          <cell r="G478">
            <v>-392918</v>
          </cell>
        </row>
        <row r="479">
          <cell r="F479">
            <v>296</v>
          </cell>
          <cell r="G479">
            <v>-930729</v>
          </cell>
        </row>
        <row r="480">
          <cell r="F480">
            <v>25629</v>
          </cell>
          <cell r="G480">
            <v>2226532</v>
          </cell>
        </row>
        <row r="481">
          <cell r="F481">
            <v>25648</v>
          </cell>
          <cell r="G481">
            <v>5191945</v>
          </cell>
        </row>
        <row r="482">
          <cell r="F482">
            <v>25649</v>
          </cell>
          <cell r="G482">
            <v>10571165</v>
          </cell>
        </row>
        <row r="483">
          <cell r="F483">
            <v>16748</v>
          </cell>
          <cell r="G483">
            <v>2358510</v>
          </cell>
        </row>
        <row r="484">
          <cell r="F484">
            <v>25662</v>
          </cell>
          <cell r="G484">
            <v>8468889</v>
          </cell>
        </row>
        <row r="485">
          <cell r="F485">
            <v>50644</v>
          </cell>
          <cell r="G485">
            <v>3771252</v>
          </cell>
        </row>
        <row r="486">
          <cell r="F486">
            <v>49477</v>
          </cell>
          <cell r="G486">
            <v>1199421</v>
          </cell>
        </row>
        <row r="487">
          <cell r="F487">
            <v>49468</v>
          </cell>
          <cell r="G487">
            <v>7151355</v>
          </cell>
        </row>
        <row r="488">
          <cell r="F488">
            <v>195</v>
          </cell>
          <cell r="G488">
            <v>-482526</v>
          </cell>
        </row>
        <row r="489">
          <cell r="F489">
            <v>6280</v>
          </cell>
          <cell r="G489">
            <v>1615482</v>
          </cell>
        </row>
        <row r="490">
          <cell r="F490">
            <v>49475</v>
          </cell>
          <cell r="G490">
            <v>5241659</v>
          </cell>
        </row>
        <row r="491">
          <cell r="F491">
            <v>25640</v>
          </cell>
          <cell r="G491">
            <v>25494161</v>
          </cell>
        </row>
        <row r="492">
          <cell r="F492">
            <v>22181</v>
          </cell>
          <cell r="G492">
            <v>4646323</v>
          </cell>
        </row>
        <row r="493">
          <cell r="F493">
            <v>57828</v>
          </cell>
          <cell r="G493">
            <v>49444236</v>
          </cell>
        </row>
        <row r="494">
          <cell r="F494">
            <v>55485</v>
          </cell>
          <cell r="G494">
            <v>3670272</v>
          </cell>
        </row>
        <row r="495">
          <cell r="F495">
            <v>57907</v>
          </cell>
          <cell r="G495">
            <v>2571831</v>
          </cell>
        </row>
        <row r="496">
          <cell r="F496">
            <v>2129</v>
          </cell>
          <cell r="G496">
            <v>4744894</v>
          </cell>
        </row>
        <row r="497">
          <cell r="F497">
            <v>25631</v>
          </cell>
          <cell r="G497">
            <v>1038389</v>
          </cell>
        </row>
        <row r="498">
          <cell r="F498">
            <v>23409</v>
          </cell>
          <cell r="G498">
            <v>5525212</v>
          </cell>
        </row>
        <row r="499">
          <cell r="F499">
            <v>25650</v>
          </cell>
          <cell r="G499">
            <v>11165385</v>
          </cell>
        </row>
        <row r="500">
          <cell r="F500">
            <v>25653</v>
          </cell>
          <cell r="G500">
            <v>5473677</v>
          </cell>
        </row>
        <row r="501">
          <cell r="F501">
            <v>23588</v>
          </cell>
          <cell r="G501">
            <v>499125</v>
          </cell>
        </row>
        <row r="502">
          <cell r="F502">
            <v>6289</v>
          </cell>
          <cell r="G502">
            <v>6933850</v>
          </cell>
        </row>
        <row r="503">
          <cell r="F503">
            <v>6288</v>
          </cell>
          <cell r="G503">
            <v>3612246</v>
          </cell>
        </row>
        <row r="504">
          <cell r="F504">
            <v>23587</v>
          </cell>
          <cell r="G504">
            <v>977306</v>
          </cell>
        </row>
        <row r="505">
          <cell r="F505">
            <v>23405</v>
          </cell>
          <cell r="G505">
            <v>5697164</v>
          </cell>
        </row>
        <row r="506">
          <cell r="F506">
            <v>25641</v>
          </cell>
          <cell r="G506">
            <v>1038389</v>
          </cell>
        </row>
        <row r="507">
          <cell r="F507">
            <v>23408</v>
          </cell>
          <cell r="G507">
            <v>2919455</v>
          </cell>
        </row>
        <row r="508">
          <cell r="F508">
            <v>57896</v>
          </cell>
          <cell r="G508">
            <v>2680223</v>
          </cell>
        </row>
        <row r="509">
          <cell r="F509">
            <v>23586</v>
          </cell>
          <cell r="G509">
            <v>897501</v>
          </cell>
        </row>
        <row r="510">
          <cell r="F510">
            <v>23414</v>
          </cell>
          <cell r="G510">
            <v>5728129</v>
          </cell>
        </row>
        <row r="511">
          <cell r="F511">
            <v>25646</v>
          </cell>
          <cell r="G511">
            <v>8306100</v>
          </cell>
        </row>
        <row r="512">
          <cell r="F512">
            <v>49467</v>
          </cell>
          <cell r="G512">
            <v>1968287</v>
          </cell>
        </row>
        <row r="513">
          <cell r="F513">
            <v>49471</v>
          </cell>
          <cell r="G513">
            <v>2722437</v>
          </cell>
        </row>
        <row r="514">
          <cell r="F514">
            <v>56247</v>
          </cell>
          <cell r="G514">
            <v>2785536</v>
          </cell>
        </row>
        <row r="515">
          <cell r="F515">
            <v>56249</v>
          </cell>
          <cell r="G515">
            <v>2186055</v>
          </cell>
        </row>
        <row r="516">
          <cell r="F516">
            <v>56264</v>
          </cell>
          <cell r="G516">
            <v>1199421</v>
          </cell>
        </row>
        <row r="517">
          <cell r="F517">
            <v>6279</v>
          </cell>
          <cell r="G517">
            <v>4646323</v>
          </cell>
        </row>
        <row r="518">
          <cell r="F518">
            <v>175</v>
          </cell>
          <cell r="G518">
            <v>-4270405</v>
          </cell>
        </row>
        <row r="519">
          <cell r="F519">
            <v>56258</v>
          </cell>
          <cell r="G519">
            <v>3172217</v>
          </cell>
        </row>
        <row r="520">
          <cell r="F520">
            <v>25647</v>
          </cell>
          <cell r="G520">
            <v>18658640</v>
          </cell>
        </row>
        <row r="521">
          <cell r="F521">
            <v>25630</v>
          </cell>
          <cell r="G521">
            <v>2226532</v>
          </cell>
        </row>
        <row r="522">
          <cell r="F522">
            <v>23417</v>
          </cell>
          <cell r="G522">
            <v>2336400</v>
          </cell>
        </row>
        <row r="523">
          <cell r="F523">
            <v>49473</v>
          </cell>
          <cell r="G523">
            <v>2785536</v>
          </cell>
        </row>
        <row r="524">
          <cell r="F524">
            <v>22183</v>
          </cell>
          <cell r="G524">
            <v>977306</v>
          </cell>
        </row>
        <row r="525">
          <cell r="F525">
            <v>22182</v>
          </cell>
          <cell r="G525">
            <v>1308516</v>
          </cell>
        </row>
        <row r="526">
          <cell r="F526">
            <v>56263</v>
          </cell>
          <cell r="G526">
            <v>3385476</v>
          </cell>
        </row>
        <row r="527">
          <cell r="F527" t="str">
            <v>71a</v>
          </cell>
          <cell r="G527">
            <v>-2372447</v>
          </cell>
        </row>
        <row r="528">
          <cell r="F528">
            <v>50861</v>
          </cell>
          <cell r="G528">
            <v>3838644</v>
          </cell>
        </row>
        <row r="529">
          <cell r="F529">
            <v>22184</v>
          </cell>
          <cell r="G529">
            <v>1958825</v>
          </cell>
        </row>
        <row r="530">
          <cell r="F530">
            <v>49478</v>
          </cell>
          <cell r="G530">
            <v>1410440</v>
          </cell>
        </row>
        <row r="531">
          <cell r="F531">
            <v>229</v>
          </cell>
          <cell r="G531">
            <v>-1983618</v>
          </cell>
        </row>
        <row r="532">
          <cell r="F532">
            <v>9019</v>
          </cell>
          <cell r="G532">
            <v>3230964</v>
          </cell>
        </row>
        <row r="533">
          <cell r="F533">
            <v>1380</v>
          </cell>
          <cell r="G533">
            <v>17943706</v>
          </cell>
        </row>
        <row r="534">
          <cell r="F534">
            <v>22185</v>
          </cell>
          <cell r="G534">
            <v>2895464</v>
          </cell>
        </row>
        <row r="535">
          <cell r="F535">
            <v>56246</v>
          </cell>
          <cell r="G535">
            <v>3172217</v>
          </cell>
        </row>
        <row r="536">
          <cell r="F536">
            <v>56243</v>
          </cell>
          <cell r="G536">
            <v>6558152</v>
          </cell>
        </row>
        <row r="537">
          <cell r="F537">
            <v>49465</v>
          </cell>
          <cell r="G537">
            <v>4157933</v>
          </cell>
        </row>
        <row r="538">
          <cell r="F538">
            <v>25663</v>
          </cell>
          <cell r="G538">
            <v>2610839</v>
          </cell>
        </row>
        <row r="539">
          <cell r="F539">
            <v>50639</v>
          </cell>
          <cell r="G539">
            <v>3290801</v>
          </cell>
        </row>
        <row r="540">
          <cell r="F540">
            <v>57667</v>
          </cell>
          <cell r="G540">
            <v>3495312</v>
          </cell>
        </row>
        <row r="541">
          <cell r="F541">
            <v>6270</v>
          </cell>
          <cell r="G541">
            <v>4234934</v>
          </cell>
        </row>
        <row r="542">
          <cell r="F542">
            <v>25658</v>
          </cell>
          <cell r="G542">
            <v>14591115</v>
          </cell>
        </row>
        <row r="543">
          <cell r="F543">
            <v>25660</v>
          </cell>
          <cell r="G543">
            <v>13690897</v>
          </cell>
        </row>
        <row r="544">
          <cell r="F544">
            <v>6275</v>
          </cell>
          <cell r="G544">
            <v>1996764</v>
          </cell>
        </row>
        <row r="545">
          <cell r="F545">
            <v>23421</v>
          </cell>
          <cell r="G545">
            <v>2586309</v>
          </cell>
        </row>
        <row r="546">
          <cell r="F546">
            <v>22186</v>
          </cell>
          <cell r="G546">
            <v>552013</v>
          </cell>
        </row>
        <row r="547">
          <cell r="F547">
            <v>49466</v>
          </cell>
          <cell r="G547">
            <v>2183571</v>
          </cell>
        </row>
        <row r="548">
          <cell r="F548">
            <v>55495</v>
          </cell>
          <cell r="G548">
            <v>4537242</v>
          </cell>
        </row>
        <row r="549">
          <cell r="F549">
            <v>56108</v>
          </cell>
          <cell r="G549">
            <v>1199421</v>
          </cell>
        </row>
        <row r="550">
          <cell r="F550">
            <v>6278</v>
          </cell>
          <cell r="G550">
            <v>1697289</v>
          </cell>
        </row>
        <row r="551">
          <cell r="F551">
            <v>23412</v>
          </cell>
          <cell r="G551">
            <v>4066513</v>
          </cell>
        </row>
        <row r="552">
          <cell r="F552">
            <v>1381</v>
          </cell>
          <cell r="G552">
            <v>499125</v>
          </cell>
        </row>
        <row r="553">
          <cell r="F553">
            <v>49474</v>
          </cell>
          <cell r="G553">
            <v>1652225</v>
          </cell>
        </row>
        <row r="554">
          <cell r="F554">
            <v>25628</v>
          </cell>
          <cell r="G554">
            <v>2076778</v>
          </cell>
        </row>
        <row r="555">
          <cell r="F555">
            <v>22187</v>
          </cell>
          <cell r="G555">
            <v>3570094</v>
          </cell>
        </row>
        <row r="556">
          <cell r="F556">
            <v>217</v>
          </cell>
          <cell r="G556">
            <v>-723900</v>
          </cell>
        </row>
        <row r="557">
          <cell r="F557">
            <v>51820</v>
          </cell>
          <cell r="G557">
            <v>1586115</v>
          </cell>
        </row>
        <row r="558">
          <cell r="F558">
            <v>6282</v>
          </cell>
          <cell r="G558">
            <v>2837120</v>
          </cell>
        </row>
        <row r="559">
          <cell r="F559">
            <v>25643</v>
          </cell>
          <cell r="G559">
            <v>14445904</v>
          </cell>
        </row>
        <row r="560">
          <cell r="F560">
            <v>23581</v>
          </cell>
          <cell r="G560">
            <v>1221638</v>
          </cell>
        </row>
        <row r="561">
          <cell r="F561">
            <v>57794</v>
          </cell>
          <cell r="G561">
            <v>2398856</v>
          </cell>
        </row>
        <row r="562">
          <cell r="F562">
            <v>23422</v>
          </cell>
          <cell r="G562">
            <v>3380542</v>
          </cell>
        </row>
        <row r="563">
          <cell r="F563">
            <v>23420</v>
          </cell>
          <cell r="G563">
            <v>807741</v>
          </cell>
        </row>
        <row r="564">
          <cell r="F564">
            <v>23425</v>
          </cell>
          <cell r="G564">
            <v>977306</v>
          </cell>
        </row>
        <row r="565">
          <cell r="F565">
            <v>25633</v>
          </cell>
          <cell r="G565">
            <v>3326301</v>
          </cell>
        </row>
        <row r="566">
          <cell r="F566">
            <v>6271</v>
          </cell>
          <cell r="G566">
            <v>1615482</v>
          </cell>
        </row>
        <row r="567">
          <cell r="F567">
            <v>6272</v>
          </cell>
          <cell r="G567">
            <v>3841090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 refreshError="1">
        <row r="120">
          <cell r="D120">
            <v>13129281</v>
          </cell>
          <cell r="E120">
            <v>4096600</v>
          </cell>
          <cell r="F120">
            <v>44767</v>
          </cell>
          <cell r="G120">
            <v>4424328</v>
          </cell>
          <cell r="H120">
            <v>4424328</v>
          </cell>
        </row>
        <row r="121">
          <cell r="D121">
            <v>25269261</v>
          </cell>
          <cell r="E121">
            <v>2024120</v>
          </cell>
          <cell r="F121">
            <v>44818</v>
          </cell>
          <cell r="G121">
            <v>2186049.6</v>
          </cell>
          <cell r="H121">
            <v>2269358.64</v>
          </cell>
        </row>
        <row r="122">
          <cell r="D122">
            <v>25269261</v>
          </cell>
          <cell r="E122">
            <v>77138</v>
          </cell>
          <cell r="F122">
            <v>44818</v>
          </cell>
          <cell r="G122">
            <v>83309.040000000008</v>
          </cell>
          <cell r="H122">
            <v>2269358.64</v>
          </cell>
        </row>
        <row r="123">
          <cell r="D123">
            <v>10160177</v>
          </cell>
          <cell r="E123">
            <v>771370</v>
          </cell>
          <cell r="F123">
            <v>44904</v>
          </cell>
          <cell r="G123">
            <v>833079.60000000009</v>
          </cell>
          <cell r="H123">
            <v>3019129.2</v>
          </cell>
        </row>
        <row r="124">
          <cell r="D124">
            <v>10160177</v>
          </cell>
          <cell r="E124">
            <v>2024120</v>
          </cell>
          <cell r="F124">
            <v>44904</v>
          </cell>
          <cell r="G124">
            <v>2186049.6</v>
          </cell>
          <cell r="H124">
            <v>3019129.2</v>
          </cell>
        </row>
        <row r="125">
          <cell r="D125">
            <v>10171704</v>
          </cell>
          <cell r="E125">
            <v>3304865</v>
          </cell>
          <cell r="F125">
            <v>44920</v>
          </cell>
          <cell r="G125">
            <v>3569254.2</v>
          </cell>
          <cell r="H125">
            <v>23157242.280000001</v>
          </cell>
        </row>
        <row r="126">
          <cell r="D126">
            <v>10171704</v>
          </cell>
          <cell r="E126">
            <v>18137026</v>
          </cell>
          <cell r="F126">
            <v>44920</v>
          </cell>
          <cell r="G126">
            <v>19587988.080000002</v>
          </cell>
          <cell r="H126">
            <v>23157242.280000001</v>
          </cell>
        </row>
        <row r="127">
          <cell r="D127">
            <v>14063776</v>
          </cell>
          <cell r="E127">
            <v>3331740</v>
          </cell>
          <cell r="F127">
            <v>44921</v>
          </cell>
          <cell r="G127">
            <v>3598279.2</v>
          </cell>
          <cell r="H127">
            <v>3598279.2</v>
          </cell>
        </row>
        <row r="128">
          <cell r="D128">
            <v>20228086</v>
          </cell>
          <cell r="E128">
            <v>2262254</v>
          </cell>
          <cell r="F128">
            <v>44625</v>
          </cell>
          <cell r="G128">
            <v>2443234.3200000003</v>
          </cell>
          <cell r="H128">
            <v>2443234.3200000003</v>
          </cell>
        </row>
        <row r="129">
          <cell r="D129">
            <v>18025802</v>
          </cell>
          <cell r="E129">
            <v>2024120</v>
          </cell>
          <cell r="F129">
            <v>44705</v>
          </cell>
          <cell r="G129">
            <v>2186049.6</v>
          </cell>
          <cell r="H129">
            <v>2186049.6</v>
          </cell>
        </row>
        <row r="130">
          <cell r="D130">
            <v>17093151</v>
          </cell>
          <cell r="E130">
            <v>5355860</v>
          </cell>
          <cell r="F130">
            <v>44797</v>
          </cell>
          <cell r="G130">
            <v>5784328.8000000007</v>
          </cell>
          <cell r="H130">
            <v>5784328.8000000007</v>
          </cell>
        </row>
        <row r="131">
          <cell r="D131">
            <v>29138428</v>
          </cell>
          <cell r="E131">
            <v>1468620</v>
          </cell>
          <cell r="F131">
            <v>44877</v>
          </cell>
          <cell r="G131">
            <v>1586109.6</v>
          </cell>
          <cell r="H131">
            <v>1586109.6</v>
          </cell>
        </row>
        <row r="132">
          <cell r="D132">
            <v>14059930</v>
          </cell>
          <cell r="E132">
            <v>3331740</v>
          </cell>
          <cell r="F132">
            <v>44911</v>
          </cell>
          <cell r="G132">
            <v>3598279.2</v>
          </cell>
          <cell r="H132">
            <v>3598279.2</v>
          </cell>
        </row>
        <row r="133">
          <cell r="D133">
            <v>20327532</v>
          </cell>
          <cell r="E133">
            <v>2579200</v>
          </cell>
          <cell r="F133">
            <v>44915</v>
          </cell>
          <cell r="G133">
            <v>2785536</v>
          </cell>
          <cell r="H133">
            <v>2785536</v>
          </cell>
        </row>
        <row r="134">
          <cell r="D134">
            <v>14064562</v>
          </cell>
          <cell r="E134">
            <v>385685</v>
          </cell>
          <cell r="F134">
            <v>44923</v>
          </cell>
          <cell r="G134">
            <v>416539.80000000005</v>
          </cell>
          <cell r="H134">
            <v>2602589.4000000004</v>
          </cell>
        </row>
        <row r="135">
          <cell r="D135">
            <v>14064562</v>
          </cell>
          <cell r="E135">
            <v>2024120</v>
          </cell>
          <cell r="F135">
            <v>44923</v>
          </cell>
          <cell r="G135">
            <v>2186049.6</v>
          </cell>
          <cell r="H135">
            <v>2602589.4000000004</v>
          </cell>
        </row>
        <row r="136">
          <cell r="D136">
            <v>10172252</v>
          </cell>
          <cell r="E136">
            <v>5353885</v>
          </cell>
          <cell r="F136">
            <v>44925</v>
          </cell>
          <cell r="G136">
            <v>5782195.8000000007</v>
          </cell>
          <cell r="H136">
            <v>13710508.200000001</v>
          </cell>
        </row>
        <row r="137">
          <cell r="D137">
            <v>10172252</v>
          </cell>
          <cell r="E137">
            <v>7341030</v>
          </cell>
          <cell r="F137">
            <v>44925</v>
          </cell>
          <cell r="G137">
            <v>7928312.4000000004</v>
          </cell>
          <cell r="H137">
            <v>13710508.200000001</v>
          </cell>
        </row>
        <row r="138">
          <cell r="D138">
            <v>26331387</v>
          </cell>
          <cell r="E138">
            <v>2579200</v>
          </cell>
          <cell r="F138">
            <v>44865</v>
          </cell>
          <cell r="G138">
            <v>2785536</v>
          </cell>
          <cell r="H138">
            <v>3336276.6</v>
          </cell>
        </row>
        <row r="139">
          <cell r="D139">
            <v>26331387</v>
          </cell>
          <cell r="E139">
            <v>509945</v>
          </cell>
          <cell r="F139">
            <v>44865</v>
          </cell>
          <cell r="G139">
            <v>550740.60000000009</v>
          </cell>
          <cell r="H139">
            <v>3336276.6</v>
          </cell>
        </row>
        <row r="140">
          <cell r="D140">
            <v>13197255</v>
          </cell>
          <cell r="E140">
            <v>3036180</v>
          </cell>
          <cell r="F140">
            <v>44913</v>
          </cell>
          <cell r="G140">
            <v>3279074.4000000004</v>
          </cell>
          <cell r="H140">
            <v>4528693.8000000007</v>
          </cell>
        </row>
        <row r="141">
          <cell r="D141">
            <v>13197255</v>
          </cell>
          <cell r="E141">
            <v>1157055</v>
          </cell>
          <cell r="F141">
            <v>44913</v>
          </cell>
          <cell r="G141">
            <v>1249619.4000000001</v>
          </cell>
          <cell r="H141">
            <v>4528693.8000000007</v>
          </cell>
        </row>
        <row r="142">
          <cell r="D142">
            <v>14009199</v>
          </cell>
          <cell r="E142">
            <v>470065</v>
          </cell>
          <cell r="F142">
            <v>44770</v>
          </cell>
          <cell r="G142">
            <v>507670.2</v>
          </cell>
          <cell r="H142">
            <v>507670.2</v>
          </cell>
        </row>
        <row r="143">
          <cell r="D143">
            <v>22265300</v>
          </cell>
          <cell r="E143">
            <v>1110580</v>
          </cell>
          <cell r="F143">
            <v>44813</v>
          </cell>
          <cell r="G143">
            <v>1199426.4000000001</v>
          </cell>
          <cell r="H143">
            <v>1199426.4000000001</v>
          </cell>
        </row>
        <row r="144">
          <cell r="D144">
            <v>22296637</v>
          </cell>
          <cell r="E144">
            <v>3134700</v>
          </cell>
          <cell r="F144">
            <v>44904</v>
          </cell>
          <cell r="G144">
            <v>3385476</v>
          </cell>
          <cell r="H144">
            <v>3385476</v>
          </cell>
        </row>
        <row r="145">
          <cell r="D145">
            <v>15012701</v>
          </cell>
          <cell r="E145">
            <v>451650</v>
          </cell>
          <cell r="F145">
            <v>44764</v>
          </cell>
          <cell r="G145">
            <v>487782.00000000006</v>
          </cell>
          <cell r="H145">
            <v>487782.00000000006</v>
          </cell>
        </row>
        <row r="146">
          <cell r="D146">
            <v>14037412</v>
          </cell>
          <cell r="E146">
            <v>4294225</v>
          </cell>
          <cell r="F146">
            <v>44851</v>
          </cell>
          <cell r="G146">
            <v>4637763</v>
          </cell>
          <cell r="H146">
            <v>4637763</v>
          </cell>
        </row>
        <row r="147">
          <cell r="D147">
            <v>24256725</v>
          </cell>
          <cell r="E147">
            <v>1110580</v>
          </cell>
          <cell r="F147">
            <v>44865</v>
          </cell>
          <cell r="G147">
            <v>1199426.4000000001</v>
          </cell>
          <cell r="H147">
            <v>1449644.04</v>
          </cell>
        </row>
        <row r="148">
          <cell r="D148">
            <v>24256725</v>
          </cell>
          <cell r="E148">
            <v>231683</v>
          </cell>
          <cell r="F148">
            <v>44865</v>
          </cell>
          <cell r="G148">
            <v>250217.64</v>
          </cell>
          <cell r="H148">
            <v>1449644.04</v>
          </cell>
        </row>
        <row r="149">
          <cell r="D149">
            <v>10160456</v>
          </cell>
          <cell r="E149">
            <v>3035325</v>
          </cell>
          <cell r="F149">
            <v>44904</v>
          </cell>
          <cell r="G149">
            <v>3278151</v>
          </cell>
          <cell r="H149">
            <v>9578741.4000000004</v>
          </cell>
        </row>
        <row r="150">
          <cell r="D150">
            <v>10160456</v>
          </cell>
          <cell r="E150">
            <v>5833880</v>
          </cell>
          <cell r="F150">
            <v>44904</v>
          </cell>
          <cell r="G150">
            <v>6300590.4000000004</v>
          </cell>
          <cell r="H150">
            <v>9578741.4000000004</v>
          </cell>
        </row>
        <row r="151">
          <cell r="D151">
            <v>14061825</v>
          </cell>
          <cell r="E151">
            <v>506030</v>
          </cell>
          <cell r="F151">
            <v>44917</v>
          </cell>
          <cell r="G151">
            <v>546512.4</v>
          </cell>
          <cell r="H151">
            <v>546512.4</v>
          </cell>
        </row>
        <row r="152">
          <cell r="D152">
            <v>14064818</v>
          </cell>
          <cell r="E152">
            <v>1468620</v>
          </cell>
          <cell r="F152">
            <v>44923</v>
          </cell>
          <cell r="G152">
            <v>1586109.6</v>
          </cell>
          <cell r="H152">
            <v>1586109.6</v>
          </cell>
        </row>
        <row r="153">
          <cell r="D153">
            <v>21198773</v>
          </cell>
          <cell r="E153">
            <v>1468620</v>
          </cell>
          <cell r="F153">
            <v>44926</v>
          </cell>
          <cell r="G153">
            <v>1586109.6</v>
          </cell>
          <cell r="H153">
            <v>2880667.8000000003</v>
          </cell>
        </row>
        <row r="154">
          <cell r="D154">
            <v>21198773</v>
          </cell>
          <cell r="E154">
            <v>1198665</v>
          </cell>
          <cell r="F154">
            <v>44926</v>
          </cell>
          <cell r="G154">
            <v>1294558.2000000002</v>
          </cell>
          <cell r="H154">
            <v>2880667.8000000003</v>
          </cell>
        </row>
        <row r="155">
          <cell r="D155">
            <v>13194511</v>
          </cell>
          <cell r="E155">
            <v>1397460</v>
          </cell>
          <cell r="F155">
            <v>44910</v>
          </cell>
          <cell r="G155">
            <v>1509256.8</v>
          </cell>
          <cell r="H155">
            <v>3095366.4000000004</v>
          </cell>
        </row>
        <row r="156">
          <cell r="D156">
            <v>13194511</v>
          </cell>
          <cell r="E156">
            <v>1468620</v>
          </cell>
          <cell r="F156">
            <v>44910</v>
          </cell>
          <cell r="G156">
            <v>1586109.6</v>
          </cell>
          <cell r="H156">
            <v>3095366.4000000004</v>
          </cell>
        </row>
        <row r="157">
          <cell r="D157">
            <v>21194829</v>
          </cell>
          <cell r="E157">
            <v>2937240</v>
          </cell>
          <cell r="F157">
            <v>44911</v>
          </cell>
          <cell r="G157">
            <v>3172219.2</v>
          </cell>
          <cell r="H157">
            <v>3172219.2</v>
          </cell>
        </row>
        <row r="158">
          <cell r="D158">
            <v>26353878</v>
          </cell>
          <cell r="E158">
            <v>674043</v>
          </cell>
          <cell r="F158">
            <v>44924</v>
          </cell>
          <cell r="G158">
            <v>727966.44000000006</v>
          </cell>
          <cell r="H158">
            <v>3513502.44</v>
          </cell>
        </row>
        <row r="159">
          <cell r="D159">
            <v>26353878</v>
          </cell>
          <cell r="E159">
            <v>2579200</v>
          </cell>
          <cell r="F159">
            <v>44924</v>
          </cell>
          <cell r="G159">
            <v>2785536</v>
          </cell>
          <cell r="H159">
            <v>3513502.44</v>
          </cell>
        </row>
        <row r="160">
          <cell r="D160">
            <v>18114601</v>
          </cell>
          <cell r="E160">
            <v>2413855</v>
          </cell>
          <cell r="F160">
            <v>44922</v>
          </cell>
          <cell r="G160">
            <v>2606963.4000000004</v>
          </cell>
          <cell r="H160">
            <v>9977401.8000000007</v>
          </cell>
        </row>
        <row r="161">
          <cell r="D161">
            <v>18114601</v>
          </cell>
          <cell r="E161">
            <v>6824480</v>
          </cell>
          <cell r="F161">
            <v>44922</v>
          </cell>
          <cell r="G161">
            <v>7370438.4000000004</v>
          </cell>
          <cell r="H161">
            <v>9977401.8000000007</v>
          </cell>
        </row>
        <row r="162">
          <cell r="D162">
            <v>28276097</v>
          </cell>
          <cell r="E162">
            <v>1110580</v>
          </cell>
          <cell r="F162">
            <v>44881</v>
          </cell>
          <cell r="G162">
            <v>1199426.4000000001</v>
          </cell>
          <cell r="H162">
            <v>1199426.4000000001</v>
          </cell>
        </row>
        <row r="163">
          <cell r="D163">
            <v>14058402</v>
          </cell>
          <cell r="E163">
            <v>3331740</v>
          </cell>
          <cell r="F163">
            <v>44908</v>
          </cell>
          <cell r="G163">
            <v>3598279.2</v>
          </cell>
          <cell r="H163">
            <v>3598279.2</v>
          </cell>
        </row>
        <row r="164">
          <cell r="D164">
            <v>14064502</v>
          </cell>
          <cell r="E164">
            <v>1205250</v>
          </cell>
          <cell r="F164">
            <v>44924</v>
          </cell>
          <cell r="G164">
            <v>1301670</v>
          </cell>
          <cell r="H164">
            <v>1301670</v>
          </cell>
        </row>
        <row r="165">
          <cell r="D165">
            <v>18117255</v>
          </cell>
          <cell r="E165">
            <v>943990</v>
          </cell>
          <cell r="F165">
            <v>44925</v>
          </cell>
          <cell r="G165">
            <v>1019509.2000000001</v>
          </cell>
          <cell r="H165">
            <v>1019509.2000000001</v>
          </cell>
        </row>
        <row r="166">
          <cell r="D166">
            <v>27294600</v>
          </cell>
          <cell r="E166">
            <v>1003660</v>
          </cell>
          <cell r="F166">
            <v>44926</v>
          </cell>
          <cell r="G166">
            <v>1083952.8</v>
          </cell>
          <cell r="H166">
            <v>42629166</v>
          </cell>
        </row>
        <row r="167">
          <cell r="D167">
            <v>27294600</v>
          </cell>
          <cell r="E167">
            <v>38467790</v>
          </cell>
          <cell r="F167">
            <v>44926</v>
          </cell>
          <cell r="G167">
            <v>41545213.200000003</v>
          </cell>
          <cell r="H167">
            <v>42629166</v>
          </cell>
        </row>
        <row r="168">
          <cell r="D168">
            <v>16359388</v>
          </cell>
          <cell r="E168">
            <v>3491900</v>
          </cell>
          <cell r="F168">
            <v>44872</v>
          </cell>
          <cell r="G168">
            <v>3771252.0000000005</v>
          </cell>
          <cell r="H168">
            <v>3771252.0000000005</v>
          </cell>
        </row>
        <row r="169">
          <cell r="D169">
            <v>13193192</v>
          </cell>
          <cell r="E169">
            <v>6796800</v>
          </cell>
          <cell r="F169">
            <v>44910</v>
          </cell>
          <cell r="G169">
            <v>7340544.0000000009</v>
          </cell>
          <cell r="H169">
            <v>7340544.0000000009</v>
          </cell>
        </row>
        <row r="170">
          <cell r="D170">
            <v>28256017</v>
          </cell>
          <cell r="E170">
            <v>1863945</v>
          </cell>
          <cell r="F170">
            <v>44819</v>
          </cell>
          <cell r="G170">
            <v>2013060.6</v>
          </cell>
          <cell r="H170">
            <v>11011987.800000001</v>
          </cell>
        </row>
        <row r="171">
          <cell r="D171">
            <v>28256017</v>
          </cell>
          <cell r="E171">
            <v>8332340</v>
          </cell>
          <cell r="F171">
            <v>44819</v>
          </cell>
          <cell r="G171">
            <v>8998927.2000000011</v>
          </cell>
          <cell r="H171">
            <v>11011987.800000001</v>
          </cell>
        </row>
        <row r="172">
          <cell r="D172">
            <v>15048104</v>
          </cell>
          <cell r="E172">
            <v>2221160</v>
          </cell>
          <cell r="F172">
            <v>44859</v>
          </cell>
          <cell r="G172">
            <v>2398852.8000000003</v>
          </cell>
          <cell r="H172">
            <v>2594872.8000000003</v>
          </cell>
        </row>
        <row r="173">
          <cell r="D173">
            <v>15048104</v>
          </cell>
          <cell r="E173">
            <v>181500</v>
          </cell>
          <cell r="F173">
            <v>44859</v>
          </cell>
          <cell r="G173">
            <v>196020</v>
          </cell>
          <cell r="H173">
            <v>2594872.8000000003</v>
          </cell>
        </row>
        <row r="174">
          <cell r="D174">
            <v>20330109</v>
          </cell>
          <cell r="E174">
            <v>1110580</v>
          </cell>
          <cell r="F174">
            <v>44922</v>
          </cell>
          <cell r="G174">
            <v>1199426.4000000001</v>
          </cell>
          <cell r="H174">
            <v>1199426.4000000001</v>
          </cell>
        </row>
        <row r="175">
          <cell r="D175">
            <v>25252537</v>
          </cell>
          <cell r="E175">
            <v>14287920</v>
          </cell>
          <cell r="F175">
            <v>44762</v>
          </cell>
          <cell r="G175">
            <v>15430953.600000001</v>
          </cell>
          <cell r="H175">
            <v>15430953.600000001</v>
          </cell>
        </row>
        <row r="176">
          <cell r="D176">
            <v>90261713</v>
          </cell>
          <cell r="E176">
            <v>3023910</v>
          </cell>
          <cell r="F176">
            <v>44826</v>
          </cell>
          <cell r="G176">
            <v>3265822.8000000003</v>
          </cell>
          <cell r="H176">
            <v>3265822.8000000003</v>
          </cell>
        </row>
        <row r="177">
          <cell r="D177">
            <v>29129812</v>
          </cell>
          <cell r="E177">
            <v>4313540</v>
          </cell>
          <cell r="F177">
            <v>44830</v>
          </cell>
          <cell r="G177">
            <v>4658623.2</v>
          </cell>
          <cell r="H177">
            <v>4658623.2</v>
          </cell>
        </row>
        <row r="178">
          <cell r="D178">
            <v>10156532</v>
          </cell>
          <cell r="E178">
            <v>9537090</v>
          </cell>
          <cell r="F178">
            <v>44897</v>
          </cell>
          <cell r="G178">
            <v>10300057.200000001</v>
          </cell>
          <cell r="H178">
            <v>10300057.200000001</v>
          </cell>
        </row>
        <row r="179">
          <cell r="D179">
            <v>20252702</v>
          </cell>
          <cell r="E179">
            <v>3729020</v>
          </cell>
          <cell r="F179">
            <v>44698</v>
          </cell>
          <cell r="G179">
            <v>4027341.6</v>
          </cell>
          <cell r="H179">
            <v>4027341.6</v>
          </cell>
        </row>
        <row r="180">
          <cell r="D180">
            <v>10010899</v>
          </cell>
          <cell r="E180">
            <v>1825913</v>
          </cell>
          <cell r="F180">
            <v>44617</v>
          </cell>
          <cell r="G180">
            <v>1971986.04</v>
          </cell>
          <cell r="H180">
            <v>2459764.7999999998</v>
          </cell>
        </row>
        <row r="181">
          <cell r="D181">
            <v>10010899</v>
          </cell>
          <cell r="E181">
            <v>451647</v>
          </cell>
          <cell r="F181">
            <v>44617</v>
          </cell>
          <cell r="G181">
            <v>487778.76</v>
          </cell>
          <cell r="H181">
            <v>2459764.7999999998</v>
          </cell>
        </row>
        <row r="182">
          <cell r="D182">
            <v>13157990</v>
          </cell>
          <cell r="E182">
            <v>600118</v>
          </cell>
          <cell r="F182">
            <v>44828</v>
          </cell>
          <cell r="G182">
            <v>648127.44000000006</v>
          </cell>
          <cell r="H182">
            <v>5002525.4400000004</v>
          </cell>
        </row>
        <row r="183">
          <cell r="D183">
            <v>13157990</v>
          </cell>
          <cell r="E183">
            <v>4031850</v>
          </cell>
          <cell r="F183">
            <v>44828</v>
          </cell>
          <cell r="G183">
            <v>4354398</v>
          </cell>
          <cell r="H183">
            <v>5002525.4400000004</v>
          </cell>
        </row>
        <row r="184">
          <cell r="D184">
            <v>18104991</v>
          </cell>
          <cell r="E184">
            <v>2024120</v>
          </cell>
          <cell r="F184">
            <v>44900</v>
          </cell>
          <cell r="G184">
            <v>2186049.6</v>
          </cell>
          <cell r="H184">
            <v>2186049.6</v>
          </cell>
        </row>
        <row r="185">
          <cell r="D185">
            <v>26348398</v>
          </cell>
          <cell r="E185">
            <v>1468620</v>
          </cell>
          <cell r="F185">
            <v>44909</v>
          </cell>
          <cell r="G185">
            <v>1586109.6</v>
          </cell>
          <cell r="H185">
            <v>2407838.4000000004</v>
          </cell>
        </row>
        <row r="186">
          <cell r="D186">
            <v>26348398</v>
          </cell>
          <cell r="E186">
            <v>760860</v>
          </cell>
          <cell r="F186">
            <v>44909</v>
          </cell>
          <cell r="G186">
            <v>821728.8</v>
          </cell>
          <cell r="H186">
            <v>2407838.4000000004</v>
          </cell>
        </row>
        <row r="187">
          <cell r="D187">
            <v>15069804</v>
          </cell>
          <cell r="E187">
            <v>154274</v>
          </cell>
          <cell r="F187">
            <v>44915</v>
          </cell>
          <cell r="G187">
            <v>166615.92000000001</v>
          </cell>
          <cell r="H187">
            <v>166615.92000000001</v>
          </cell>
        </row>
        <row r="188">
          <cell r="D188">
            <v>14049209</v>
          </cell>
          <cell r="E188">
            <v>3927070</v>
          </cell>
          <cell r="F188">
            <v>44881</v>
          </cell>
          <cell r="G188">
            <v>4241235.6000000006</v>
          </cell>
          <cell r="H188">
            <v>4241235.6000000006</v>
          </cell>
        </row>
        <row r="189">
          <cell r="D189">
            <v>11138160</v>
          </cell>
          <cell r="E189">
            <v>1003660</v>
          </cell>
          <cell r="F189">
            <v>44908</v>
          </cell>
          <cell r="G189">
            <v>1083952.8</v>
          </cell>
          <cell r="H189">
            <v>1083952.8</v>
          </cell>
        </row>
        <row r="190">
          <cell r="D190">
            <v>19350495</v>
          </cell>
          <cell r="E190">
            <v>100366</v>
          </cell>
          <cell r="F190">
            <v>44926</v>
          </cell>
          <cell r="G190">
            <v>108395.28000000001</v>
          </cell>
          <cell r="H190">
            <v>2680220.88</v>
          </cell>
        </row>
        <row r="191">
          <cell r="D191">
            <v>19350495</v>
          </cell>
          <cell r="E191">
            <v>2381320</v>
          </cell>
          <cell r="F191">
            <v>44926</v>
          </cell>
          <cell r="G191">
            <v>2571825.6</v>
          </cell>
          <cell r="H191">
            <v>2680220.88</v>
          </cell>
        </row>
        <row r="192">
          <cell r="D192">
            <v>26277702</v>
          </cell>
          <cell r="E192">
            <v>911240</v>
          </cell>
          <cell r="F192">
            <v>44716</v>
          </cell>
          <cell r="G192">
            <v>984139.20000000007</v>
          </cell>
          <cell r="H192">
            <v>984139.20000000007</v>
          </cell>
        </row>
        <row r="193">
          <cell r="D193">
            <v>10101618</v>
          </cell>
          <cell r="E193">
            <v>5279338</v>
          </cell>
          <cell r="F193">
            <v>44792</v>
          </cell>
          <cell r="G193">
            <v>5701685.04</v>
          </cell>
          <cell r="H193">
            <v>8096412.2400000002</v>
          </cell>
        </row>
        <row r="194">
          <cell r="D194">
            <v>10101618</v>
          </cell>
          <cell r="E194">
            <v>2217340</v>
          </cell>
          <cell r="F194">
            <v>44792</v>
          </cell>
          <cell r="G194">
            <v>2394727.2000000002</v>
          </cell>
          <cell r="H194">
            <v>8096412.2400000002</v>
          </cell>
        </row>
        <row r="195">
          <cell r="D195">
            <v>26298800</v>
          </cell>
          <cell r="E195">
            <v>1178300</v>
          </cell>
          <cell r="F195">
            <v>44777</v>
          </cell>
          <cell r="G195">
            <v>1272564</v>
          </cell>
          <cell r="H195">
            <v>1272564</v>
          </cell>
        </row>
        <row r="196">
          <cell r="D196">
            <v>25305106</v>
          </cell>
          <cell r="E196">
            <v>4137830</v>
          </cell>
          <cell r="F196">
            <v>44926</v>
          </cell>
          <cell r="G196">
            <v>4468856.4000000004</v>
          </cell>
          <cell r="H196">
            <v>14019469.200000001</v>
          </cell>
        </row>
        <row r="197">
          <cell r="D197">
            <v>25305106</v>
          </cell>
          <cell r="E197">
            <v>8843160</v>
          </cell>
          <cell r="F197">
            <v>44926</v>
          </cell>
          <cell r="G197">
            <v>9550612.8000000007</v>
          </cell>
          <cell r="H197">
            <v>14019469.200000001</v>
          </cell>
        </row>
        <row r="198">
          <cell r="D198">
            <v>24225825</v>
          </cell>
          <cell r="E198">
            <v>1110580</v>
          </cell>
          <cell r="F198">
            <v>44764</v>
          </cell>
          <cell r="G198">
            <v>1199426.4000000001</v>
          </cell>
          <cell r="H198">
            <v>1199426.4000000001</v>
          </cell>
        </row>
        <row r="199">
          <cell r="D199">
            <v>19304778</v>
          </cell>
          <cell r="E199">
            <v>3310585</v>
          </cell>
          <cell r="F199">
            <v>44809</v>
          </cell>
          <cell r="G199">
            <v>3575431.8000000003</v>
          </cell>
          <cell r="H199">
            <v>3575431.8000000003</v>
          </cell>
        </row>
        <row r="200">
          <cell r="D200">
            <v>25269364</v>
          </cell>
          <cell r="E200">
            <v>3391677</v>
          </cell>
          <cell r="F200">
            <v>44818</v>
          </cell>
          <cell r="G200">
            <v>3663011.16</v>
          </cell>
          <cell r="H200">
            <v>6490926.3600000003</v>
          </cell>
        </row>
        <row r="201">
          <cell r="D201">
            <v>25269364</v>
          </cell>
          <cell r="E201">
            <v>2618440</v>
          </cell>
          <cell r="F201">
            <v>44818</v>
          </cell>
          <cell r="G201">
            <v>2827915.2</v>
          </cell>
          <cell r="H201">
            <v>6490926.3600000003</v>
          </cell>
        </row>
        <row r="202">
          <cell r="D202">
            <v>15043657</v>
          </cell>
          <cell r="E202">
            <v>1912025</v>
          </cell>
          <cell r="F202">
            <v>44849</v>
          </cell>
          <cell r="G202">
            <v>2064987.0000000002</v>
          </cell>
          <cell r="H202">
            <v>7035665.4000000004</v>
          </cell>
        </row>
        <row r="203">
          <cell r="D203">
            <v>15043657</v>
          </cell>
          <cell r="E203">
            <v>4602480</v>
          </cell>
          <cell r="F203">
            <v>44849</v>
          </cell>
          <cell r="G203">
            <v>4970678.4000000004</v>
          </cell>
          <cell r="H203">
            <v>7035665.4000000004</v>
          </cell>
        </row>
        <row r="204">
          <cell r="D204">
            <v>18090876</v>
          </cell>
          <cell r="E204">
            <v>4960520</v>
          </cell>
          <cell r="F204">
            <v>44866</v>
          </cell>
          <cell r="G204">
            <v>5357361.6000000006</v>
          </cell>
          <cell r="H204">
            <v>5899338.0000000009</v>
          </cell>
        </row>
        <row r="205">
          <cell r="D205">
            <v>18090876</v>
          </cell>
          <cell r="E205">
            <v>501830</v>
          </cell>
          <cell r="F205">
            <v>44866</v>
          </cell>
          <cell r="G205">
            <v>541976.4</v>
          </cell>
          <cell r="H205">
            <v>5899338.0000000009</v>
          </cell>
        </row>
        <row r="206">
          <cell r="D206">
            <v>27288851</v>
          </cell>
          <cell r="E206">
            <v>3090579</v>
          </cell>
          <cell r="F206">
            <v>44908</v>
          </cell>
          <cell r="G206">
            <v>3337825.3200000003</v>
          </cell>
          <cell r="H206">
            <v>4537251.7200000007</v>
          </cell>
        </row>
        <row r="207">
          <cell r="D207">
            <v>27288851</v>
          </cell>
          <cell r="E207">
            <v>1110580</v>
          </cell>
          <cell r="F207">
            <v>44908</v>
          </cell>
          <cell r="G207">
            <v>1199426.4000000001</v>
          </cell>
          <cell r="H207">
            <v>4537251.7200000007</v>
          </cell>
        </row>
        <row r="208">
          <cell r="D208">
            <v>17149157</v>
          </cell>
          <cell r="E208">
            <v>41050620</v>
          </cell>
          <cell r="F208">
            <v>44926</v>
          </cell>
          <cell r="G208">
            <v>44334669.600000001</v>
          </cell>
          <cell r="H208">
            <v>49345502.400000006</v>
          </cell>
        </row>
        <row r="209">
          <cell r="D209">
            <v>17149157</v>
          </cell>
          <cell r="E209">
            <v>4639660</v>
          </cell>
          <cell r="F209">
            <v>44926</v>
          </cell>
          <cell r="G209">
            <v>5010832.8000000007</v>
          </cell>
          <cell r="H209">
            <v>49345502.400000006</v>
          </cell>
        </row>
        <row r="210">
          <cell r="D210">
            <v>50983772</v>
          </cell>
          <cell r="E210">
            <v>2221160</v>
          </cell>
          <cell r="F210">
            <v>44925</v>
          </cell>
          <cell r="G210">
            <v>2398852.8000000003</v>
          </cell>
          <cell r="H210">
            <v>2398852.8000000003</v>
          </cell>
        </row>
        <row r="211">
          <cell r="D211">
            <v>13149857</v>
          </cell>
          <cell r="E211">
            <v>2024120</v>
          </cell>
          <cell r="F211">
            <v>44811</v>
          </cell>
          <cell r="G211">
            <v>2186049.6</v>
          </cell>
          <cell r="H211">
            <v>2186049.6</v>
          </cell>
        </row>
        <row r="212">
          <cell r="D212">
            <v>25265548</v>
          </cell>
          <cell r="E212">
            <v>4048240</v>
          </cell>
          <cell r="F212">
            <v>44807</v>
          </cell>
          <cell r="G212">
            <v>4372099.2</v>
          </cell>
          <cell r="H212">
            <v>4372099.2</v>
          </cell>
        </row>
        <row r="213">
          <cell r="D213">
            <v>22281860</v>
          </cell>
          <cell r="E213">
            <v>2579200</v>
          </cell>
          <cell r="F213">
            <v>44863</v>
          </cell>
          <cell r="G213">
            <v>2785536</v>
          </cell>
          <cell r="H213">
            <v>2785536</v>
          </cell>
        </row>
        <row r="214">
          <cell r="D214">
            <v>10138239</v>
          </cell>
          <cell r="E214">
            <v>2221160</v>
          </cell>
          <cell r="F214">
            <v>44862</v>
          </cell>
          <cell r="G214">
            <v>2398852.8000000003</v>
          </cell>
          <cell r="H214">
            <v>2398852.8000000003</v>
          </cell>
        </row>
        <row r="215">
          <cell r="D215">
            <v>14045138</v>
          </cell>
          <cell r="E215">
            <v>903180</v>
          </cell>
          <cell r="F215">
            <v>44872</v>
          </cell>
          <cell r="G215">
            <v>975434.4</v>
          </cell>
          <cell r="H215">
            <v>975434.4</v>
          </cell>
        </row>
        <row r="216">
          <cell r="D216">
            <v>27292070</v>
          </cell>
          <cell r="E216">
            <v>1369841</v>
          </cell>
          <cell r="F216">
            <v>44919</v>
          </cell>
          <cell r="G216">
            <v>1479428.28</v>
          </cell>
          <cell r="H216">
            <v>1479428.28</v>
          </cell>
        </row>
        <row r="217">
          <cell r="D217">
            <v>12104024</v>
          </cell>
          <cell r="E217">
            <v>5567260</v>
          </cell>
          <cell r="F217">
            <v>44925</v>
          </cell>
          <cell r="G217">
            <v>6012640.8000000007</v>
          </cell>
          <cell r="H217">
            <v>44961921.719999999</v>
          </cell>
        </row>
        <row r="218">
          <cell r="D218">
            <v>12104024</v>
          </cell>
          <cell r="E218">
            <v>36064149</v>
          </cell>
          <cell r="F218">
            <v>44925</v>
          </cell>
          <cell r="G218">
            <v>38949280.920000002</v>
          </cell>
          <cell r="H218">
            <v>44961921.719999999</v>
          </cell>
        </row>
        <row r="219">
          <cell r="D219">
            <v>13109905</v>
          </cell>
          <cell r="E219">
            <v>7298570</v>
          </cell>
          <cell r="F219">
            <v>44719</v>
          </cell>
          <cell r="G219">
            <v>7882455.6000000006</v>
          </cell>
          <cell r="H219">
            <v>8356511.8800000008</v>
          </cell>
        </row>
        <row r="220">
          <cell r="D220">
            <v>13109905</v>
          </cell>
          <cell r="E220">
            <v>438941</v>
          </cell>
          <cell r="F220">
            <v>44719</v>
          </cell>
          <cell r="G220">
            <v>474056.28</v>
          </cell>
          <cell r="H220">
            <v>8356511.8800000008</v>
          </cell>
        </row>
        <row r="221">
          <cell r="D221">
            <v>90245552</v>
          </cell>
          <cell r="E221">
            <v>1178300</v>
          </cell>
          <cell r="F221">
            <v>44767</v>
          </cell>
          <cell r="G221">
            <v>1272564</v>
          </cell>
          <cell r="H221">
            <v>1272564</v>
          </cell>
        </row>
        <row r="222">
          <cell r="D222">
            <v>20323365</v>
          </cell>
          <cell r="E222">
            <v>1110580</v>
          </cell>
          <cell r="F222">
            <v>44905</v>
          </cell>
          <cell r="G222">
            <v>1199426.4000000001</v>
          </cell>
          <cell r="H222">
            <v>1199426.4000000001</v>
          </cell>
        </row>
        <row r="223">
          <cell r="D223">
            <v>25300972</v>
          </cell>
          <cell r="E223">
            <v>2937240</v>
          </cell>
          <cell r="F223">
            <v>44917</v>
          </cell>
          <cell r="G223">
            <v>3172219.2</v>
          </cell>
          <cell r="H223">
            <v>3172219.2</v>
          </cell>
        </row>
        <row r="224">
          <cell r="D224">
            <v>18116326</v>
          </cell>
          <cell r="E224">
            <v>3398400</v>
          </cell>
          <cell r="F224">
            <v>44922</v>
          </cell>
          <cell r="G224">
            <v>3670272.0000000005</v>
          </cell>
          <cell r="H224">
            <v>3670272.0000000005</v>
          </cell>
        </row>
        <row r="225">
          <cell r="D225">
            <v>13201021</v>
          </cell>
          <cell r="E225">
            <v>3689780</v>
          </cell>
          <cell r="F225">
            <v>44922</v>
          </cell>
          <cell r="G225">
            <v>3984962.4000000004</v>
          </cell>
          <cell r="H225">
            <v>3984962.4000000004</v>
          </cell>
        </row>
        <row r="226">
          <cell r="D226">
            <v>11143637</v>
          </cell>
          <cell r="E226">
            <v>5880060</v>
          </cell>
          <cell r="F226">
            <v>44921</v>
          </cell>
          <cell r="G226">
            <v>6350464.8000000007</v>
          </cell>
          <cell r="H226">
            <v>36869381.280000001</v>
          </cell>
        </row>
        <row r="227">
          <cell r="D227">
            <v>11143637</v>
          </cell>
          <cell r="E227">
            <v>28258256</v>
          </cell>
          <cell r="F227">
            <v>44921</v>
          </cell>
          <cell r="G227">
            <v>30518916.48</v>
          </cell>
          <cell r="H227">
            <v>36869381.280000001</v>
          </cell>
        </row>
        <row r="228">
          <cell r="D228">
            <v>18117592</v>
          </cell>
          <cell r="E228">
            <v>2381320</v>
          </cell>
          <cell r="F228">
            <v>44926</v>
          </cell>
          <cell r="G228">
            <v>2571825.6</v>
          </cell>
          <cell r="H228">
            <v>2571825.6</v>
          </cell>
        </row>
        <row r="229">
          <cell r="D229">
            <v>13118607</v>
          </cell>
          <cell r="E229">
            <v>4483870</v>
          </cell>
          <cell r="F229">
            <v>44741</v>
          </cell>
          <cell r="G229">
            <v>4842579.6000000006</v>
          </cell>
          <cell r="H229">
            <v>4842579.6000000006</v>
          </cell>
        </row>
        <row r="230">
          <cell r="D230">
            <v>11090483</v>
          </cell>
          <cell r="E230">
            <v>3441860</v>
          </cell>
          <cell r="F230">
            <v>44798</v>
          </cell>
          <cell r="G230">
            <v>3717208.8000000003</v>
          </cell>
          <cell r="H230">
            <v>3717208.8000000003</v>
          </cell>
        </row>
        <row r="231">
          <cell r="D231">
            <v>14250357</v>
          </cell>
          <cell r="E231">
            <v>1049519</v>
          </cell>
          <cell r="F231">
            <v>44604</v>
          </cell>
          <cell r="G231">
            <v>1133480.52</v>
          </cell>
          <cell r="H231">
            <v>1742684.76</v>
          </cell>
        </row>
        <row r="232">
          <cell r="D232">
            <v>14250357</v>
          </cell>
          <cell r="E232">
            <v>564078</v>
          </cell>
          <cell r="F232">
            <v>44604</v>
          </cell>
          <cell r="G232">
            <v>609204.24</v>
          </cell>
          <cell r="H232">
            <v>1742684.76</v>
          </cell>
        </row>
        <row r="233">
          <cell r="D233">
            <v>27271452</v>
          </cell>
          <cell r="E233">
            <v>2021820</v>
          </cell>
          <cell r="F233">
            <v>44859</v>
          </cell>
          <cell r="G233">
            <v>2183565.6</v>
          </cell>
          <cell r="H233">
            <v>2183565.6</v>
          </cell>
        </row>
        <row r="234">
          <cell r="D234">
            <v>28270471</v>
          </cell>
          <cell r="E234">
            <v>1529835</v>
          </cell>
          <cell r="F234">
            <v>44865</v>
          </cell>
          <cell r="G234">
            <v>1652221.8</v>
          </cell>
          <cell r="H234">
            <v>1652221.8</v>
          </cell>
        </row>
        <row r="235">
          <cell r="D235">
            <v>19342809</v>
          </cell>
          <cell r="E235">
            <v>462822</v>
          </cell>
          <cell r="F235">
            <v>44908</v>
          </cell>
          <cell r="G235">
            <v>499847.76</v>
          </cell>
          <cell r="H235">
            <v>499847.76</v>
          </cell>
        </row>
        <row r="236">
          <cell r="D236">
            <v>10172615</v>
          </cell>
          <cell r="E236">
            <v>1003660</v>
          </cell>
          <cell r="F236">
            <v>44924</v>
          </cell>
          <cell r="G236">
            <v>1083952.8</v>
          </cell>
          <cell r="H236">
            <v>11237581.440000001</v>
          </cell>
        </row>
        <row r="237">
          <cell r="D237">
            <v>10172615</v>
          </cell>
          <cell r="E237">
            <v>9401508</v>
          </cell>
          <cell r="F237">
            <v>44924</v>
          </cell>
          <cell r="G237">
            <v>10153628.640000001</v>
          </cell>
          <cell r="H237">
            <v>11237581.440000001</v>
          </cell>
        </row>
        <row r="238">
          <cell r="D238">
            <v>10171987</v>
          </cell>
          <cell r="E238">
            <v>6072360</v>
          </cell>
          <cell r="F238">
            <v>44925</v>
          </cell>
          <cell r="G238">
            <v>6558148.8000000007</v>
          </cell>
          <cell r="H238">
            <v>6558148.8000000007</v>
          </cell>
        </row>
        <row r="239">
          <cell r="D239">
            <v>14066526</v>
          </cell>
          <cell r="E239">
            <v>2831970</v>
          </cell>
          <cell r="F239">
            <v>44926</v>
          </cell>
          <cell r="G239">
            <v>3058527.6</v>
          </cell>
          <cell r="H239">
            <v>3058527.6</v>
          </cell>
        </row>
        <row r="240">
          <cell r="D240">
            <v>90257413</v>
          </cell>
          <cell r="E240">
            <v>1012060</v>
          </cell>
          <cell r="F240">
            <v>44811</v>
          </cell>
          <cell r="G240">
            <v>1093024.8</v>
          </cell>
          <cell r="H240">
            <v>1093024.8</v>
          </cell>
        </row>
        <row r="241">
          <cell r="D241">
            <v>14024299</v>
          </cell>
          <cell r="E241">
            <v>4343800</v>
          </cell>
          <cell r="F241">
            <v>44817</v>
          </cell>
          <cell r="G241">
            <v>4691304</v>
          </cell>
          <cell r="H241">
            <v>4691304</v>
          </cell>
        </row>
        <row r="242">
          <cell r="D242">
            <v>16355101</v>
          </cell>
          <cell r="E242">
            <v>4960520</v>
          </cell>
          <cell r="F242">
            <v>44863</v>
          </cell>
          <cell r="G242">
            <v>5357361.6000000006</v>
          </cell>
          <cell r="H242">
            <v>7151360.4000000004</v>
          </cell>
        </row>
        <row r="243">
          <cell r="D243">
            <v>16355101</v>
          </cell>
          <cell r="E243">
            <v>1661110</v>
          </cell>
          <cell r="F243">
            <v>44863</v>
          </cell>
          <cell r="G243">
            <v>1793998.8</v>
          </cell>
          <cell r="H243">
            <v>7151360.4000000004</v>
          </cell>
        </row>
        <row r="244">
          <cell r="D244">
            <v>17122555</v>
          </cell>
          <cell r="E244">
            <v>8003320</v>
          </cell>
          <cell r="F244">
            <v>44867</v>
          </cell>
          <cell r="G244">
            <v>8643585.6000000015</v>
          </cell>
          <cell r="H244">
            <v>10979560.800000001</v>
          </cell>
        </row>
        <row r="245">
          <cell r="D245">
            <v>17122555</v>
          </cell>
          <cell r="E245">
            <v>2162940</v>
          </cell>
          <cell r="F245">
            <v>44867</v>
          </cell>
          <cell r="G245">
            <v>2335975.2000000002</v>
          </cell>
          <cell r="H245">
            <v>10979560.800000001</v>
          </cell>
        </row>
        <row r="246">
          <cell r="D246">
            <v>29149778</v>
          </cell>
          <cell r="E246">
            <v>1468620</v>
          </cell>
          <cell r="F246">
            <v>44924</v>
          </cell>
          <cell r="G246">
            <v>1586109.6</v>
          </cell>
          <cell r="H246">
            <v>1586109.6</v>
          </cell>
        </row>
        <row r="247">
          <cell r="D247">
            <v>20269760</v>
          </cell>
          <cell r="E247">
            <v>4841454</v>
          </cell>
          <cell r="F247">
            <v>44747</v>
          </cell>
          <cell r="G247">
            <v>5228770.32</v>
          </cell>
          <cell r="H247">
            <v>5326780.32</v>
          </cell>
        </row>
        <row r="248">
          <cell r="D248">
            <v>20269760</v>
          </cell>
          <cell r="E248">
            <v>90750</v>
          </cell>
          <cell r="F248">
            <v>44747</v>
          </cell>
          <cell r="G248">
            <v>98010</v>
          </cell>
          <cell r="H248">
            <v>5326780.32</v>
          </cell>
        </row>
        <row r="249">
          <cell r="D249">
            <v>22277844</v>
          </cell>
          <cell r="E249">
            <v>4762640</v>
          </cell>
          <cell r="F249">
            <v>44848</v>
          </cell>
          <cell r="G249">
            <v>5143651.2</v>
          </cell>
          <cell r="H249">
            <v>5143651.2</v>
          </cell>
        </row>
        <row r="250">
          <cell r="D250">
            <v>25282324</v>
          </cell>
          <cell r="E250">
            <v>3849940</v>
          </cell>
          <cell r="F250">
            <v>44860</v>
          </cell>
          <cell r="G250">
            <v>4157935.2</v>
          </cell>
          <cell r="H250">
            <v>4157935.2</v>
          </cell>
        </row>
        <row r="251">
          <cell r="D251">
            <v>11147300</v>
          </cell>
          <cell r="E251">
            <v>17533435</v>
          </cell>
          <cell r="F251">
            <v>44926</v>
          </cell>
          <cell r="G251">
            <v>18936109.800000001</v>
          </cell>
          <cell r="H251">
            <v>18936109.800000001</v>
          </cell>
        </row>
        <row r="252">
          <cell r="D252">
            <v>11144821</v>
          </cell>
          <cell r="E252">
            <v>31056670</v>
          </cell>
          <cell r="F252">
            <v>44925</v>
          </cell>
          <cell r="G252">
            <v>33541203.600000001</v>
          </cell>
          <cell r="H252">
            <v>35709109.200000003</v>
          </cell>
        </row>
        <row r="253">
          <cell r="D253">
            <v>11144821</v>
          </cell>
          <cell r="E253">
            <v>2007320</v>
          </cell>
          <cell r="F253">
            <v>44925</v>
          </cell>
          <cell r="G253">
            <v>2167905.6</v>
          </cell>
          <cell r="H253">
            <v>35709109.200000003</v>
          </cell>
        </row>
        <row r="254">
          <cell r="D254">
            <v>11103325</v>
          </cell>
          <cell r="E254">
            <v>6931980</v>
          </cell>
          <cell r="F254">
            <v>44828</v>
          </cell>
          <cell r="G254">
            <v>7486538.4000000004</v>
          </cell>
          <cell r="H254">
            <v>7486538.4000000004</v>
          </cell>
        </row>
        <row r="255">
          <cell r="D255">
            <v>25300872</v>
          </cell>
          <cell r="E255">
            <v>6072360</v>
          </cell>
          <cell r="F255">
            <v>44917</v>
          </cell>
          <cell r="G255">
            <v>6558148.8000000007</v>
          </cell>
          <cell r="H255">
            <v>6558148.8000000007</v>
          </cell>
        </row>
        <row r="256">
          <cell r="D256">
            <v>12100509</v>
          </cell>
          <cell r="E256">
            <v>694233</v>
          </cell>
          <cell r="F256">
            <v>44919</v>
          </cell>
          <cell r="G256">
            <v>749771.64</v>
          </cell>
          <cell r="H256">
            <v>749771.64</v>
          </cell>
        </row>
        <row r="257">
          <cell r="D257">
            <v>26352658</v>
          </cell>
          <cell r="E257">
            <v>3398400</v>
          </cell>
          <cell r="F257">
            <v>44919</v>
          </cell>
          <cell r="G257">
            <v>3670272.0000000005</v>
          </cell>
          <cell r="H257">
            <v>3670272.0000000005</v>
          </cell>
        </row>
        <row r="258">
          <cell r="D258">
            <v>14067120</v>
          </cell>
          <cell r="E258">
            <v>2618440</v>
          </cell>
          <cell r="F258">
            <v>44926</v>
          </cell>
          <cell r="G258">
            <v>2827915.2</v>
          </cell>
          <cell r="H258">
            <v>2827915.2</v>
          </cell>
        </row>
        <row r="259">
          <cell r="D259">
            <v>25254485</v>
          </cell>
          <cell r="E259">
            <v>135495</v>
          </cell>
          <cell r="F259">
            <v>44772</v>
          </cell>
          <cell r="G259">
            <v>146334.6</v>
          </cell>
          <cell r="H259">
            <v>146334.6</v>
          </cell>
        </row>
        <row r="260">
          <cell r="D260">
            <v>17115312</v>
          </cell>
          <cell r="E260">
            <v>4602480</v>
          </cell>
          <cell r="F260">
            <v>44849</v>
          </cell>
          <cell r="G260">
            <v>4970678.4000000004</v>
          </cell>
          <cell r="H260">
            <v>5241666.6000000006</v>
          </cell>
        </row>
        <row r="261">
          <cell r="D261">
            <v>17115312</v>
          </cell>
          <cell r="E261">
            <v>250915</v>
          </cell>
          <cell r="F261">
            <v>44849</v>
          </cell>
          <cell r="G261">
            <v>270988.2</v>
          </cell>
          <cell r="H261">
            <v>5241666.6000000006</v>
          </cell>
        </row>
        <row r="262">
          <cell r="D262">
            <v>13140053</v>
          </cell>
          <cell r="E262">
            <v>1019890</v>
          </cell>
          <cell r="F262">
            <v>44789</v>
          </cell>
          <cell r="G262">
            <v>1101481.2000000002</v>
          </cell>
          <cell r="H262">
            <v>2259295.2000000002</v>
          </cell>
        </row>
        <row r="263">
          <cell r="D263">
            <v>13140053</v>
          </cell>
          <cell r="E263">
            <v>1072050</v>
          </cell>
          <cell r="F263">
            <v>44789</v>
          </cell>
          <cell r="G263">
            <v>1157814</v>
          </cell>
          <cell r="H263">
            <v>2259295.2000000002</v>
          </cell>
        </row>
        <row r="264">
          <cell r="D264">
            <v>27241058</v>
          </cell>
          <cell r="E264">
            <v>3254680</v>
          </cell>
          <cell r="F264">
            <v>44765</v>
          </cell>
          <cell r="G264">
            <v>3515054.4000000004</v>
          </cell>
          <cell r="H264">
            <v>4065795.0000000005</v>
          </cell>
        </row>
        <row r="265">
          <cell r="D265">
            <v>27241058</v>
          </cell>
          <cell r="E265">
            <v>509945</v>
          </cell>
          <cell r="F265">
            <v>44765</v>
          </cell>
          <cell r="G265">
            <v>550740.60000000009</v>
          </cell>
          <cell r="H265">
            <v>4065795.0000000005</v>
          </cell>
        </row>
        <row r="266">
          <cell r="D266">
            <v>20308600</v>
          </cell>
          <cell r="E266">
            <v>1110580</v>
          </cell>
          <cell r="F266">
            <v>44863</v>
          </cell>
          <cell r="G266">
            <v>1199426.4000000001</v>
          </cell>
          <cell r="H266">
            <v>2722437</v>
          </cell>
        </row>
        <row r="267">
          <cell r="D267">
            <v>20308600</v>
          </cell>
          <cell r="E267">
            <v>1410195</v>
          </cell>
          <cell r="F267">
            <v>44863</v>
          </cell>
          <cell r="G267">
            <v>1523010.6</v>
          </cell>
          <cell r="H267">
            <v>2722437</v>
          </cell>
        </row>
        <row r="268">
          <cell r="D268">
            <v>23176083</v>
          </cell>
          <cell r="E268">
            <v>2144100</v>
          </cell>
          <cell r="F268">
            <v>44876</v>
          </cell>
          <cell r="G268">
            <v>2315628</v>
          </cell>
          <cell r="H268">
            <v>3838638.6</v>
          </cell>
        </row>
        <row r="269">
          <cell r="D269">
            <v>23176083</v>
          </cell>
          <cell r="E269">
            <v>1410195</v>
          </cell>
          <cell r="F269">
            <v>44876</v>
          </cell>
          <cell r="G269">
            <v>1523010.6</v>
          </cell>
          <cell r="H269">
            <v>3838638.6</v>
          </cell>
        </row>
        <row r="270">
          <cell r="D270">
            <v>14052983</v>
          </cell>
          <cell r="E270">
            <v>946120</v>
          </cell>
          <cell r="F270">
            <v>44893</v>
          </cell>
          <cell r="G270">
            <v>1021809.6000000001</v>
          </cell>
          <cell r="H270">
            <v>3260719.8000000003</v>
          </cell>
        </row>
        <row r="271">
          <cell r="D271">
            <v>14052983</v>
          </cell>
          <cell r="E271">
            <v>2073065</v>
          </cell>
          <cell r="F271">
            <v>44893</v>
          </cell>
          <cell r="G271">
            <v>2238910.2000000002</v>
          </cell>
          <cell r="H271">
            <v>3260719.8000000003</v>
          </cell>
        </row>
        <row r="272">
          <cell r="D272">
            <v>12103768</v>
          </cell>
          <cell r="E272">
            <v>10120600</v>
          </cell>
          <cell r="F272">
            <v>44925</v>
          </cell>
          <cell r="G272">
            <v>10930248</v>
          </cell>
          <cell r="H272">
            <v>10930248</v>
          </cell>
        </row>
        <row r="273">
          <cell r="D273">
            <v>16356316</v>
          </cell>
          <cell r="E273">
            <v>1110580</v>
          </cell>
          <cell r="F273">
            <v>44865</v>
          </cell>
          <cell r="G273">
            <v>1199426.4000000001</v>
          </cell>
          <cell r="H273">
            <v>1199426.4000000001</v>
          </cell>
        </row>
        <row r="274">
          <cell r="D274">
            <v>14056774</v>
          </cell>
          <cell r="E274">
            <v>1110580</v>
          </cell>
          <cell r="F274">
            <v>44908</v>
          </cell>
          <cell r="G274">
            <v>1199426.4000000001</v>
          </cell>
          <cell r="H274">
            <v>1402494.4800000002</v>
          </cell>
        </row>
        <row r="275">
          <cell r="D275">
            <v>14056774</v>
          </cell>
          <cell r="E275">
            <v>188026</v>
          </cell>
          <cell r="F275">
            <v>44908</v>
          </cell>
          <cell r="G275">
            <v>203068.08000000002</v>
          </cell>
          <cell r="H275">
            <v>1402494.4800000002</v>
          </cell>
        </row>
        <row r="276">
          <cell r="D276">
            <v>20327432</v>
          </cell>
          <cell r="E276">
            <v>2024120</v>
          </cell>
          <cell r="F276">
            <v>44915</v>
          </cell>
          <cell r="G276">
            <v>2186049.6</v>
          </cell>
          <cell r="H276">
            <v>2186049.6</v>
          </cell>
        </row>
        <row r="277">
          <cell r="D277">
            <v>20307571</v>
          </cell>
          <cell r="E277">
            <v>1822480</v>
          </cell>
          <cell r="F277">
            <v>44859</v>
          </cell>
          <cell r="G277">
            <v>1968278.4000000001</v>
          </cell>
          <cell r="H277">
            <v>1968278.4000000001</v>
          </cell>
        </row>
        <row r="278">
          <cell r="D278">
            <v>15070063</v>
          </cell>
          <cell r="E278">
            <v>12538380</v>
          </cell>
          <cell r="F278">
            <v>44915</v>
          </cell>
          <cell r="G278">
            <v>13541450.4</v>
          </cell>
          <cell r="H278">
            <v>13541450.4</v>
          </cell>
        </row>
        <row r="279">
          <cell r="D279">
            <v>20331059</v>
          </cell>
          <cell r="E279">
            <v>9511180</v>
          </cell>
          <cell r="F279">
            <v>44926</v>
          </cell>
          <cell r="G279">
            <v>10272074.4</v>
          </cell>
          <cell r="H279">
            <v>10272074.4</v>
          </cell>
        </row>
        <row r="280">
          <cell r="D280">
            <v>14003792</v>
          </cell>
          <cell r="E280">
            <v>1773630</v>
          </cell>
          <cell r="F280">
            <v>44756</v>
          </cell>
          <cell r="G280">
            <v>1915520.4000000001</v>
          </cell>
          <cell r="H280">
            <v>2117627.2800000003</v>
          </cell>
        </row>
        <row r="281">
          <cell r="D281">
            <v>14003792</v>
          </cell>
          <cell r="E281">
            <v>187136</v>
          </cell>
          <cell r="F281">
            <v>44756</v>
          </cell>
          <cell r="G281">
            <v>202106.88</v>
          </cell>
          <cell r="H281">
            <v>2117627.2800000003</v>
          </cell>
        </row>
        <row r="282">
          <cell r="D282">
            <v>18115377</v>
          </cell>
          <cell r="E282">
            <v>771370</v>
          </cell>
          <cell r="F282">
            <v>44922</v>
          </cell>
          <cell r="G282">
            <v>833079.60000000009</v>
          </cell>
          <cell r="H282">
            <v>833079.60000000009</v>
          </cell>
        </row>
        <row r="283">
          <cell r="D283">
            <v>25231094</v>
          </cell>
          <cell r="E283">
            <v>501830</v>
          </cell>
          <cell r="F283">
            <v>44699</v>
          </cell>
          <cell r="G283">
            <v>541976.4</v>
          </cell>
          <cell r="H283">
            <v>541976.4</v>
          </cell>
        </row>
        <row r="284">
          <cell r="D284">
            <v>12042142</v>
          </cell>
          <cell r="E284">
            <v>2940030</v>
          </cell>
          <cell r="F284">
            <v>44775</v>
          </cell>
          <cell r="G284">
            <v>3175232.4000000004</v>
          </cell>
          <cell r="H284">
            <v>5504544</v>
          </cell>
        </row>
        <row r="285">
          <cell r="D285">
            <v>12042142</v>
          </cell>
          <cell r="E285">
            <v>2156770</v>
          </cell>
          <cell r="F285">
            <v>44775</v>
          </cell>
          <cell r="G285">
            <v>2329311.6</v>
          </cell>
          <cell r="H285">
            <v>5504544</v>
          </cell>
        </row>
        <row r="286">
          <cell r="D286">
            <v>19263977</v>
          </cell>
          <cell r="E286">
            <v>815912</v>
          </cell>
          <cell r="F286">
            <v>44698</v>
          </cell>
          <cell r="G286">
            <v>881184.96000000008</v>
          </cell>
          <cell r="H286">
            <v>2080611.3600000003</v>
          </cell>
        </row>
        <row r="287">
          <cell r="D287">
            <v>19263977</v>
          </cell>
          <cell r="E287">
            <v>1110580</v>
          </cell>
          <cell r="F287">
            <v>44698</v>
          </cell>
          <cell r="G287">
            <v>1199426.4000000001</v>
          </cell>
          <cell r="H287">
            <v>2080611.3600000003</v>
          </cell>
        </row>
        <row r="288">
          <cell r="D288">
            <v>14026511</v>
          </cell>
          <cell r="E288">
            <v>845754</v>
          </cell>
          <cell r="F288">
            <v>44820</v>
          </cell>
          <cell r="G288">
            <v>913414.32000000007</v>
          </cell>
          <cell r="H288">
            <v>913414.32000000007</v>
          </cell>
        </row>
        <row r="289">
          <cell r="D289">
            <v>18106257</v>
          </cell>
          <cell r="E289">
            <v>301098</v>
          </cell>
          <cell r="F289">
            <v>44901</v>
          </cell>
          <cell r="G289">
            <v>325185.84000000003</v>
          </cell>
          <cell r="H289">
            <v>3110721.84</v>
          </cell>
        </row>
        <row r="290">
          <cell r="D290">
            <v>18106257</v>
          </cell>
          <cell r="E290">
            <v>2579200</v>
          </cell>
          <cell r="F290">
            <v>44901</v>
          </cell>
          <cell r="G290">
            <v>2785536</v>
          </cell>
          <cell r="H290">
            <v>3110721.84</v>
          </cell>
        </row>
        <row r="291">
          <cell r="D291">
            <v>26347517</v>
          </cell>
          <cell r="E291">
            <v>3398400</v>
          </cell>
          <cell r="F291">
            <v>44909</v>
          </cell>
          <cell r="G291">
            <v>3670272.0000000005</v>
          </cell>
          <cell r="H291">
            <v>3670272.0000000005</v>
          </cell>
        </row>
        <row r="292">
          <cell r="D292">
            <v>17140992</v>
          </cell>
          <cell r="E292">
            <v>3398400</v>
          </cell>
          <cell r="F292">
            <v>44909</v>
          </cell>
          <cell r="G292">
            <v>3670272.0000000005</v>
          </cell>
          <cell r="H292">
            <v>3670272.0000000005</v>
          </cell>
        </row>
        <row r="293">
          <cell r="D293">
            <v>13199846</v>
          </cell>
          <cell r="E293">
            <v>771370</v>
          </cell>
          <cell r="F293">
            <v>44920</v>
          </cell>
          <cell r="G293">
            <v>833079.60000000009</v>
          </cell>
          <cell r="H293">
            <v>8524537.2000000011</v>
          </cell>
        </row>
        <row r="294">
          <cell r="D294">
            <v>13199846</v>
          </cell>
          <cell r="E294">
            <v>7121720</v>
          </cell>
          <cell r="F294">
            <v>44920</v>
          </cell>
          <cell r="G294">
            <v>7691457.6000000006</v>
          </cell>
          <cell r="H294">
            <v>8524537.2000000011</v>
          </cell>
        </row>
        <row r="295">
          <cell r="D295">
            <v>14042643</v>
          </cell>
          <cell r="E295">
            <v>203978</v>
          </cell>
          <cell r="F295">
            <v>44863</v>
          </cell>
          <cell r="G295">
            <v>220296.24000000002</v>
          </cell>
          <cell r="H295">
            <v>5660958.2400000002</v>
          </cell>
        </row>
        <row r="296">
          <cell r="D296">
            <v>14042643</v>
          </cell>
          <cell r="E296">
            <v>5037650</v>
          </cell>
          <cell r="F296">
            <v>44863</v>
          </cell>
          <cell r="G296">
            <v>5440662</v>
          </cell>
          <cell r="H296">
            <v>5660958.2400000002</v>
          </cell>
        </row>
        <row r="297">
          <cell r="D297">
            <v>25284108</v>
          </cell>
          <cell r="E297">
            <v>2381320</v>
          </cell>
          <cell r="F297">
            <v>44864</v>
          </cell>
          <cell r="G297">
            <v>2571825.6</v>
          </cell>
          <cell r="H297">
            <v>3630236.4000000004</v>
          </cell>
        </row>
        <row r="298">
          <cell r="D298">
            <v>25284108</v>
          </cell>
          <cell r="E298">
            <v>980010</v>
          </cell>
          <cell r="F298">
            <v>44864</v>
          </cell>
          <cell r="G298">
            <v>1058410.8</v>
          </cell>
          <cell r="H298">
            <v>3630236.4000000004</v>
          </cell>
        </row>
        <row r="299">
          <cell r="D299">
            <v>27238722</v>
          </cell>
          <cell r="E299">
            <v>1529835</v>
          </cell>
          <cell r="F299">
            <v>44761</v>
          </cell>
          <cell r="G299">
            <v>1652221.8</v>
          </cell>
          <cell r="H299">
            <v>5167276.2</v>
          </cell>
        </row>
        <row r="300">
          <cell r="D300">
            <v>27238722</v>
          </cell>
          <cell r="E300">
            <v>3254680</v>
          </cell>
          <cell r="F300">
            <v>44761</v>
          </cell>
          <cell r="G300">
            <v>3515054.4000000004</v>
          </cell>
          <cell r="H300">
            <v>5167276.2</v>
          </cell>
        </row>
        <row r="301">
          <cell r="D301">
            <v>22263799</v>
          </cell>
          <cell r="E301">
            <v>2024120</v>
          </cell>
          <cell r="F301">
            <v>44807</v>
          </cell>
          <cell r="G301">
            <v>2186049.6</v>
          </cell>
          <cell r="H301">
            <v>2186049.6</v>
          </cell>
        </row>
        <row r="302">
          <cell r="D302">
            <v>13132668</v>
          </cell>
          <cell r="E302">
            <v>907500</v>
          </cell>
          <cell r="F302">
            <v>44767</v>
          </cell>
          <cell r="G302">
            <v>980100.00000000012</v>
          </cell>
          <cell r="H302">
            <v>3852122.4000000004</v>
          </cell>
        </row>
        <row r="303">
          <cell r="D303">
            <v>13132668</v>
          </cell>
          <cell r="E303">
            <v>2659280</v>
          </cell>
          <cell r="F303">
            <v>44767</v>
          </cell>
          <cell r="G303">
            <v>2872022.4000000004</v>
          </cell>
          <cell r="H303">
            <v>3852122.4000000004</v>
          </cell>
        </row>
        <row r="304">
          <cell r="D304">
            <v>15032591</v>
          </cell>
          <cell r="E304">
            <v>3689780</v>
          </cell>
          <cell r="F304">
            <v>44817</v>
          </cell>
          <cell r="G304">
            <v>3984962.4000000004</v>
          </cell>
          <cell r="H304">
            <v>7160194.8000000007</v>
          </cell>
        </row>
        <row r="305">
          <cell r="D305">
            <v>15032591</v>
          </cell>
          <cell r="E305">
            <v>2940030</v>
          </cell>
          <cell r="F305">
            <v>44817</v>
          </cell>
          <cell r="G305">
            <v>3175232.4000000004</v>
          </cell>
          <cell r="H305">
            <v>7160194.8000000007</v>
          </cell>
        </row>
        <row r="306">
          <cell r="D306">
            <v>16333081</v>
          </cell>
          <cell r="E306">
            <v>2024120</v>
          </cell>
          <cell r="F306">
            <v>44809</v>
          </cell>
          <cell r="G306">
            <v>2186049.6</v>
          </cell>
          <cell r="H306">
            <v>2186049.6</v>
          </cell>
        </row>
        <row r="307">
          <cell r="D307">
            <v>14029821</v>
          </cell>
          <cell r="E307">
            <v>4236820</v>
          </cell>
          <cell r="F307">
            <v>44827</v>
          </cell>
          <cell r="G307">
            <v>4575765.6000000006</v>
          </cell>
          <cell r="H307">
            <v>4575765.6000000006</v>
          </cell>
        </row>
        <row r="308">
          <cell r="D308">
            <v>15043397</v>
          </cell>
          <cell r="E308">
            <v>1822480</v>
          </cell>
          <cell r="F308">
            <v>44849</v>
          </cell>
          <cell r="G308">
            <v>1968278.4000000001</v>
          </cell>
          <cell r="H308">
            <v>1968278.4000000001</v>
          </cell>
        </row>
        <row r="309">
          <cell r="D309">
            <v>14060853</v>
          </cell>
          <cell r="E309">
            <v>4442320</v>
          </cell>
          <cell r="F309">
            <v>44911</v>
          </cell>
          <cell r="G309">
            <v>4797705.6000000006</v>
          </cell>
          <cell r="H309">
            <v>4797705.6000000006</v>
          </cell>
        </row>
        <row r="310">
          <cell r="D310">
            <v>13195567</v>
          </cell>
          <cell r="E310">
            <v>3530380</v>
          </cell>
          <cell r="F310">
            <v>44910</v>
          </cell>
          <cell r="G310">
            <v>3812810.4000000004</v>
          </cell>
          <cell r="H310">
            <v>3812810.4000000004</v>
          </cell>
        </row>
        <row r="311">
          <cell r="D311">
            <v>26353618</v>
          </cell>
          <cell r="E311">
            <v>2024120</v>
          </cell>
          <cell r="F311">
            <v>44924</v>
          </cell>
          <cell r="G311">
            <v>2186049.6</v>
          </cell>
          <cell r="H311">
            <v>2186049.6</v>
          </cell>
        </row>
        <row r="312">
          <cell r="D312">
            <v>11142127</v>
          </cell>
          <cell r="E312">
            <v>964200</v>
          </cell>
          <cell r="F312">
            <v>44926</v>
          </cell>
          <cell r="G312">
            <v>1041336.0000000001</v>
          </cell>
          <cell r="H312">
            <v>1041336.0000000001</v>
          </cell>
        </row>
        <row r="313">
          <cell r="D313">
            <v>28293930</v>
          </cell>
          <cell r="E313">
            <v>1887980</v>
          </cell>
          <cell r="F313">
            <v>44926</v>
          </cell>
          <cell r="G313">
            <v>2039018.4000000001</v>
          </cell>
          <cell r="H313">
            <v>2039018.4000000001</v>
          </cell>
        </row>
        <row r="314">
          <cell r="D314">
            <v>14000793</v>
          </cell>
          <cell r="E314">
            <v>5166673</v>
          </cell>
          <cell r="F314">
            <v>44747</v>
          </cell>
          <cell r="G314">
            <v>5580006.8400000008</v>
          </cell>
          <cell r="H314">
            <v>5783074.9200000009</v>
          </cell>
        </row>
        <row r="315">
          <cell r="D315">
            <v>14000793</v>
          </cell>
          <cell r="E315">
            <v>188026</v>
          </cell>
          <cell r="F315">
            <v>44747</v>
          </cell>
          <cell r="G315">
            <v>203068.08000000002</v>
          </cell>
          <cell r="H315">
            <v>5783074.9200000009</v>
          </cell>
        </row>
        <row r="316">
          <cell r="D316">
            <v>20293537</v>
          </cell>
          <cell r="E316">
            <v>2024120</v>
          </cell>
          <cell r="F316">
            <v>44817</v>
          </cell>
          <cell r="G316">
            <v>2186049.6</v>
          </cell>
          <cell r="H316">
            <v>2186049.6</v>
          </cell>
        </row>
        <row r="317">
          <cell r="D317">
            <v>26348124</v>
          </cell>
          <cell r="E317">
            <v>2024120</v>
          </cell>
          <cell r="F317">
            <v>44909</v>
          </cell>
          <cell r="G317">
            <v>2186049.6</v>
          </cell>
          <cell r="H317">
            <v>2186049.6</v>
          </cell>
        </row>
        <row r="318">
          <cell r="D318">
            <v>20277772</v>
          </cell>
          <cell r="E318">
            <v>225825</v>
          </cell>
          <cell r="F318">
            <v>44772</v>
          </cell>
          <cell r="G318">
            <v>243891.00000000003</v>
          </cell>
          <cell r="H318">
            <v>243891.00000000003</v>
          </cell>
        </row>
        <row r="319">
          <cell r="D319">
            <v>13124739</v>
          </cell>
          <cell r="E319">
            <v>2356600</v>
          </cell>
          <cell r="F319">
            <v>44757</v>
          </cell>
          <cell r="G319">
            <v>2545128</v>
          </cell>
          <cell r="H319">
            <v>2545128</v>
          </cell>
        </row>
        <row r="320">
          <cell r="D320">
            <v>17080514</v>
          </cell>
          <cell r="E320">
            <v>1110580</v>
          </cell>
          <cell r="F320">
            <v>44765</v>
          </cell>
          <cell r="G320">
            <v>1199426.4000000001</v>
          </cell>
          <cell r="H320">
            <v>1443317.4000000001</v>
          </cell>
        </row>
        <row r="321">
          <cell r="D321">
            <v>17080514</v>
          </cell>
          <cell r="E321">
            <v>225825</v>
          </cell>
          <cell r="F321">
            <v>44765</v>
          </cell>
          <cell r="G321">
            <v>243891.00000000003</v>
          </cell>
          <cell r="H321">
            <v>1443317.4000000001</v>
          </cell>
        </row>
        <row r="322">
          <cell r="D322">
            <v>12100778</v>
          </cell>
          <cell r="E322">
            <v>1608075</v>
          </cell>
          <cell r="F322">
            <v>44919</v>
          </cell>
          <cell r="G322">
            <v>1736721</v>
          </cell>
          <cell r="H322">
            <v>1736721</v>
          </cell>
        </row>
        <row r="323">
          <cell r="D323">
            <v>90289418</v>
          </cell>
          <cell r="E323">
            <v>14036600</v>
          </cell>
          <cell r="F323">
            <v>44923</v>
          </cell>
          <cell r="G323">
            <v>15159528.000000002</v>
          </cell>
          <cell r="H323">
            <v>15159528.000000002</v>
          </cell>
        </row>
        <row r="324">
          <cell r="D324">
            <v>27286446</v>
          </cell>
          <cell r="E324">
            <v>1110580</v>
          </cell>
          <cell r="F324">
            <v>44901</v>
          </cell>
          <cell r="G324">
            <v>1199426.4000000001</v>
          </cell>
          <cell r="H324">
            <v>1199426.4000000001</v>
          </cell>
        </row>
        <row r="325">
          <cell r="D325">
            <v>13197372</v>
          </cell>
          <cell r="E325">
            <v>1072050</v>
          </cell>
          <cell r="F325">
            <v>44922</v>
          </cell>
          <cell r="G325">
            <v>1157814</v>
          </cell>
          <cell r="H325">
            <v>1157814</v>
          </cell>
        </row>
        <row r="326">
          <cell r="D326">
            <v>11174439</v>
          </cell>
          <cell r="E326">
            <v>-984285</v>
          </cell>
          <cell r="F326">
            <v>44926</v>
          </cell>
          <cell r="G326">
            <v>-1063027.8</v>
          </cell>
          <cell r="H326">
            <v>-1229643.72</v>
          </cell>
        </row>
        <row r="327">
          <cell r="D327">
            <v>11174439</v>
          </cell>
          <cell r="E327">
            <v>-154274</v>
          </cell>
          <cell r="F327">
            <v>44926</v>
          </cell>
          <cell r="G327">
            <v>-166615.92000000001</v>
          </cell>
          <cell r="H327">
            <v>-1229643.72</v>
          </cell>
        </row>
        <row r="328">
          <cell r="D328">
            <v>27081636</v>
          </cell>
          <cell r="E328">
            <v>-77137</v>
          </cell>
          <cell r="F328">
            <v>44926</v>
          </cell>
          <cell r="G328">
            <v>-83307.960000000006</v>
          </cell>
          <cell r="H328">
            <v>-83307.960000000006</v>
          </cell>
        </row>
        <row r="329">
          <cell r="D329">
            <v>30258817</v>
          </cell>
          <cell r="E329">
            <v>-7727256</v>
          </cell>
          <cell r="F329">
            <v>44926</v>
          </cell>
          <cell r="G329">
            <v>-8345436.4800000004</v>
          </cell>
          <cell r="H329">
            <v>-11509354.800000001</v>
          </cell>
        </row>
        <row r="330">
          <cell r="D330">
            <v>30258817</v>
          </cell>
          <cell r="E330">
            <v>-2929554</v>
          </cell>
          <cell r="F330">
            <v>44926</v>
          </cell>
          <cell r="G330">
            <v>-3163918.3200000003</v>
          </cell>
          <cell r="H330">
            <v>-11509354.800000001</v>
          </cell>
        </row>
        <row r="331">
          <cell r="D331">
            <v>202211365400</v>
          </cell>
          <cell r="E331">
            <v>-10656810</v>
          </cell>
          <cell r="F331">
            <v>44926</v>
          </cell>
          <cell r="G331">
            <v>-11509354.800000001</v>
          </cell>
          <cell r="H331">
            <v>-11509354.800000001</v>
          </cell>
        </row>
        <row r="332">
          <cell r="D332">
            <v>202215365402</v>
          </cell>
          <cell r="E332">
            <v>-77137</v>
          </cell>
          <cell r="F332">
            <v>44926</v>
          </cell>
          <cell r="G332">
            <v>-83307.960000000006</v>
          </cell>
          <cell r="H332">
            <v>-83307.960000000006</v>
          </cell>
        </row>
        <row r="333">
          <cell r="D333">
            <v>202215365404</v>
          </cell>
          <cell r="E333">
            <v>-1138559</v>
          </cell>
          <cell r="F333">
            <v>44926</v>
          </cell>
          <cell r="G333">
            <v>-1229643.72</v>
          </cell>
          <cell r="H333">
            <v>-1229643.72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C190"/>
  <sheetViews>
    <sheetView tabSelected="1" zoomScaleNormal="100" workbookViewId="0">
      <selection activeCell="B1" sqref="B1"/>
    </sheetView>
  </sheetViews>
  <sheetFormatPr defaultRowHeight="15" x14ac:dyDescent="0.25"/>
  <cols>
    <col min="1" max="1" width="10.5703125" customWidth="1"/>
    <col min="2" max="2" width="9.28515625" customWidth="1"/>
    <col min="3" max="3" width="7.5703125" customWidth="1"/>
    <col min="4" max="4" width="13.42578125" bestFit="1" customWidth="1"/>
    <col min="5" max="5" width="9.7109375" customWidth="1"/>
    <col min="6" max="6" width="13.5703125" style="2" customWidth="1"/>
    <col min="7" max="7" width="10.7109375" style="1" customWidth="1"/>
    <col min="8" max="8" width="11.7109375" style="1" customWidth="1"/>
    <col min="9" max="9" width="10.85546875" style="1" customWidth="1"/>
    <col min="10" max="10" width="53.140625" bestFit="1" customWidth="1"/>
    <col min="11" max="11" width="29.85546875" customWidth="1"/>
    <col min="12" max="12" width="17.85546875" style="13" customWidth="1"/>
    <col min="13" max="13" width="13" style="2" bestFit="1" customWidth="1"/>
    <col min="14" max="14" width="16.140625" style="2" bestFit="1" customWidth="1"/>
    <col min="15" max="15" width="14.5703125" style="2" bestFit="1" customWidth="1"/>
    <col min="18" max="18" width="13.28515625" bestFit="1" customWidth="1"/>
    <col min="19" max="19" width="12.140625" bestFit="1" customWidth="1"/>
  </cols>
  <sheetData>
    <row r="1" spans="1:16383" s="3" customFormat="1" ht="30" customHeight="1" x14ac:dyDescent="0.25">
      <c r="A1" s="9" t="s">
        <v>2</v>
      </c>
      <c r="B1" s="9" t="s">
        <v>3</v>
      </c>
      <c r="C1" s="9" t="s">
        <v>1</v>
      </c>
      <c r="D1" s="9" t="s">
        <v>341</v>
      </c>
      <c r="E1" s="9" t="s">
        <v>4</v>
      </c>
      <c r="F1" s="9" t="s">
        <v>5</v>
      </c>
      <c r="G1" s="10" t="s">
        <v>6</v>
      </c>
      <c r="H1" s="10" t="s">
        <v>0</v>
      </c>
      <c r="I1" s="9" t="s">
        <v>7</v>
      </c>
      <c r="J1" s="11" t="s">
        <v>196</v>
      </c>
      <c r="K1" t="s">
        <v>203</v>
      </c>
      <c r="L1" s="9" t="s">
        <v>348</v>
      </c>
      <c r="M1" s="2" t="s">
        <v>202</v>
      </c>
      <c r="N1" s="2" t="s">
        <v>204</v>
      </c>
      <c r="O1" s="2" t="s">
        <v>205</v>
      </c>
      <c r="P1"/>
      <c r="Q1" s="2" t="s">
        <v>238</v>
      </c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</row>
    <row r="2" spans="1:16383" x14ac:dyDescent="0.25">
      <c r="A2" s="4">
        <v>25790</v>
      </c>
      <c r="B2" s="4" t="s">
        <v>8</v>
      </c>
      <c r="C2" s="23">
        <v>5534</v>
      </c>
      <c r="D2" s="23">
        <v>30093</v>
      </c>
      <c r="E2" s="4" t="s">
        <v>9</v>
      </c>
      <c r="F2" s="5">
        <v>2571826</v>
      </c>
      <c r="G2" s="6">
        <v>44656</v>
      </c>
      <c r="H2" s="6">
        <v>44656</v>
      </c>
      <c r="I2" s="6">
        <v>44656</v>
      </c>
      <c r="J2" s="12" t="s">
        <v>197</v>
      </c>
      <c r="K2" s="25" t="s">
        <v>240</v>
      </c>
      <c r="M2" s="2" t="e">
        <f>+VLOOKUP(C2,'[1]TT 2023'!F$428:G$561,2,0)</f>
        <v>#N/A</v>
      </c>
      <c r="N2" s="2" t="e">
        <f>+M2-F2</f>
        <v>#N/A</v>
      </c>
      <c r="O2" s="2" t="s">
        <v>359</v>
      </c>
      <c r="Q2" s="25" t="e">
        <v>#N/A</v>
      </c>
      <c r="S2" s="8"/>
      <c r="T2" s="8"/>
    </row>
    <row r="3" spans="1:16383" x14ac:dyDescent="0.25">
      <c r="A3" s="4">
        <v>25790</v>
      </c>
      <c r="B3" s="4" t="s">
        <v>8</v>
      </c>
      <c r="C3" s="23">
        <v>13738</v>
      </c>
      <c r="D3" s="23"/>
      <c r="E3" s="7" t="s">
        <v>119</v>
      </c>
      <c r="F3" s="5">
        <v>1947970</v>
      </c>
      <c r="G3" s="6">
        <v>44698</v>
      </c>
      <c r="H3" s="6">
        <v>44704</v>
      </c>
      <c r="I3" s="6">
        <v>44704</v>
      </c>
      <c r="J3" s="12" t="s">
        <v>198</v>
      </c>
      <c r="M3" s="2" t="e">
        <f>+VLOOKUP(C3,'[1]TT 2023'!F$428:G$561,2,0)</f>
        <v>#N/A</v>
      </c>
      <c r="N3" s="2" t="e">
        <f t="shared" ref="N3" si="0">+M3-F3</f>
        <v>#N/A</v>
      </c>
      <c r="Q3" t="e">
        <v>#N/A</v>
      </c>
      <c r="S3" s="8"/>
      <c r="T3" s="8"/>
    </row>
    <row r="4" spans="1:16383" x14ac:dyDescent="0.25">
      <c r="A4" s="34">
        <v>25790</v>
      </c>
      <c r="B4" s="4" t="s">
        <v>8</v>
      </c>
      <c r="C4" s="23">
        <v>18241</v>
      </c>
      <c r="D4" s="23">
        <v>25163</v>
      </c>
      <c r="E4" s="7" t="s">
        <v>120</v>
      </c>
      <c r="F4" s="5">
        <v>2571826</v>
      </c>
      <c r="G4" s="6">
        <v>44705</v>
      </c>
      <c r="H4" s="6">
        <v>44728</v>
      </c>
      <c r="I4" s="6">
        <v>44728</v>
      </c>
      <c r="J4" s="12" t="s">
        <v>198</v>
      </c>
      <c r="K4" s="25" t="s">
        <v>336</v>
      </c>
      <c r="O4" s="2" t="s">
        <v>343</v>
      </c>
      <c r="Q4" t="e">
        <v>#N/A</v>
      </c>
    </row>
    <row r="5" spans="1:16383" x14ac:dyDescent="0.25">
      <c r="A5" s="4">
        <v>25790</v>
      </c>
      <c r="B5" s="4" t="s">
        <v>8</v>
      </c>
      <c r="C5" s="23">
        <v>19267</v>
      </c>
      <c r="D5" s="23"/>
      <c r="E5" s="4" t="s">
        <v>10</v>
      </c>
      <c r="F5" s="5">
        <v>2186050</v>
      </c>
      <c r="G5" s="6">
        <v>44714</v>
      </c>
      <c r="H5" s="6">
        <v>44733</v>
      </c>
      <c r="I5" s="6">
        <v>44733</v>
      </c>
      <c r="J5" s="12" t="s">
        <v>198</v>
      </c>
      <c r="M5" s="2" t="e">
        <f>+VLOOKUP(C5,'[1]TT 2023'!F$428:G$561,2,0)</f>
        <v>#N/A</v>
      </c>
      <c r="N5" s="2" t="e">
        <f>+M5-F5</f>
        <v>#N/A</v>
      </c>
      <c r="Q5" t="e">
        <v>#N/A</v>
      </c>
      <c r="S5" s="8"/>
      <c r="T5" s="8"/>
    </row>
    <row r="6" spans="1:16383" x14ac:dyDescent="0.25">
      <c r="A6" s="34">
        <v>25790</v>
      </c>
      <c r="B6" s="4" t="s">
        <v>8</v>
      </c>
      <c r="C6" s="23">
        <v>25864</v>
      </c>
      <c r="D6" s="23">
        <v>25134</v>
      </c>
      <c r="E6" s="7" t="s">
        <v>121</v>
      </c>
      <c r="F6" s="5">
        <v>5455372</v>
      </c>
      <c r="G6" s="6">
        <v>44758</v>
      </c>
      <c r="H6" s="6">
        <v>44758</v>
      </c>
      <c r="I6" s="6">
        <v>44758</v>
      </c>
      <c r="J6" s="12" t="s">
        <v>215</v>
      </c>
      <c r="K6" s="25" t="s">
        <v>325</v>
      </c>
      <c r="O6" s="2" t="s">
        <v>343</v>
      </c>
      <c r="P6" s="12" t="s">
        <v>199</v>
      </c>
      <c r="Q6" s="25" t="s">
        <v>326</v>
      </c>
    </row>
    <row r="7" spans="1:16383" x14ac:dyDescent="0.25">
      <c r="A7" s="34">
        <v>25790</v>
      </c>
      <c r="B7" s="4" t="s">
        <v>8</v>
      </c>
      <c r="C7" s="23">
        <v>25876</v>
      </c>
      <c r="D7" s="23">
        <v>25135</v>
      </c>
      <c r="E7" s="4" t="s">
        <v>11</v>
      </c>
      <c r="F7" s="5">
        <v>1157814</v>
      </c>
      <c r="G7" s="6">
        <v>44758</v>
      </c>
      <c r="H7" s="6">
        <v>44758</v>
      </c>
      <c r="I7" s="6">
        <v>44758</v>
      </c>
      <c r="J7" s="12" t="s">
        <v>214</v>
      </c>
      <c r="K7" s="24" t="s">
        <v>201</v>
      </c>
      <c r="L7" s="14">
        <v>10</v>
      </c>
      <c r="M7" s="2">
        <v>91124</v>
      </c>
      <c r="N7" s="2">
        <v>107205</v>
      </c>
      <c r="O7" s="2" t="s">
        <v>343</v>
      </c>
      <c r="P7" s="12" t="s">
        <v>199</v>
      </c>
      <c r="Q7" s="25" t="s">
        <v>319</v>
      </c>
    </row>
    <row r="8" spans="1:16383" x14ac:dyDescent="0.25">
      <c r="A8" s="34">
        <v>25790</v>
      </c>
      <c r="B8" s="4" t="s">
        <v>8</v>
      </c>
      <c r="C8" s="23">
        <v>25879</v>
      </c>
      <c r="D8" s="23">
        <v>25137</v>
      </c>
      <c r="E8" s="4" t="s">
        <v>12</v>
      </c>
      <c r="F8" s="5">
        <v>8242430</v>
      </c>
      <c r="G8" s="6">
        <v>44758</v>
      </c>
      <c r="H8" s="6">
        <v>44758</v>
      </c>
      <c r="I8" s="6">
        <v>44758</v>
      </c>
      <c r="J8" s="12" t="s">
        <v>214</v>
      </c>
      <c r="K8" s="25" t="s">
        <v>201</v>
      </c>
      <c r="L8" s="14">
        <v>10</v>
      </c>
      <c r="M8" s="2">
        <v>91124</v>
      </c>
      <c r="N8" s="2">
        <v>107205</v>
      </c>
      <c r="O8" s="2" t="s">
        <v>343</v>
      </c>
      <c r="P8" s="12" t="s">
        <v>199</v>
      </c>
      <c r="Q8" s="25" t="s">
        <v>320</v>
      </c>
    </row>
    <row r="9" spans="1:16383" x14ac:dyDescent="0.25">
      <c r="A9" s="34">
        <v>25790</v>
      </c>
      <c r="B9" s="4" t="s">
        <v>8</v>
      </c>
      <c r="C9" s="23">
        <v>25884</v>
      </c>
      <c r="D9" s="23">
        <v>25136</v>
      </c>
      <c r="E9" s="4" t="s">
        <v>13</v>
      </c>
      <c r="F9" s="5">
        <v>2827915</v>
      </c>
      <c r="G9" s="6">
        <v>44758</v>
      </c>
      <c r="H9" s="6">
        <v>44758</v>
      </c>
      <c r="I9" s="6">
        <v>44758</v>
      </c>
      <c r="J9" s="12" t="s">
        <v>214</v>
      </c>
      <c r="K9" s="25" t="s">
        <v>207</v>
      </c>
      <c r="L9" s="13">
        <v>20</v>
      </c>
      <c r="M9" s="2">
        <v>117830</v>
      </c>
      <c r="N9" s="2">
        <v>130922</v>
      </c>
      <c r="O9" s="2" t="s">
        <v>343</v>
      </c>
      <c r="P9" s="12" t="s">
        <v>199</v>
      </c>
      <c r="Q9" s="25" t="s">
        <v>321</v>
      </c>
    </row>
    <row r="10" spans="1:16383" x14ac:dyDescent="0.25">
      <c r="A10" s="34">
        <v>25790</v>
      </c>
      <c r="B10" s="4" t="s">
        <v>8</v>
      </c>
      <c r="C10" s="23">
        <v>29304</v>
      </c>
      <c r="D10" s="23" t="s">
        <v>342</v>
      </c>
      <c r="E10" s="4" t="s">
        <v>14</v>
      </c>
      <c r="F10" s="5">
        <v>15430954</v>
      </c>
      <c r="G10" s="6">
        <v>44760</v>
      </c>
      <c r="H10" s="6">
        <v>44776</v>
      </c>
      <c r="I10" s="6">
        <v>44776</v>
      </c>
      <c r="J10" s="12" t="s">
        <v>217</v>
      </c>
      <c r="K10" s="25" t="s">
        <v>317</v>
      </c>
      <c r="O10" s="2" t="s">
        <v>344</v>
      </c>
      <c r="P10" s="12" t="s">
        <v>199</v>
      </c>
      <c r="Q10" s="25" t="e">
        <v>#N/A</v>
      </c>
    </row>
    <row r="11" spans="1:16383" x14ac:dyDescent="0.25">
      <c r="A11" s="34">
        <v>25790</v>
      </c>
      <c r="B11" s="4" t="s">
        <v>8</v>
      </c>
      <c r="C11" s="23">
        <v>29306</v>
      </c>
      <c r="D11" s="23" t="s">
        <v>342</v>
      </c>
      <c r="E11" s="4" t="s">
        <v>15</v>
      </c>
      <c r="F11" s="5">
        <v>1199426</v>
      </c>
      <c r="G11" s="6">
        <v>44760</v>
      </c>
      <c r="H11" s="6">
        <v>44776</v>
      </c>
      <c r="I11" s="6">
        <v>44776</v>
      </c>
      <c r="J11" s="12" t="s">
        <v>198</v>
      </c>
      <c r="K11" s="25" t="s">
        <v>317</v>
      </c>
      <c r="O11" s="2" t="s">
        <v>344</v>
      </c>
      <c r="Q11" s="25" t="e">
        <v>#N/A</v>
      </c>
    </row>
    <row r="12" spans="1:16383" x14ac:dyDescent="0.25">
      <c r="A12" s="34">
        <v>25790</v>
      </c>
      <c r="B12" s="4" t="s">
        <v>8</v>
      </c>
      <c r="C12" s="23">
        <v>29359</v>
      </c>
      <c r="D12" s="23" t="s">
        <v>342</v>
      </c>
      <c r="E12" s="4" t="s">
        <v>16</v>
      </c>
      <c r="F12" s="5">
        <v>1586110</v>
      </c>
      <c r="G12" s="6">
        <v>44754</v>
      </c>
      <c r="H12" s="6">
        <v>44776</v>
      </c>
      <c r="I12" s="6">
        <v>44776</v>
      </c>
      <c r="J12" s="12" t="s">
        <v>213</v>
      </c>
      <c r="K12" s="15" t="s">
        <v>219</v>
      </c>
      <c r="O12" s="2" t="s">
        <v>346</v>
      </c>
      <c r="P12" s="12" t="s">
        <v>199</v>
      </c>
      <c r="Q12" s="25" t="e">
        <v>#N/A</v>
      </c>
    </row>
    <row r="13" spans="1:16383" x14ac:dyDescent="0.25">
      <c r="A13" s="34">
        <v>25790</v>
      </c>
      <c r="B13" s="4" t="s">
        <v>8</v>
      </c>
      <c r="C13" s="23">
        <v>37668</v>
      </c>
      <c r="D13" s="23">
        <v>25159</v>
      </c>
      <c r="E13" s="4" t="s">
        <v>17</v>
      </c>
      <c r="F13" s="5">
        <v>5708440</v>
      </c>
      <c r="G13" s="6">
        <v>44746</v>
      </c>
      <c r="H13" s="6">
        <v>44811</v>
      </c>
      <c r="I13" s="6">
        <v>44811</v>
      </c>
      <c r="J13" s="12" t="s">
        <v>208</v>
      </c>
      <c r="K13" s="25" t="s">
        <v>336</v>
      </c>
      <c r="O13" s="2" t="s">
        <v>343</v>
      </c>
      <c r="P13" s="12" t="s">
        <v>199</v>
      </c>
      <c r="Q13" t="e">
        <v>#N/A</v>
      </c>
    </row>
    <row r="14" spans="1:16383" x14ac:dyDescent="0.25">
      <c r="A14" s="34">
        <v>25790</v>
      </c>
      <c r="B14" s="4" t="s">
        <v>8</v>
      </c>
      <c r="C14" s="23">
        <v>37672</v>
      </c>
      <c r="D14" s="23">
        <v>25160</v>
      </c>
      <c r="E14" s="4" t="s">
        <v>18</v>
      </c>
      <c r="F14" s="5">
        <v>3659234</v>
      </c>
      <c r="G14" s="6">
        <v>44767</v>
      </c>
      <c r="H14" s="6">
        <v>44811</v>
      </c>
      <c r="I14" s="6">
        <v>44811</v>
      </c>
      <c r="J14" s="12" t="s">
        <v>208</v>
      </c>
      <c r="K14" s="25" t="s">
        <v>336</v>
      </c>
      <c r="O14" s="2" t="s">
        <v>343</v>
      </c>
      <c r="P14" s="12" t="s">
        <v>199</v>
      </c>
      <c r="Q14" t="e">
        <v>#N/A</v>
      </c>
    </row>
    <row r="15" spans="1:16383" x14ac:dyDescent="0.25">
      <c r="A15" s="34">
        <v>25790</v>
      </c>
      <c r="B15" s="4" t="s">
        <v>8</v>
      </c>
      <c r="C15" s="23">
        <v>37673</v>
      </c>
      <c r="D15" s="23" t="s">
        <v>342</v>
      </c>
      <c r="E15" s="4" t="s">
        <v>19</v>
      </c>
      <c r="F15" s="5">
        <v>465750</v>
      </c>
      <c r="G15" s="6">
        <v>44768</v>
      </c>
      <c r="H15" s="6">
        <v>44811</v>
      </c>
      <c r="I15" s="6">
        <v>44811</v>
      </c>
      <c r="J15" s="12" t="s">
        <v>208</v>
      </c>
      <c r="K15" s="25" t="s">
        <v>317</v>
      </c>
      <c r="O15" s="2" t="s">
        <v>344</v>
      </c>
      <c r="P15" s="12" t="s">
        <v>199</v>
      </c>
      <c r="Q15" s="25" t="e">
        <v>#N/A</v>
      </c>
    </row>
    <row r="16" spans="1:16383" x14ac:dyDescent="0.25">
      <c r="A16" s="34">
        <v>25790</v>
      </c>
      <c r="B16" s="4" t="s">
        <v>8</v>
      </c>
      <c r="C16" s="23">
        <v>37679</v>
      </c>
      <c r="D16" s="23">
        <v>25161</v>
      </c>
      <c r="E16" s="4" t="s">
        <v>20</v>
      </c>
      <c r="F16" s="5">
        <v>4649692</v>
      </c>
      <c r="G16" s="6">
        <v>44737</v>
      </c>
      <c r="H16" s="6">
        <v>44811</v>
      </c>
      <c r="I16" s="6">
        <v>44811</v>
      </c>
      <c r="J16" s="12" t="s">
        <v>208</v>
      </c>
      <c r="K16" s="25" t="s">
        <v>336</v>
      </c>
      <c r="O16" s="2" t="s">
        <v>343</v>
      </c>
      <c r="P16" s="12" t="s">
        <v>199</v>
      </c>
      <c r="Q16" t="e">
        <v>#N/A</v>
      </c>
    </row>
    <row r="17" spans="1:20" x14ac:dyDescent="0.25">
      <c r="A17" s="34">
        <v>25790</v>
      </c>
      <c r="B17" s="4" t="s">
        <v>8</v>
      </c>
      <c r="C17" s="23">
        <v>37680</v>
      </c>
      <c r="D17" s="23">
        <v>25162</v>
      </c>
      <c r="E17" s="4" t="s">
        <v>21</v>
      </c>
      <c r="F17" s="5">
        <v>1413958</v>
      </c>
      <c r="G17" s="6">
        <v>44765</v>
      </c>
      <c r="H17" s="6">
        <v>44811</v>
      </c>
      <c r="I17" s="6">
        <v>44811</v>
      </c>
      <c r="J17" s="12" t="s">
        <v>208</v>
      </c>
      <c r="K17" s="25" t="s">
        <v>336</v>
      </c>
      <c r="O17" s="2" t="s">
        <v>343</v>
      </c>
      <c r="P17" s="12" t="s">
        <v>199</v>
      </c>
      <c r="Q17" t="e">
        <v>#N/A</v>
      </c>
    </row>
    <row r="18" spans="1:20" x14ac:dyDescent="0.25">
      <c r="A18" s="34">
        <v>25790</v>
      </c>
      <c r="B18" s="4" t="s">
        <v>8</v>
      </c>
      <c r="C18" s="23">
        <v>37681</v>
      </c>
      <c r="D18" s="23" t="s">
        <v>342</v>
      </c>
      <c r="E18" s="4" t="s">
        <v>22</v>
      </c>
      <c r="F18" s="5">
        <v>2168348</v>
      </c>
      <c r="G18" s="6">
        <v>44785</v>
      </c>
      <c r="H18" s="6">
        <v>44811</v>
      </c>
      <c r="I18" s="6">
        <v>44811</v>
      </c>
      <c r="J18" s="12" t="s">
        <v>208</v>
      </c>
      <c r="K18" s="25" t="s">
        <v>317</v>
      </c>
      <c r="O18" s="2" t="s">
        <v>344</v>
      </c>
      <c r="P18" s="12" t="s">
        <v>199</v>
      </c>
      <c r="Q18" s="25" t="e">
        <v>#N/A</v>
      </c>
    </row>
    <row r="19" spans="1:20" x14ac:dyDescent="0.25">
      <c r="A19" s="34">
        <v>25790</v>
      </c>
      <c r="B19" s="4" t="s">
        <v>8</v>
      </c>
      <c r="C19" s="23">
        <v>37915</v>
      </c>
      <c r="D19" s="23" t="s">
        <v>342</v>
      </c>
      <c r="E19" s="4" t="s">
        <v>23</v>
      </c>
      <c r="F19" s="5">
        <v>5242363</v>
      </c>
      <c r="G19" s="6">
        <v>44775</v>
      </c>
      <c r="H19" s="6">
        <v>44811</v>
      </c>
      <c r="I19" s="6">
        <v>44811</v>
      </c>
      <c r="J19" s="12" t="s">
        <v>208</v>
      </c>
      <c r="K19" s="25" t="s">
        <v>317</v>
      </c>
      <c r="O19" s="2" t="s">
        <v>344</v>
      </c>
      <c r="P19" s="12" t="s">
        <v>199</v>
      </c>
      <c r="Q19" s="25" t="e">
        <v>#N/A</v>
      </c>
    </row>
    <row r="20" spans="1:20" x14ac:dyDescent="0.25">
      <c r="A20" s="34">
        <v>25790</v>
      </c>
      <c r="B20" s="4" t="s">
        <v>8</v>
      </c>
      <c r="C20" s="23">
        <v>37950</v>
      </c>
      <c r="D20" s="23" t="s">
        <v>342</v>
      </c>
      <c r="E20" s="4" t="s">
        <v>24</v>
      </c>
      <c r="F20" s="5">
        <v>3455017</v>
      </c>
      <c r="G20" s="6">
        <v>44797</v>
      </c>
      <c r="H20" s="6">
        <v>44811</v>
      </c>
      <c r="I20" s="6">
        <v>44811</v>
      </c>
      <c r="J20" s="12" t="s">
        <v>208</v>
      </c>
      <c r="K20" s="25" t="s">
        <v>317</v>
      </c>
      <c r="O20" s="2" t="s">
        <v>344</v>
      </c>
      <c r="P20" s="12" t="s">
        <v>199</v>
      </c>
      <c r="Q20" s="25" t="e">
        <v>#N/A</v>
      </c>
    </row>
    <row r="21" spans="1:20" x14ac:dyDescent="0.25">
      <c r="A21" s="34">
        <v>25790</v>
      </c>
      <c r="B21" s="4" t="s">
        <v>8</v>
      </c>
      <c r="C21" s="23">
        <v>37960</v>
      </c>
      <c r="D21" s="23">
        <v>25138</v>
      </c>
      <c r="E21" s="4" t="s">
        <v>25</v>
      </c>
      <c r="F21" s="5">
        <v>5867639</v>
      </c>
      <c r="G21" s="6">
        <v>44793</v>
      </c>
      <c r="H21" s="6">
        <v>44811</v>
      </c>
      <c r="I21" s="6">
        <v>44811</v>
      </c>
      <c r="J21" s="12" t="s">
        <v>209</v>
      </c>
      <c r="K21" s="25" t="s">
        <v>232</v>
      </c>
      <c r="O21" s="2" t="s">
        <v>343</v>
      </c>
      <c r="P21" s="12" t="s">
        <v>199</v>
      </c>
      <c r="Q21" s="25" t="s">
        <v>322</v>
      </c>
    </row>
    <row r="22" spans="1:20" x14ac:dyDescent="0.25">
      <c r="A22" s="34">
        <v>25790</v>
      </c>
      <c r="B22" s="4" t="s">
        <v>8</v>
      </c>
      <c r="C22" s="23">
        <v>46731</v>
      </c>
      <c r="D22" s="23">
        <v>25139</v>
      </c>
      <c r="E22" s="4" t="s">
        <v>26</v>
      </c>
      <c r="F22" s="5">
        <v>1413958</v>
      </c>
      <c r="G22" s="6">
        <v>44775</v>
      </c>
      <c r="H22" s="6">
        <v>44842</v>
      </c>
      <c r="I22" s="6">
        <v>44842</v>
      </c>
      <c r="J22" s="12" t="s">
        <v>208</v>
      </c>
      <c r="K22" s="3" t="s">
        <v>207</v>
      </c>
      <c r="L22" s="13">
        <v>10</v>
      </c>
      <c r="M22" s="2">
        <v>117830</v>
      </c>
      <c r="N22" s="2">
        <v>130922</v>
      </c>
      <c r="O22" s="2" t="s">
        <v>343</v>
      </c>
      <c r="P22" s="12" t="s">
        <v>199</v>
      </c>
      <c r="Q22" s="25" t="s">
        <v>241</v>
      </c>
    </row>
    <row r="23" spans="1:20" x14ac:dyDescent="0.25">
      <c r="A23" s="34">
        <v>25790</v>
      </c>
      <c r="B23" s="4" t="s">
        <v>8</v>
      </c>
      <c r="C23" s="23">
        <v>46739</v>
      </c>
      <c r="D23" s="23">
        <v>25144</v>
      </c>
      <c r="E23" s="4" t="s">
        <v>27</v>
      </c>
      <c r="F23" s="5">
        <v>8515514</v>
      </c>
      <c r="G23" s="6">
        <v>44791</v>
      </c>
      <c r="H23" s="6">
        <v>44842</v>
      </c>
      <c r="I23" s="6">
        <v>44842</v>
      </c>
      <c r="J23" s="12" t="s">
        <v>211</v>
      </c>
      <c r="K23" s="25" t="s">
        <v>239</v>
      </c>
      <c r="O23" s="2" t="s">
        <v>343</v>
      </c>
      <c r="P23" s="12" t="s">
        <v>199</v>
      </c>
      <c r="Q23" s="25" t="s">
        <v>239</v>
      </c>
    </row>
    <row r="24" spans="1:20" x14ac:dyDescent="0.25">
      <c r="A24" s="4">
        <v>25790</v>
      </c>
      <c r="B24" s="4" t="s">
        <v>8</v>
      </c>
      <c r="C24" s="23">
        <v>46753</v>
      </c>
      <c r="D24" s="23">
        <v>25632</v>
      </c>
      <c r="E24" s="4" t="s">
        <v>28</v>
      </c>
      <c r="F24" s="5">
        <v>2571826</v>
      </c>
      <c r="G24" s="6">
        <v>44810</v>
      </c>
      <c r="H24" s="6">
        <v>44842</v>
      </c>
      <c r="I24" s="6">
        <v>44842</v>
      </c>
      <c r="J24" s="12" t="s">
        <v>214</v>
      </c>
      <c r="K24" t="s">
        <v>347</v>
      </c>
      <c r="L24" s="2">
        <v>2226532</v>
      </c>
      <c r="M24" s="2">
        <f>+VLOOKUP(D24,'[1]TT 2023'!F$416:G$567,2,0)</f>
        <v>2226532</v>
      </c>
      <c r="N24" s="2">
        <f>+M24-F24</f>
        <v>-345294</v>
      </c>
      <c r="O24" s="2" t="s">
        <v>354</v>
      </c>
      <c r="P24" s="12" t="s">
        <v>199</v>
      </c>
      <c r="T24" s="8"/>
    </row>
    <row r="25" spans="1:20" x14ac:dyDescent="0.25">
      <c r="A25" s="34">
        <v>25790</v>
      </c>
      <c r="B25" s="4" t="s">
        <v>8</v>
      </c>
      <c r="C25" s="23">
        <v>46758</v>
      </c>
      <c r="D25" s="23">
        <v>25140</v>
      </c>
      <c r="E25" s="4" t="s">
        <v>29</v>
      </c>
      <c r="F25" s="5">
        <v>1285913</v>
      </c>
      <c r="G25" s="6">
        <v>44811</v>
      </c>
      <c r="H25" s="6">
        <v>44842</v>
      </c>
      <c r="I25" s="6">
        <v>44842</v>
      </c>
      <c r="J25" s="12" t="s">
        <v>214</v>
      </c>
      <c r="K25" s="3" t="s">
        <v>220</v>
      </c>
      <c r="L25" s="13">
        <v>10</v>
      </c>
      <c r="M25" s="2">
        <v>101206</v>
      </c>
      <c r="N25" s="2">
        <v>119066</v>
      </c>
      <c r="O25" s="2" t="s">
        <v>343</v>
      </c>
      <c r="P25" s="12" t="s">
        <v>199</v>
      </c>
      <c r="Q25" s="25" t="s">
        <v>241</v>
      </c>
    </row>
    <row r="26" spans="1:20" x14ac:dyDescent="0.25">
      <c r="A26" s="34">
        <v>25790</v>
      </c>
      <c r="B26" s="4" t="s">
        <v>8</v>
      </c>
      <c r="C26" s="23">
        <v>46759</v>
      </c>
      <c r="D26" s="23">
        <v>25141</v>
      </c>
      <c r="E26" s="4" t="s">
        <v>30</v>
      </c>
      <c r="F26" s="5">
        <v>4884192</v>
      </c>
      <c r="G26" s="6">
        <v>44812</v>
      </c>
      <c r="H26" s="6">
        <v>44842</v>
      </c>
      <c r="I26" s="6">
        <v>44842</v>
      </c>
      <c r="J26" s="12" t="s">
        <v>214</v>
      </c>
      <c r="K26" s="3" t="s">
        <v>220</v>
      </c>
      <c r="L26" s="13">
        <v>10</v>
      </c>
      <c r="M26" s="2">
        <v>101206</v>
      </c>
      <c r="N26" s="2">
        <v>119066</v>
      </c>
      <c r="O26" s="2" t="s">
        <v>343</v>
      </c>
      <c r="P26" s="12" t="s">
        <v>199</v>
      </c>
      <c r="Q26" s="25" t="s">
        <v>241</v>
      </c>
    </row>
    <row r="27" spans="1:20" x14ac:dyDescent="0.25">
      <c r="A27" s="34">
        <v>25790</v>
      </c>
      <c r="B27" s="4" t="s">
        <v>8</v>
      </c>
      <c r="C27" s="23">
        <v>46762</v>
      </c>
      <c r="D27" s="23">
        <v>30032</v>
      </c>
      <c r="E27" s="4" t="s">
        <v>31</v>
      </c>
      <c r="F27" s="5">
        <v>423364</v>
      </c>
      <c r="G27" s="6">
        <v>44819</v>
      </c>
      <c r="H27" s="6">
        <v>44842</v>
      </c>
      <c r="I27" s="6">
        <v>44842</v>
      </c>
      <c r="J27" s="12" t="s">
        <v>217</v>
      </c>
      <c r="K27" s="25" t="s">
        <v>324</v>
      </c>
      <c r="M27" s="2" t="e">
        <f>+VLOOKUP(C27,'[1]TT 2023'!F$428:G$561,2,0)</f>
        <v>#N/A</v>
      </c>
      <c r="N27" s="2" t="e">
        <f t="shared" ref="N27:N29" si="1">+M27-F27</f>
        <v>#N/A</v>
      </c>
      <c r="O27" s="2" t="s">
        <v>359</v>
      </c>
      <c r="P27" s="12" t="s">
        <v>199</v>
      </c>
      <c r="Q27" s="25" t="s">
        <v>243</v>
      </c>
      <c r="S27" s="8"/>
      <c r="T27" s="8"/>
    </row>
    <row r="28" spans="1:20" x14ac:dyDescent="0.25">
      <c r="A28" s="4">
        <v>25790</v>
      </c>
      <c r="B28" s="4" t="s">
        <v>8</v>
      </c>
      <c r="C28" s="23">
        <v>46764</v>
      </c>
      <c r="D28" s="23">
        <v>25633</v>
      </c>
      <c r="E28" s="4" t="s">
        <v>32</v>
      </c>
      <c r="F28" s="5">
        <v>3615224</v>
      </c>
      <c r="G28" s="6">
        <v>44824</v>
      </c>
      <c r="H28" s="6">
        <v>44842</v>
      </c>
      <c r="I28" s="6">
        <v>44842</v>
      </c>
      <c r="J28" s="12" t="s">
        <v>214</v>
      </c>
      <c r="K28" t="s">
        <v>347</v>
      </c>
      <c r="L28" s="2">
        <v>3326301</v>
      </c>
      <c r="M28" s="2">
        <f>+VLOOKUP(D28,'[1]TT 2023'!F$416:G$567,2,0)</f>
        <v>3326301</v>
      </c>
      <c r="N28" s="2">
        <f t="shared" si="1"/>
        <v>-288923</v>
      </c>
      <c r="O28" s="2" t="s">
        <v>354</v>
      </c>
      <c r="P28" s="12" t="s">
        <v>199</v>
      </c>
      <c r="T28" s="8"/>
    </row>
    <row r="29" spans="1:20" x14ac:dyDescent="0.25">
      <c r="A29" s="4">
        <v>25790</v>
      </c>
      <c r="B29" s="4" t="s">
        <v>8</v>
      </c>
      <c r="C29" s="23">
        <v>46765</v>
      </c>
      <c r="D29" s="23">
        <v>25634</v>
      </c>
      <c r="E29" s="4" t="s">
        <v>33</v>
      </c>
      <c r="F29" s="5">
        <v>5243303</v>
      </c>
      <c r="G29" s="6">
        <v>44827</v>
      </c>
      <c r="H29" s="6">
        <v>44842</v>
      </c>
      <c r="I29" s="6">
        <v>44842</v>
      </c>
      <c r="J29" s="12" t="s">
        <v>214</v>
      </c>
      <c r="K29" t="s">
        <v>347</v>
      </c>
      <c r="L29" s="2">
        <v>4660502</v>
      </c>
      <c r="M29" s="2">
        <f>+VLOOKUP(D29,'[1]TT 2023'!F$416:G$567,2,0)</f>
        <v>4660502</v>
      </c>
      <c r="N29" s="2">
        <f t="shared" si="1"/>
        <v>-582801</v>
      </c>
      <c r="O29" s="2" t="s">
        <v>354</v>
      </c>
      <c r="P29" s="12" t="s">
        <v>199</v>
      </c>
      <c r="T29" s="8"/>
    </row>
    <row r="30" spans="1:20" x14ac:dyDescent="0.25">
      <c r="A30" s="34">
        <v>25790</v>
      </c>
      <c r="B30" s="4" t="s">
        <v>8</v>
      </c>
      <c r="C30" s="23">
        <v>46768</v>
      </c>
      <c r="D30" s="23">
        <v>25142</v>
      </c>
      <c r="E30" s="4" t="s">
        <v>34</v>
      </c>
      <c r="F30" s="5">
        <v>5101396</v>
      </c>
      <c r="G30" s="6">
        <v>44828</v>
      </c>
      <c r="H30" s="6">
        <v>44842</v>
      </c>
      <c r="I30" s="6">
        <v>44842</v>
      </c>
      <c r="J30" s="12" t="s">
        <v>214</v>
      </c>
      <c r="K30" s="25" t="s">
        <v>239</v>
      </c>
      <c r="O30" s="2" t="s">
        <v>343</v>
      </c>
      <c r="P30" s="12" t="s">
        <v>199</v>
      </c>
      <c r="Q30" s="25" t="s">
        <v>239</v>
      </c>
    </row>
    <row r="31" spans="1:20" x14ac:dyDescent="0.25">
      <c r="A31" s="4">
        <v>25790</v>
      </c>
      <c r="B31" s="4" t="s">
        <v>8</v>
      </c>
      <c r="C31" s="23">
        <v>46775</v>
      </c>
      <c r="D31" s="23"/>
      <c r="E31" s="4" t="s">
        <v>35</v>
      </c>
      <c r="F31" s="5">
        <v>3959830</v>
      </c>
      <c r="G31" s="6">
        <v>44828</v>
      </c>
      <c r="H31" s="6">
        <v>44842</v>
      </c>
      <c r="I31" s="6">
        <v>44842</v>
      </c>
      <c r="J31" s="12" t="s">
        <v>208</v>
      </c>
      <c r="M31" s="2" t="e">
        <f>+VLOOKUP(C31,'[1]TT 2023'!F$428:G$561,2,0)</f>
        <v>#N/A</v>
      </c>
      <c r="N31" s="2" t="e">
        <f t="shared" ref="N31:N32" si="2">+M31-F31</f>
        <v>#N/A</v>
      </c>
      <c r="O31" s="2" t="s">
        <v>369</v>
      </c>
      <c r="P31" s="12" t="s">
        <v>199</v>
      </c>
      <c r="Q31" t="e">
        <v>#N/A</v>
      </c>
      <c r="S31" s="8"/>
      <c r="T31" s="8"/>
    </row>
    <row r="32" spans="1:20" x14ac:dyDescent="0.25">
      <c r="A32" s="4">
        <v>25790</v>
      </c>
      <c r="B32" s="4" t="s">
        <v>8</v>
      </c>
      <c r="C32" s="23">
        <v>46785</v>
      </c>
      <c r="D32" s="23"/>
      <c r="E32" s="4" t="s">
        <v>36</v>
      </c>
      <c r="F32" s="5">
        <v>6363558</v>
      </c>
      <c r="G32" s="6">
        <v>44825</v>
      </c>
      <c r="H32" s="6">
        <v>44842</v>
      </c>
      <c r="I32" s="6">
        <v>44842</v>
      </c>
      <c r="J32" s="12" t="s">
        <v>208</v>
      </c>
      <c r="M32" s="2" t="e">
        <f>+VLOOKUP(C32,'[1]TT 2023'!F$428:G$561,2,0)</f>
        <v>#N/A</v>
      </c>
      <c r="N32" s="2" t="e">
        <f t="shared" si="2"/>
        <v>#N/A</v>
      </c>
      <c r="O32" s="2" t="s">
        <v>369</v>
      </c>
      <c r="P32" s="12" t="s">
        <v>199</v>
      </c>
      <c r="Q32" t="e">
        <v>#N/A</v>
      </c>
      <c r="S32" s="8"/>
      <c r="T32" s="8"/>
    </row>
    <row r="33" spans="1:20" x14ac:dyDescent="0.25">
      <c r="A33" s="34">
        <v>25790</v>
      </c>
      <c r="B33" s="4" t="s">
        <v>8</v>
      </c>
      <c r="C33" s="23">
        <v>46812</v>
      </c>
      <c r="D33" s="23">
        <v>25143</v>
      </c>
      <c r="E33" s="4" t="s">
        <v>37</v>
      </c>
      <c r="F33" s="5">
        <v>2785536</v>
      </c>
      <c r="G33" s="6">
        <v>44812</v>
      </c>
      <c r="H33" s="6">
        <v>44842</v>
      </c>
      <c r="I33" s="6">
        <v>44842</v>
      </c>
      <c r="J33" s="12" t="s">
        <v>217</v>
      </c>
      <c r="K33" s="25" t="s">
        <v>318</v>
      </c>
      <c r="O33" s="2" t="s">
        <v>343</v>
      </c>
      <c r="P33" s="12" t="s">
        <v>199</v>
      </c>
      <c r="Q33" s="25" t="s">
        <v>323</v>
      </c>
    </row>
    <row r="34" spans="1:20" x14ac:dyDescent="0.25">
      <c r="A34" s="4">
        <v>25790</v>
      </c>
      <c r="B34" s="4" t="s">
        <v>8</v>
      </c>
      <c r="C34" s="23">
        <v>46817</v>
      </c>
      <c r="D34" s="23">
        <v>25630</v>
      </c>
      <c r="E34" s="4" t="s">
        <v>38</v>
      </c>
      <c r="F34" s="5">
        <v>2571826</v>
      </c>
      <c r="G34" s="6">
        <v>44805</v>
      </c>
      <c r="H34" s="6">
        <v>44842</v>
      </c>
      <c r="I34" s="6">
        <v>44842</v>
      </c>
      <c r="J34" s="12" t="s">
        <v>214</v>
      </c>
      <c r="K34" t="s">
        <v>347</v>
      </c>
      <c r="L34" s="2">
        <v>2226532</v>
      </c>
      <c r="M34" s="2">
        <f>+VLOOKUP(D34,'[1]TT 2023'!F$416:G$567,2,0)</f>
        <v>2226532</v>
      </c>
      <c r="N34" s="2">
        <f>+M34-F34</f>
        <v>-345294</v>
      </c>
      <c r="O34" s="2" t="s">
        <v>354</v>
      </c>
      <c r="P34" s="12" t="s">
        <v>199</v>
      </c>
      <c r="T34" s="8"/>
    </row>
    <row r="35" spans="1:20" x14ac:dyDescent="0.25">
      <c r="A35" s="34">
        <v>25790</v>
      </c>
      <c r="B35" s="4" t="s">
        <v>8</v>
      </c>
      <c r="C35" s="23">
        <v>46818</v>
      </c>
      <c r="D35" s="23">
        <v>25146</v>
      </c>
      <c r="E35" s="4" t="s">
        <v>39</v>
      </c>
      <c r="F35" s="5">
        <v>5143651</v>
      </c>
      <c r="G35" s="6">
        <v>44805</v>
      </c>
      <c r="H35" s="6">
        <v>44842</v>
      </c>
      <c r="I35" s="6">
        <v>44842</v>
      </c>
      <c r="J35" s="12" t="s">
        <v>214</v>
      </c>
      <c r="K35" s="3" t="s">
        <v>220</v>
      </c>
      <c r="L35" s="13">
        <v>40</v>
      </c>
      <c r="M35" s="2">
        <v>101206</v>
      </c>
      <c r="N35" s="2">
        <v>119066</v>
      </c>
      <c r="O35" s="2" t="s">
        <v>343</v>
      </c>
      <c r="P35" s="12" t="s">
        <v>199</v>
      </c>
      <c r="Q35" s="25" t="s">
        <v>241</v>
      </c>
    </row>
    <row r="36" spans="1:20" x14ac:dyDescent="0.25">
      <c r="A36" s="4">
        <v>25790</v>
      </c>
      <c r="B36" s="4" t="s">
        <v>8</v>
      </c>
      <c r="C36" s="23">
        <v>46819</v>
      </c>
      <c r="D36" s="23">
        <v>25629</v>
      </c>
      <c r="E36" s="4" t="s">
        <v>40</v>
      </c>
      <c r="F36" s="5">
        <v>2571826</v>
      </c>
      <c r="G36" s="6">
        <v>44805</v>
      </c>
      <c r="H36" s="6">
        <v>44842</v>
      </c>
      <c r="I36" s="6">
        <v>44842</v>
      </c>
      <c r="J36" s="12" t="s">
        <v>214</v>
      </c>
      <c r="K36" t="s">
        <v>347</v>
      </c>
      <c r="L36" s="2">
        <v>2226532</v>
      </c>
      <c r="M36" s="2">
        <f>+VLOOKUP(D36,'[1]TT 2023'!F$416:G$567,2,0)</f>
        <v>2226532</v>
      </c>
      <c r="N36" s="2">
        <f>+M36-F36</f>
        <v>-345294</v>
      </c>
      <c r="O36" s="2" t="s">
        <v>354</v>
      </c>
      <c r="P36" s="12" t="s">
        <v>199</v>
      </c>
      <c r="T36" s="8"/>
    </row>
    <row r="37" spans="1:20" x14ac:dyDescent="0.25">
      <c r="A37" s="34">
        <v>25790</v>
      </c>
      <c r="B37" s="4" t="s">
        <v>8</v>
      </c>
      <c r="C37" s="23">
        <v>46824</v>
      </c>
      <c r="D37" s="23" t="s">
        <v>342</v>
      </c>
      <c r="E37" s="4">
        <v>19304778</v>
      </c>
      <c r="F37" s="5">
        <v>1372464</v>
      </c>
      <c r="G37" s="6">
        <v>44807</v>
      </c>
      <c r="H37" s="6">
        <v>44842</v>
      </c>
      <c r="I37" s="6">
        <v>44842</v>
      </c>
      <c r="J37" s="12" t="s">
        <v>329</v>
      </c>
      <c r="K37" s="25" t="s">
        <v>335</v>
      </c>
      <c r="O37" s="2" t="s">
        <v>345</v>
      </c>
      <c r="P37" s="12" t="s">
        <v>199</v>
      </c>
      <c r="Q37" t="e">
        <v>#N/A</v>
      </c>
    </row>
    <row r="38" spans="1:20" x14ac:dyDescent="0.25">
      <c r="A38" s="34">
        <v>25790</v>
      </c>
      <c r="B38" s="4" t="s">
        <v>8</v>
      </c>
      <c r="C38" s="23">
        <v>47575</v>
      </c>
      <c r="D38" s="23" t="s">
        <v>342</v>
      </c>
      <c r="E38" s="4" t="s">
        <v>41</v>
      </c>
      <c r="F38" s="5">
        <v>3718451</v>
      </c>
      <c r="G38" s="6">
        <v>44763</v>
      </c>
      <c r="H38" s="6">
        <v>44848</v>
      </c>
      <c r="I38" s="6">
        <v>44848</v>
      </c>
      <c r="J38" s="12" t="s">
        <v>198</v>
      </c>
      <c r="K38" s="25" t="s">
        <v>317</v>
      </c>
      <c r="O38" s="2" t="s">
        <v>344</v>
      </c>
      <c r="Q38" s="25" t="e">
        <v>#N/A</v>
      </c>
    </row>
    <row r="39" spans="1:20" x14ac:dyDescent="0.25">
      <c r="A39" s="34">
        <v>25790</v>
      </c>
      <c r="B39" s="4" t="s">
        <v>8</v>
      </c>
      <c r="C39" s="23">
        <v>47583</v>
      </c>
      <c r="D39" s="23">
        <v>25147</v>
      </c>
      <c r="E39" s="4" t="s">
        <v>42</v>
      </c>
      <c r="F39" s="5">
        <v>162590</v>
      </c>
      <c r="G39" s="6">
        <v>44767</v>
      </c>
      <c r="H39" s="6">
        <v>44848</v>
      </c>
      <c r="I39" s="6">
        <v>44848</v>
      </c>
      <c r="J39" s="12" t="s">
        <v>214</v>
      </c>
      <c r="K39" s="25" t="s">
        <v>239</v>
      </c>
      <c r="O39" s="2" t="s">
        <v>343</v>
      </c>
      <c r="P39" s="12" t="s">
        <v>199</v>
      </c>
      <c r="Q39" s="25" t="s">
        <v>239</v>
      </c>
    </row>
    <row r="40" spans="1:20" x14ac:dyDescent="0.25">
      <c r="A40" s="34">
        <v>25790</v>
      </c>
      <c r="B40" s="4" t="s">
        <v>8</v>
      </c>
      <c r="C40" s="23">
        <v>47585</v>
      </c>
      <c r="D40" s="23">
        <v>25145</v>
      </c>
      <c r="E40" s="4" t="s">
        <v>43</v>
      </c>
      <c r="F40" s="5">
        <v>270983</v>
      </c>
      <c r="G40" s="6">
        <v>44767</v>
      </c>
      <c r="H40" s="6">
        <v>44848</v>
      </c>
      <c r="I40" s="6">
        <v>44848</v>
      </c>
      <c r="J40" s="12" t="s">
        <v>214</v>
      </c>
      <c r="K40" s="25" t="s">
        <v>239</v>
      </c>
      <c r="O40" s="2" t="s">
        <v>343</v>
      </c>
      <c r="P40" s="12" t="s">
        <v>199</v>
      </c>
      <c r="Q40" s="25" t="s">
        <v>239</v>
      </c>
    </row>
    <row r="41" spans="1:20" x14ac:dyDescent="0.25">
      <c r="A41" s="34">
        <v>25790</v>
      </c>
      <c r="B41" s="4" t="s">
        <v>8</v>
      </c>
      <c r="C41" s="23">
        <v>47586</v>
      </c>
      <c r="D41" s="23">
        <v>25148</v>
      </c>
      <c r="E41" s="4" t="s">
        <v>44</v>
      </c>
      <c r="F41" s="5">
        <v>1470409</v>
      </c>
      <c r="G41" s="6">
        <v>44846</v>
      </c>
      <c r="H41" s="6">
        <v>44848</v>
      </c>
      <c r="I41" s="6">
        <v>44848</v>
      </c>
      <c r="J41" s="12" t="s">
        <v>214</v>
      </c>
      <c r="K41" s="25" t="s">
        <v>239</v>
      </c>
      <c r="O41" s="2" t="s">
        <v>343</v>
      </c>
      <c r="P41" s="12" t="s">
        <v>199</v>
      </c>
      <c r="Q41" s="25" t="s">
        <v>239</v>
      </c>
    </row>
    <row r="42" spans="1:20" x14ac:dyDescent="0.25">
      <c r="A42" s="4">
        <v>25790</v>
      </c>
      <c r="B42" s="4" t="s">
        <v>8</v>
      </c>
      <c r="C42" s="23">
        <v>47770</v>
      </c>
      <c r="D42" s="23">
        <v>25137</v>
      </c>
      <c r="E42" s="4" t="s">
        <v>12</v>
      </c>
      <c r="F42" s="5">
        <v>270983</v>
      </c>
      <c r="G42" s="6">
        <v>44718</v>
      </c>
      <c r="H42" s="6">
        <v>44849</v>
      </c>
      <c r="I42" s="6">
        <v>44849</v>
      </c>
      <c r="J42" s="12" t="s">
        <v>208</v>
      </c>
      <c r="O42" s="2" t="s">
        <v>343</v>
      </c>
      <c r="P42" s="12" t="s">
        <v>199</v>
      </c>
      <c r="Q42" t="e">
        <v>#N/A</v>
      </c>
    </row>
    <row r="43" spans="1:20" x14ac:dyDescent="0.25">
      <c r="A43" s="4">
        <v>25790</v>
      </c>
      <c r="B43" s="4" t="s">
        <v>8</v>
      </c>
      <c r="C43" s="23">
        <v>49432</v>
      </c>
      <c r="D43" s="23">
        <v>25635</v>
      </c>
      <c r="E43" s="4" t="s">
        <v>45</v>
      </c>
      <c r="F43" s="5">
        <v>4750807</v>
      </c>
      <c r="G43" s="6">
        <v>44851</v>
      </c>
      <c r="H43" s="6">
        <v>44863</v>
      </c>
      <c r="I43" s="6">
        <v>44863</v>
      </c>
      <c r="J43" s="12" t="s">
        <v>214</v>
      </c>
      <c r="K43" t="s">
        <v>347</v>
      </c>
      <c r="L43" s="2">
        <v>4723648</v>
      </c>
      <c r="M43" s="2">
        <f>+VLOOKUP(D43,'[1]TT 2023'!F$416:G$567,2,0)</f>
        <v>4723653</v>
      </c>
      <c r="N43" s="2">
        <f t="shared" ref="N43:N55" si="3">+M43-F43</f>
        <v>-27154</v>
      </c>
      <c r="O43" s="2" t="s">
        <v>354</v>
      </c>
      <c r="P43" s="12" t="s">
        <v>199</v>
      </c>
      <c r="T43" s="8"/>
    </row>
    <row r="44" spans="1:20" x14ac:dyDescent="0.25">
      <c r="A44" s="4">
        <v>25790</v>
      </c>
      <c r="B44" s="4" t="s">
        <v>8</v>
      </c>
      <c r="C44" s="23">
        <v>49465</v>
      </c>
      <c r="D44" s="23"/>
      <c r="E44" s="4" t="s">
        <v>46</v>
      </c>
      <c r="F44" s="5">
        <v>4157935</v>
      </c>
      <c r="G44" s="6">
        <v>44858</v>
      </c>
      <c r="H44" s="6">
        <v>44863</v>
      </c>
      <c r="I44" s="6">
        <v>44863</v>
      </c>
      <c r="J44" s="12" t="s">
        <v>198</v>
      </c>
      <c r="M44" s="2">
        <f>+VLOOKUP(C44,'[1]TT 2023'!F$428:G$561,2,0)</f>
        <v>4157933</v>
      </c>
      <c r="N44" s="2">
        <f t="shared" si="3"/>
        <v>-2</v>
      </c>
      <c r="O44" s="2" t="s">
        <v>353</v>
      </c>
      <c r="Q44" t="e">
        <v>#N/A</v>
      </c>
      <c r="S44" s="8"/>
    </row>
    <row r="45" spans="1:20" x14ac:dyDescent="0.25">
      <c r="A45" s="4">
        <v>25790</v>
      </c>
      <c r="B45" s="4" t="s">
        <v>8</v>
      </c>
      <c r="C45" s="23">
        <v>49466</v>
      </c>
      <c r="D45" s="23"/>
      <c r="E45" s="4" t="s">
        <v>47</v>
      </c>
      <c r="F45" s="5">
        <v>2183568</v>
      </c>
      <c r="G45" s="6">
        <v>44859</v>
      </c>
      <c r="H45" s="6">
        <v>44863</v>
      </c>
      <c r="I45" s="6">
        <v>44863</v>
      </c>
      <c r="J45" s="12" t="s">
        <v>198</v>
      </c>
      <c r="M45" s="2">
        <f>+VLOOKUP(C45,'[1]TT 2023'!F$428:G$561,2,0)</f>
        <v>2183571</v>
      </c>
      <c r="N45" s="2">
        <f t="shared" si="3"/>
        <v>3</v>
      </c>
      <c r="O45" s="2" t="s">
        <v>353</v>
      </c>
      <c r="Q45" t="e">
        <v>#N/A</v>
      </c>
      <c r="S45" s="8"/>
    </row>
    <row r="46" spans="1:20" x14ac:dyDescent="0.25">
      <c r="A46" s="4">
        <v>25790</v>
      </c>
      <c r="B46" s="4" t="s">
        <v>8</v>
      </c>
      <c r="C46" s="23">
        <v>49467</v>
      </c>
      <c r="D46" s="23"/>
      <c r="E46" s="4" t="s">
        <v>48</v>
      </c>
      <c r="F46" s="5">
        <v>1968284</v>
      </c>
      <c r="G46" s="6">
        <v>44858</v>
      </c>
      <c r="H46" s="6">
        <v>44863</v>
      </c>
      <c r="I46" s="6">
        <v>44863</v>
      </c>
      <c r="J46" s="12" t="s">
        <v>198</v>
      </c>
      <c r="M46" s="2">
        <f>+VLOOKUP(C46,'[1]TT 2023'!F$428:G$561,2,0)</f>
        <v>1968287</v>
      </c>
      <c r="N46" s="2">
        <f t="shared" si="3"/>
        <v>3</v>
      </c>
      <c r="O46" s="2" t="s">
        <v>353</v>
      </c>
      <c r="Q46" t="e">
        <v>#N/A</v>
      </c>
      <c r="S46" s="8"/>
    </row>
    <row r="47" spans="1:20" x14ac:dyDescent="0.25">
      <c r="A47" s="4">
        <v>25790</v>
      </c>
      <c r="B47" s="4" t="s">
        <v>8</v>
      </c>
      <c r="C47" s="23">
        <v>49468</v>
      </c>
      <c r="D47" s="23"/>
      <c r="E47" s="4" t="s">
        <v>49</v>
      </c>
      <c r="F47" s="5">
        <v>7151355</v>
      </c>
      <c r="G47" s="6">
        <v>44858</v>
      </c>
      <c r="H47" s="6">
        <v>44863</v>
      </c>
      <c r="I47" s="6">
        <v>44863</v>
      </c>
      <c r="J47" s="12" t="s">
        <v>198</v>
      </c>
      <c r="M47" s="2">
        <f>+VLOOKUP(C47,'[1]TT 2023'!F$428:G$561,2,0)</f>
        <v>7151355</v>
      </c>
      <c r="N47" s="2">
        <f t="shared" si="3"/>
        <v>0</v>
      </c>
      <c r="O47" s="2" t="s">
        <v>353</v>
      </c>
      <c r="Q47" t="e">
        <v>#N/A</v>
      </c>
      <c r="S47" s="8"/>
    </row>
    <row r="48" spans="1:20" x14ac:dyDescent="0.25">
      <c r="A48" s="4">
        <v>25790</v>
      </c>
      <c r="B48" s="4" t="s">
        <v>8</v>
      </c>
      <c r="C48" s="23">
        <v>49469</v>
      </c>
      <c r="D48" s="23"/>
      <c r="E48" s="4" t="s">
        <v>50</v>
      </c>
      <c r="F48" s="5">
        <v>2594873</v>
      </c>
      <c r="G48" s="6">
        <v>44858</v>
      </c>
      <c r="H48" s="6">
        <v>44863</v>
      </c>
      <c r="I48" s="6">
        <v>44863</v>
      </c>
      <c r="J48" s="12" t="s">
        <v>198</v>
      </c>
      <c r="M48" s="2">
        <f>+VLOOKUP(C48,'[1]TT 2023'!F$428:G$561,2,0)</f>
        <v>2594876</v>
      </c>
      <c r="N48" s="2">
        <f t="shared" si="3"/>
        <v>3</v>
      </c>
      <c r="O48" s="2" t="s">
        <v>353</v>
      </c>
      <c r="Q48" t="e">
        <v>#N/A</v>
      </c>
      <c r="S48" s="8"/>
    </row>
    <row r="49" spans="1:20" x14ac:dyDescent="0.25">
      <c r="A49" s="4">
        <v>25790</v>
      </c>
      <c r="B49" s="4" t="s">
        <v>8</v>
      </c>
      <c r="C49" s="23">
        <v>49471</v>
      </c>
      <c r="D49" s="23"/>
      <c r="E49" s="4" t="s">
        <v>51</v>
      </c>
      <c r="F49" s="5">
        <v>2722437</v>
      </c>
      <c r="G49" s="6">
        <v>44860</v>
      </c>
      <c r="H49" s="6">
        <v>44863</v>
      </c>
      <c r="I49" s="6">
        <v>44863</v>
      </c>
      <c r="J49" s="12" t="s">
        <v>198</v>
      </c>
      <c r="M49" s="2">
        <f>+VLOOKUP(C49,'[1]TT 2023'!F$428:G$561,2,0)</f>
        <v>2722437</v>
      </c>
      <c r="N49" s="2">
        <f t="shared" si="3"/>
        <v>0</v>
      </c>
      <c r="O49" s="2" t="s">
        <v>353</v>
      </c>
      <c r="Q49" t="e">
        <v>#N/A</v>
      </c>
      <c r="S49" s="8"/>
    </row>
    <row r="50" spans="1:20" x14ac:dyDescent="0.25">
      <c r="A50" s="4">
        <v>25790</v>
      </c>
      <c r="B50" s="4" t="s">
        <v>8</v>
      </c>
      <c r="C50" s="23">
        <v>49473</v>
      </c>
      <c r="D50" s="23"/>
      <c r="E50" s="4" t="s">
        <v>52</v>
      </c>
      <c r="F50" s="5">
        <v>2785536</v>
      </c>
      <c r="G50" s="6">
        <v>44860</v>
      </c>
      <c r="H50" s="6">
        <v>44863</v>
      </c>
      <c r="I50" s="6">
        <v>44863</v>
      </c>
      <c r="J50" s="12" t="s">
        <v>198</v>
      </c>
      <c r="M50" s="2">
        <f>+VLOOKUP(C50,'[1]TT 2023'!F$428:G$561,2,0)</f>
        <v>2785536</v>
      </c>
      <c r="N50" s="2">
        <f t="shared" si="3"/>
        <v>0</v>
      </c>
      <c r="O50" s="2" t="s">
        <v>353</v>
      </c>
      <c r="Q50" t="e">
        <v>#N/A</v>
      </c>
      <c r="S50" s="8"/>
    </row>
    <row r="51" spans="1:20" x14ac:dyDescent="0.25">
      <c r="A51" s="4">
        <v>25790</v>
      </c>
      <c r="B51" s="4" t="s">
        <v>8</v>
      </c>
      <c r="C51" s="23">
        <v>49474</v>
      </c>
      <c r="D51" s="23"/>
      <c r="E51" s="4" t="s">
        <v>53</v>
      </c>
      <c r="F51" s="5">
        <v>1652222</v>
      </c>
      <c r="G51" s="6">
        <v>44860</v>
      </c>
      <c r="H51" s="6">
        <v>44863</v>
      </c>
      <c r="I51" s="6">
        <v>44863</v>
      </c>
      <c r="J51" s="12" t="s">
        <v>198</v>
      </c>
      <c r="K51" t="s">
        <v>331</v>
      </c>
      <c r="M51" s="2">
        <f>+VLOOKUP(C51,'[1]TT 2023'!F$428:G$561,2,0)</f>
        <v>1652225</v>
      </c>
      <c r="N51" s="2">
        <f t="shared" si="3"/>
        <v>3</v>
      </c>
      <c r="O51" s="2" t="s">
        <v>353</v>
      </c>
      <c r="Q51" t="e">
        <v>#N/A</v>
      </c>
      <c r="S51" s="8"/>
    </row>
    <row r="52" spans="1:20" x14ac:dyDescent="0.25">
      <c r="A52" s="4">
        <v>25790</v>
      </c>
      <c r="B52" s="4" t="s">
        <v>8</v>
      </c>
      <c r="C52" s="23">
        <v>49475</v>
      </c>
      <c r="D52" s="23"/>
      <c r="E52" s="4" t="s">
        <v>54</v>
      </c>
      <c r="F52" s="5">
        <v>5241661</v>
      </c>
      <c r="G52" s="6">
        <v>44847</v>
      </c>
      <c r="H52" s="6">
        <v>44863</v>
      </c>
      <c r="I52" s="6">
        <v>44863</v>
      </c>
      <c r="J52" s="12" t="s">
        <v>198</v>
      </c>
      <c r="K52" t="s">
        <v>331</v>
      </c>
      <c r="M52" s="2">
        <f>+VLOOKUP(C52,'[1]TT 2023'!F$428:G$561,2,0)</f>
        <v>5241659</v>
      </c>
      <c r="N52" s="2">
        <f t="shared" si="3"/>
        <v>-2</v>
      </c>
      <c r="O52" s="2" t="s">
        <v>353</v>
      </c>
      <c r="Q52" t="e">
        <v>#N/A</v>
      </c>
      <c r="S52" s="8"/>
    </row>
    <row r="53" spans="1:20" x14ac:dyDescent="0.25">
      <c r="A53" s="4">
        <v>25790</v>
      </c>
      <c r="B53" s="4" t="s">
        <v>8</v>
      </c>
      <c r="C53" s="23">
        <v>49477</v>
      </c>
      <c r="D53" s="23"/>
      <c r="E53" s="4" t="s">
        <v>55</v>
      </c>
      <c r="F53" s="5">
        <v>1199426</v>
      </c>
      <c r="G53" s="6">
        <v>44860</v>
      </c>
      <c r="H53" s="6">
        <v>44863</v>
      </c>
      <c r="I53" s="6">
        <v>44863</v>
      </c>
      <c r="J53" s="12" t="s">
        <v>198</v>
      </c>
      <c r="K53" t="s">
        <v>331</v>
      </c>
      <c r="M53" s="2">
        <f>+VLOOKUP(C53,'[1]TT 2023'!F$428:G$561,2,0)</f>
        <v>1199421</v>
      </c>
      <c r="N53" s="2">
        <f t="shared" si="3"/>
        <v>-5</v>
      </c>
      <c r="O53" s="2" t="s">
        <v>353</v>
      </c>
      <c r="Q53" t="e">
        <v>#N/A</v>
      </c>
      <c r="S53" s="8"/>
    </row>
    <row r="54" spans="1:20" x14ac:dyDescent="0.25">
      <c r="A54" s="4">
        <v>25790</v>
      </c>
      <c r="B54" s="4" t="s">
        <v>8</v>
      </c>
      <c r="C54" s="23">
        <v>49478</v>
      </c>
      <c r="D54" s="23"/>
      <c r="E54" s="4" t="s">
        <v>56</v>
      </c>
      <c r="F54" s="5">
        <v>1410439</v>
      </c>
      <c r="G54" s="6">
        <v>44861</v>
      </c>
      <c r="H54" s="6">
        <v>44863</v>
      </c>
      <c r="I54" s="6">
        <v>44863</v>
      </c>
      <c r="J54" s="12" t="s">
        <v>198</v>
      </c>
      <c r="K54" t="s">
        <v>331</v>
      </c>
      <c r="M54" s="2">
        <f>+VLOOKUP(C54,'[1]TT 2023'!F$428:G$561,2,0)</f>
        <v>1410440</v>
      </c>
      <c r="N54" s="2">
        <f t="shared" si="3"/>
        <v>1</v>
      </c>
      <c r="O54" s="2" t="s">
        <v>353</v>
      </c>
      <c r="Q54" t="e">
        <v>#N/A</v>
      </c>
      <c r="S54" s="8"/>
    </row>
    <row r="55" spans="1:20" x14ac:dyDescent="0.25">
      <c r="A55" s="4">
        <v>25790</v>
      </c>
      <c r="B55" s="4" t="s">
        <v>8</v>
      </c>
      <c r="C55" s="23">
        <v>49510</v>
      </c>
      <c r="D55" s="23"/>
      <c r="E55" s="4" t="s">
        <v>57</v>
      </c>
      <c r="F55" s="5">
        <v>2278910</v>
      </c>
      <c r="G55" s="6">
        <v>44862</v>
      </c>
      <c r="H55" s="6">
        <v>44865</v>
      </c>
      <c r="I55" s="6">
        <v>44865</v>
      </c>
      <c r="J55" s="12" t="s">
        <v>208</v>
      </c>
      <c r="K55" t="s">
        <v>331</v>
      </c>
      <c r="M55" s="2" t="e">
        <f>+VLOOKUP(C55,'[1]TT 2023'!F$428:G$561,2,0)</f>
        <v>#N/A</v>
      </c>
      <c r="N55" s="2" t="e">
        <f t="shared" si="3"/>
        <v>#N/A</v>
      </c>
      <c r="O55" s="2" t="s">
        <v>369</v>
      </c>
      <c r="P55" s="12" t="s">
        <v>199</v>
      </c>
      <c r="Q55" t="e">
        <v>#N/A</v>
      </c>
      <c r="S55" s="8"/>
      <c r="T55" s="8"/>
    </row>
    <row r="56" spans="1:20" x14ac:dyDescent="0.25">
      <c r="A56" s="34">
        <v>25790</v>
      </c>
      <c r="B56" s="4" t="s">
        <v>8</v>
      </c>
      <c r="C56" s="23">
        <v>49519</v>
      </c>
      <c r="D56" s="23">
        <v>25149</v>
      </c>
      <c r="E56" s="4" t="s">
        <v>58</v>
      </c>
      <c r="F56" s="5">
        <v>3737046</v>
      </c>
      <c r="G56" s="6">
        <v>44861</v>
      </c>
      <c r="H56" s="6">
        <v>44865</v>
      </c>
      <c r="I56" s="6">
        <v>44865</v>
      </c>
      <c r="J56" s="12" t="s">
        <v>216</v>
      </c>
      <c r="K56" s="25" t="s">
        <v>239</v>
      </c>
      <c r="O56" s="2" t="s">
        <v>343</v>
      </c>
      <c r="P56" s="12" t="s">
        <v>199</v>
      </c>
      <c r="Q56" s="25" t="e">
        <v>#N/A</v>
      </c>
    </row>
    <row r="57" spans="1:20" x14ac:dyDescent="0.25">
      <c r="A57" s="4">
        <v>25790</v>
      </c>
      <c r="B57" s="4" t="s">
        <v>8</v>
      </c>
      <c r="C57" s="23">
        <v>49708</v>
      </c>
      <c r="D57" s="23"/>
      <c r="E57" s="4" t="s">
        <v>59</v>
      </c>
      <c r="F57" s="5">
        <v>5661411</v>
      </c>
      <c r="G57" s="6">
        <v>44866</v>
      </c>
      <c r="H57" s="6">
        <v>44867</v>
      </c>
      <c r="I57" s="6">
        <v>44867</v>
      </c>
      <c r="J57" s="12" t="s">
        <v>208</v>
      </c>
      <c r="K57" t="s">
        <v>331</v>
      </c>
      <c r="M57" s="2" t="e">
        <f>+VLOOKUP(C57,'[1]TT 2023'!F$428:G$561,2,0)</f>
        <v>#N/A</v>
      </c>
      <c r="N57" s="2" t="e">
        <f t="shared" ref="N57:N61" si="4">+M57-F57</f>
        <v>#N/A</v>
      </c>
      <c r="O57" s="2" t="s">
        <v>369</v>
      </c>
      <c r="P57" s="12" t="s">
        <v>199</v>
      </c>
      <c r="Q57" t="e">
        <v>#N/A</v>
      </c>
      <c r="S57" s="8"/>
      <c r="T57" s="8"/>
    </row>
    <row r="58" spans="1:20" x14ac:dyDescent="0.25">
      <c r="A58" s="4">
        <v>25790</v>
      </c>
      <c r="B58" s="4" t="s">
        <v>8</v>
      </c>
      <c r="C58" s="23">
        <v>49716</v>
      </c>
      <c r="D58" s="23"/>
      <c r="E58" s="4" t="s">
        <v>60</v>
      </c>
      <c r="F58" s="5">
        <v>10741628</v>
      </c>
      <c r="G58" s="6">
        <v>44863</v>
      </c>
      <c r="H58" s="6">
        <v>44867</v>
      </c>
      <c r="I58" s="6">
        <v>44867</v>
      </c>
      <c r="J58" s="12" t="s">
        <v>208</v>
      </c>
      <c r="K58" t="s">
        <v>331</v>
      </c>
      <c r="M58" s="2" t="e">
        <f>+VLOOKUP(C58,'[1]TT 2023'!F$428:G$561,2,0)</f>
        <v>#N/A</v>
      </c>
      <c r="N58" s="2" t="e">
        <f t="shared" si="4"/>
        <v>#N/A</v>
      </c>
      <c r="O58" s="2" t="s">
        <v>369</v>
      </c>
      <c r="P58" s="12" t="s">
        <v>199</v>
      </c>
      <c r="Q58" t="e">
        <v>#N/A</v>
      </c>
      <c r="S58" s="8"/>
      <c r="T58" s="8"/>
    </row>
    <row r="59" spans="1:20" x14ac:dyDescent="0.25">
      <c r="A59" s="4">
        <v>25790</v>
      </c>
      <c r="B59" s="4" t="s">
        <v>8</v>
      </c>
      <c r="C59" s="23">
        <v>50330</v>
      </c>
      <c r="D59" s="23">
        <v>25636</v>
      </c>
      <c r="E59" s="4" t="s">
        <v>61</v>
      </c>
      <c r="F59" s="5">
        <v>5774002</v>
      </c>
      <c r="G59" s="6">
        <v>44863</v>
      </c>
      <c r="H59" s="6">
        <v>44872</v>
      </c>
      <c r="I59" s="6">
        <v>44872</v>
      </c>
      <c r="J59" s="12" t="s">
        <v>214</v>
      </c>
      <c r="K59" t="s">
        <v>347</v>
      </c>
      <c r="L59" s="2">
        <v>5765791</v>
      </c>
      <c r="M59" s="2">
        <f>+VLOOKUP(D59,'[1]TT 2023'!F$416:G$567,2,0)</f>
        <v>5765793</v>
      </c>
      <c r="N59" s="2">
        <f t="shared" si="4"/>
        <v>-8209</v>
      </c>
      <c r="O59" s="2" t="s">
        <v>354</v>
      </c>
      <c r="P59" s="12" t="s">
        <v>199</v>
      </c>
      <c r="T59" s="8"/>
    </row>
    <row r="60" spans="1:20" x14ac:dyDescent="0.25">
      <c r="A60" s="4">
        <v>25790</v>
      </c>
      <c r="B60" s="4" t="s">
        <v>8</v>
      </c>
      <c r="C60" s="23">
        <v>50639</v>
      </c>
      <c r="D60" s="23"/>
      <c r="E60" s="4" t="s">
        <v>62</v>
      </c>
      <c r="F60" s="5">
        <v>3290803</v>
      </c>
      <c r="G60" s="6">
        <v>44865</v>
      </c>
      <c r="H60" s="6">
        <v>44874</v>
      </c>
      <c r="I60" s="6">
        <v>44874</v>
      </c>
      <c r="J60" s="12" t="s">
        <v>198</v>
      </c>
      <c r="K60" t="s">
        <v>331</v>
      </c>
      <c r="M60" s="2">
        <f>+VLOOKUP(C60,'[1]TT 2023'!F$428:G$561,2,0)</f>
        <v>3290801</v>
      </c>
      <c r="N60" s="2">
        <f t="shared" si="4"/>
        <v>-2</v>
      </c>
      <c r="O60" s="2" t="s">
        <v>353</v>
      </c>
      <c r="Q60" t="e">
        <v>#N/A</v>
      </c>
      <c r="S60" s="8"/>
    </row>
    <row r="61" spans="1:20" x14ac:dyDescent="0.25">
      <c r="A61" s="4">
        <v>25790</v>
      </c>
      <c r="B61" s="4" t="s">
        <v>8</v>
      </c>
      <c r="C61" s="23">
        <v>50644</v>
      </c>
      <c r="D61" s="23"/>
      <c r="E61" s="4" t="s">
        <v>63</v>
      </c>
      <c r="F61" s="5">
        <v>3771252</v>
      </c>
      <c r="G61" s="6">
        <v>44867</v>
      </c>
      <c r="H61" s="6">
        <v>44874</v>
      </c>
      <c r="I61" s="6">
        <v>44874</v>
      </c>
      <c r="J61" s="12" t="s">
        <v>198</v>
      </c>
      <c r="K61" t="s">
        <v>331</v>
      </c>
      <c r="M61" s="2">
        <f>+VLOOKUP(C61,'[1]TT 2023'!F$428:G$561,2,0)</f>
        <v>3771252</v>
      </c>
      <c r="N61" s="2">
        <f t="shared" si="4"/>
        <v>0</v>
      </c>
      <c r="O61" s="2" t="s">
        <v>353</v>
      </c>
      <c r="Q61" t="e">
        <v>#N/A</v>
      </c>
      <c r="S61" s="8"/>
    </row>
    <row r="62" spans="1:20" x14ac:dyDescent="0.25">
      <c r="A62" s="34">
        <v>25790</v>
      </c>
      <c r="B62" s="4" t="s">
        <v>8</v>
      </c>
      <c r="C62" s="23">
        <v>50854</v>
      </c>
      <c r="D62" s="23">
        <v>25150</v>
      </c>
      <c r="E62" s="4" t="s">
        <v>64</v>
      </c>
      <c r="F62" s="5">
        <v>2398853</v>
      </c>
      <c r="G62" s="6">
        <v>44874</v>
      </c>
      <c r="H62" s="6">
        <v>44877</v>
      </c>
      <c r="I62" s="6">
        <v>44877</v>
      </c>
      <c r="J62" s="12" t="s">
        <v>216</v>
      </c>
      <c r="K62" s="25" t="s">
        <v>239</v>
      </c>
      <c r="O62" s="2" t="s">
        <v>343</v>
      </c>
      <c r="P62" s="12" t="s">
        <v>199</v>
      </c>
      <c r="Q62" s="25"/>
    </row>
    <row r="63" spans="1:20" x14ac:dyDescent="0.25">
      <c r="A63" s="4">
        <v>25790</v>
      </c>
      <c r="B63" s="4" t="s">
        <v>8</v>
      </c>
      <c r="C63" s="23">
        <v>50861</v>
      </c>
      <c r="D63" s="23"/>
      <c r="E63" s="4" t="s">
        <v>65</v>
      </c>
      <c r="F63" s="5">
        <v>3838639</v>
      </c>
      <c r="G63" s="6">
        <v>44872</v>
      </c>
      <c r="H63" s="6">
        <v>44877</v>
      </c>
      <c r="I63" s="6">
        <v>44877</v>
      </c>
      <c r="J63" s="12" t="s">
        <v>198</v>
      </c>
      <c r="K63" t="s">
        <v>331</v>
      </c>
      <c r="M63" s="2">
        <f>+VLOOKUP(C63,'[1]TT 2023'!F$428:G$561,2,0)</f>
        <v>3838644</v>
      </c>
      <c r="N63" s="2">
        <f>+M63-F63</f>
        <v>5</v>
      </c>
      <c r="O63" s="2" t="s">
        <v>353</v>
      </c>
      <c r="Q63" t="e">
        <v>#N/A</v>
      </c>
      <c r="S63" s="8"/>
    </row>
    <row r="64" spans="1:20" x14ac:dyDescent="0.25">
      <c r="A64" s="34">
        <v>25790</v>
      </c>
      <c r="B64" s="4" t="s">
        <v>8</v>
      </c>
      <c r="C64" s="23">
        <v>50990</v>
      </c>
      <c r="D64" s="23" t="s">
        <v>342</v>
      </c>
      <c r="E64" s="4" t="s">
        <v>66</v>
      </c>
      <c r="F64" s="5">
        <v>9269003</v>
      </c>
      <c r="G64" s="6">
        <v>44758</v>
      </c>
      <c r="H64" s="6">
        <v>44880</v>
      </c>
      <c r="I64" s="6">
        <v>44880</v>
      </c>
      <c r="J64" s="12" t="s">
        <v>212</v>
      </c>
      <c r="K64" s="15" t="s">
        <v>219</v>
      </c>
      <c r="O64" s="2" t="s">
        <v>346</v>
      </c>
      <c r="P64" s="12" t="s">
        <v>199</v>
      </c>
      <c r="Q64" s="25" t="e">
        <v>#N/A</v>
      </c>
    </row>
    <row r="65" spans="1:20" x14ac:dyDescent="0.25">
      <c r="A65" s="4">
        <v>25790</v>
      </c>
      <c r="B65" s="4" t="s">
        <v>8</v>
      </c>
      <c r="C65" s="23">
        <v>51815</v>
      </c>
      <c r="D65" s="23"/>
      <c r="E65" s="4" t="s">
        <v>67</v>
      </c>
      <c r="F65" s="5">
        <v>975434</v>
      </c>
      <c r="G65" s="6">
        <v>44870</v>
      </c>
      <c r="H65" s="6">
        <v>44884</v>
      </c>
      <c r="I65" s="6">
        <v>44884</v>
      </c>
      <c r="J65" s="12" t="s">
        <v>198</v>
      </c>
      <c r="K65" t="s">
        <v>331</v>
      </c>
      <c r="M65" s="2">
        <f>+VLOOKUP(C65,'[1]TT 2023'!F$428:G$561,2,0)</f>
        <v>975429</v>
      </c>
      <c r="N65" s="2">
        <f t="shared" ref="N65:N73" si="5">+M65-F65</f>
        <v>-5</v>
      </c>
      <c r="O65" s="2" t="s">
        <v>353</v>
      </c>
      <c r="Q65" t="e">
        <v>#N/A</v>
      </c>
      <c r="S65" s="8"/>
    </row>
    <row r="66" spans="1:20" x14ac:dyDescent="0.25">
      <c r="A66" s="4">
        <v>25790</v>
      </c>
      <c r="B66" s="4" t="s">
        <v>8</v>
      </c>
      <c r="C66" s="23">
        <v>51820</v>
      </c>
      <c r="D66" s="23"/>
      <c r="E66" s="4" t="s">
        <v>68</v>
      </c>
      <c r="F66" s="5">
        <v>1586110</v>
      </c>
      <c r="G66" s="6">
        <v>44875</v>
      </c>
      <c r="H66" s="6">
        <v>44884</v>
      </c>
      <c r="I66" s="6">
        <v>44884</v>
      </c>
      <c r="J66" s="12" t="s">
        <v>198</v>
      </c>
      <c r="K66" t="s">
        <v>331</v>
      </c>
      <c r="M66" s="2">
        <f>+VLOOKUP(C66,'[1]TT 2023'!F$428:G$561,2,0)</f>
        <v>1586115</v>
      </c>
      <c r="N66" s="2">
        <f t="shared" si="5"/>
        <v>5</v>
      </c>
      <c r="O66" s="2" t="s">
        <v>353</v>
      </c>
      <c r="Q66" t="e">
        <v>#N/A</v>
      </c>
      <c r="S66" s="8"/>
    </row>
    <row r="67" spans="1:20" x14ac:dyDescent="0.25">
      <c r="A67" s="4">
        <v>25790</v>
      </c>
      <c r="B67" s="4" t="s">
        <v>8</v>
      </c>
      <c r="C67" s="23">
        <v>53824</v>
      </c>
      <c r="D67" s="23"/>
      <c r="E67" s="4" t="s">
        <v>69</v>
      </c>
      <c r="F67" s="5">
        <v>1586110</v>
      </c>
      <c r="G67" s="6">
        <v>44891</v>
      </c>
      <c r="H67" s="6">
        <v>44896</v>
      </c>
      <c r="I67" s="6">
        <v>44896</v>
      </c>
      <c r="J67" s="12" t="s">
        <v>198</v>
      </c>
      <c r="L67" s="13" t="s">
        <v>332</v>
      </c>
      <c r="M67" s="2" t="e">
        <f>+VLOOKUP(C67,'[1]TT 2023'!F$428:G$561,2,0)</f>
        <v>#N/A</v>
      </c>
      <c r="N67" s="2" t="e">
        <f t="shared" si="5"/>
        <v>#N/A</v>
      </c>
      <c r="Q67" t="e">
        <v>#N/A</v>
      </c>
      <c r="S67" s="8"/>
      <c r="T67" s="8"/>
    </row>
    <row r="68" spans="1:20" x14ac:dyDescent="0.25">
      <c r="A68" s="4">
        <v>25790</v>
      </c>
      <c r="B68" s="4" t="s">
        <v>8</v>
      </c>
      <c r="C68" s="23">
        <v>53829</v>
      </c>
      <c r="D68" s="23">
        <v>25637</v>
      </c>
      <c r="E68" s="4" t="s">
        <v>70</v>
      </c>
      <c r="F68" s="5">
        <v>4354279</v>
      </c>
      <c r="G68" s="6">
        <v>44881</v>
      </c>
      <c r="H68" s="6">
        <v>44896</v>
      </c>
      <c r="I68" s="6">
        <v>44896</v>
      </c>
      <c r="J68" s="12" t="s">
        <v>214</v>
      </c>
      <c r="K68" t="s">
        <v>347</v>
      </c>
      <c r="L68" s="2">
        <v>4319777</v>
      </c>
      <c r="M68" s="2">
        <f>+VLOOKUP(D68,'[1]TT 2023'!F$416:G$567,2,0)</f>
        <v>4319777</v>
      </c>
      <c r="N68" s="2">
        <f t="shared" si="5"/>
        <v>-34502</v>
      </c>
      <c r="O68" s="2" t="s">
        <v>354</v>
      </c>
      <c r="P68" s="12" t="s">
        <v>199</v>
      </c>
      <c r="T68" s="8"/>
    </row>
    <row r="69" spans="1:20" x14ac:dyDescent="0.25">
      <c r="A69" s="4">
        <v>25790</v>
      </c>
      <c r="B69" s="4" t="s">
        <v>8</v>
      </c>
      <c r="C69" s="23">
        <v>55152</v>
      </c>
      <c r="D69" s="23">
        <v>25638</v>
      </c>
      <c r="E69" s="4" t="s">
        <v>71</v>
      </c>
      <c r="F69" s="5">
        <v>3373761</v>
      </c>
      <c r="G69" s="6">
        <v>44893</v>
      </c>
      <c r="H69" s="6">
        <v>44903</v>
      </c>
      <c r="I69" s="6">
        <v>44903</v>
      </c>
      <c r="J69" s="12" t="s">
        <v>214</v>
      </c>
      <c r="K69" t="s">
        <v>347</v>
      </c>
      <c r="L69" s="2">
        <v>3321104</v>
      </c>
      <c r="M69" s="2">
        <f>+VLOOKUP(D69,'[1]TT 2023'!F$416:G$567,2,0)</f>
        <v>3321109</v>
      </c>
      <c r="N69" s="2">
        <f t="shared" si="5"/>
        <v>-52652</v>
      </c>
      <c r="O69" s="2" t="s">
        <v>354</v>
      </c>
      <c r="P69" s="12" t="s">
        <v>199</v>
      </c>
      <c r="T69" s="8"/>
    </row>
    <row r="70" spans="1:20" x14ac:dyDescent="0.25">
      <c r="A70" s="4">
        <v>25790</v>
      </c>
      <c r="B70" s="4" t="s">
        <v>8</v>
      </c>
      <c r="C70" s="23">
        <v>55157</v>
      </c>
      <c r="D70" s="23"/>
      <c r="E70" s="4" t="s">
        <v>72</v>
      </c>
      <c r="F70" s="5">
        <v>2930801</v>
      </c>
      <c r="G70" s="6">
        <v>44900</v>
      </c>
      <c r="H70" s="6">
        <v>44903</v>
      </c>
      <c r="I70" s="6">
        <v>44903</v>
      </c>
      <c r="J70" s="12" t="s">
        <v>208</v>
      </c>
      <c r="K70" t="s">
        <v>331</v>
      </c>
      <c r="L70" s="13" t="s">
        <v>333</v>
      </c>
      <c r="M70" s="2" t="e">
        <f>+VLOOKUP(C70,'[1]TT 2023'!F$428:G$561,2,0)</f>
        <v>#N/A</v>
      </c>
      <c r="N70" s="2" t="e">
        <f t="shared" si="5"/>
        <v>#N/A</v>
      </c>
      <c r="O70" s="2" t="s">
        <v>369</v>
      </c>
      <c r="P70" s="12" t="s">
        <v>199</v>
      </c>
      <c r="Q70" t="e">
        <v>#N/A</v>
      </c>
      <c r="S70" s="8"/>
      <c r="T70" s="8"/>
    </row>
    <row r="71" spans="1:20" x14ac:dyDescent="0.25">
      <c r="A71" s="4">
        <v>25790</v>
      </c>
      <c r="B71" s="4" t="s">
        <v>8</v>
      </c>
      <c r="C71" s="23">
        <v>55158</v>
      </c>
      <c r="D71" s="23"/>
      <c r="E71" s="4" t="s">
        <v>73</v>
      </c>
      <c r="F71" s="5">
        <v>9914283</v>
      </c>
      <c r="G71" s="6">
        <v>44897</v>
      </c>
      <c r="H71" s="6">
        <v>44903</v>
      </c>
      <c r="I71" s="6">
        <v>44903</v>
      </c>
      <c r="J71" s="12" t="s">
        <v>208</v>
      </c>
      <c r="K71" t="s">
        <v>331</v>
      </c>
      <c r="L71" s="13" t="s">
        <v>333</v>
      </c>
      <c r="M71" s="2" t="e">
        <f>+VLOOKUP(C71,'[1]TT 2023'!F$428:G$561,2,0)</f>
        <v>#N/A</v>
      </c>
      <c r="N71" s="2" t="e">
        <f t="shared" si="5"/>
        <v>#N/A</v>
      </c>
      <c r="O71" s="2" t="s">
        <v>369</v>
      </c>
      <c r="P71" s="12" t="s">
        <v>199</v>
      </c>
      <c r="Q71" t="e">
        <v>#N/A</v>
      </c>
      <c r="S71" s="8"/>
      <c r="T71" s="8"/>
    </row>
    <row r="72" spans="1:20" x14ac:dyDescent="0.25">
      <c r="A72" s="4">
        <v>25790</v>
      </c>
      <c r="B72" s="4" t="s">
        <v>8</v>
      </c>
      <c r="C72" s="23">
        <v>55485</v>
      </c>
      <c r="D72" s="23"/>
      <c r="E72" s="4" t="s">
        <v>74</v>
      </c>
      <c r="F72" s="5">
        <v>3670272</v>
      </c>
      <c r="G72" s="6">
        <v>44907</v>
      </c>
      <c r="H72" s="6">
        <v>44909</v>
      </c>
      <c r="I72" s="6">
        <v>44909</v>
      </c>
      <c r="J72" s="12" t="s">
        <v>198</v>
      </c>
      <c r="K72" t="s">
        <v>331</v>
      </c>
      <c r="M72" s="2">
        <f>+VLOOKUP(C72,'[1]TT 2023'!F$428:G$561,2,0)</f>
        <v>3670272</v>
      </c>
      <c r="N72" s="2">
        <f t="shared" si="5"/>
        <v>0</v>
      </c>
      <c r="O72" s="2" t="s">
        <v>353</v>
      </c>
      <c r="Q72" t="e">
        <v>#N/A</v>
      </c>
      <c r="S72" s="8"/>
    </row>
    <row r="73" spans="1:20" x14ac:dyDescent="0.25">
      <c r="A73" s="4">
        <v>25790</v>
      </c>
      <c r="B73" s="4" t="s">
        <v>8</v>
      </c>
      <c r="C73" s="23">
        <v>55495</v>
      </c>
      <c r="D73" s="23"/>
      <c r="E73" s="4" t="s">
        <v>75</v>
      </c>
      <c r="F73" s="5">
        <v>4537248</v>
      </c>
      <c r="G73" s="6">
        <v>44907</v>
      </c>
      <c r="H73" s="6">
        <v>44909</v>
      </c>
      <c r="I73" s="6">
        <v>44909</v>
      </c>
      <c r="J73" s="12" t="s">
        <v>198</v>
      </c>
      <c r="K73" t="s">
        <v>331</v>
      </c>
      <c r="M73" s="2">
        <f>+VLOOKUP(C73,'[1]TT 2023'!F$428:G$561,2,0)</f>
        <v>4537242</v>
      </c>
      <c r="N73" s="2">
        <f t="shared" si="5"/>
        <v>-6</v>
      </c>
      <c r="O73" s="2" t="s">
        <v>353</v>
      </c>
      <c r="Q73" t="e">
        <v>#N/A</v>
      </c>
      <c r="S73" s="8"/>
    </row>
    <row r="74" spans="1:20" x14ac:dyDescent="0.25">
      <c r="A74" s="34">
        <v>25790</v>
      </c>
      <c r="B74" s="4" t="s">
        <v>8</v>
      </c>
      <c r="C74" s="23">
        <v>55510</v>
      </c>
      <c r="D74" s="23">
        <v>25151</v>
      </c>
      <c r="E74" s="4" t="s">
        <v>76</v>
      </c>
      <c r="F74" s="5">
        <v>11164819</v>
      </c>
      <c r="G74" s="6">
        <v>44904</v>
      </c>
      <c r="H74" s="6">
        <v>44909</v>
      </c>
      <c r="I74" s="6">
        <v>44909</v>
      </c>
      <c r="J74" s="12" t="s">
        <v>218</v>
      </c>
      <c r="K74" s="25" t="s">
        <v>242</v>
      </c>
      <c r="O74" s="2" t="s">
        <v>343</v>
      </c>
      <c r="P74" s="12" t="s">
        <v>199</v>
      </c>
      <c r="Q74" s="25" t="e">
        <v>#N/A</v>
      </c>
    </row>
    <row r="75" spans="1:20" x14ac:dyDescent="0.25">
      <c r="A75" s="4">
        <v>25790</v>
      </c>
      <c r="B75" s="4" t="s">
        <v>8</v>
      </c>
      <c r="C75" s="23">
        <v>56108</v>
      </c>
      <c r="D75" s="23"/>
      <c r="E75" s="4" t="s">
        <v>77</v>
      </c>
      <c r="F75" s="5">
        <v>1199426</v>
      </c>
      <c r="G75" s="6">
        <v>44900</v>
      </c>
      <c r="H75" s="6">
        <v>44914</v>
      </c>
      <c r="I75" s="6">
        <v>44914</v>
      </c>
      <c r="J75" s="12" t="s">
        <v>198</v>
      </c>
      <c r="K75" t="s">
        <v>331</v>
      </c>
      <c r="M75" s="2">
        <f>+VLOOKUP(C75,'[1]TT 2023'!F$428:G$561,2,0)</f>
        <v>1199421</v>
      </c>
      <c r="N75" s="2">
        <f t="shared" ref="N75:N84" si="6">+M75-F75</f>
        <v>-5</v>
      </c>
      <c r="O75" s="2" t="s">
        <v>353</v>
      </c>
      <c r="Q75" t="e">
        <v>#N/A</v>
      </c>
      <c r="S75" s="8"/>
    </row>
    <row r="76" spans="1:20" x14ac:dyDescent="0.25">
      <c r="A76" s="4">
        <v>25790</v>
      </c>
      <c r="B76" s="4" t="s">
        <v>8</v>
      </c>
      <c r="C76" s="23">
        <v>56243</v>
      </c>
      <c r="D76" s="23"/>
      <c r="E76" s="4" t="s">
        <v>78</v>
      </c>
      <c r="F76" s="5">
        <v>6558155</v>
      </c>
      <c r="G76" s="6">
        <v>44912</v>
      </c>
      <c r="H76" s="6">
        <v>44916</v>
      </c>
      <c r="I76" s="6">
        <v>44916</v>
      </c>
      <c r="J76" s="12" t="s">
        <v>198</v>
      </c>
      <c r="K76" t="s">
        <v>331</v>
      </c>
      <c r="M76" s="2">
        <f>+VLOOKUP(C76,'[1]TT 2023'!F$428:G$561,2,0)</f>
        <v>6558152</v>
      </c>
      <c r="N76" s="2">
        <f t="shared" si="6"/>
        <v>-3</v>
      </c>
      <c r="O76" s="2" t="s">
        <v>353</v>
      </c>
      <c r="Q76" t="e">
        <v>#N/A</v>
      </c>
      <c r="S76" s="8"/>
    </row>
    <row r="77" spans="1:20" x14ac:dyDescent="0.25">
      <c r="A77" s="4">
        <v>25790</v>
      </c>
      <c r="B77" s="4" t="s">
        <v>8</v>
      </c>
      <c r="C77" s="23">
        <v>56246</v>
      </c>
      <c r="D77" s="23"/>
      <c r="E77" s="4" t="s">
        <v>79</v>
      </c>
      <c r="F77" s="5">
        <v>3172219</v>
      </c>
      <c r="G77" s="6">
        <v>44912</v>
      </c>
      <c r="H77" s="6">
        <v>44916</v>
      </c>
      <c r="I77" s="6">
        <v>44916</v>
      </c>
      <c r="J77" s="12" t="s">
        <v>198</v>
      </c>
      <c r="K77" t="s">
        <v>331</v>
      </c>
      <c r="M77" s="2">
        <f>+VLOOKUP(C77,'[1]TT 2023'!F$428:G$561,2,0)</f>
        <v>3172217</v>
      </c>
      <c r="N77" s="2">
        <f t="shared" si="6"/>
        <v>-2</v>
      </c>
      <c r="O77" s="2" t="s">
        <v>353</v>
      </c>
      <c r="Q77" t="e">
        <v>#N/A</v>
      </c>
      <c r="S77" s="8"/>
    </row>
    <row r="78" spans="1:20" x14ac:dyDescent="0.25">
      <c r="A78" s="4">
        <v>25790</v>
      </c>
      <c r="B78" s="4" t="s">
        <v>8</v>
      </c>
      <c r="C78" s="23">
        <v>56247</v>
      </c>
      <c r="D78" s="23"/>
      <c r="E78" s="4" t="s">
        <v>80</v>
      </c>
      <c r="F78" s="5">
        <v>2785536</v>
      </c>
      <c r="G78" s="6">
        <v>44912</v>
      </c>
      <c r="H78" s="6">
        <v>44916</v>
      </c>
      <c r="I78" s="6">
        <v>44916</v>
      </c>
      <c r="J78" s="12" t="s">
        <v>198</v>
      </c>
      <c r="K78" t="s">
        <v>331</v>
      </c>
      <c r="M78" s="2">
        <f>+VLOOKUP(C78,'[1]TT 2023'!F$428:G$561,2,0)</f>
        <v>2785536</v>
      </c>
      <c r="N78" s="2">
        <f t="shared" si="6"/>
        <v>0</v>
      </c>
      <c r="O78" s="2" t="s">
        <v>353</v>
      </c>
      <c r="Q78" t="e">
        <v>#N/A</v>
      </c>
      <c r="S78" s="8"/>
    </row>
    <row r="79" spans="1:20" x14ac:dyDescent="0.25">
      <c r="A79" s="4">
        <v>25790</v>
      </c>
      <c r="B79" s="4" t="s">
        <v>8</v>
      </c>
      <c r="C79" s="23">
        <v>56249</v>
      </c>
      <c r="D79" s="23"/>
      <c r="E79" s="4" t="s">
        <v>81</v>
      </c>
      <c r="F79" s="5">
        <v>2186052</v>
      </c>
      <c r="G79" s="6">
        <v>44912</v>
      </c>
      <c r="H79" s="6">
        <v>44916</v>
      </c>
      <c r="I79" s="6">
        <v>44916</v>
      </c>
      <c r="J79" s="12" t="s">
        <v>198</v>
      </c>
      <c r="K79" t="s">
        <v>331</v>
      </c>
      <c r="M79" s="2">
        <f>+VLOOKUP(C79,'[1]TT 2023'!F$428:G$561,2,0)</f>
        <v>2186055</v>
      </c>
      <c r="N79" s="2">
        <f t="shared" si="6"/>
        <v>3</v>
      </c>
      <c r="O79" s="2" t="s">
        <v>353</v>
      </c>
      <c r="Q79" t="e">
        <v>#N/A</v>
      </c>
      <c r="S79" s="8"/>
    </row>
    <row r="80" spans="1:20" x14ac:dyDescent="0.25">
      <c r="A80" s="4">
        <v>25790</v>
      </c>
      <c r="B80" s="4" t="s">
        <v>8</v>
      </c>
      <c r="C80" s="23">
        <v>56250</v>
      </c>
      <c r="D80" s="23"/>
      <c r="E80" s="4" t="s">
        <v>82</v>
      </c>
      <c r="F80" s="5">
        <v>13541455</v>
      </c>
      <c r="G80" s="6">
        <v>44912</v>
      </c>
      <c r="H80" s="6">
        <v>44916</v>
      </c>
      <c r="I80" s="6">
        <v>44916</v>
      </c>
      <c r="J80" s="12" t="s">
        <v>198</v>
      </c>
      <c r="K80" t="s">
        <v>331</v>
      </c>
      <c r="M80" s="2">
        <f>+VLOOKUP(C80,'[1]TT 2023'!F$428:G$561,2,0)</f>
        <v>13541459</v>
      </c>
      <c r="N80" s="2">
        <f t="shared" si="6"/>
        <v>4</v>
      </c>
      <c r="O80" s="2" t="s">
        <v>353</v>
      </c>
      <c r="Q80" t="e">
        <v>#N/A</v>
      </c>
      <c r="S80" s="8"/>
    </row>
    <row r="81" spans="1:20" x14ac:dyDescent="0.25">
      <c r="A81" s="4">
        <v>25790</v>
      </c>
      <c r="B81" s="4" t="s">
        <v>8</v>
      </c>
      <c r="C81" s="23">
        <v>56258</v>
      </c>
      <c r="D81" s="23"/>
      <c r="E81" s="7" t="s">
        <v>122</v>
      </c>
      <c r="F81" s="5">
        <v>3172219</v>
      </c>
      <c r="G81" s="6">
        <v>44908</v>
      </c>
      <c r="H81" s="6">
        <v>44916</v>
      </c>
      <c r="I81" s="6">
        <v>44916</v>
      </c>
      <c r="J81" s="12" t="s">
        <v>198</v>
      </c>
      <c r="K81" t="s">
        <v>331</v>
      </c>
      <c r="M81" s="2">
        <f>+VLOOKUP(C81,'[1]TT 2023'!F$428:G$561,2,0)</f>
        <v>3172217</v>
      </c>
      <c r="N81" s="2">
        <f t="shared" si="6"/>
        <v>-2</v>
      </c>
      <c r="O81" s="2" t="s">
        <v>353</v>
      </c>
      <c r="Q81" t="e">
        <v>#N/A</v>
      </c>
      <c r="S81" s="8"/>
    </row>
    <row r="82" spans="1:20" x14ac:dyDescent="0.25">
      <c r="A82" s="4">
        <v>25790</v>
      </c>
      <c r="B82" s="4" t="s">
        <v>8</v>
      </c>
      <c r="C82" s="23">
        <v>56263</v>
      </c>
      <c r="D82" s="23"/>
      <c r="E82" s="4" t="s">
        <v>83</v>
      </c>
      <c r="F82" s="5">
        <v>3385478</v>
      </c>
      <c r="G82" s="6">
        <v>44903</v>
      </c>
      <c r="H82" s="6">
        <v>44916</v>
      </c>
      <c r="I82" s="6">
        <v>44916</v>
      </c>
      <c r="J82" s="12" t="s">
        <v>198</v>
      </c>
      <c r="K82" t="s">
        <v>331</v>
      </c>
      <c r="M82" s="2">
        <f>+VLOOKUP(C82,'[1]TT 2023'!F$428:G$561,2,0)</f>
        <v>3385476</v>
      </c>
      <c r="N82" s="2">
        <f t="shared" si="6"/>
        <v>-2</v>
      </c>
      <c r="O82" s="2" t="s">
        <v>353</v>
      </c>
      <c r="Q82" t="e">
        <v>#N/A</v>
      </c>
      <c r="S82" s="8"/>
    </row>
    <row r="83" spans="1:20" x14ac:dyDescent="0.25">
      <c r="A83" s="4">
        <v>25790</v>
      </c>
      <c r="B83" s="4" t="s">
        <v>8</v>
      </c>
      <c r="C83" s="23">
        <v>56264</v>
      </c>
      <c r="D83" s="23"/>
      <c r="E83" s="4" t="s">
        <v>84</v>
      </c>
      <c r="F83" s="5">
        <v>1199426</v>
      </c>
      <c r="G83" s="6">
        <v>44903</v>
      </c>
      <c r="H83" s="6">
        <v>44916</v>
      </c>
      <c r="I83" s="6">
        <v>44916</v>
      </c>
      <c r="J83" s="12" t="s">
        <v>198</v>
      </c>
      <c r="K83" t="s">
        <v>331</v>
      </c>
      <c r="M83" s="2">
        <f>+VLOOKUP(C83,'[1]TT 2023'!F$428:G$561,2,0)</f>
        <v>1199421</v>
      </c>
      <c r="N83" s="2">
        <f t="shared" si="6"/>
        <v>-5</v>
      </c>
      <c r="O83" s="2" t="s">
        <v>353</v>
      </c>
      <c r="Q83" t="e">
        <v>#N/A</v>
      </c>
      <c r="S83" s="8"/>
    </row>
    <row r="84" spans="1:20" x14ac:dyDescent="0.25">
      <c r="A84" s="4">
        <v>25790</v>
      </c>
      <c r="B84" s="4" t="s">
        <v>8</v>
      </c>
      <c r="C84" s="23">
        <v>56277</v>
      </c>
      <c r="D84" s="23"/>
      <c r="E84" s="4" t="s">
        <v>85</v>
      </c>
      <c r="F84" s="5">
        <v>196020</v>
      </c>
      <c r="G84" s="6">
        <v>44912</v>
      </c>
      <c r="H84" s="6">
        <v>44916</v>
      </c>
      <c r="I84" s="6">
        <v>44916</v>
      </c>
      <c r="J84" s="12" t="s">
        <v>198</v>
      </c>
      <c r="K84" t="s">
        <v>331</v>
      </c>
      <c r="L84" s="13" t="s">
        <v>333</v>
      </c>
      <c r="M84" s="2" t="e">
        <f>+VLOOKUP(C84,'[1]TT 2023'!F$428:G$561,2,0)</f>
        <v>#N/A</v>
      </c>
      <c r="N84" s="2" t="e">
        <f t="shared" si="6"/>
        <v>#N/A</v>
      </c>
      <c r="Q84" t="e">
        <v>#N/A</v>
      </c>
      <c r="S84" s="8"/>
      <c r="T84" s="8"/>
    </row>
    <row r="85" spans="1:20" x14ac:dyDescent="0.25">
      <c r="A85" s="34">
        <v>25790</v>
      </c>
      <c r="B85" s="4" t="s">
        <v>8</v>
      </c>
      <c r="C85" s="23">
        <v>56889</v>
      </c>
      <c r="D85" s="23" t="s">
        <v>342</v>
      </c>
      <c r="E85" s="4" t="s">
        <v>86</v>
      </c>
      <c r="F85" s="5">
        <v>2186052</v>
      </c>
      <c r="G85" s="6">
        <v>44917</v>
      </c>
      <c r="H85" s="6">
        <v>44921</v>
      </c>
      <c r="I85" s="6">
        <v>44921</v>
      </c>
      <c r="J85" s="12" t="s">
        <v>200</v>
      </c>
      <c r="K85" s="25" t="s">
        <v>317</v>
      </c>
      <c r="O85" s="2" t="s">
        <v>344</v>
      </c>
      <c r="Q85" s="25" t="e">
        <v>#N/A</v>
      </c>
    </row>
    <row r="86" spans="1:20" x14ac:dyDescent="0.25">
      <c r="A86" s="34">
        <v>25790</v>
      </c>
      <c r="B86" s="4" t="s">
        <v>8</v>
      </c>
      <c r="C86" s="23">
        <v>56890</v>
      </c>
      <c r="D86" s="23" t="s">
        <v>342</v>
      </c>
      <c r="E86" s="4" t="s">
        <v>87</v>
      </c>
      <c r="F86" s="5">
        <v>9449498</v>
      </c>
      <c r="G86" s="6">
        <v>44917</v>
      </c>
      <c r="H86" s="6">
        <v>44921</v>
      </c>
      <c r="I86" s="6">
        <v>44921</v>
      </c>
      <c r="J86" s="12" t="s">
        <v>200</v>
      </c>
      <c r="K86" s="25" t="s">
        <v>317</v>
      </c>
      <c r="O86" s="2" t="s">
        <v>344</v>
      </c>
      <c r="Q86" s="25" t="e">
        <v>#N/A</v>
      </c>
    </row>
    <row r="87" spans="1:20" x14ac:dyDescent="0.25">
      <c r="A87" s="4">
        <v>25790</v>
      </c>
      <c r="B87" s="4" t="s">
        <v>8</v>
      </c>
      <c r="C87" s="23">
        <v>56893</v>
      </c>
      <c r="D87" s="23">
        <v>25639</v>
      </c>
      <c r="E87" s="4" t="s">
        <v>88</v>
      </c>
      <c r="F87" s="5">
        <v>642600</v>
      </c>
      <c r="G87" s="6">
        <v>44917</v>
      </c>
      <c r="H87" s="6">
        <v>44921</v>
      </c>
      <c r="I87" s="6">
        <v>44921</v>
      </c>
      <c r="J87" s="12" t="s">
        <v>214</v>
      </c>
      <c r="K87" t="s">
        <v>347</v>
      </c>
      <c r="L87" s="2">
        <v>556633</v>
      </c>
      <c r="M87" s="2">
        <f>+VLOOKUP(D87,'[1]TT 2023'!F$416:G$567,2,0)</f>
        <v>556633</v>
      </c>
      <c r="N87" s="2">
        <f t="shared" ref="N87:N92" si="7">+M87-F87</f>
        <v>-85967</v>
      </c>
      <c r="O87" s="2" t="s">
        <v>354</v>
      </c>
      <c r="P87" s="12" t="s">
        <v>199</v>
      </c>
      <c r="T87" s="8"/>
    </row>
    <row r="88" spans="1:20" x14ac:dyDescent="0.25">
      <c r="A88" s="4">
        <v>25790</v>
      </c>
      <c r="B88" s="4" t="s">
        <v>8</v>
      </c>
      <c r="C88" s="23">
        <v>56990</v>
      </c>
      <c r="D88" s="23">
        <v>30030</v>
      </c>
      <c r="E88" s="4" t="s">
        <v>89</v>
      </c>
      <c r="F88" s="5">
        <v>23304241</v>
      </c>
      <c r="G88" s="6">
        <v>44920</v>
      </c>
      <c r="H88" s="6">
        <v>44922</v>
      </c>
      <c r="I88" s="6">
        <v>44922</v>
      </c>
      <c r="J88" s="12" t="s">
        <v>198</v>
      </c>
      <c r="K88" t="s">
        <v>331</v>
      </c>
      <c r="L88" s="13" t="s">
        <v>333</v>
      </c>
      <c r="M88" s="2" t="e">
        <f>+VLOOKUP(C88,'[1]TT 2023'!F$428:G$561,2,0)</f>
        <v>#N/A</v>
      </c>
      <c r="N88" s="2" t="e">
        <f t="shared" si="7"/>
        <v>#N/A</v>
      </c>
      <c r="O88" s="2" t="s">
        <v>359</v>
      </c>
      <c r="Q88" t="e">
        <v>#N/A</v>
      </c>
      <c r="S88" s="8"/>
      <c r="T88" s="8"/>
    </row>
    <row r="89" spans="1:20" x14ac:dyDescent="0.25">
      <c r="A89" s="4">
        <v>25790</v>
      </c>
      <c r="B89" s="4" t="s">
        <v>8</v>
      </c>
      <c r="C89" s="23">
        <v>56991</v>
      </c>
      <c r="D89" s="23">
        <v>30029</v>
      </c>
      <c r="E89" s="4" t="s">
        <v>90</v>
      </c>
      <c r="F89" s="5">
        <v>882090</v>
      </c>
      <c r="G89" s="6">
        <v>44917</v>
      </c>
      <c r="H89" s="6">
        <v>44922</v>
      </c>
      <c r="I89" s="6">
        <v>44922</v>
      </c>
      <c r="J89" s="12" t="s">
        <v>198</v>
      </c>
      <c r="K89" t="s">
        <v>331</v>
      </c>
      <c r="L89" s="13" t="s">
        <v>333</v>
      </c>
      <c r="M89" s="2" t="e">
        <f>+VLOOKUP(C89,'[1]TT 2023'!F$428:G$561,2,0)</f>
        <v>#N/A</v>
      </c>
      <c r="N89" s="2" t="e">
        <f t="shared" si="7"/>
        <v>#N/A</v>
      </c>
      <c r="O89" s="2" t="s">
        <v>359</v>
      </c>
      <c r="Q89" t="e">
        <v>#N/A</v>
      </c>
      <c r="S89" s="8"/>
      <c r="T89" s="8"/>
    </row>
    <row r="90" spans="1:20" x14ac:dyDescent="0.25">
      <c r="A90" s="4">
        <v>25790</v>
      </c>
      <c r="B90" s="4" t="s">
        <v>8</v>
      </c>
      <c r="C90" s="23">
        <v>56992</v>
      </c>
      <c r="D90" s="23"/>
      <c r="E90" s="4" t="s">
        <v>91</v>
      </c>
      <c r="F90" s="5">
        <v>1736721</v>
      </c>
      <c r="G90" s="6">
        <v>44917</v>
      </c>
      <c r="H90" s="6">
        <v>44922</v>
      </c>
      <c r="I90" s="6">
        <v>44922</v>
      </c>
      <c r="J90" s="12" t="s">
        <v>198</v>
      </c>
      <c r="K90" t="s">
        <v>331</v>
      </c>
      <c r="M90" s="2">
        <f>+VLOOKUP(C90,'[1]TT 2023'!F$428:G$561,2,0)</f>
        <v>1736721</v>
      </c>
      <c r="N90" s="2">
        <f t="shared" si="7"/>
        <v>0</v>
      </c>
      <c r="O90" s="2" t="s">
        <v>353</v>
      </c>
      <c r="Q90" t="e">
        <v>#N/A</v>
      </c>
      <c r="S90" s="8"/>
    </row>
    <row r="91" spans="1:20" x14ac:dyDescent="0.25">
      <c r="A91" s="4">
        <v>25790</v>
      </c>
      <c r="B91" s="4" t="s">
        <v>8</v>
      </c>
      <c r="C91" s="23">
        <v>57169</v>
      </c>
      <c r="D91" s="23"/>
      <c r="E91" s="4" t="s">
        <v>92</v>
      </c>
      <c r="F91" s="5">
        <v>980100</v>
      </c>
      <c r="G91" s="6">
        <v>44921</v>
      </c>
      <c r="H91" s="6">
        <v>44924</v>
      </c>
      <c r="I91" s="6">
        <v>44924</v>
      </c>
      <c r="J91" s="12" t="s">
        <v>198</v>
      </c>
      <c r="K91" t="s">
        <v>331</v>
      </c>
      <c r="L91" s="13" t="s">
        <v>333</v>
      </c>
      <c r="M91" s="2" t="e">
        <f>+VLOOKUP(C91,'[1]TT 2023'!F$428:G$561,2,0)</f>
        <v>#N/A</v>
      </c>
      <c r="N91" s="2" t="e">
        <f t="shared" si="7"/>
        <v>#N/A</v>
      </c>
      <c r="Q91" t="e">
        <v>#N/A</v>
      </c>
      <c r="S91" s="8"/>
      <c r="T91" s="8"/>
    </row>
    <row r="92" spans="1:20" x14ac:dyDescent="0.25">
      <c r="A92" s="4">
        <v>25790</v>
      </c>
      <c r="B92" s="4" t="s">
        <v>8</v>
      </c>
      <c r="C92" s="23">
        <v>57172</v>
      </c>
      <c r="D92" s="23">
        <v>30031</v>
      </c>
      <c r="E92" s="4" t="s">
        <v>93</v>
      </c>
      <c r="F92" s="5">
        <v>4749228</v>
      </c>
      <c r="G92" s="6">
        <v>44905</v>
      </c>
      <c r="H92" s="6">
        <v>44924</v>
      </c>
      <c r="I92" s="6">
        <v>44924</v>
      </c>
      <c r="J92" s="12" t="s">
        <v>198</v>
      </c>
      <c r="M92" s="2" t="e">
        <f>+VLOOKUP(C92,'[1]TT 2023'!F$428:G$561,2,0)</f>
        <v>#N/A</v>
      </c>
      <c r="N92" s="2" t="e">
        <f t="shared" si="7"/>
        <v>#N/A</v>
      </c>
      <c r="O92" s="2" t="s">
        <v>359</v>
      </c>
      <c r="Q92" t="e">
        <v>#N/A</v>
      </c>
      <c r="S92" s="8"/>
      <c r="T92" s="8"/>
    </row>
    <row r="93" spans="1:20" x14ac:dyDescent="0.25">
      <c r="A93" s="34">
        <v>25790</v>
      </c>
      <c r="B93" s="4" t="s">
        <v>8</v>
      </c>
      <c r="C93" s="23">
        <v>57638</v>
      </c>
      <c r="D93" s="23" t="s">
        <v>342</v>
      </c>
      <c r="E93" s="4" t="s">
        <v>94</v>
      </c>
      <c r="F93" s="5">
        <v>1880140</v>
      </c>
      <c r="G93" s="6">
        <v>44923</v>
      </c>
      <c r="H93" s="6">
        <v>44925</v>
      </c>
      <c r="I93" s="6">
        <v>44925</v>
      </c>
      <c r="J93" s="12" t="s">
        <v>210</v>
      </c>
      <c r="K93" s="25" t="s">
        <v>317</v>
      </c>
      <c r="O93" s="2" t="s">
        <v>344</v>
      </c>
      <c r="P93" s="12" t="s">
        <v>199</v>
      </c>
      <c r="Q93" s="25" t="e">
        <v>#N/A</v>
      </c>
    </row>
    <row r="94" spans="1:20" x14ac:dyDescent="0.25">
      <c r="A94" s="34">
        <v>25790</v>
      </c>
      <c r="B94" s="4" t="s">
        <v>8</v>
      </c>
      <c r="C94" s="23">
        <v>57643</v>
      </c>
      <c r="D94" s="23">
        <v>25152</v>
      </c>
      <c r="E94" s="4" t="s">
        <v>95</v>
      </c>
      <c r="F94" s="5">
        <v>3109120</v>
      </c>
      <c r="G94" s="6">
        <v>44923</v>
      </c>
      <c r="H94" s="6">
        <v>44925</v>
      </c>
      <c r="I94" s="6">
        <v>44925</v>
      </c>
      <c r="J94" s="12" t="s">
        <v>198</v>
      </c>
      <c r="K94" s="25" t="s">
        <v>239</v>
      </c>
      <c r="O94" s="2" t="s">
        <v>343</v>
      </c>
      <c r="Q94" t="e">
        <v>#N/A</v>
      </c>
      <c r="T94" s="8"/>
    </row>
    <row r="95" spans="1:20" x14ac:dyDescent="0.25">
      <c r="A95" s="34">
        <v>25790</v>
      </c>
      <c r="B95" s="4" t="s">
        <v>8</v>
      </c>
      <c r="C95" s="23">
        <v>57644</v>
      </c>
      <c r="D95" s="23" t="s">
        <v>342</v>
      </c>
      <c r="E95" s="4" t="s">
        <v>96</v>
      </c>
      <c r="F95" s="5">
        <v>2186052</v>
      </c>
      <c r="G95" s="6">
        <v>44923</v>
      </c>
      <c r="H95" s="6">
        <v>44925</v>
      </c>
      <c r="I95" s="6">
        <v>44925</v>
      </c>
      <c r="J95" s="12" t="s">
        <v>198</v>
      </c>
      <c r="K95" s="25" t="s">
        <v>317</v>
      </c>
      <c r="O95" s="2" t="s">
        <v>344</v>
      </c>
      <c r="Q95" s="25" t="e">
        <v>#N/A</v>
      </c>
    </row>
    <row r="96" spans="1:20" x14ac:dyDescent="0.25">
      <c r="A96" s="34">
        <v>25790</v>
      </c>
      <c r="B96" s="4" t="s">
        <v>8</v>
      </c>
      <c r="C96" s="23">
        <v>57645</v>
      </c>
      <c r="D96" s="23" t="s">
        <v>342</v>
      </c>
      <c r="E96" s="4" t="s">
        <v>97</v>
      </c>
      <c r="F96" s="5">
        <v>270983</v>
      </c>
      <c r="G96" s="6">
        <v>44923</v>
      </c>
      <c r="H96" s="6">
        <v>44925</v>
      </c>
      <c r="I96" s="6">
        <v>44925</v>
      </c>
      <c r="J96" s="12" t="s">
        <v>198</v>
      </c>
      <c r="K96" s="25" t="s">
        <v>317</v>
      </c>
      <c r="O96" s="2" t="s">
        <v>344</v>
      </c>
      <c r="Q96" s="25" t="e">
        <v>#N/A</v>
      </c>
    </row>
    <row r="97" spans="1:20" x14ac:dyDescent="0.25">
      <c r="A97" s="34">
        <v>25790</v>
      </c>
      <c r="B97" s="4" t="s">
        <v>8</v>
      </c>
      <c r="C97" s="23">
        <v>57646</v>
      </c>
      <c r="D97" s="23">
        <v>25153</v>
      </c>
      <c r="E97" s="4" t="s">
        <v>98</v>
      </c>
      <c r="F97" s="5">
        <v>13090589</v>
      </c>
      <c r="G97" s="6">
        <v>44923</v>
      </c>
      <c r="H97" s="6">
        <v>44925</v>
      </c>
      <c r="I97" s="6">
        <v>44925</v>
      </c>
      <c r="J97" s="12" t="s">
        <v>214</v>
      </c>
      <c r="K97" s="25" t="s">
        <v>239</v>
      </c>
      <c r="O97" s="2" t="s">
        <v>343</v>
      </c>
      <c r="P97" s="12" t="s">
        <v>199</v>
      </c>
      <c r="Q97" s="25" t="s">
        <v>239</v>
      </c>
    </row>
    <row r="98" spans="1:20" x14ac:dyDescent="0.25">
      <c r="A98" s="4">
        <v>25790</v>
      </c>
      <c r="B98" s="4" t="s">
        <v>8</v>
      </c>
      <c r="C98" s="23">
        <v>57648</v>
      </c>
      <c r="D98" s="23">
        <v>25628</v>
      </c>
      <c r="E98" s="4" t="s">
        <v>99</v>
      </c>
      <c r="F98" s="5">
        <v>2398853</v>
      </c>
      <c r="G98" s="6">
        <v>44923</v>
      </c>
      <c r="H98" s="6">
        <v>44925</v>
      </c>
      <c r="I98" s="6">
        <v>44925</v>
      </c>
      <c r="J98" s="12" t="s">
        <v>214</v>
      </c>
      <c r="K98" t="s">
        <v>347</v>
      </c>
      <c r="L98" s="2">
        <v>2076778</v>
      </c>
      <c r="M98" s="2">
        <f>+VLOOKUP(D98,'[1]TT 2023'!F$416:G$567,2,0)</f>
        <v>2076778</v>
      </c>
      <c r="N98" s="2">
        <f t="shared" ref="N98:N117" si="8">+M98-F98</f>
        <v>-322075</v>
      </c>
      <c r="O98" s="2" t="s">
        <v>354</v>
      </c>
      <c r="P98" s="12" t="s">
        <v>199</v>
      </c>
      <c r="T98" s="8"/>
    </row>
    <row r="99" spans="1:20" x14ac:dyDescent="0.25">
      <c r="A99" s="4">
        <v>25790</v>
      </c>
      <c r="B99" s="4" t="s">
        <v>8</v>
      </c>
      <c r="C99" s="23">
        <v>57662</v>
      </c>
      <c r="D99" s="23"/>
      <c r="E99" s="4" t="s">
        <v>100</v>
      </c>
      <c r="F99" s="5">
        <v>35709072</v>
      </c>
      <c r="G99" s="6">
        <v>44924</v>
      </c>
      <c r="H99" s="6">
        <v>44925</v>
      </c>
      <c r="I99" s="6">
        <v>44925</v>
      </c>
      <c r="J99" s="12" t="s">
        <v>198</v>
      </c>
      <c r="K99" t="s">
        <v>331</v>
      </c>
      <c r="M99" s="2">
        <f>+VLOOKUP(C99,'[1]TT 2023'!F$428:G$561,2,0)</f>
        <v>35709066</v>
      </c>
      <c r="N99" s="2">
        <f t="shared" si="8"/>
        <v>-6</v>
      </c>
      <c r="O99" s="2" t="s">
        <v>353</v>
      </c>
      <c r="Q99" t="e">
        <v>#N/A</v>
      </c>
      <c r="S99" s="8"/>
    </row>
    <row r="100" spans="1:20" x14ac:dyDescent="0.25">
      <c r="A100" s="4">
        <v>25790</v>
      </c>
      <c r="B100" s="4" t="s">
        <v>8</v>
      </c>
      <c r="C100" s="23">
        <v>57663</v>
      </c>
      <c r="D100" s="23"/>
      <c r="E100" s="4" t="s">
        <v>101</v>
      </c>
      <c r="F100" s="5">
        <v>11237564</v>
      </c>
      <c r="G100" s="6">
        <v>44922</v>
      </c>
      <c r="H100" s="6">
        <v>44925</v>
      </c>
      <c r="I100" s="6">
        <v>44925</v>
      </c>
      <c r="J100" s="12" t="s">
        <v>198</v>
      </c>
      <c r="K100" t="s">
        <v>331</v>
      </c>
      <c r="M100" s="2">
        <f>+VLOOKUP(C100,'[1]TT 2023'!F$428:G$561,2,0)</f>
        <v>11237562</v>
      </c>
      <c r="N100" s="2">
        <f t="shared" si="8"/>
        <v>-2</v>
      </c>
      <c r="O100" s="2" t="s">
        <v>353</v>
      </c>
      <c r="Q100" t="e">
        <v>#N/A</v>
      </c>
      <c r="S100" s="8"/>
    </row>
    <row r="101" spans="1:20" x14ac:dyDescent="0.25">
      <c r="A101" s="4">
        <v>25790</v>
      </c>
      <c r="B101" s="4" t="s">
        <v>8</v>
      </c>
      <c r="C101" s="23">
        <v>57664</v>
      </c>
      <c r="D101" s="23"/>
      <c r="E101" s="4" t="s">
        <v>102</v>
      </c>
      <c r="F101" s="5">
        <v>13710487</v>
      </c>
      <c r="G101" s="6">
        <v>44924</v>
      </c>
      <c r="H101" s="6">
        <v>44925</v>
      </c>
      <c r="I101" s="6">
        <v>44925</v>
      </c>
      <c r="J101" s="12" t="s">
        <v>198</v>
      </c>
      <c r="K101" t="s">
        <v>331</v>
      </c>
      <c r="M101" s="2">
        <f>+VLOOKUP(C101,'[1]TT 2023'!F$428:G$561,2,0)</f>
        <v>13710492</v>
      </c>
      <c r="N101" s="2">
        <f t="shared" si="8"/>
        <v>5</v>
      </c>
      <c r="O101" s="2" t="s">
        <v>353</v>
      </c>
      <c r="Q101" t="e">
        <v>#N/A</v>
      </c>
      <c r="S101" s="8"/>
    </row>
    <row r="102" spans="1:20" x14ac:dyDescent="0.25">
      <c r="A102" s="4">
        <v>25790</v>
      </c>
      <c r="B102" s="4" t="s">
        <v>8</v>
      </c>
      <c r="C102" s="23">
        <v>57665</v>
      </c>
      <c r="D102" s="23"/>
      <c r="E102" s="4" t="s">
        <v>103</v>
      </c>
      <c r="F102" s="5">
        <v>6558155</v>
      </c>
      <c r="G102" s="6">
        <v>44924</v>
      </c>
      <c r="H102" s="6">
        <v>44925</v>
      </c>
      <c r="I102" s="6">
        <v>44925</v>
      </c>
      <c r="J102" s="12" t="s">
        <v>198</v>
      </c>
      <c r="K102" t="s">
        <v>331</v>
      </c>
      <c r="M102" s="2">
        <f>+VLOOKUP(C102,'[1]TT 2023'!F$428:G$561,2,0)</f>
        <v>6558152</v>
      </c>
      <c r="N102" s="2">
        <f t="shared" si="8"/>
        <v>-3</v>
      </c>
      <c r="O102" s="2" t="s">
        <v>353</v>
      </c>
      <c r="Q102" t="e">
        <v>#N/A</v>
      </c>
      <c r="S102" s="8"/>
    </row>
    <row r="103" spans="1:20" x14ac:dyDescent="0.25">
      <c r="A103" s="4">
        <v>25790</v>
      </c>
      <c r="B103" s="4" t="s">
        <v>8</v>
      </c>
      <c r="C103" s="23">
        <v>57666</v>
      </c>
      <c r="D103" s="23"/>
      <c r="E103" s="4" t="s">
        <v>104</v>
      </c>
      <c r="F103" s="5">
        <v>1281689</v>
      </c>
      <c r="G103" s="6">
        <v>44925</v>
      </c>
      <c r="H103" s="6">
        <v>44925</v>
      </c>
      <c r="I103" s="6">
        <v>44925</v>
      </c>
      <c r="J103" s="12" t="s">
        <v>198</v>
      </c>
      <c r="K103" t="s">
        <v>331</v>
      </c>
      <c r="L103" s="13" t="s">
        <v>333</v>
      </c>
      <c r="M103" s="2" t="e">
        <f>+VLOOKUP(C103,'[1]TT 2023'!F$428:G$561,2,0)</f>
        <v>#N/A</v>
      </c>
      <c r="N103" s="2" t="e">
        <f t="shared" si="8"/>
        <v>#N/A</v>
      </c>
      <c r="O103" s="2" t="s">
        <v>369</v>
      </c>
      <c r="Q103" t="e">
        <v>#N/A</v>
      </c>
      <c r="S103" s="8"/>
      <c r="T103" s="8"/>
    </row>
    <row r="104" spans="1:20" x14ac:dyDescent="0.25">
      <c r="A104" s="4">
        <v>25790</v>
      </c>
      <c r="B104" s="4" t="s">
        <v>8</v>
      </c>
      <c r="C104" s="23">
        <v>57667</v>
      </c>
      <c r="D104" s="23"/>
      <c r="E104" s="4" t="s">
        <v>105</v>
      </c>
      <c r="F104" s="5">
        <v>3495313</v>
      </c>
      <c r="G104" s="6">
        <v>44925</v>
      </c>
      <c r="H104" s="6">
        <v>44925</v>
      </c>
      <c r="I104" s="6">
        <v>44925</v>
      </c>
      <c r="J104" s="12" t="s">
        <v>198</v>
      </c>
      <c r="M104" s="2">
        <f>+VLOOKUP(C104,'[1]TT 2023'!F$428:G$561,2,0)</f>
        <v>3495312</v>
      </c>
      <c r="N104" s="2">
        <f t="shared" si="8"/>
        <v>-1</v>
      </c>
      <c r="O104" s="2" t="s">
        <v>353</v>
      </c>
      <c r="Q104" t="e">
        <v>#N/A</v>
      </c>
      <c r="S104" s="8"/>
    </row>
    <row r="105" spans="1:20" x14ac:dyDescent="0.25">
      <c r="A105" s="4">
        <v>25790</v>
      </c>
      <c r="B105" s="4" t="s">
        <v>8</v>
      </c>
      <c r="C105" s="23">
        <v>57729</v>
      </c>
      <c r="D105" s="23"/>
      <c r="E105" s="4" t="s">
        <v>106</v>
      </c>
      <c r="F105" s="5">
        <v>1586110</v>
      </c>
      <c r="G105" s="6">
        <v>44923</v>
      </c>
      <c r="H105" s="6">
        <v>44926</v>
      </c>
      <c r="I105" s="6">
        <v>44926</v>
      </c>
      <c r="J105" s="12" t="s">
        <v>198</v>
      </c>
      <c r="M105" s="2">
        <f>+VLOOKUP(C105,'[1]TT 2023'!F$428:G$561,2,0)</f>
        <v>1586115</v>
      </c>
      <c r="N105" s="2">
        <f t="shared" si="8"/>
        <v>5</v>
      </c>
      <c r="O105" s="2" t="s">
        <v>353</v>
      </c>
      <c r="Q105" t="e">
        <v>#N/A</v>
      </c>
      <c r="S105" s="8"/>
    </row>
    <row r="106" spans="1:20" x14ac:dyDescent="0.25">
      <c r="A106" s="4">
        <v>25790</v>
      </c>
      <c r="B106" s="4" t="s">
        <v>8</v>
      </c>
      <c r="C106" s="23">
        <v>57730</v>
      </c>
      <c r="D106" s="23"/>
      <c r="E106" s="4" t="s">
        <v>107</v>
      </c>
      <c r="F106" s="5">
        <v>2570400</v>
      </c>
      <c r="G106" s="6">
        <v>44923</v>
      </c>
      <c r="H106" s="6">
        <v>44926</v>
      </c>
      <c r="I106" s="6">
        <v>44926</v>
      </c>
      <c r="J106" s="12" t="s">
        <v>198</v>
      </c>
      <c r="M106" s="2" t="e">
        <f>+VLOOKUP(C106,'[1]TT 2023'!F$428:G$561,2,0)</f>
        <v>#N/A</v>
      </c>
      <c r="N106" s="2" t="e">
        <f t="shared" si="8"/>
        <v>#N/A</v>
      </c>
      <c r="Q106" t="e">
        <v>#N/A</v>
      </c>
      <c r="S106" s="8"/>
      <c r="T106" s="8"/>
    </row>
    <row r="107" spans="1:20" x14ac:dyDescent="0.25">
      <c r="A107" s="4">
        <v>25790</v>
      </c>
      <c r="B107" s="4" t="s">
        <v>8</v>
      </c>
      <c r="C107" s="23">
        <v>57757</v>
      </c>
      <c r="D107" s="23"/>
      <c r="E107" s="4" t="s">
        <v>108</v>
      </c>
      <c r="F107" s="5">
        <v>14773754</v>
      </c>
      <c r="G107" s="6">
        <v>44923</v>
      </c>
      <c r="H107" s="6">
        <v>44926</v>
      </c>
      <c r="I107" s="6">
        <v>44926</v>
      </c>
      <c r="J107" s="12" t="s">
        <v>208</v>
      </c>
      <c r="M107" s="2" t="e">
        <f>+VLOOKUP(C107,'[1]TT 2023'!F$428:G$561,2,0)</f>
        <v>#N/A</v>
      </c>
      <c r="N107" s="2" t="e">
        <f t="shared" si="8"/>
        <v>#N/A</v>
      </c>
      <c r="O107" s="2" t="s">
        <v>369</v>
      </c>
      <c r="P107" s="12" t="s">
        <v>199</v>
      </c>
      <c r="Q107" t="e">
        <v>#N/A</v>
      </c>
      <c r="S107" s="8"/>
      <c r="T107" s="8"/>
    </row>
    <row r="108" spans="1:20" x14ac:dyDescent="0.25">
      <c r="A108" s="4">
        <v>25790</v>
      </c>
      <c r="B108" s="4" t="s">
        <v>8</v>
      </c>
      <c r="C108" s="23">
        <v>57790</v>
      </c>
      <c r="D108" s="23">
        <v>25631</v>
      </c>
      <c r="E108" s="4" t="s">
        <v>109</v>
      </c>
      <c r="F108" s="5">
        <v>1199426</v>
      </c>
      <c r="G108" s="6">
        <v>44924</v>
      </c>
      <c r="H108" s="6">
        <v>44926</v>
      </c>
      <c r="I108" s="6">
        <v>44926</v>
      </c>
      <c r="J108" s="12" t="s">
        <v>198</v>
      </c>
      <c r="K108" t="s">
        <v>347</v>
      </c>
      <c r="L108" s="2">
        <v>1038389</v>
      </c>
      <c r="M108" s="2">
        <f>+VLOOKUP(D108,'[1]TT 2023'!F$416:G$567,2,0)</f>
        <v>1038389</v>
      </c>
      <c r="N108" s="2">
        <f t="shared" si="8"/>
        <v>-161037</v>
      </c>
      <c r="O108" s="2" t="s">
        <v>354</v>
      </c>
      <c r="Q108" t="e">
        <v>#N/A</v>
      </c>
      <c r="T108" s="8"/>
    </row>
    <row r="109" spans="1:20" x14ac:dyDescent="0.25">
      <c r="A109" s="4">
        <v>25790</v>
      </c>
      <c r="B109" s="4" t="s">
        <v>8</v>
      </c>
      <c r="C109" s="23">
        <v>57791</v>
      </c>
      <c r="D109" s="23"/>
      <c r="E109" s="4" t="s">
        <v>110</v>
      </c>
      <c r="F109" s="5">
        <v>10930259</v>
      </c>
      <c r="G109" s="6">
        <v>44923</v>
      </c>
      <c r="H109" s="6">
        <v>44926</v>
      </c>
      <c r="I109" s="6">
        <v>44926</v>
      </c>
      <c r="J109" s="12" t="s">
        <v>198</v>
      </c>
      <c r="M109" s="2">
        <f>+VLOOKUP(C109,'[1]TT 2023'!F$428:G$561,2,0)</f>
        <v>10930262</v>
      </c>
      <c r="N109" s="2">
        <f t="shared" si="8"/>
        <v>3</v>
      </c>
      <c r="O109" s="2" t="s">
        <v>353</v>
      </c>
      <c r="Q109" t="e">
        <v>#N/A</v>
      </c>
      <c r="S109" s="8"/>
    </row>
    <row r="110" spans="1:20" x14ac:dyDescent="0.25">
      <c r="A110" s="4">
        <v>25790</v>
      </c>
      <c r="B110" s="4" t="s">
        <v>8</v>
      </c>
      <c r="C110" s="23">
        <v>57792</v>
      </c>
      <c r="D110" s="23"/>
      <c r="E110" s="4" t="s">
        <v>111</v>
      </c>
      <c r="F110" s="5">
        <v>44961879</v>
      </c>
      <c r="G110" s="6">
        <v>44923</v>
      </c>
      <c r="H110" s="6">
        <v>44926</v>
      </c>
      <c r="I110" s="6">
        <v>44926</v>
      </c>
      <c r="J110" s="12" t="s">
        <v>198</v>
      </c>
      <c r="M110" s="2">
        <f>+VLOOKUP(C110,'[1]TT 2023'!F$428:G$561,2,0)</f>
        <v>44961885</v>
      </c>
      <c r="N110" s="2">
        <f t="shared" si="8"/>
        <v>6</v>
      </c>
      <c r="O110" s="2" t="s">
        <v>353</v>
      </c>
      <c r="Q110" t="e">
        <v>#N/A</v>
      </c>
      <c r="S110" s="8"/>
    </row>
    <row r="111" spans="1:20" x14ac:dyDescent="0.25">
      <c r="A111" s="4">
        <v>25790</v>
      </c>
      <c r="B111" s="4" t="s">
        <v>8</v>
      </c>
      <c r="C111" s="23">
        <v>57794</v>
      </c>
      <c r="D111" s="23"/>
      <c r="E111" s="4" t="s">
        <v>112</v>
      </c>
      <c r="F111" s="5">
        <v>2398853</v>
      </c>
      <c r="G111" s="6">
        <v>44925</v>
      </c>
      <c r="H111" s="6">
        <v>44926</v>
      </c>
      <c r="I111" s="6">
        <v>44926</v>
      </c>
      <c r="J111" s="12" t="s">
        <v>198</v>
      </c>
      <c r="M111" s="2">
        <f>+VLOOKUP(C111,'[1]TT 2023'!F$428:G$561,2,0)</f>
        <v>2398856</v>
      </c>
      <c r="N111" s="2">
        <f t="shared" si="8"/>
        <v>3</v>
      </c>
      <c r="O111" s="2" t="s">
        <v>353</v>
      </c>
      <c r="Q111" t="e">
        <v>#N/A</v>
      </c>
      <c r="S111" s="8"/>
    </row>
    <row r="112" spans="1:20" x14ac:dyDescent="0.25">
      <c r="A112" s="4">
        <v>25790</v>
      </c>
      <c r="B112" s="4" t="s">
        <v>8</v>
      </c>
      <c r="C112" s="23">
        <v>57828</v>
      </c>
      <c r="D112" s="23"/>
      <c r="E112" s="4" t="s">
        <v>113</v>
      </c>
      <c r="F112" s="5">
        <v>49444236</v>
      </c>
      <c r="G112" s="6">
        <v>44923</v>
      </c>
      <c r="H112" s="6">
        <v>44926</v>
      </c>
      <c r="I112" s="6">
        <v>44926</v>
      </c>
      <c r="J112" s="12" t="s">
        <v>198</v>
      </c>
      <c r="M112" s="2">
        <f>+VLOOKUP(C112,'[1]TT 2023'!F$428:G$561,2,0)</f>
        <v>49444236</v>
      </c>
      <c r="N112" s="2">
        <f t="shared" si="8"/>
        <v>0</v>
      </c>
      <c r="O112" s="2" t="s">
        <v>353</v>
      </c>
      <c r="Q112" t="e">
        <v>#N/A</v>
      </c>
      <c r="S112" s="8"/>
    </row>
    <row r="113" spans="1:20" x14ac:dyDescent="0.25">
      <c r="A113" s="4">
        <v>25790</v>
      </c>
      <c r="B113" s="4" t="s">
        <v>8</v>
      </c>
      <c r="C113" s="23">
        <v>57873</v>
      </c>
      <c r="D113" s="23"/>
      <c r="E113" s="4" t="s">
        <v>114</v>
      </c>
      <c r="F113" s="5">
        <v>3598279</v>
      </c>
      <c r="G113" s="6">
        <v>44926</v>
      </c>
      <c r="H113" s="6">
        <v>44926</v>
      </c>
      <c r="I113" s="6">
        <v>44926</v>
      </c>
      <c r="J113" s="12" t="s">
        <v>198</v>
      </c>
      <c r="M113" s="2" t="e">
        <f>+VLOOKUP(C113,'[1]TT 2023'!F$428:G$561,2,0)</f>
        <v>#N/A</v>
      </c>
      <c r="N113" s="2" t="e">
        <f t="shared" si="8"/>
        <v>#N/A</v>
      </c>
      <c r="Q113" t="e">
        <v>#N/A</v>
      </c>
      <c r="S113" s="8"/>
      <c r="T113" s="8"/>
    </row>
    <row r="114" spans="1:20" x14ac:dyDescent="0.25">
      <c r="A114" s="4">
        <v>25790</v>
      </c>
      <c r="B114" s="4" t="s">
        <v>8</v>
      </c>
      <c r="C114" s="23">
        <v>57896</v>
      </c>
      <c r="D114" s="23"/>
      <c r="E114" s="4" t="s">
        <v>115</v>
      </c>
      <c r="F114" s="5">
        <v>2680219</v>
      </c>
      <c r="G114" s="6">
        <v>44926</v>
      </c>
      <c r="H114" s="6">
        <v>44926</v>
      </c>
      <c r="I114" s="6">
        <v>44926</v>
      </c>
      <c r="J114" s="12" t="s">
        <v>198</v>
      </c>
      <c r="M114" s="2">
        <f>+VLOOKUP(C114,'[1]TT 2023'!F$428:G$561,2,0)</f>
        <v>2680223</v>
      </c>
      <c r="N114" s="2">
        <f t="shared" si="8"/>
        <v>4</v>
      </c>
      <c r="O114" s="2" t="s">
        <v>353</v>
      </c>
      <c r="Q114" t="e">
        <v>#N/A</v>
      </c>
      <c r="S114" s="8"/>
    </row>
    <row r="115" spans="1:20" x14ac:dyDescent="0.25">
      <c r="A115" s="4">
        <v>25790</v>
      </c>
      <c r="B115" s="4" t="s">
        <v>8</v>
      </c>
      <c r="C115" s="23">
        <v>57897</v>
      </c>
      <c r="D115" s="23"/>
      <c r="E115" s="4" t="s">
        <v>116</v>
      </c>
      <c r="F115" s="5">
        <v>1025351</v>
      </c>
      <c r="G115" s="6">
        <v>44925</v>
      </c>
      <c r="H115" s="6">
        <v>44926</v>
      </c>
      <c r="I115" s="6">
        <v>44926</v>
      </c>
      <c r="J115" s="12" t="s">
        <v>198</v>
      </c>
      <c r="M115" s="2" t="e">
        <f>+VLOOKUP(C115,'[1]TT 2023'!F$428:G$561,2,0)</f>
        <v>#N/A</v>
      </c>
      <c r="N115" s="2" t="e">
        <f t="shared" si="8"/>
        <v>#N/A</v>
      </c>
      <c r="O115" s="2" t="s">
        <v>369</v>
      </c>
      <c r="Q115" t="e">
        <v>#N/A</v>
      </c>
      <c r="S115" s="8"/>
      <c r="T115" s="8"/>
    </row>
    <row r="116" spans="1:20" x14ac:dyDescent="0.25">
      <c r="A116" s="4">
        <v>25790</v>
      </c>
      <c r="B116" s="4" t="s">
        <v>8</v>
      </c>
      <c r="C116" s="23">
        <v>57898</v>
      </c>
      <c r="D116" s="23">
        <v>25627</v>
      </c>
      <c r="E116" s="4" t="s">
        <v>117</v>
      </c>
      <c r="F116" s="5">
        <v>20735282</v>
      </c>
      <c r="G116" s="6">
        <v>44926</v>
      </c>
      <c r="H116" s="6">
        <v>44926</v>
      </c>
      <c r="I116" s="6">
        <v>44926</v>
      </c>
      <c r="J116" s="12" t="s">
        <v>214</v>
      </c>
      <c r="K116" t="s">
        <v>347</v>
      </c>
      <c r="L116" s="2">
        <v>19286779</v>
      </c>
      <c r="M116" s="2">
        <f>+VLOOKUP(D116,'[1]TT 2023'!F$416:G$567,2,0)</f>
        <v>19286784</v>
      </c>
      <c r="N116" s="2">
        <f t="shared" si="8"/>
        <v>-1448498</v>
      </c>
      <c r="O116" s="2" t="s">
        <v>354</v>
      </c>
      <c r="P116" s="12" t="s">
        <v>199</v>
      </c>
      <c r="T116" s="8"/>
    </row>
    <row r="117" spans="1:20" x14ac:dyDescent="0.25">
      <c r="A117" s="4">
        <v>25790</v>
      </c>
      <c r="B117" s="4" t="s">
        <v>8</v>
      </c>
      <c r="C117" s="23">
        <v>57907</v>
      </c>
      <c r="D117" s="23"/>
      <c r="E117" s="4" t="s">
        <v>118</v>
      </c>
      <c r="F117" s="5">
        <v>2571826</v>
      </c>
      <c r="G117" s="6">
        <v>44926</v>
      </c>
      <c r="H117" s="6">
        <v>44926</v>
      </c>
      <c r="I117" s="6">
        <v>44926</v>
      </c>
      <c r="J117" s="12" t="s">
        <v>198</v>
      </c>
      <c r="M117" s="2">
        <f>+VLOOKUP(C117,'[1]TT 2023'!F$428:G$561,2,0)</f>
        <v>2571831</v>
      </c>
      <c r="N117" s="2">
        <f t="shared" si="8"/>
        <v>5</v>
      </c>
      <c r="O117" s="2" t="s">
        <v>353</v>
      </c>
      <c r="Q117" t="e">
        <v>#N/A</v>
      </c>
      <c r="S117" s="8"/>
    </row>
    <row r="118" spans="1:20" x14ac:dyDescent="0.25">
      <c r="A118" s="34">
        <v>25790</v>
      </c>
      <c r="B118" s="4" t="s">
        <v>123</v>
      </c>
      <c r="C118" s="23">
        <v>641</v>
      </c>
      <c r="D118" s="23">
        <v>25154</v>
      </c>
      <c r="E118" s="4" t="s">
        <v>124</v>
      </c>
      <c r="F118" s="5">
        <v>1827216</v>
      </c>
      <c r="G118" s="6">
        <v>44928</v>
      </c>
      <c r="H118" s="6">
        <v>44932</v>
      </c>
      <c r="I118" s="6">
        <v>44932</v>
      </c>
      <c r="J118" s="12" t="s">
        <v>214</v>
      </c>
      <c r="K118" s="25" t="s">
        <v>239</v>
      </c>
      <c r="O118" s="2" t="s">
        <v>343</v>
      </c>
      <c r="P118" s="12" t="s">
        <v>199</v>
      </c>
      <c r="Q118" s="25" t="s">
        <v>239</v>
      </c>
    </row>
    <row r="119" spans="1:20" x14ac:dyDescent="0.25">
      <c r="A119" s="4">
        <v>25790</v>
      </c>
      <c r="B119" s="4" t="s">
        <v>123</v>
      </c>
      <c r="C119" s="23">
        <v>646</v>
      </c>
      <c r="D119" s="23"/>
      <c r="E119" s="4" t="s">
        <v>125</v>
      </c>
      <c r="F119" s="5">
        <v>4312396</v>
      </c>
      <c r="G119" s="6">
        <v>44930</v>
      </c>
      <c r="H119" s="6">
        <v>44932</v>
      </c>
      <c r="I119" s="6">
        <v>44932</v>
      </c>
      <c r="J119" s="12" t="s">
        <v>198</v>
      </c>
      <c r="K119" s="8"/>
      <c r="M119" s="2" t="e">
        <f>+VLOOKUP(C119,'[1]TT 2023'!F$428:G$561,2,0)</f>
        <v>#N/A</v>
      </c>
      <c r="N119" s="2" t="e">
        <f t="shared" ref="N119:N120" si="9">+M119-F119</f>
        <v>#N/A</v>
      </c>
      <c r="O119" s="2" t="s">
        <v>369</v>
      </c>
      <c r="Q119" t="e">
        <v>#N/A</v>
      </c>
      <c r="S119" s="8"/>
      <c r="T119" s="8"/>
    </row>
    <row r="120" spans="1:20" x14ac:dyDescent="0.25">
      <c r="A120" s="4">
        <v>25790</v>
      </c>
      <c r="B120" s="4" t="s">
        <v>123</v>
      </c>
      <c r="C120" s="23">
        <v>832</v>
      </c>
      <c r="D120" s="23">
        <v>25640</v>
      </c>
      <c r="E120" s="4" t="s">
        <v>126</v>
      </c>
      <c r="F120" s="5">
        <v>26410406</v>
      </c>
      <c r="G120" s="6">
        <v>44931</v>
      </c>
      <c r="H120" s="6">
        <v>44933</v>
      </c>
      <c r="I120" s="6">
        <v>44933</v>
      </c>
      <c r="J120" s="12" t="s">
        <v>214</v>
      </c>
      <c r="K120" t="s">
        <v>347</v>
      </c>
      <c r="L120" s="2">
        <v>25494161</v>
      </c>
      <c r="M120" s="2">
        <f>+VLOOKUP(D120,'[1]TT 2023'!F$416:G$567,2,0)</f>
        <v>25494161</v>
      </c>
      <c r="N120" s="2">
        <f t="shared" si="9"/>
        <v>-916245</v>
      </c>
      <c r="O120" s="2" t="s">
        <v>354</v>
      </c>
      <c r="P120" s="12" t="s">
        <v>199</v>
      </c>
    </row>
    <row r="121" spans="1:20" x14ac:dyDescent="0.25">
      <c r="A121" s="34">
        <v>25790</v>
      </c>
      <c r="B121" s="4" t="s">
        <v>123</v>
      </c>
      <c r="C121" s="23">
        <v>1368</v>
      </c>
      <c r="D121" s="23">
        <v>25353</v>
      </c>
      <c r="E121" s="4" t="s">
        <v>127</v>
      </c>
      <c r="F121" s="5">
        <v>13589208</v>
      </c>
      <c r="G121" s="6">
        <v>44930</v>
      </c>
      <c r="H121" s="6">
        <v>44938</v>
      </c>
      <c r="I121" s="6">
        <v>44938</v>
      </c>
      <c r="J121" s="12" t="s">
        <v>198</v>
      </c>
      <c r="K121" s="33" t="s">
        <v>315</v>
      </c>
      <c r="L121" s="13">
        <v>20</v>
      </c>
      <c r="M121" s="2">
        <v>94399</v>
      </c>
      <c r="N121" s="2">
        <v>111058</v>
      </c>
      <c r="O121" s="2" t="s">
        <v>343</v>
      </c>
      <c r="Q121" s="25" t="s">
        <v>316</v>
      </c>
    </row>
    <row r="122" spans="1:20" x14ac:dyDescent="0.25">
      <c r="A122" s="4">
        <v>25790</v>
      </c>
      <c r="B122" s="4" t="s">
        <v>123</v>
      </c>
      <c r="C122" s="23">
        <v>1370</v>
      </c>
      <c r="D122" s="23">
        <v>25641</v>
      </c>
      <c r="E122" s="4" t="s">
        <v>128</v>
      </c>
      <c r="F122" s="5">
        <v>1221638</v>
      </c>
      <c r="G122" s="6">
        <v>44932</v>
      </c>
      <c r="H122" s="6">
        <v>44938</v>
      </c>
      <c r="I122" s="6">
        <v>44938</v>
      </c>
      <c r="J122" s="12" t="s">
        <v>214</v>
      </c>
      <c r="K122" t="s">
        <v>347</v>
      </c>
      <c r="L122" s="2">
        <v>1038389</v>
      </c>
      <c r="M122" s="2">
        <f>+VLOOKUP(D122,'[1]TT 2023'!F$416:G$567,2,0)</f>
        <v>1038389</v>
      </c>
      <c r="N122" s="2">
        <f>+M122-F122</f>
        <v>-183249</v>
      </c>
      <c r="O122" s="2" t="s">
        <v>354</v>
      </c>
      <c r="P122" s="12" t="s">
        <v>199</v>
      </c>
      <c r="T122" s="8"/>
    </row>
    <row r="123" spans="1:20" x14ac:dyDescent="0.25">
      <c r="A123" s="34">
        <v>25790</v>
      </c>
      <c r="B123" s="4" t="s">
        <v>123</v>
      </c>
      <c r="C123" s="23">
        <v>1371</v>
      </c>
      <c r="D123" s="23">
        <v>25156</v>
      </c>
      <c r="E123" s="4" t="s">
        <v>129</v>
      </c>
      <c r="F123" s="5">
        <v>4216916</v>
      </c>
      <c r="G123" s="6">
        <v>44932</v>
      </c>
      <c r="H123" s="6">
        <v>44938</v>
      </c>
      <c r="I123" s="6">
        <v>44938</v>
      </c>
      <c r="J123" s="12" t="s">
        <v>214</v>
      </c>
      <c r="K123" s="33" t="s">
        <v>315</v>
      </c>
      <c r="L123" s="13">
        <v>30</v>
      </c>
      <c r="M123" s="2">
        <v>94399</v>
      </c>
      <c r="N123" s="2">
        <v>111058</v>
      </c>
      <c r="O123" s="2" t="s">
        <v>343</v>
      </c>
      <c r="P123" s="12" t="s">
        <v>199</v>
      </c>
      <c r="Q123" s="25" t="s">
        <v>316</v>
      </c>
    </row>
    <row r="124" spans="1:20" x14ac:dyDescent="0.25">
      <c r="A124" s="4">
        <v>25790</v>
      </c>
      <c r="B124" s="4" t="s">
        <v>123</v>
      </c>
      <c r="C124" s="23">
        <v>1372</v>
      </c>
      <c r="D124" s="23">
        <v>25642</v>
      </c>
      <c r="E124" s="4" t="s">
        <v>130</v>
      </c>
      <c r="F124" s="5">
        <v>5280396</v>
      </c>
      <c r="G124" s="6">
        <v>44931</v>
      </c>
      <c r="H124" s="6">
        <v>44938</v>
      </c>
      <c r="I124" s="6">
        <v>44938</v>
      </c>
      <c r="J124" s="12" t="s">
        <v>214</v>
      </c>
      <c r="K124" t="s">
        <v>347</v>
      </c>
      <c r="L124" s="2">
        <v>4730649</v>
      </c>
      <c r="M124" s="2">
        <f>+VLOOKUP(D124,'[1]TT 2023'!F$416:G$567,2,0)</f>
        <v>4730649</v>
      </c>
      <c r="N124" s="2">
        <f t="shared" ref="N124:N130" si="10">+M124-F124</f>
        <v>-549747</v>
      </c>
      <c r="O124" s="2" t="s">
        <v>354</v>
      </c>
      <c r="P124" s="12" t="s">
        <v>199</v>
      </c>
      <c r="T124" s="8"/>
    </row>
    <row r="125" spans="1:20" x14ac:dyDescent="0.25">
      <c r="A125" s="4">
        <v>25790</v>
      </c>
      <c r="B125" s="4" t="s">
        <v>123</v>
      </c>
      <c r="C125" s="23">
        <v>1373</v>
      </c>
      <c r="D125" s="23">
        <v>25643</v>
      </c>
      <c r="E125" s="4" t="s">
        <v>131</v>
      </c>
      <c r="F125" s="5">
        <v>13511344</v>
      </c>
      <c r="G125" s="6">
        <v>44932</v>
      </c>
      <c r="H125" s="6">
        <v>44938</v>
      </c>
      <c r="I125" s="6">
        <v>44938</v>
      </c>
      <c r="J125" s="12" t="s">
        <v>214</v>
      </c>
      <c r="K125" t="s">
        <v>347</v>
      </c>
      <c r="L125" s="2">
        <v>14445904</v>
      </c>
      <c r="M125" s="2">
        <f>+VLOOKUP(D125,'[1]TT 2023'!F$416:G$567,2,0)</f>
        <v>14445904</v>
      </c>
      <c r="N125" s="2">
        <f t="shared" si="10"/>
        <v>934560</v>
      </c>
      <c r="O125" s="2" t="s">
        <v>354</v>
      </c>
      <c r="P125" s="12" t="s">
        <v>199</v>
      </c>
      <c r="T125" s="8"/>
    </row>
    <row r="126" spans="1:20" x14ac:dyDescent="0.25">
      <c r="A126" s="4">
        <v>25790</v>
      </c>
      <c r="B126" s="4" t="s">
        <v>123</v>
      </c>
      <c r="C126" s="23">
        <v>1374</v>
      </c>
      <c r="D126" s="23">
        <v>25644</v>
      </c>
      <c r="E126" s="4" t="s">
        <v>132</v>
      </c>
      <c r="F126" s="5">
        <v>5054124</v>
      </c>
      <c r="G126" s="6">
        <v>44935</v>
      </c>
      <c r="H126" s="6">
        <v>44938</v>
      </c>
      <c r="I126" s="6">
        <v>44938</v>
      </c>
      <c r="J126" s="12" t="s">
        <v>198</v>
      </c>
      <c r="K126" t="s">
        <v>347</v>
      </c>
      <c r="L126" s="2">
        <v>4728328</v>
      </c>
      <c r="M126" s="2">
        <f>+VLOOKUP(D126,'[1]TT 2023'!F$416:G$567,2,0)</f>
        <v>4728328</v>
      </c>
      <c r="N126" s="2">
        <f t="shared" si="10"/>
        <v>-325796</v>
      </c>
      <c r="O126" s="2" t="s">
        <v>354</v>
      </c>
      <c r="Q126" t="e">
        <v>#N/A</v>
      </c>
      <c r="T126" s="8"/>
    </row>
    <row r="127" spans="1:20" x14ac:dyDescent="0.25">
      <c r="A127" s="4">
        <v>25790</v>
      </c>
      <c r="B127" s="4" t="s">
        <v>123</v>
      </c>
      <c r="C127" s="23">
        <v>1375</v>
      </c>
      <c r="D127" s="23">
        <v>25645</v>
      </c>
      <c r="E127" s="4" t="s">
        <v>133</v>
      </c>
      <c r="F127" s="5">
        <v>12216380</v>
      </c>
      <c r="G127" s="6">
        <v>44935</v>
      </c>
      <c r="H127" s="6">
        <v>44938</v>
      </c>
      <c r="I127" s="6">
        <v>44938</v>
      </c>
      <c r="J127" s="12" t="s">
        <v>214</v>
      </c>
      <c r="K127" t="s">
        <v>347</v>
      </c>
      <c r="L127" s="2">
        <v>10383890</v>
      </c>
      <c r="M127" s="2">
        <f>+VLOOKUP(D127,'[1]TT 2023'!F$416:G$567,2,0)</f>
        <v>10383890</v>
      </c>
      <c r="N127" s="2">
        <f t="shared" si="10"/>
        <v>-1832490</v>
      </c>
      <c r="O127" s="2" t="s">
        <v>354</v>
      </c>
      <c r="P127" s="12" t="s">
        <v>199</v>
      </c>
      <c r="T127" s="8"/>
    </row>
    <row r="128" spans="1:20" x14ac:dyDescent="0.25">
      <c r="A128" s="4">
        <v>25790</v>
      </c>
      <c r="B128" s="4" t="s">
        <v>123</v>
      </c>
      <c r="C128" s="23">
        <v>1376</v>
      </c>
      <c r="D128" s="23">
        <v>32678</v>
      </c>
      <c r="E128" s="4" t="s">
        <v>134</v>
      </c>
      <c r="F128" s="5">
        <v>6936193</v>
      </c>
      <c r="G128" s="6">
        <v>44935</v>
      </c>
      <c r="H128" s="6">
        <v>44938</v>
      </c>
      <c r="I128" s="6">
        <v>44938</v>
      </c>
      <c r="J128" s="12" t="s">
        <v>198</v>
      </c>
      <c r="K128" s="8"/>
      <c r="M128" s="2" t="e">
        <f>+VLOOKUP(C128,'[1]TT 2023'!F$428:G$561,2,0)</f>
        <v>#N/A</v>
      </c>
      <c r="N128" s="2" t="e">
        <f t="shared" si="10"/>
        <v>#N/A</v>
      </c>
      <c r="Q128" t="e">
        <v>#N/A</v>
      </c>
      <c r="S128" s="8"/>
      <c r="T128" s="8"/>
    </row>
    <row r="129" spans="1:20" x14ac:dyDescent="0.25">
      <c r="A129" s="4">
        <v>25790</v>
      </c>
      <c r="B129" s="4" t="s">
        <v>123</v>
      </c>
      <c r="C129" s="23">
        <v>1377</v>
      </c>
      <c r="D129" s="23">
        <v>25646</v>
      </c>
      <c r="E129" s="4" t="s">
        <v>135</v>
      </c>
      <c r="F129" s="5">
        <v>8672587</v>
      </c>
      <c r="G129" s="6">
        <v>44933</v>
      </c>
      <c r="H129" s="6">
        <v>44938</v>
      </c>
      <c r="I129" s="6">
        <v>44938</v>
      </c>
      <c r="J129" s="12" t="s">
        <v>214</v>
      </c>
      <c r="K129" t="s">
        <v>347</v>
      </c>
      <c r="L129" s="2">
        <v>8306095</v>
      </c>
      <c r="M129" s="2">
        <f>+VLOOKUP(D129,'[1]TT 2023'!F$416:G$567,2,0)</f>
        <v>8306100</v>
      </c>
      <c r="N129" s="2">
        <f t="shared" si="10"/>
        <v>-366487</v>
      </c>
      <c r="O129" s="2" t="s">
        <v>354</v>
      </c>
      <c r="P129" s="12" t="s">
        <v>199</v>
      </c>
      <c r="T129" s="8"/>
    </row>
    <row r="130" spans="1:20" x14ac:dyDescent="0.25">
      <c r="A130" s="4">
        <v>25790</v>
      </c>
      <c r="B130" s="4" t="s">
        <v>123</v>
      </c>
      <c r="C130" s="23">
        <v>1378</v>
      </c>
      <c r="D130" s="23">
        <v>25647</v>
      </c>
      <c r="E130" s="4" t="s">
        <v>136</v>
      </c>
      <c r="F130" s="5">
        <v>19025138</v>
      </c>
      <c r="G130" s="6">
        <v>44933</v>
      </c>
      <c r="H130" s="6">
        <v>44938</v>
      </c>
      <c r="I130" s="6">
        <v>44938</v>
      </c>
      <c r="J130" s="12" t="s">
        <v>214</v>
      </c>
      <c r="K130" t="s">
        <v>347</v>
      </c>
      <c r="L130" s="2">
        <v>18658640</v>
      </c>
      <c r="M130" s="2">
        <f>+VLOOKUP(D130,'[1]TT 2023'!F$416:G$567,2,0)</f>
        <v>18658640</v>
      </c>
      <c r="N130" s="2">
        <f t="shared" si="10"/>
        <v>-366498</v>
      </c>
      <c r="O130" s="2" t="s">
        <v>354</v>
      </c>
      <c r="P130" s="12" t="s">
        <v>199</v>
      </c>
      <c r="T130" s="8"/>
    </row>
    <row r="131" spans="1:20" x14ac:dyDescent="0.25">
      <c r="A131" s="34">
        <v>25790</v>
      </c>
      <c r="B131" s="4" t="s">
        <v>123</v>
      </c>
      <c r="C131" s="23">
        <v>1379</v>
      </c>
      <c r="D131" s="23">
        <v>25157</v>
      </c>
      <c r="E131" s="4" t="s">
        <v>137</v>
      </c>
      <c r="F131" s="5">
        <v>8581829</v>
      </c>
      <c r="G131" s="6">
        <v>44933</v>
      </c>
      <c r="H131" s="6">
        <v>44938</v>
      </c>
      <c r="I131" s="6">
        <v>44938</v>
      </c>
      <c r="J131" s="12" t="s">
        <v>214</v>
      </c>
      <c r="K131" s="33" t="s">
        <v>315</v>
      </c>
      <c r="L131" s="13">
        <v>20</v>
      </c>
      <c r="M131" s="2">
        <v>94399</v>
      </c>
      <c r="N131" s="2">
        <v>111058</v>
      </c>
      <c r="O131" s="2" t="s">
        <v>343</v>
      </c>
      <c r="P131" s="12" t="s">
        <v>199</v>
      </c>
      <c r="Q131" s="25" t="s">
        <v>316</v>
      </c>
    </row>
    <row r="132" spans="1:20" x14ac:dyDescent="0.25">
      <c r="A132" s="4">
        <v>25790</v>
      </c>
      <c r="B132" s="4" t="s">
        <v>123</v>
      </c>
      <c r="C132" s="23">
        <v>1380</v>
      </c>
      <c r="D132" s="23"/>
      <c r="E132" s="4" t="s">
        <v>138</v>
      </c>
      <c r="F132" s="5">
        <v>17943706</v>
      </c>
      <c r="G132" s="6">
        <v>44933</v>
      </c>
      <c r="H132" s="6">
        <v>44938</v>
      </c>
      <c r="I132" s="6">
        <v>44938</v>
      </c>
      <c r="J132" s="12" t="s">
        <v>198</v>
      </c>
      <c r="K132" s="8"/>
      <c r="M132" s="2">
        <f>+VLOOKUP(C132,'[1]TT 2023'!F$428:G$561,2,0)</f>
        <v>17943706</v>
      </c>
      <c r="N132" s="2">
        <f t="shared" ref="N132:N136" si="11">+M132-F132</f>
        <v>0</v>
      </c>
      <c r="O132" s="2" t="s">
        <v>353</v>
      </c>
      <c r="Q132" t="e">
        <v>#N/A</v>
      </c>
      <c r="S132" s="8"/>
    </row>
    <row r="133" spans="1:20" x14ac:dyDescent="0.25">
      <c r="A133" s="4">
        <v>25790</v>
      </c>
      <c r="B133" s="4" t="s">
        <v>123</v>
      </c>
      <c r="C133" s="23">
        <v>1381</v>
      </c>
      <c r="D133" s="23"/>
      <c r="E133" s="4" t="s">
        <v>139</v>
      </c>
      <c r="F133" s="5">
        <v>499125</v>
      </c>
      <c r="G133" s="6">
        <v>44935</v>
      </c>
      <c r="H133" s="6">
        <v>44938</v>
      </c>
      <c r="I133" s="6">
        <v>44938</v>
      </c>
      <c r="J133" s="12" t="s">
        <v>198</v>
      </c>
      <c r="K133" s="8"/>
      <c r="M133" s="2">
        <f>+VLOOKUP(C133,'[1]TT 2023'!F$428:G$561,2,0)</f>
        <v>499125</v>
      </c>
      <c r="N133" s="2">
        <f t="shared" si="11"/>
        <v>0</v>
      </c>
      <c r="O133" s="2" t="s">
        <v>353</v>
      </c>
      <c r="Q133" t="e">
        <v>#N/A</v>
      </c>
      <c r="S133" s="8"/>
    </row>
    <row r="134" spans="1:20" x14ac:dyDescent="0.25">
      <c r="A134" s="4">
        <v>25790</v>
      </c>
      <c r="B134" s="4" t="s">
        <v>123</v>
      </c>
      <c r="C134" s="23">
        <v>1382</v>
      </c>
      <c r="D134" s="23">
        <v>25648</v>
      </c>
      <c r="E134" s="4" t="s">
        <v>140</v>
      </c>
      <c r="F134" s="5">
        <v>6108190</v>
      </c>
      <c r="G134" s="6">
        <v>44933</v>
      </c>
      <c r="H134" s="6">
        <v>44938</v>
      </c>
      <c r="I134" s="6">
        <v>44938</v>
      </c>
      <c r="J134" s="12" t="s">
        <v>214</v>
      </c>
      <c r="K134" t="s">
        <v>347</v>
      </c>
      <c r="L134" s="2">
        <v>5191945</v>
      </c>
      <c r="M134" s="2">
        <f>+VLOOKUP(D134,'[1]TT 2023'!F$416:G$567,2,0)</f>
        <v>5191945</v>
      </c>
      <c r="N134" s="2">
        <f t="shared" si="11"/>
        <v>-916245</v>
      </c>
      <c r="O134" s="2" t="s">
        <v>354</v>
      </c>
      <c r="P134" s="12" t="s">
        <v>199</v>
      </c>
      <c r="T134" s="8"/>
    </row>
    <row r="135" spans="1:20" x14ac:dyDescent="0.25">
      <c r="A135" s="4">
        <v>25790</v>
      </c>
      <c r="B135" s="4" t="s">
        <v>123</v>
      </c>
      <c r="C135" s="23">
        <v>1477</v>
      </c>
      <c r="D135" s="23">
        <v>32682</v>
      </c>
      <c r="E135" s="4" t="s">
        <v>141</v>
      </c>
      <c r="F135" s="5">
        <v>9484132</v>
      </c>
      <c r="G135" s="6">
        <v>44937</v>
      </c>
      <c r="H135" s="6">
        <v>44939</v>
      </c>
      <c r="I135" s="6">
        <v>44939</v>
      </c>
      <c r="J135" s="12" t="s">
        <v>198</v>
      </c>
      <c r="K135" s="8"/>
      <c r="M135" s="2" t="e">
        <f>+VLOOKUP(C135,'[1]TT 2023'!F$428:G$561,2,0)</f>
        <v>#N/A</v>
      </c>
      <c r="N135" s="2" t="e">
        <f t="shared" si="11"/>
        <v>#N/A</v>
      </c>
      <c r="Q135" t="e">
        <v>#N/A</v>
      </c>
      <c r="S135" s="8"/>
      <c r="T135" s="8"/>
    </row>
    <row r="136" spans="1:20" x14ac:dyDescent="0.25">
      <c r="A136" s="4">
        <v>25790</v>
      </c>
      <c r="B136" s="4" t="s">
        <v>123</v>
      </c>
      <c r="C136" s="23">
        <v>1480</v>
      </c>
      <c r="D136" s="23">
        <v>25649</v>
      </c>
      <c r="E136" s="4" t="s">
        <v>142</v>
      </c>
      <c r="F136" s="5">
        <v>10859211</v>
      </c>
      <c r="G136" s="6">
        <v>44937</v>
      </c>
      <c r="H136" s="6">
        <v>44939</v>
      </c>
      <c r="I136" s="6">
        <v>44939</v>
      </c>
      <c r="J136" s="12" t="s">
        <v>214</v>
      </c>
      <c r="K136" t="s">
        <v>347</v>
      </c>
      <c r="L136" s="2">
        <v>10571165</v>
      </c>
      <c r="M136" s="2">
        <f>+VLOOKUP(D136,'[1]TT 2023'!F$416:G$567,2,0)</f>
        <v>10571165</v>
      </c>
      <c r="N136" s="2">
        <f t="shared" si="11"/>
        <v>-288046</v>
      </c>
      <c r="O136" s="2" t="s">
        <v>354</v>
      </c>
      <c r="P136" s="12" t="s">
        <v>199</v>
      </c>
      <c r="T136" s="8"/>
    </row>
    <row r="137" spans="1:20" x14ac:dyDescent="0.25">
      <c r="A137" s="34">
        <v>25790</v>
      </c>
      <c r="B137" s="4" t="s">
        <v>123</v>
      </c>
      <c r="C137" s="23">
        <v>1482</v>
      </c>
      <c r="D137" s="23">
        <v>25158</v>
      </c>
      <c r="E137" s="4" t="s">
        <v>143</v>
      </c>
      <c r="F137" s="5">
        <v>11958606</v>
      </c>
      <c r="G137" s="6">
        <v>44937</v>
      </c>
      <c r="H137" s="6">
        <v>44939</v>
      </c>
      <c r="I137" s="6">
        <v>44939</v>
      </c>
      <c r="J137" s="12" t="s">
        <v>214</v>
      </c>
      <c r="K137" s="33" t="s">
        <v>315</v>
      </c>
      <c r="L137" s="13">
        <v>50</v>
      </c>
      <c r="M137" s="2">
        <v>94399</v>
      </c>
      <c r="N137" s="2">
        <v>111058</v>
      </c>
      <c r="O137" s="2" t="s">
        <v>343</v>
      </c>
      <c r="P137" s="12" t="s">
        <v>199</v>
      </c>
      <c r="Q137" s="25" t="s">
        <v>316</v>
      </c>
      <c r="R137" s="8"/>
    </row>
    <row r="138" spans="1:20" x14ac:dyDescent="0.25">
      <c r="A138" s="4">
        <v>25790</v>
      </c>
      <c r="B138" s="4" t="s">
        <v>123</v>
      </c>
      <c r="C138" s="23">
        <v>2115</v>
      </c>
      <c r="D138" s="23">
        <v>25650</v>
      </c>
      <c r="E138" s="4" t="s">
        <v>144</v>
      </c>
      <c r="F138" s="5">
        <v>12081581</v>
      </c>
      <c r="G138" s="6">
        <v>44938</v>
      </c>
      <c r="H138" s="6">
        <v>44957</v>
      </c>
      <c r="I138" s="6">
        <v>44957</v>
      </c>
      <c r="J138" s="12" t="s">
        <v>214</v>
      </c>
      <c r="K138" t="s">
        <v>347</v>
      </c>
      <c r="L138" s="2">
        <v>11165380</v>
      </c>
      <c r="M138" s="2">
        <f>+VLOOKUP(D138,'[1]TT 2023'!F$416:G$567,2,0)</f>
        <v>11165385</v>
      </c>
      <c r="N138" s="2">
        <f t="shared" ref="N138:N173" si="12">+M138-F138</f>
        <v>-916196</v>
      </c>
      <c r="O138" s="2" t="s">
        <v>354</v>
      </c>
      <c r="P138" s="12" t="s">
        <v>199</v>
      </c>
      <c r="T138" s="8"/>
    </row>
    <row r="139" spans="1:20" x14ac:dyDescent="0.25">
      <c r="A139" s="4">
        <v>25790</v>
      </c>
      <c r="B139" s="4" t="s">
        <v>123</v>
      </c>
      <c r="C139" s="23">
        <v>2116</v>
      </c>
      <c r="D139" s="23">
        <v>32679</v>
      </c>
      <c r="E139" s="4" t="s">
        <v>145</v>
      </c>
      <c r="F139" s="5">
        <v>6094770</v>
      </c>
      <c r="G139" s="6">
        <v>44936</v>
      </c>
      <c r="H139" s="6">
        <v>44957</v>
      </c>
      <c r="I139" s="6">
        <v>44957</v>
      </c>
      <c r="J139" s="12" t="s">
        <v>198</v>
      </c>
      <c r="K139" s="8"/>
      <c r="M139" s="2" t="e">
        <f>+VLOOKUP(C139,'[1]TT 2023'!F$428:G$561,2,0)</f>
        <v>#N/A</v>
      </c>
      <c r="N139" s="2" t="e">
        <f t="shared" si="12"/>
        <v>#N/A</v>
      </c>
      <c r="Q139" t="e">
        <v>#N/A</v>
      </c>
      <c r="S139" s="8"/>
      <c r="T139" s="8"/>
    </row>
    <row r="140" spans="1:20" x14ac:dyDescent="0.25">
      <c r="A140" s="4">
        <v>25790</v>
      </c>
      <c r="B140" s="4" t="s">
        <v>123</v>
      </c>
      <c r="C140" s="23">
        <v>2117</v>
      </c>
      <c r="D140" s="23">
        <v>25651</v>
      </c>
      <c r="E140" s="4" t="s">
        <v>146</v>
      </c>
      <c r="F140" s="5">
        <v>7899848</v>
      </c>
      <c r="G140" s="6">
        <v>44940</v>
      </c>
      <c r="H140" s="6">
        <v>44957</v>
      </c>
      <c r="I140" s="6">
        <v>44957</v>
      </c>
      <c r="J140" s="12" t="s">
        <v>214</v>
      </c>
      <c r="K140" t="s">
        <v>347</v>
      </c>
      <c r="L140" s="2">
        <v>7350101</v>
      </c>
      <c r="M140" s="2">
        <f>+VLOOKUP(D140,'[1]TT 2023'!F$416:G$567,2,0)</f>
        <v>7350101</v>
      </c>
      <c r="N140" s="2">
        <f t="shared" si="12"/>
        <v>-549747</v>
      </c>
      <c r="O140" s="2" t="s">
        <v>354</v>
      </c>
      <c r="P140" s="12" t="s">
        <v>199</v>
      </c>
      <c r="T140" s="8"/>
    </row>
    <row r="141" spans="1:20" x14ac:dyDescent="0.25">
      <c r="A141" s="4">
        <v>25790</v>
      </c>
      <c r="B141" s="4" t="s">
        <v>123</v>
      </c>
      <c r="C141" s="23">
        <v>2121</v>
      </c>
      <c r="D141" s="34">
        <v>28140</v>
      </c>
      <c r="E141" s="4" t="s">
        <v>147</v>
      </c>
      <c r="F141" s="5">
        <v>37365489</v>
      </c>
      <c r="G141" s="6">
        <v>44942</v>
      </c>
      <c r="H141" s="6">
        <v>44957</v>
      </c>
      <c r="I141" s="6">
        <v>44957</v>
      </c>
      <c r="J141" s="12" t="s">
        <v>214</v>
      </c>
      <c r="K141" t="s">
        <v>347</v>
      </c>
      <c r="L141" s="42">
        <v>36449299</v>
      </c>
      <c r="M141" s="2">
        <f>+VLOOKUP(D141,'[1]TT 2023'!F$416:G$567,2,0)</f>
        <v>36449303</v>
      </c>
      <c r="N141" s="2">
        <f t="shared" si="12"/>
        <v>-916186</v>
      </c>
      <c r="O141" s="2" t="s">
        <v>354</v>
      </c>
      <c r="P141" s="12" t="s">
        <v>199</v>
      </c>
      <c r="T141" s="8"/>
    </row>
    <row r="142" spans="1:20" x14ac:dyDescent="0.25">
      <c r="A142" s="4">
        <v>25790</v>
      </c>
      <c r="B142" s="4" t="s">
        <v>123</v>
      </c>
      <c r="C142" s="23">
        <v>2124</v>
      </c>
      <c r="D142" s="23">
        <v>25653</v>
      </c>
      <c r="E142" s="4" t="s">
        <v>148</v>
      </c>
      <c r="F142" s="5">
        <v>6023424</v>
      </c>
      <c r="G142" s="6">
        <v>44944</v>
      </c>
      <c r="H142" s="6">
        <v>44957</v>
      </c>
      <c r="I142" s="6">
        <v>44957</v>
      </c>
      <c r="J142" s="12" t="s">
        <v>214</v>
      </c>
      <c r="K142" t="s">
        <v>347</v>
      </c>
      <c r="L142" s="2">
        <v>5473677</v>
      </c>
      <c r="M142" s="2">
        <f>+VLOOKUP(D142,'[1]TT 2023'!F$416:G$567,2,0)</f>
        <v>5473677</v>
      </c>
      <c r="N142" s="2">
        <f t="shared" si="12"/>
        <v>-549747</v>
      </c>
      <c r="O142" s="2" t="s">
        <v>354</v>
      </c>
      <c r="P142" s="12" t="s">
        <v>199</v>
      </c>
      <c r="T142" s="8"/>
    </row>
    <row r="143" spans="1:20" x14ac:dyDescent="0.25">
      <c r="A143" s="4">
        <v>25790</v>
      </c>
      <c r="B143" s="4" t="s">
        <v>123</v>
      </c>
      <c r="C143" s="23">
        <v>2125</v>
      </c>
      <c r="D143" s="23"/>
      <c r="E143" s="4" t="s">
        <v>149</v>
      </c>
      <c r="F143" s="5">
        <v>3230964</v>
      </c>
      <c r="G143" s="6">
        <v>44944</v>
      </c>
      <c r="H143" s="6">
        <v>44957</v>
      </c>
      <c r="I143" s="6">
        <v>44957</v>
      </c>
      <c r="J143" s="12" t="s">
        <v>198</v>
      </c>
      <c r="K143" s="8"/>
      <c r="M143" s="2" t="e">
        <f>+VLOOKUP(C143,'[1]TT 2023'!F$428:G$561,2,0)</f>
        <v>#N/A</v>
      </c>
      <c r="N143" s="2" t="e">
        <f t="shared" si="12"/>
        <v>#N/A</v>
      </c>
      <c r="O143" s="2" t="s">
        <v>353</v>
      </c>
      <c r="Q143" t="e">
        <v>#N/A</v>
      </c>
      <c r="S143" s="8"/>
      <c r="T143" s="8"/>
    </row>
    <row r="144" spans="1:20" x14ac:dyDescent="0.25">
      <c r="A144" s="4">
        <v>25790</v>
      </c>
      <c r="B144" s="4" t="s">
        <v>123</v>
      </c>
      <c r="C144" s="23">
        <v>2126</v>
      </c>
      <c r="D144" s="23"/>
      <c r="E144" s="4" t="s">
        <v>150</v>
      </c>
      <c r="F144" s="5">
        <v>7543021</v>
      </c>
      <c r="G144" s="6">
        <v>44944</v>
      </c>
      <c r="H144" s="6">
        <v>44957</v>
      </c>
      <c r="I144" s="6">
        <v>44957</v>
      </c>
      <c r="J144" s="12" t="s">
        <v>198</v>
      </c>
      <c r="K144" s="8"/>
      <c r="M144" s="2" t="e">
        <f>+VLOOKUP(C144,'[1]TT 2023'!F$428:G$561,2,0)</f>
        <v>#N/A</v>
      </c>
      <c r="N144" s="2" t="e">
        <f t="shared" si="12"/>
        <v>#N/A</v>
      </c>
      <c r="O144" s="2" t="s">
        <v>353</v>
      </c>
      <c r="Q144" t="e">
        <v>#N/A</v>
      </c>
      <c r="S144" s="8"/>
      <c r="T144" s="8"/>
    </row>
    <row r="145" spans="1:20" x14ac:dyDescent="0.25">
      <c r="A145" s="4">
        <v>25790</v>
      </c>
      <c r="B145" s="4" t="s">
        <v>123</v>
      </c>
      <c r="C145" s="23">
        <v>2127</v>
      </c>
      <c r="D145" s="23">
        <v>32680</v>
      </c>
      <c r="E145" s="4" t="s">
        <v>151</v>
      </c>
      <c r="F145" s="5">
        <v>11166133</v>
      </c>
      <c r="G145" s="6">
        <v>44944</v>
      </c>
      <c r="H145" s="6">
        <v>44957</v>
      </c>
      <c r="I145" s="6">
        <v>44957</v>
      </c>
      <c r="J145" s="12" t="s">
        <v>198</v>
      </c>
      <c r="K145" s="8"/>
      <c r="M145" s="2" t="e">
        <f>+VLOOKUP(C145,'[1]TT 2023'!F$428:G$561,2,0)</f>
        <v>#N/A</v>
      </c>
      <c r="N145" s="2" t="e">
        <f t="shared" si="12"/>
        <v>#N/A</v>
      </c>
      <c r="Q145" t="e">
        <v>#N/A</v>
      </c>
      <c r="S145" s="8"/>
      <c r="T145" s="8"/>
    </row>
    <row r="146" spans="1:20" x14ac:dyDescent="0.25">
      <c r="A146" s="4">
        <v>25790</v>
      </c>
      <c r="B146" s="4" t="s">
        <v>123</v>
      </c>
      <c r="C146" s="23">
        <v>2128</v>
      </c>
      <c r="D146" s="23"/>
      <c r="E146" s="4" t="s">
        <v>152</v>
      </c>
      <c r="F146" s="5">
        <v>3377836</v>
      </c>
      <c r="G146" s="6">
        <v>44945</v>
      </c>
      <c r="H146" s="6">
        <v>44957</v>
      </c>
      <c r="I146" s="6">
        <v>44957</v>
      </c>
      <c r="J146" s="12" t="s">
        <v>198</v>
      </c>
      <c r="K146" s="8"/>
      <c r="M146" s="2" t="e">
        <f>+VLOOKUP(C146,'[1]TT 2023'!F$428:G$561,2,0)</f>
        <v>#N/A</v>
      </c>
      <c r="N146" s="2" t="e">
        <f t="shared" si="12"/>
        <v>#N/A</v>
      </c>
      <c r="O146" s="2" t="s">
        <v>353</v>
      </c>
      <c r="Q146" t="e">
        <v>#N/A</v>
      </c>
      <c r="S146" s="8"/>
      <c r="T146" s="8"/>
    </row>
    <row r="147" spans="1:20" x14ac:dyDescent="0.25">
      <c r="A147" s="4">
        <v>25790</v>
      </c>
      <c r="B147" s="4" t="s">
        <v>123</v>
      </c>
      <c r="C147" s="23">
        <v>2129</v>
      </c>
      <c r="D147" s="23"/>
      <c r="E147" s="4" t="s">
        <v>153</v>
      </c>
      <c r="F147" s="5">
        <v>4744894</v>
      </c>
      <c r="G147" s="6">
        <v>44944</v>
      </c>
      <c r="H147" s="6">
        <v>44957</v>
      </c>
      <c r="I147" s="6">
        <v>44957</v>
      </c>
      <c r="J147" s="12" t="s">
        <v>198</v>
      </c>
      <c r="K147" s="8"/>
      <c r="M147" s="2">
        <f>+VLOOKUP(C147,'[1]TT 2023'!F$428:G$561,2,0)</f>
        <v>4744894</v>
      </c>
      <c r="N147" s="2">
        <f t="shared" si="12"/>
        <v>0</v>
      </c>
      <c r="O147" s="2" t="s">
        <v>353</v>
      </c>
      <c r="Q147" t="e">
        <v>#N/A</v>
      </c>
      <c r="S147" s="8"/>
    </row>
    <row r="148" spans="1:20" x14ac:dyDescent="0.25">
      <c r="A148" s="4">
        <v>25790</v>
      </c>
      <c r="B148" s="4" t="s">
        <v>123</v>
      </c>
      <c r="C148" s="23">
        <v>2131</v>
      </c>
      <c r="D148" s="23">
        <v>25654</v>
      </c>
      <c r="E148" s="4" t="s">
        <v>154</v>
      </c>
      <c r="F148" s="5">
        <v>6108190</v>
      </c>
      <c r="G148" s="6">
        <v>44938</v>
      </c>
      <c r="H148" s="6">
        <v>44957</v>
      </c>
      <c r="I148" s="6">
        <v>44957</v>
      </c>
      <c r="J148" s="12" t="s">
        <v>214</v>
      </c>
      <c r="K148" t="s">
        <v>347</v>
      </c>
      <c r="L148" s="2">
        <v>5191945</v>
      </c>
      <c r="M148" s="2">
        <f>+VLOOKUP(D148,'[1]TT 2023'!F$416:G$567,2,0)</f>
        <v>5191945</v>
      </c>
      <c r="N148" s="2">
        <f t="shared" si="12"/>
        <v>-916245</v>
      </c>
      <c r="O148" s="2" t="s">
        <v>354</v>
      </c>
      <c r="P148" s="12" t="s">
        <v>199</v>
      </c>
      <c r="T148" s="8"/>
    </row>
    <row r="149" spans="1:20" x14ac:dyDescent="0.25">
      <c r="A149" s="4">
        <v>25790</v>
      </c>
      <c r="B149" s="4" t="s">
        <v>123</v>
      </c>
      <c r="C149" s="23">
        <v>2133</v>
      </c>
      <c r="D149" s="23">
        <v>25655</v>
      </c>
      <c r="E149" s="4" t="s">
        <v>155</v>
      </c>
      <c r="F149" s="5">
        <v>1305424</v>
      </c>
      <c r="G149" s="6">
        <v>44931</v>
      </c>
      <c r="H149" s="6">
        <v>44957</v>
      </c>
      <c r="I149" s="6">
        <v>44957</v>
      </c>
      <c r="J149" s="12" t="s">
        <v>214</v>
      </c>
      <c r="K149" t="s">
        <v>347</v>
      </c>
      <c r="L149" s="2">
        <v>1325775</v>
      </c>
      <c r="M149" s="2">
        <f>+VLOOKUP(D149,'[1]TT 2023'!F$416:G$567,2,0)</f>
        <v>1325775</v>
      </c>
      <c r="N149" s="2">
        <f t="shared" si="12"/>
        <v>20351</v>
      </c>
      <c r="O149" s="2" t="s">
        <v>354</v>
      </c>
      <c r="P149" s="12" t="s">
        <v>199</v>
      </c>
      <c r="T149" s="8"/>
    </row>
    <row r="150" spans="1:20" x14ac:dyDescent="0.25">
      <c r="A150" s="4">
        <v>25790</v>
      </c>
      <c r="B150" s="4" t="s">
        <v>123</v>
      </c>
      <c r="C150" s="23">
        <v>2134</v>
      </c>
      <c r="D150" s="23">
        <v>25656</v>
      </c>
      <c r="E150" s="4" t="s">
        <v>156</v>
      </c>
      <c r="F150" s="5">
        <v>33855752</v>
      </c>
      <c r="G150" s="6">
        <v>44936</v>
      </c>
      <c r="H150" s="6">
        <v>44957</v>
      </c>
      <c r="I150" s="6">
        <v>44957</v>
      </c>
      <c r="J150" s="12" t="s">
        <v>214</v>
      </c>
      <c r="K150" t="s">
        <v>347</v>
      </c>
      <c r="L150" s="2">
        <v>33175622</v>
      </c>
      <c r="M150" s="2">
        <f>+VLOOKUP(D150,'[1]TT 2023'!F$416:G$567,2,0)</f>
        <v>33175626</v>
      </c>
      <c r="N150" s="2">
        <f t="shared" si="12"/>
        <v>-680126</v>
      </c>
      <c r="O150" s="2" t="s">
        <v>354</v>
      </c>
      <c r="P150" s="12" t="s">
        <v>199</v>
      </c>
      <c r="T150" s="8"/>
    </row>
    <row r="151" spans="1:20" x14ac:dyDescent="0.25">
      <c r="A151" s="4">
        <v>25790</v>
      </c>
      <c r="B151" s="4" t="s">
        <v>123</v>
      </c>
      <c r="C151" s="23">
        <v>2136</v>
      </c>
      <c r="D151" s="23">
        <v>25657</v>
      </c>
      <c r="E151" s="4" t="s">
        <v>157</v>
      </c>
      <c r="F151" s="5">
        <v>12207721</v>
      </c>
      <c r="G151" s="6">
        <v>44936</v>
      </c>
      <c r="H151" s="6">
        <v>44957</v>
      </c>
      <c r="I151" s="6">
        <v>44957</v>
      </c>
      <c r="J151" s="12" t="s">
        <v>214</v>
      </c>
      <c r="K151" t="s">
        <v>347</v>
      </c>
      <c r="L151" s="2">
        <v>12038024</v>
      </c>
      <c r="M151" s="2">
        <f>+VLOOKUP(D151,'[1]TT 2023'!F$416:G$567,2,0)</f>
        <v>12038026</v>
      </c>
      <c r="N151" s="2">
        <f t="shared" si="12"/>
        <v>-169695</v>
      </c>
      <c r="O151" s="2" t="s">
        <v>354</v>
      </c>
      <c r="P151" s="12" t="s">
        <v>199</v>
      </c>
      <c r="T151" s="8"/>
    </row>
    <row r="152" spans="1:20" x14ac:dyDescent="0.25">
      <c r="A152" s="4">
        <v>25790</v>
      </c>
      <c r="B152" s="4" t="s">
        <v>123</v>
      </c>
      <c r="C152" s="23">
        <v>2137</v>
      </c>
      <c r="D152" s="23">
        <v>25658</v>
      </c>
      <c r="E152" s="4" t="s">
        <v>158</v>
      </c>
      <c r="F152" s="5">
        <v>14355022</v>
      </c>
      <c r="G152" s="6">
        <v>44936</v>
      </c>
      <c r="H152" s="6">
        <v>44957</v>
      </c>
      <c r="I152" s="6">
        <v>44957</v>
      </c>
      <c r="J152" s="12" t="s">
        <v>214</v>
      </c>
      <c r="K152" t="s">
        <v>347</v>
      </c>
      <c r="L152" s="2">
        <v>14591115</v>
      </c>
      <c r="M152" s="2">
        <f>+VLOOKUP(D152,'[1]TT 2023'!F$416:G$567,2,0)</f>
        <v>14591115</v>
      </c>
      <c r="N152" s="2">
        <f t="shared" si="12"/>
        <v>236093</v>
      </c>
      <c r="O152" s="2" t="s">
        <v>354</v>
      </c>
      <c r="P152" s="12" t="s">
        <v>199</v>
      </c>
      <c r="T152" s="8"/>
    </row>
    <row r="153" spans="1:20" x14ac:dyDescent="0.25">
      <c r="A153" s="4">
        <v>25790</v>
      </c>
      <c r="B153" s="4" t="s">
        <v>123</v>
      </c>
      <c r="C153" s="23">
        <v>2138</v>
      </c>
      <c r="D153" s="34">
        <v>28139</v>
      </c>
      <c r="E153" s="4" t="s">
        <v>159</v>
      </c>
      <c r="F153" s="5">
        <v>65661684</v>
      </c>
      <c r="G153" s="6">
        <v>44935</v>
      </c>
      <c r="H153" s="6">
        <v>44957</v>
      </c>
      <c r="I153" s="6">
        <v>44957</v>
      </c>
      <c r="J153" s="12" t="s">
        <v>214</v>
      </c>
      <c r="K153" t="s">
        <v>347</v>
      </c>
      <c r="L153" s="42">
        <v>70060023</v>
      </c>
      <c r="M153" s="2">
        <f>+VLOOKUP(D153,'[1]TT 2023'!F$416:G$567,2,0)</f>
        <v>70060023</v>
      </c>
      <c r="N153" s="2">
        <f t="shared" si="12"/>
        <v>4398339</v>
      </c>
      <c r="O153" s="2" t="s">
        <v>354</v>
      </c>
      <c r="P153" s="12" t="s">
        <v>199</v>
      </c>
      <c r="T153" s="8"/>
    </row>
    <row r="154" spans="1:20" x14ac:dyDescent="0.25">
      <c r="A154" s="4">
        <v>25790</v>
      </c>
      <c r="B154" s="4" t="s">
        <v>123</v>
      </c>
      <c r="C154" s="23">
        <v>2181</v>
      </c>
      <c r="D154" s="23">
        <v>25660</v>
      </c>
      <c r="E154" s="4" t="s">
        <v>160</v>
      </c>
      <c r="F154" s="5">
        <v>13559590</v>
      </c>
      <c r="G154" s="6">
        <v>44940</v>
      </c>
      <c r="H154" s="6">
        <v>44957</v>
      </c>
      <c r="I154" s="6">
        <v>44957</v>
      </c>
      <c r="J154" s="12" t="s">
        <v>214</v>
      </c>
      <c r="K154" t="s">
        <v>347</v>
      </c>
      <c r="L154" s="2">
        <v>13690897</v>
      </c>
      <c r="M154" s="2">
        <f>+VLOOKUP(D154,'[1]TT 2023'!F$416:G$567,2,0)</f>
        <v>13690897</v>
      </c>
      <c r="N154" s="2">
        <f t="shared" si="12"/>
        <v>131307</v>
      </c>
      <c r="O154" s="2" t="s">
        <v>354</v>
      </c>
      <c r="P154" s="12" t="s">
        <v>199</v>
      </c>
      <c r="T154" s="8"/>
    </row>
    <row r="155" spans="1:20" x14ac:dyDescent="0.25">
      <c r="A155" s="4">
        <v>25790</v>
      </c>
      <c r="B155" s="4" t="s">
        <v>123</v>
      </c>
      <c r="C155" s="23">
        <v>2182</v>
      </c>
      <c r="D155" s="23">
        <v>25661</v>
      </c>
      <c r="E155" s="4" t="s">
        <v>161</v>
      </c>
      <c r="F155" s="5">
        <v>12568622</v>
      </c>
      <c r="G155" s="6">
        <v>44942</v>
      </c>
      <c r="H155" s="6">
        <v>44957</v>
      </c>
      <c r="I155" s="6">
        <v>44957</v>
      </c>
      <c r="J155" s="12" t="s">
        <v>214</v>
      </c>
      <c r="K155" t="s">
        <v>347</v>
      </c>
      <c r="L155" s="2">
        <v>11181082</v>
      </c>
      <c r="M155" s="2">
        <f>+VLOOKUP(D155,'[1]TT 2023'!F$416:G$567,2,0)</f>
        <v>11181082</v>
      </c>
      <c r="N155" s="2">
        <f t="shared" si="12"/>
        <v>-1387540</v>
      </c>
      <c r="O155" s="2" t="s">
        <v>354</v>
      </c>
      <c r="P155" s="12" t="s">
        <v>199</v>
      </c>
      <c r="T155" s="8"/>
    </row>
    <row r="156" spans="1:20" x14ac:dyDescent="0.25">
      <c r="A156" s="4">
        <v>25790</v>
      </c>
      <c r="B156" s="4" t="s">
        <v>123</v>
      </c>
      <c r="C156" s="23">
        <v>2183</v>
      </c>
      <c r="D156" s="23">
        <v>25662</v>
      </c>
      <c r="E156" s="4" t="s">
        <v>162</v>
      </c>
      <c r="F156" s="5">
        <v>9018636</v>
      </c>
      <c r="G156" s="6">
        <v>44943</v>
      </c>
      <c r="H156" s="6">
        <v>44957</v>
      </c>
      <c r="I156" s="6">
        <v>44957</v>
      </c>
      <c r="J156" s="12" t="s">
        <v>214</v>
      </c>
      <c r="K156" t="s">
        <v>347</v>
      </c>
      <c r="L156" s="2">
        <v>8468889</v>
      </c>
      <c r="M156" s="2">
        <f>+VLOOKUP(D156,'[1]TT 2023'!F$416:G$567,2,0)</f>
        <v>8468889</v>
      </c>
      <c r="N156" s="2">
        <f t="shared" si="12"/>
        <v>-549747</v>
      </c>
      <c r="O156" s="2" t="s">
        <v>354</v>
      </c>
      <c r="P156" s="12" t="s">
        <v>199</v>
      </c>
      <c r="T156" s="8"/>
    </row>
    <row r="157" spans="1:20" x14ac:dyDescent="0.25">
      <c r="A157" s="4">
        <v>25790</v>
      </c>
      <c r="B157" s="4" t="s">
        <v>123</v>
      </c>
      <c r="C157" s="23">
        <v>2184</v>
      </c>
      <c r="D157" s="23">
        <v>25663</v>
      </c>
      <c r="E157" s="4" t="s">
        <v>163</v>
      </c>
      <c r="F157" s="5">
        <v>2900942</v>
      </c>
      <c r="G157" s="6">
        <v>44938</v>
      </c>
      <c r="H157" s="6">
        <v>44957</v>
      </c>
      <c r="I157" s="6">
        <v>44957</v>
      </c>
      <c r="J157" s="12" t="s">
        <v>198</v>
      </c>
      <c r="K157" t="s">
        <v>347</v>
      </c>
      <c r="L157" s="2">
        <v>2610839</v>
      </c>
      <c r="M157" s="2">
        <f>+VLOOKUP(D157,'[1]TT 2023'!F$416:G$567,2,0)</f>
        <v>2610839</v>
      </c>
      <c r="N157" s="2">
        <f t="shared" si="12"/>
        <v>-290103</v>
      </c>
      <c r="O157" s="2" t="s">
        <v>354</v>
      </c>
      <c r="Q157" t="e">
        <v>#N/A</v>
      </c>
      <c r="T157" s="8"/>
    </row>
    <row r="158" spans="1:20" x14ac:dyDescent="0.25">
      <c r="A158" s="4">
        <v>25790</v>
      </c>
      <c r="B158" s="4" t="s">
        <v>123</v>
      </c>
      <c r="C158" s="23">
        <v>6270</v>
      </c>
      <c r="D158" s="23"/>
      <c r="E158" s="4" t="s">
        <v>164</v>
      </c>
      <c r="F158" s="5">
        <v>4234934</v>
      </c>
      <c r="G158" s="6">
        <v>44958</v>
      </c>
      <c r="H158" s="6">
        <v>44973</v>
      </c>
      <c r="I158" s="6">
        <v>44973</v>
      </c>
      <c r="J158" s="12" t="s">
        <v>198</v>
      </c>
      <c r="K158" s="8"/>
      <c r="M158" s="2">
        <f>+VLOOKUP(C158,'[1]TT 2023'!F$428:G$561,2,0)</f>
        <v>4234934</v>
      </c>
      <c r="N158" s="2">
        <f t="shared" si="12"/>
        <v>0</v>
      </c>
      <c r="O158" s="2" t="s">
        <v>353</v>
      </c>
      <c r="Q158" t="e">
        <v>#N/A</v>
      </c>
      <c r="S158" s="8"/>
    </row>
    <row r="159" spans="1:20" x14ac:dyDescent="0.25">
      <c r="A159" s="4">
        <v>25790</v>
      </c>
      <c r="B159" s="4" t="s">
        <v>123</v>
      </c>
      <c r="C159" s="23">
        <v>6271</v>
      </c>
      <c r="D159" s="23"/>
      <c r="E159" s="7" t="s">
        <v>195</v>
      </c>
      <c r="F159" s="5">
        <v>1615482</v>
      </c>
      <c r="G159" s="6">
        <v>44960</v>
      </c>
      <c r="H159" s="6">
        <v>44973</v>
      </c>
      <c r="I159" s="6">
        <v>44973</v>
      </c>
      <c r="J159" s="12" t="s">
        <v>198</v>
      </c>
      <c r="K159" s="8"/>
      <c r="M159" s="2" t="e">
        <f>+VLOOKUP(C159,'[1]TT 2023'!F$428:G$561,2,0)</f>
        <v>#N/A</v>
      </c>
      <c r="N159" s="2" t="e">
        <f t="shared" si="12"/>
        <v>#N/A</v>
      </c>
      <c r="O159" s="2" t="s">
        <v>353</v>
      </c>
      <c r="Q159" t="e">
        <v>#N/A</v>
      </c>
      <c r="S159" s="8"/>
      <c r="T159" s="8"/>
    </row>
    <row r="160" spans="1:20" x14ac:dyDescent="0.25">
      <c r="A160" s="4">
        <v>25790</v>
      </c>
      <c r="B160" s="4" t="s">
        <v>123</v>
      </c>
      <c r="C160" s="23">
        <v>6272</v>
      </c>
      <c r="D160" s="23"/>
      <c r="E160" s="4" t="s">
        <v>165</v>
      </c>
      <c r="F160" s="5">
        <v>3841090</v>
      </c>
      <c r="G160" s="6">
        <v>44960</v>
      </c>
      <c r="H160" s="6">
        <v>44973</v>
      </c>
      <c r="I160" s="6">
        <v>44973</v>
      </c>
      <c r="J160" s="12" t="s">
        <v>198</v>
      </c>
      <c r="K160" s="8"/>
      <c r="M160" s="2" t="e">
        <f>+VLOOKUP(C160,'[1]TT 2023'!F$428:G$561,2,0)</f>
        <v>#N/A</v>
      </c>
      <c r="N160" s="2" t="e">
        <f t="shared" si="12"/>
        <v>#N/A</v>
      </c>
      <c r="O160" s="2" t="s">
        <v>353</v>
      </c>
      <c r="Q160" t="e">
        <v>#N/A</v>
      </c>
      <c r="S160" s="8"/>
      <c r="T160" s="8"/>
    </row>
    <row r="161" spans="1:20" x14ac:dyDescent="0.25">
      <c r="A161" s="4">
        <v>25790</v>
      </c>
      <c r="B161" s="4" t="s">
        <v>123</v>
      </c>
      <c r="C161" s="23">
        <v>6273</v>
      </c>
      <c r="D161" s="23"/>
      <c r="E161" s="4" t="s">
        <v>166</v>
      </c>
      <c r="F161" s="5">
        <v>6512061</v>
      </c>
      <c r="G161" s="6">
        <v>44961</v>
      </c>
      <c r="H161" s="6">
        <v>44973</v>
      </c>
      <c r="I161" s="6">
        <v>44973</v>
      </c>
      <c r="J161" s="12" t="s">
        <v>198</v>
      </c>
      <c r="K161" s="8"/>
      <c r="M161" s="2">
        <f>+VLOOKUP(C161,'[1]TT 2023'!F$428:G$561,2,0)</f>
        <v>6512066</v>
      </c>
      <c r="N161" s="2">
        <f t="shared" si="12"/>
        <v>5</v>
      </c>
      <c r="O161" s="2" t="s">
        <v>353</v>
      </c>
      <c r="Q161" t="e">
        <v>#N/A</v>
      </c>
      <c r="S161" s="8"/>
    </row>
    <row r="162" spans="1:20" x14ac:dyDescent="0.25">
      <c r="A162" s="4">
        <v>25790</v>
      </c>
      <c r="B162" s="4" t="s">
        <v>123</v>
      </c>
      <c r="C162" s="23">
        <v>6274</v>
      </c>
      <c r="D162" s="23"/>
      <c r="E162" s="4" t="s">
        <v>167</v>
      </c>
      <c r="F162" s="5">
        <v>6813410</v>
      </c>
      <c r="G162" s="6">
        <v>44961</v>
      </c>
      <c r="H162" s="6">
        <v>44973</v>
      </c>
      <c r="I162" s="6">
        <v>44973</v>
      </c>
      <c r="J162" s="12" t="s">
        <v>198</v>
      </c>
      <c r="K162" s="8"/>
      <c r="M162" s="2">
        <f>+VLOOKUP(C162,'[1]TT 2023'!F$428:G$561,2,0)</f>
        <v>6813411</v>
      </c>
      <c r="N162" s="2">
        <f t="shared" si="12"/>
        <v>1</v>
      </c>
      <c r="O162" s="2" t="s">
        <v>353</v>
      </c>
      <c r="Q162" t="e">
        <v>#N/A</v>
      </c>
      <c r="S162" s="8"/>
    </row>
    <row r="163" spans="1:20" x14ac:dyDescent="0.25">
      <c r="A163" s="4">
        <v>25790</v>
      </c>
      <c r="B163" s="4" t="s">
        <v>123</v>
      </c>
      <c r="C163" s="23">
        <v>6275</v>
      </c>
      <c r="D163" s="23"/>
      <c r="E163" s="4" t="s">
        <v>168</v>
      </c>
      <c r="F163" s="5">
        <v>1996764</v>
      </c>
      <c r="G163" s="6">
        <v>44964</v>
      </c>
      <c r="H163" s="6">
        <v>44973</v>
      </c>
      <c r="I163" s="6">
        <v>44973</v>
      </c>
      <c r="J163" s="12" t="s">
        <v>198</v>
      </c>
      <c r="K163" s="8"/>
      <c r="M163" s="2">
        <f>+VLOOKUP(C163,'[1]TT 2023'!F$428:G$561,2,0)</f>
        <v>1996764</v>
      </c>
      <c r="N163" s="2">
        <f t="shared" si="12"/>
        <v>0</v>
      </c>
      <c r="O163" s="2" t="s">
        <v>353</v>
      </c>
      <c r="Q163" t="e">
        <v>#N/A</v>
      </c>
      <c r="S163" s="8"/>
    </row>
    <row r="164" spans="1:20" x14ac:dyDescent="0.25">
      <c r="A164" s="4">
        <v>25790</v>
      </c>
      <c r="B164" s="4" t="s">
        <v>123</v>
      </c>
      <c r="C164" s="23">
        <v>6276</v>
      </c>
      <c r="D164" s="23"/>
      <c r="E164" s="4" t="s">
        <v>169</v>
      </c>
      <c r="F164" s="5">
        <v>4059594</v>
      </c>
      <c r="G164" s="6">
        <v>44967</v>
      </c>
      <c r="H164" s="6">
        <v>44973</v>
      </c>
      <c r="I164" s="6">
        <v>44973</v>
      </c>
      <c r="J164" s="12" t="s">
        <v>198</v>
      </c>
      <c r="K164" s="8"/>
      <c r="M164" s="2">
        <f>+VLOOKUP(C164,'[1]TT 2023'!F$428:G$561,2,0)</f>
        <v>4059594</v>
      </c>
      <c r="N164" s="2">
        <f t="shared" si="12"/>
        <v>0</v>
      </c>
      <c r="O164" s="2" t="s">
        <v>353</v>
      </c>
      <c r="Q164" t="e">
        <v>#N/A</v>
      </c>
      <c r="S164" s="8"/>
    </row>
    <row r="165" spans="1:20" x14ac:dyDescent="0.25">
      <c r="A165" s="4">
        <v>25790</v>
      </c>
      <c r="B165" s="4" t="s">
        <v>123</v>
      </c>
      <c r="C165" s="23">
        <v>6277</v>
      </c>
      <c r="D165" s="23">
        <v>32677</v>
      </c>
      <c r="E165" s="4" t="s">
        <v>170</v>
      </c>
      <c r="F165" s="5">
        <v>2880284</v>
      </c>
      <c r="G165" s="6">
        <v>44958</v>
      </c>
      <c r="H165" s="6">
        <v>44973</v>
      </c>
      <c r="I165" s="6">
        <v>44973</v>
      </c>
      <c r="J165" s="12" t="s">
        <v>198</v>
      </c>
      <c r="K165" s="8"/>
      <c r="M165" s="2" t="e">
        <f>+VLOOKUP(C165,'[1]TT 2023'!F$428:G$561,2,0)</f>
        <v>#N/A</v>
      </c>
      <c r="N165" s="2" t="e">
        <f t="shared" si="12"/>
        <v>#N/A</v>
      </c>
      <c r="Q165" t="e">
        <v>#N/A</v>
      </c>
      <c r="S165" s="8"/>
      <c r="T165" s="8"/>
    </row>
    <row r="166" spans="1:20" x14ac:dyDescent="0.25">
      <c r="A166" s="4">
        <v>25790</v>
      </c>
      <c r="B166" s="4" t="s">
        <v>123</v>
      </c>
      <c r="C166" s="23">
        <v>6278</v>
      </c>
      <c r="D166" s="23"/>
      <c r="E166" s="4" t="s">
        <v>171</v>
      </c>
      <c r="F166" s="5">
        <v>1697289</v>
      </c>
      <c r="G166" s="6">
        <v>44970</v>
      </c>
      <c r="H166" s="6">
        <v>44973</v>
      </c>
      <c r="I166" s="6">
        <v>44973</v>
      </c>
      <c r="J166" s="12" t="s">
        <v>198</v>
      </c>
      <c r="K166" s="8"/>
      <c r="M166" s="2">
        <f>+VLOOKUP(C166,'[1]TT 2023'!F$428:G$561,2,0)</f>
        <v>1697289</v>
      </c>
      <c r="N166" s="2">
        <f t="shared" si="12"/>
        <v>0</v>
      </c>
      <c r="O166" s="2" t="s">
        <v>353</v>
      </c>
      <c r="Q166" t="e">
        <v>#N/A</v>
      </c>
      <c r="S166" s="8"/>
    </row>
    <row r="167" spans="1:20" x14ac:dyDescent="0.25">
      <c r="A167" s="4">
        <v>25790</v>
      </c>
      <c r="B167" s="4" t="s">
        <v>123</v>
      </c>
      <c r="C167" s="23">
        <v>6279</v>
      </c>
      <c r="D167" s="23"/>
      <c r="E167" s="4" t="s">
        <v>172</v>
      </c>
      <c r="F167" s="5">
        <v>4646318</v>
      </c>
      <c r="G167" s="6">
        <v>44970</v>
      </c>
      <c r="H167" s="6">
        <v>44973</v>
      </c>
      <c r="I167" s="6">
        <v>44973</v>
      </c>
      <c r="J167" s="12" t="s">
        <v>198</v>
      </c>
      <c r="K167" s="8"/>
      <c r="M167" s="2">
        <f>+VLOOKUP(C167,'[1]TT 2023'!F$428:G$561,2,0)</f>
        <v>4646323</v>
      </c>
      <c r="N167" s="2">
        <f t="shared" si="12"/>
        <v>5</v>
      </c>
      <c r="O167" s="2" t="s">
        <v>353</v>
      </c>
      <c r="Q167" t="e">
        <v>#N/A</v>
      </c>
      <c r="S167" s="8"/>
    </row>
    <row r="168" spans="1:20" x14ac:dyDescent="0.25">
      <c r="A168" s="4">
        <v>25790</v>
      </c>
      <c r="B168" s="4" t="s">
        <v>123</v>
      </c>
      <c r="C168" s="23">
        <v>6280</v>
      </c>
      <c r="D168" s="23"/>
      <c r="E168" s="4" t="s">
        <v>173</v>
      </c>
      <c r="F168" s="5">
        <v>1615482</v>
      </c>
      <c r="G168" s="6">
        <v>44968</v>
      </c>
      <c r="H168" s="6">
        <v>44973</v>
      </c>
      <c r="I168" s="6">
        <v>44973</v>
      </c>
      <c r="J168" s="12" t="s">
        <v>198</v>
      </c>
      <c r="K168" s="8"/>
      <c r="M168" s="2">
        <f>+VLOOKUP(C168,'[1]TT 2023'!F$428:G$561,2,0)</f>
        <v>1615482</v>
      </c>
      <c r="N168" s="2">
        <f t="shared" si="12"/>
        <v>0</v>
      </c>
      <c r="O168" s="2" t="s">
        <v>353</v>
      </c>
      <c r="Q168" t="e">
        <v>#N/A</v>
      </c>
      <c r="S168" s="8"/>
    </row>
    <row r="169" spans="1:20" x14ac:dyDescent="0.25">
      <c r="A169" s="4">
        <v>25790</v>
      </c>
      <c r="B169" s="4" t="s">
        <v>123</v>
      </c>
      <c r="C169" s="23">
        <v>6281</v>
      </c>
      <c r="D169" s="23"/>
      <c r="E169" s="4" t="s">
        <v>174</v>
      </c>
      <c r="F169" s="5">
        <v>3709684</v>
      </c>
      <c r="G169" s="6">
        <v>44968</v>
      </c>
      <c r="H169" s="6">
        <v>44973</v>
      </c>
      <c r="I169" s="6">
        <v>44973</v>
      </c>
      <c r="J169" s="12" t="s">
        <v>198</v>
      </c>
      <c r="K169" s="8"/>
      <c r="M169" s="2">
        <f>+VLOOKUP(C169,'[1]TT 2023'!F$428:G$561,2,0)</f>
        <v>3709684</v>
      </c>
      <c r="N169" s="2">
        <f t="shared" si="12"/>
        <v>0</v>
      </c>
      <c r="O169" s="2" t="s">
        <v>353</v>
      </c>
      <c r="Q169" t="e">
        <v>#N/A</v>
      </c>
      <c r="S169" s="8"/>
    </row>
    <row r="170" spans="1:20" x14ac:dyDescent="0.25">
      <c r="A170" s="4">
        <v>25790</v>
      </c>
      <c r="B170" s="4" t="s">
        <v>123</v>
      </c>
      <c r="C170" s="23">
        <v>6282</v>
      </c>
      <c r="D170" s="23"/>
      <c r="E170" s="4" t="s">
        <v>175</v>
      </c>
      <c r="F170" s="5">
        <v>2837120</v>
      </c>
      <c r="G170" s="6">
        <v>44961</v>
      </c>
      <c r="H170" s="6">
        <v>44973</v>
      </c>
      <c r="I170" s="6">
        <v>44973</v>
      </c>
      <c r="J170" s="12" t="s">
        <v>198</v>
      </c>
      <c r="K170" s="8"/>
      <c r="M170" s="2">
        <f>+VLOOKUP(C170,'[1]TT 2023'!F$428:G$561,2,0)</f>
        <v>2837120</v>
      </c>
      <c r="N170" s="2">
        <f t="shared" si="12"/>
        <v>0</v>
      </c>
      <c r="O170" s="2" t="s">
        <v>353</v>
      </c>
      <c r="Q170" t="e">
        <v>#N/A</v>
      </c>
      <c r="S170" s="8"/>
    </row>
    <row r="171" spans="1:20" x14ac:dyDescent="0.25">
      <c r="A171" s="4">
        <v>25790</v>
      </c>
      <c r="B171" s="4" t="s">
        <v>123</v>
      </c>
      <c r="C171" s="23">
        <v>6287</v>
      </c>
      <c r="D171" s="23"/>
      <c r="E171" s="4" t="s">
        <v>176</v>
      </c>
      <c r="F171" s="5">
        <v>7594719</v>
      </c>
      <c r="G171" s="6">
        <v>44968</v>
      </c>
      <c r="H171" s="6">
        <v>44973</v>
      </c>
      <c r="I171" s="6">
        <v>44973</v>
      </c>
      <c r="J171" s="12" t="s">
        <v>198</v>
      </c>
      <c r="K171" s="8"/>
      <c r="M171" s="2" t="e">
        <f>+VLOOKUP(C171,'[1]TT 2023'!F$428:G$561,2,0)</f>
        <v>#N/A</v>
      </c>
      <c r="N171" s="2" t="e">
        <f t="shared" si="12"/>
        <v>#N/A</v>
      </c>
      <c r="O171" s="2" t="s">
        <v>353</v>
      </c>
      <c r="Q171" t="e">
        <v>#N/A</v>
      </c>
      <c r="S171" s="8"/>
      <c r="T171" s="8"/>
    </row>
    <row r="172" spans="1:20" x14ac:dyDescent="0.25">
      <c r="A172" s="4">
        <v>25790</v>
      </c>
      <c r="B172" s="4" t="s">
        <v>123</v>
      </c>
      <c r="C172" s="23">
        <v>6288</v>
      </c>
      <c r="D172" s="23"/>
      <c r="E172" s="4" t="s">
        <v>177</v>
      </c>
      <c r="F172" s="5">
        <v>3612246</v>
      </c>
      <c r="G172" s="6">
        <v>44967</v>
      </c>
      <c r="H172" s="6">
        <v>44973</v>
      </c>
      <c r="I172" s="6">
        <v>44973</v>
      </c>
      <c r="J172" s="12" t="s">
        <v>198</v>
      </c>
      <c r="K172" s="8"/>
      <c r="M172" s="2">
        <f>+VLOOKUP(C172,'[1]TT 2023'!F$428:G$561,2,0)</f>
        <v>3612246</v>
      </c>
      <c r="N172" s="2">
        <f t="shared" si="12"/>
        <v>0</v>
      </c>
      <c r="O172" s="2" t="s">
        <v>353</v>
      </c>
      <c r="Q172" t="e">
        <v>#N/A</v>
      </c>
      <c r="S172" s="8"/>
    </row>
    <row r="173" spans="1:20" x14ac:dyDescent="0.25">
      <c r="A173" s="4">
        <v>25790</v>
      </c>
      <c r="B173" s="4" t="s">
        <v>123</v>
      </c>
      <c r="C173" s="23">
        <v>6289</v>
      </c>
      <c r="D173" s="23"/>
      <c r="E173" s="4" t="s">
        <v>178</v>
      </c>
      <c r="F173" s="5">
        <v>6933854</v>
      </c>
      <c r="G173" s="6">
        <v>44967</v>
      </c>
      <c r="H173" s="6">
        <v>44973</v>
      </c>
      <c r="I173" s="6">
        <v>44973</v>
      </c>
      <c r="J173" s="12" t="s">
        <v>198</v>
      </c>
      <c r="K173" s="8"/>
      <c r="M173" s="2">
        <f>+VLOOKUP(C173,'[1]TT 2023'!F$428:G$561,2,0)</f>
        <v>6933850</v>
      </c>
      <c r="N173" s="2">
        <f t="shared" si="12"/>
        <v>-4</v>
      </c>
      <c r="O173" s="2" t="s">
        <v>353</v>
      </c>
      <c r="Q173" t="e">
        <v>#N/A</v>
      </c>
      <c r="S173" s="8"/>
    </row>
    <row r="174" spans="1:20" x14ac:dyDescent="0.25">
      <c r="A174" s="34">
        <v>25790</v>
      </c>
      <c r="B174" s="4" t="s">
        <v>123</v>
      </c>
      <c r="C174" s="23">
        <v>8648</v>
      </c>
      <c r="D174" s="23" t="s">
        <v>342</v>
      </c>
      <c r="E174" s="4" t="s">
        <v>179</v>
      </c>
      <c r="F174" s="5">
        <v>1051127</v>
      </c>
      <c r="G174" s="6">
        <v>44974</v>
      </c>
      <c r="H174" s="6">
        <v>44981</v>
      </c>
      <c r="I174" s="6">
        <v>44981</v>
      </c>
      <c r="J174" s="12" t="s">
        <v>197</v>
      </c>
      <c r="K174" s="25" t="s">
        <v>317</v>
      </c>
      <c r="O174" s="2" t="s">
        <v>344</v>
      </c>
      <c r="Q174" s="25" t="e">
        <v>#N/A</v>
      </c>
    </row>
    <row r="175" spans="1:20" x14ac:dyDescent="0.25">
      <c r="A175" s="34">
        <v>25790</v>
      </c>
      <c r="B175" s="4" t="s">
        <v>123</v>
      </c>
      <c r="C175" s="23">
        <v>8652</v>
      </c>
      <c r="D175" s="23" t="s">
        <v>342</v>
      </c>
      <c r="E175" s="4" t="s">
        <v>180</v>
      </c>
      <c r="F175" s="5">
        <v>299475</v>
      </c>
      <c r="G175" s="6">
        <v>44972</v>
      </c>
      <c r="H175" s="6">
        <v>44981</v>
      </c>
      <c r="I175" s="6">
        <v>44981</v>
      </c>
      <c r="J175" s="12" t="s">
        <v>197</v>
      </c>
      <c r="K175" s="25" t="s">
        <v>317</v>
      </c>
      <c r="O175" s="2" t="s">
        <v>344</v>
      </c>
      <c r="Q175" s="25" t="e">
        <v>#N/A</v>
      </c>
    </row>
    <row r="176" spans="1:20" x14ac:dyDescent="0.25">
      <c r="A176" s="34">
        <v>25790</v>
      </c>
      <c r="B176" s="4" t="s">
        <v>123</v>
      </c>
      <c r="C176" s="23">
        <v>8654</v>
      </c>
      <c r="D176" s="23" t="s">
        <v>342</v>
      </c>
      <c r="E176" s="4" t="s">
        <v>181</v>
      </c>
      <c r="F176" s="5">
        <v>2837120</v>
      </c>
      <c r="G176" s="6">
        <v>44972</v>
      </c>
      <c r="H176" s="6">
        <v>44981</v>
      </c>
      <c r="I176" s="6">
        <v>44981</v>
      </c>
      <c r="J176" s="12" t="s">
        <v>197</v>
      </c>
      <c r="K176" s="25" t="s">
        <v>317</v>
      </c>
      <c r="O176" s="2" t="s">
        <v>344</v>
      </c>
      <c r="Q176" s="25" t="e">
        <v>#N/A</v>
      </c>
    </row>
    <row r="177" spans="1:20" x14ac:dyDescent="0.25">
      <c r="A177" s="34">
        <v>25790</v>
      </c>
      <c r="B177" s="4" t="s">
        <v>123</v>
      </c>
      <c r="C177" s="23">
        <v>8655</v>
      </c>
      <c r="D177" s="23" t="s">
        <v>342</v>
      </c>
      <c r="E177" s="4" t="s">
        <v>182</v>
      </c>
      <c r="F177" s="5">
        <v>2880284</v>
      </c>
      <c r="G177" s="6">
        <v>44972</v>
      </c>
      <c r="H177" s="6">
        <v>44981</v>
      </c>
      <c r="I177" s="6">
        <v>44981</v>
      </c>
      <c r="J177" s="12" t="s">
        <v>197</v>
      </c>
      <c r="K177" s="25" t="s">
        <v>317</v>
      </c>
      <c r="O177" s="2" t="s">
        <v>344</v>
      </c>
      <c r="Q177" s="25" t="e">
        <v>#N/A</v>
      </c>
    </row>
    <row r="178" spans="1:20" x14ac:dyDescent="0.25">
      <c r="A178" s="34">
        <v>25790</v>
      </c>
      <c r="B178" s="4" t="s">
        <v>123</v>
      </c>
      <c r="C178" s="23">
        <v>8657</v>
      </c>
      <c r="D178" s="23" t="s">
        <v>342</v>
      </c>
      <c r="E178" s="4" t="s">
        <v>183</v>
      </c>
      <c r="F178" s="5">
        <v>8198768</v>
      </c>
      <c r="G178" s="6">
        <v>44975</v>
      </c>
      <c r="H178" s="6">
        <v>44981</v>
      </c>
      <c r="I178" s="6">
        <v>44981</v>
      </c>
      <c r="J178" s="12" t="s">
        <v>197</v>
      </c>
      <c r="K178" s="25" t="s">
        <v>317</v>
      </c>
      <c r="O178" s="2" t="s">
        <v>344</v>
      </c>
      <c r="Q178" s="25" t="e">
        <v>#N/A</v>
      </c>
    </row>
    <row r="179" spans="1:20" x14ac:dyDescent="0.25">
      <c r="A179" s="34">
        <v>25790</v>
      </c>
      <c r="B179" s="4" t="s">
        <v>123</v>
      </c>
      <c r="C179" s="23">
        <v>8658</v>
      </c>
      <c r="D179" s="23" t="s">
        <v>342</v>
      </c>
      <c r="E179" s="4" t="s">
        <v>184</v>
      </c>
      <c r="F179" s="5">
        <v>10019675</v>
      </c>
      <c r="G179" s="6">
        <v>44975</v>
      </c>
      <c r="H179" s="6">
        <v>44981</v>
      </c>
      <c r="I179" s="6">
        <v>44981</v>
      </c>
      <c r="J179" s="12" t="s">
        <v>197</v>
      </c>
      <c r="K179" s="25" t="s">
        <v>317</v>
      </c>
      <c r="O179" s="2" t="s">
        <v>344</v>
      </c>
      <c r="Q179" s="25" t="e">
        <v>#N/A</v>
      </c>
    </row>
    <row r="180" spans="1:20" x14ac:dyDescent="0.25">
      <c r="A180" s="34">
        <v>25790</v>
      </c>
      <c r="B180" s="4" t="s">
        <v>123</v>
      </c>
      <c r="C180" s="23">
        <v>8659</v>
      </c>
      <c r="D180" s="23" t="s">
        <v>342</v>
      </c>
      <c r="E180" s="4" t="s">
        <v>185</v>
      </c>
      <c r="F180" s="5">
        <v>8718886</v>
      </c>
      <c r="G180" s="6">
        <v>44975</v>
      </c>
      <c r="H180" s="6">
        <v>44981</v>
      </c>
      <c r="I180" s="6">
        <v>44981</v>
      </c>
      <c r="J180" s="12" t="s">
        <v>197</v>
      </c>
      <c r="K180" s="25" t="s">
        <v>317</v>
      </c>
      <c r="O180" s="2" t="s">
        <v>344</v>
      </c>
      <c r="Q180" s="25" t="e">
        <v>#N/A</v>
      </c>
    </row>
    <row r="181" spans="1:20" x14ac:dyDescent="0.25">
      <c r="A181" s="34">
        <v>25790</v>
      </c>
      <c r="B181" s="4" t="s">
        <v>123</v>
      </c>
      <c r="C181" s="23">
        <v>8660</v>
      </c>
      <c r="D181" s="23" t="s">
        <v>342</v>
      </c>
      <c r="E181" s="4" t="s">
        <v>186</v>
      </c>
      <c r="F181" s="5">
        <v>2443276</v>
      </c>
      <c r="G181" s="6">
        <v>44975</v>
      </c>
      <c r="H181" s="6">
        <v>44981</v>
      </c>
      <c r="I181" s="6">
        <v>44981</v>
      </c>
      <c r="J181" s="12" t="s">
        <v>197</v>
      </c>
      <c r="K181" s="25" t="s">
        <v>317</v>
      </c>
      <c r="O181" s="2" t="s">
        <v>344</v>
      </c>
      <c r="Q181" s="25" t="e">
        <v>#N/A</v>
      </c>
    </row>
    <row r="182" spans="1:20" x14ac:dyDescent="0.25">
      <c r="A182" s="34">
        <v>25790</v>
      </c>
      <c r="B182" s="4" t="s">
        <v>123</v>
      </c>
      <c r="C182" s="23">
        <v>8661</v>
      </c>
      <c r="D182" s="23" t="s">
        <v>342</v>
      </c>
      <c r="E182" s="4" t="s">
        <v>187</v>
      </c>
      <c r="F182" s="5">
        <v>2358510</v>
      </c>
      <c r="G182" s="6">
        <v>44975</v>
      </c>
      <c r="H182" s="6">
        <v>44981</v>
      </c>
      <c r="I182" s="6">
        <v>44981</v>
      </c>
      <c r="J182" s="12" t="s">
        <v>197</v>
      </c>
      <c r="K182" s="25" t="s">
        <v>317</v>
      </c>
      <c r="O182" s="2" t="s">
        <v>344</v>
      </c>
      <c r="Q182" s="25" t="e">
        <v>#N/A</v>
      </c>
    </row>
    <row r="183" spans="1:20" x14ac:dyDescent="0.25">
      <c r="A183" s="34">
        <v>25790</v>
      </c>
      <c r="B183" s="4" t="s">
        <v>123</v>
      </c>
      <c r="C183" s="23">
        <v>8662</v>
      </c>
      <c r="D183" s="23" t="s">
        <v>342</v>
      </c>
      <c r="E183" s="4" t="s">
        <v>188</v>
      </c>
      <c r="F183" s="5">
        <v>1179255</v>
      </c>
      <c r="G183" s="6">
        <v>44975</v>
      </c>
      <c r="H183" s="6">
        <v>44981</v>
      </c>
      <c r="I183" s="6">
        <v>44981</v>
      </c>
      <c r="J183" s="12" t="s">
        <v>197</v>
      </c>
      <c r="K183" s="25" t="s">
        <v>317</v>
      </c>
      <c r="O183" s="2" t="s">
        <v>344</v>
      </c>
      <c r="Q183" s="25" t="e">
        <v>#N/A</v>
      </c>
    </row>
    <row r="184" spans="1:20" x14ac:dyDescent="0.25">
      <c r="A184" s="4">
        <v>25790</v>
      </c>
      <c r="B184" s="4" t="s">
        <v>123</v>
      </c>
      <c r="C184" s="23">
        <v>8663</v>
      </c>
      <c r="D184" s="23">
        <v>25664</v>
      </c>
      <c r="E184" s="4" t="s">
        <v>189</v>
      </c>
      <c r="F184" s="5">
        <v>1490071</v>
      </c>
      <c r="G184" s="6">
        <v>44968</v>
      </c>
      <c r="H184" s="6">
        <v>44981</v>
      </c>
      <c r="I184" s="6">
        <v>44981</v>
      </c>
      <c r="J184" s="12" t="s">
        <v>214</v>
      </c>
      <c r="K184" t="s">
        <v>347</v>
      </c>
      <c r="L184" s="2">
        <v>1374934</v>
      </c>
      <c r="M184" s="2">
        <f>+VLOOKUP(D184,'[1]TT 2023'!F$416:G$567,2,0)</f>
        <v>1374934</v>
      </c>
      <c r="N184" s="2">
        <f t="shared" ref="N184:N189" si="13">+M184-F184</f>
        <v>-115137</v>
      </c>
      <c r="O184" s="2" t="s">
        <v>354</v>
      </c>
      <c r="P184" s="12" t="s">
        <v>199</v>
      </c>
      <c r="T184" s="8"/>
    </row>
    <row r="185" spans="1:20" x14ac:dyDescent="0.25">
      <c r="A185" s="4">
        <v>25790</v>
      </c>
      <c r="B185" s="4" t="s">
        <v>123</v>
      </c>
      <c r="C185" s="23">
        <v>8664</v>
      </c>
      <c r="D185" s="23"/>
      <c r="E185" s="4" t="s">
        <v>190</v>
      </c>
      <c r="F185" s="5">
        <v>6108190</v>
      </c>
      <c r="G185" s="6">
        <v>44971</v>
      </c>
      <c r="H185" s="6">
        <v>44981</v>
      </c>
      <c r="I185" s="6">
        <v>44981</v>
      </c>
      <c r="J185" s="12" t="s">
        <v>198</v>
      </c>
      <c r="K185" s="8"/>
      <c r="M185" s="2" t="e">
        <f>+VLOOKUP(C185,'[1]TT 2023'!F$428:G$561,2,0)</f>
        <v>#N/A</v>
      </c>
      <c r="N185" s="2" t="e">
        <f t="shared" si="13"/>
        <v>#N/A</v>
      </c>
      <c r="O185" s="2" t="s">
        <v>369</v>
      </c>
      <c r="Q185" t="e">
        <v>#N/A</v>
      </c>
      <c r="S185" s="8"/>
      <c r="T185" s="8"/>
    </row>
    <row r="186" spans="1:20" x14ac:dyDescent="0.25">
      <c r="A186" s="4">
        <v>25790</v>
      </c>
      <c r="B186" s="4" t="s">
        <v>123</v>
      </c>
      <c r="C186" s="23">
        <v>9019</v>
      </c>
      <c r="D186" s="23"/>
      <c r="E186" s="4" t="s">
        <v>191</v>
      </c>
      <c r="F186" s="5">
        <v>3230964</v>
      </c>
      <c r="G186" s="6">
        <v>44979</v>
      </c>
      <c r="H186" s="6">
        <v>44982</v>
      </c>
      <c r="I186" s="6">
        <v>44982</v>
      </c>
      <c r="J186" s="12" t="s">
        <v>198</v>
      </c>
      <c r="K186" s="8"/>
      <c r="M186" s="2">
        <f>+VLOOKUP(C186,'[1]TT 2023'!F$428:G$561,2,0)</f>
        <v>3230964</v>
      </c>
      <c r="N186" s="2">
        <f t="shared" si="13"/>
        <v>0</v>
      </c>
      <c r="O186" s="2" t="s">
        <v>353</v>
      </c>
      <c r="Q186" t="e">
        <v>#N/A</v>
      </c>
      <c r="S186" s="8"/>
    </row>
    <row r="187" spans="1:20" x14ac:dyDescent="0.25">
      <c r="A187" s="4">
        <v>25790</v>
      </c>
      <c r="B187" s="4" t="s">
        <v>123</v>
      </c>
      <c r="C187" s="23">
        <v>9020</v>
      </c>
      <c r="D187" s="23"/>
      <c r="E187" s="4" t="s">
        <v>192</v>
      </c>
      <c r="F187" s="5">
        <v>6678210</v>
      </c>
      <c r="G187" s="6">
        <v>44979</v>
      </c>
      <c r="H187" s="6">
        <v>44982</v>
      </c>
      <c r="I187" s="6">
        <v>44982</v>
      </c>
      <c r="J187" s="12" t="s">
        <v>198</v>
      </c>
      <c r="K187" s="8"/>
      <c r="M187" s="2">
        <f>+VLOOKUP(C187,'[1]TT 2023'!F$428:G$561,2,0)</f>
        <v>6678210</v>
      </c>
      <c r="N187" s="2">
        <f t="shared" si="13"/>
        <v>0</v>
      </c>
      <c r="O187" s="2" t="s">
        <v>353</v>
      </c>
      <c r="Q187" t="e">
        <v>#N/A</v>
      </c>
      <c r="S187" s="8"/>
    </row>
    <row r="188" spans="1:20" x14ac:dyDescent="0.25">
      <c r="A188" s="4">
        <v>25790</v>
      </c>
      <c r="B188" s="4" t="s">
        <v>123</v>
      </c>
      <c r="C188" s="23">
        <v>9021</v>
      </c>
      <c r="D188" s="23"/>
      <c r="E188" s="7" t="s">
        <v>193</v>
      </c>
      <c r="F188" s="5">
        <v>2772853</v>
      </c>
      <c r="G188" s="6">
        <v>44977</v>
      </c>
      <c r="H188" s="6">
        <v>44982</v>
      </c>
      <c r="I188" s="6">
        <v>44982</v>
      </c>
      <c r="J188" s="12" t="s">
        <v>198</v>
      </c>
      <c r="K188" s="8"/>
      <c r="M188" s="2">
        <f>+VLOOKUP(C188,'[1]TT 2023'!F$428:G$561,2,0)</f>
        <v>2772858</v>
      </c>
      <c r="N188" s="2">
        <f t="shared" si="13"/>
        <v>5</v>
      </c>
      <c r="O188" s="2" t="s">
        <v>353</v>
      </c>
      <c r="Q188" t="e">
        <v>#N/A</v>
      </c>
      <c r="S188" s="8"/>
    </row>
    <row r="189" spans="1:20" x14ac:dyDescent="0.25">
      <c r="A189" s="4">
        <v>25790</v>
      </c>
      <c r="B189" s="4" t="s">
        <v>123</v>
      </c>
      <c r="C189" s="23">
        <v>9022</v>
      </c>
      <c r="D189" s="23"/>
      <c r="E189" s="7" t="s">
        <v>194</v>
      </c>
      <c r="F189" s="5">
        <v>4099282</v>
      </c>
      <c r="G189" s="6">
        <v>44980</v>
      </c>
      <c r="H189" s="6">
        <v>44982</v>
      </c>
      <c r="I189" s="6">
        <v>44982</v>
      </c>
      <c r="J189" s="12" t="s">
        <v>198</v>
      </c>
      <c r="K189" s="8"/>
      <c r="M189" s="2" t="e">
        <f>+VLOOKUP(C189,'[1]TT 2023'!F$428:G$561,2,0)</f>
        <v>#N/A</v>
      </c>
      <c r="N189" s="2" t="e">
        <f t="shared" si="13"/>
        <v>#N/A</v>
      </c>
      <c r="O189" s="2" t="s">
        <v>353</v>
      </c>
      <c r="Q189" t="e">
        <v>#N/A</v>
      </c>
      <c r="S189" s="8"/>
      <c r="T189" s="8"/>
    </row>
    <row r="190" spans="1:20" x14ac:dyDescent="0.25">
      <c r="A190" s="4">
        <v>25790</v>
      </c>
      <c r="B190" s="4" t="s">
        <v>123</v>
      </c>
      <c r="C190" s="23">
        <v>15721</v>
      </c>
      <c r="D190" s="23"/>
      <c r="E190" s="7" t="s">
        <v>355</v>
      </c>
      <c r="F190" s="5">
        <v>552002</v>
      </c>
      <c r="G190" s="6">
        <v>45003</v>
      </c>
      <c r="H190" s="6">
        <v>45003</v>
      </c>
      <c r="I190" s="6">
        <v>45003</v>
      </c>
      <c r="J190" s="12"/>
      <c r="K190" t="s">
        <v>356</v>
      </c>
      <c r="O190" s="2" t="s">
        <v>369</v>
      </c>
    </row>
  </sheetData>
  <conditionalFormatting sqref="E1:E189 E261:E1048576 E191:E259">
    <cfRule type="duplicateValues" dxfId="66" priority="57"/>
  </conditionalFormatting>
  <conditionalFormatting sqref="E205:E244">
    <cfRule type="duplicateValues" dxfId="65" priority="56"/>
  </conditionalFormatting>
  <conditionalFormatting sqref="E6:E189 E191:E245">
    <cfRule type="duplicateValues" dxfId="64" priority="55"/>
  </conditionalFormatting>
  <conditionalFormatting sqref="C10:C183 C1:D9 C184:D189 C191:D191 D192:D1048576">
    <cfRule type="duplicateValues" dxfId="63" priority="54"/>
  </conditionalFormatting>
  <conditionalFormatting sqref="C10:C183 C2:D9 C184:D189">
    <cfRule type="duplicateValues" dxfId="62" priority="53"/>
  </conditionalFormatting>
  <conditionalFormatting sqref="C10:C183 C2:D9 C184:D189 C191:D191 D192:D260">
    <cfRule type="duplicateValues" dxfId="61" priority="51"/>
  </conditionalFormatting>
  <conditionalFormatting sqref="D132:D136 D124:D130 D122 D119:D120 D98:D117 D87:D92 D75:D84 D65:D73 D63 D57:D61 D43:D55 D36 D34 D31:D32 D27:D29 D24 D138:D173">
    <cfRule type="duplicateValues" dxfId="60" priority="50"/>
  </conditionalFormatting>
  <conditionalFormatting sqref="D132:D136 D124:D130 D122 D119:D120 D98:D117 D87:D92 D75:D84 D65:D73 D63 D57:D61 D43:D55 D36 D34 D31:D32 D27:D29 D24 D138:D173">
    <cfRule type="duplicateValues" dxfId="59" priority="49"/>
  </conditionalFormatting>
  <conditionalFormatting sqref="D132:D136 D124:D130 D122 D119:D120 D98:D117 D87:D92 D75:D84 D65:D73 D63 D57:D61 D43:D55 D36 D34 D31:D32 D27:D29 D24 D138:D173">
    <cfRule type="duplicateValues" dxfId="58" priority="48"/>
  </conditionalFormatting>
  <conditionalFormatting sqref="D24:D189 D191:D260">
    <cfRule type="duplicateValues" dxfId="57" priority="45"/>
  </conditionalFormatting>
  <conditionalFormatting sqref="L1">
    <cfRule type="duplicateValues" dxfId="56" priority="44"/>
  </conditionalFormatting>
  <conditionalFormatting sqref="C1:C189 C191">
    <cfRule type="duplicateValues" dxfId="54" priority="42"/>
  </conditionalFormatting>
  <conditionalFormatting sqref="E190">
    <cfRule type="duplicateValues" dxfId="53" priority="41"/>
  </conditionalFormatting>
  <conditionalFormatting sqref="E190">
    <cfRule type="duplicateValues" dxfId="52" priority="40"/>
  </conditionalFormatting>
  <conditionalFormatting sqref="C190:D190">
    <cfRule type="duplicateValues" dxfId="51" priority="39"/>
  </conditionalFormatting>
  <conditionalFormatting sqref="C190:D190">
    <cfRule type="duplicateValues" dxfId="50" priority="38"/>
  </conditionalFormatting>
  <conditionalFormatting sqref="C190:D190">
    <cfRule type="duplicateValues" dxfId="49" priority="37"/>
  </conditionalFormatting>
  <conditionalFormatting sqref="D190">
    <cfRule type="duplicateValues" dxfId="48" priority="36"/>
  </conditionalFormatting>
  <conditionalFormatting sqref="C190">
    <cfRule type="duplicateValues" dxfId="47" priority="35"/>
  </conditionalFormatting>
  <conditionalFormatting sqref="C1:C191">
    <cfRule type="duplicateValues" dxfId="46" priority="30"/>
  </conditionalFormatting>
  <conditionalFormatting sqref="C1:C191">
    <cfRule type="duplicateValues" dxfId="45" priority="20"/>
  </conditionalFormatting>
  <conditionalFormatting sqref="C1:C191">
    <cfRule type="duplicateValues" dxfId="44" priority="10"/>
  </conditionalFormatting>
  <conditionalFormatting sqref="C3:C191">
    <cfRule type="duplicateValues" dxfId="43" priority="1"/>
  </conditionalFormatting>
  <pageMargins left="0.47" right="0.1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1"/>
  <sheetViews>
    <sheetView workbookViewId="0">
      <selection activeCell="C10" sqref="A10:XFD10"/>
    </sheetView>
  </sheetViews>
  <sheetFormatPr defaultRowHeight="15" x14ac:dyDescent="0.25"/>
  <cols>
    <col min="1" max="1" width="8" bestFit="1" customWidth="1"/>
    <col min="2" max="2" width="8.5703125" bestFit="1" customWidth="1"/>
    <col min="3" max="3" width="6.85546875" bestFit="1" customWidth="1"/>
    <col min="4" max="4" width="9" bestFit="1" customWidth="1"/>
    <col min="5" max="5" width="12.140625" bestFit="1" customWidth="1"/>
    <col min="6" max="8" width="10.7109375" bestFit="1" customWidth="1"/>
    <col min="9" max="9" width="30.5703125" bestFit="1" customWidth="1"/>
    <col min="10" max="10" width="56.7109375" bestFit="1" customWidth="1"/>
    <col min="11" max="11" width="15" bestFit="1" customWidth="1"/>
    <col min="12" max="12" width="12.28515625" bestFit="1" customWidth="1"/>
    <col min="13" max="13" width="13.28515625" bestFit="1" customWidth="1"/>
  </cols>
  <sheetData>
    <row r="1" spans="1:12" ht="30" x14ac:dyDescent="0.25">
      <c r="A1" s="9" t="s">
        <v>2</v>
      </c>
      <c r="B1" s="9" t="s">
        <v>3</v>
      </c>
      <c r="C1" s="9" t="s">
        <v>1</v>
      </c>
      <c r="D1" s="9" t="s">
        <v>4</v>
      </c>
      <c r="E1" s="9" t="s">
        <v>5</v>
      </c>
      <c r="F1" s="10" t="s">
        <v>6</v>
      </c>
      <c r="G1" s="10" t="s">
        <v>0</v>
      </c>
      <c r="H1" s="9" t="s">
        <v>7</v>
      </c>
      <c r="I1" s="11" t="s">
        <v>196</v>
      </c>
      <c r="J1" t="s">
        <v>203</v>
      </c>
      <c r="K1" t="s">
        <v>337</v>
      </c>
    </row>
    <row r="2" spans="1:12" x14ac:dyDescent="0.25">
      <c r="A2" s="4">
        <v>25790</v>
      </c>
      <c r="B2" s="4" t="s">
        <v>8</v>
      </c>
      <c r="C2" s="23">
        <v>18241</v>
      </c>
      <c r="D2" s="7" t="s">
        <v>120</v>
      </c>
      <c r="E2" s="5">
        <v>2571826</v>
      </c>
      <c r="F2" s="6">
        <v>44705</v>
      </c>
      <c r="G2" s="6">
        <v>44728</v>
      </c>
      <c r="H2" s="6">
        <v>44728</v>
      </c>
      <c r="I2" s="12" t="s">
        <v>198</v>
      </c>
      <c r="J2" t="s">
        <v>336</v>
      </c>
      <c r="K2" s="2">
        <v>2186050</v>
      </c>
      <c r="L2" s="8">
        <f>+K2-E2</f>
        <v>-385776</v>
      </c>
    </row>
    <row r="3" spans="1:12" x14ac:dyDescent="0.25">
      <c r="A3" s="34">
        <v>25790</v>
      </c>
      <c r="B3" s="4" t="s">
        <v>8</v>
      </c>
      <c r="C3" s="23">
        <v>25864</v>
      </c>
      <c r="D3" s="7" t="s">
        <v>121</v>
      </c>
      <c r="E3" s="5">
        <v>5455372</v>
      </c>
      <c r="F3" s="6">
        <v>44758</v>
      </c>
      <c r="G3" s="6">
        <v>44758</v>
      </c>
      <c r="H3" s="6">
        <v>44758</v>
      </c>
      <c r="I3" s="12" t="s">
        <v>215</v>
      </c>
      <c r="J3" s="25" t="s">
        <v>325</v>
      </c>
      <c r="K3" s="2">
        <v>5326780</v>
      </c>
      <c r="L3" s="8">
        <f t="shared" ref="L3:L12" si="0">+K3-E3</f>
        <v>-128592</v>
      </c>
    </row>
    <row r="4" spans="1:12" x14ac:dyDescent="0.25">
      <c r="A4" s="34">
        <v>25790</v>
      </c>
      <c r="B4" s="4" t="s">
        <v>8</v>
      </c>
      <c r="C4" s="23">
        <v>25876</v>
      </c>
      <c r="D4" s="4" t="s">
        <v>11</v>
      </c>
      <c r="E4" s="5">
        <v>1157814</v>
      </c>
      <c r="F4" s="6">
        <v>44758</v>
      </c>
      <c r="G4" s="6">
        <v>44758</v>
      </c>
      <c r="H4" s="6">
        <v>44758</v>
      </c>
      <c r="I4" s="12" t="s">
        <v>214</v>
      </c>
      <c r="J4" s="24" t="s">
        <v>201</v>
      </c>
      <c r="K4" s="2">
        <v>984139</v>
      </c>
      <c r="L4" s="8">
        <f t="shared" si="0"/>
        <v>-173675</v>
      </c>
    </row>
    <row r="5" spans="1:12" x14ac:dyDescent="0.25">
      <c r="A5" s="34">
        <v>25790</v>
      </c>
      <c r="B5" s="4" t="s">
        <v>8</v>
      </c>
      <c r="C5" s="23">
        <v>25879</v>
      </c>
      <c r="D5" s="4" t="s">
        <v>12</v>
      </c>
      <c r="E5" s="5">
        <v>8242430</v>
      </c>
      <c r="F5" s="6">
        <v>44758</v>
      </c>
      <c r="G5" s="6">
        <v>44758</v>
      </c>
      <c r="H5" s="6">
        <v>44758</v>
      </c>
      <c r="I5" s="12" t="s">
        <v>214</v>
      </c>
      <c r="J5" s="25" t="s">
        <v>201</v>
      </c>
      <c r="K5" s="2">
        <v>8339744</v>
      </c>
      <c r="L5" s="8">
        <f t="shared" si="0"/>
        <v>97314</v>
      </c>
    </row>
    <row r="6" spans="1:12" x14ac:dyDescent="0.25">
      <c r="A6" s="34">
        <v>25790</v>
      </c>
      <c r="B6" s="4" t="s">
        <v>8</v>
      </c>
      <c r="C6" s="23">
        <v>25884</v>
      </c>
      <c r="D6" s="4" t="s">
        <v>13</v>
      </c>
      <c r="E6" s="5">
        <v>2827915</v>
      </c>
      <c r="F6" s="6">
        <v>44758</v>
      </c>
      <c r="G6" s="6">
        <v>44758</v>
      </c>
      <c r="H6" s="6">
        <v>44758</v>
      </c>
      <c r="I6" s="12" t="s">
        <v>214</v>
      </c>
      <c r="J6" s="25" t="s">
        <v>207</v>
      </c>
      <c r="K6" s="2">
        <v>2545128</v>
      </c>
      <c r="L6" s="8">
        <f t="shared" si="0"/>
        <v>-282787</v>
      </c>
    </row>
    <row r="7" spans="1:12" x14ac:dyDescent="0.25">
      <c r="A7" s="4">
        <v>25790</v>
      </c>
      <c r="B7" s="4" t="s">
        <v>8</v>
      </c>
      <c r="C7" s="23">
        <v>37668</v>
      </c>
      <c r="D7" s="4" t="s">
        <v>17</v>
      </c>
      <c r="E7" s="5">
        <v>5708440</v>
      </c>
      <c r="F7" s="6">
        <v>44746</v>
      </c>
      <c r="G7" s="6">
        <v>44811</v>
      </c>
      <c r="H7" s="6">
        <v>44811</v>
      </c>
      <c r="I7" s="12" t="s">
        <v>208</v>
      </c>
      <c r="J7" t="s">
        <v>336</v>
      </c>
      <c r="K7" s="2">
        <v>5766307</v>
      </c>
      <c r="L7" s="8">
        <f t="shared" si="0"/>
        <v>57867</v>
      </c>
    </row>
    <row r="8" spans="1:12" x14ac:dyDescent="0.25">
      <c r="A8" s="4">
        <v>25790</v>
      </c>
      <c r="B8" s="4" t="s">
        <v>8</v>
      </c>
      <c r="C8" s="23">
        <v>37672</v>
      </c>
      <c r="D8" s="4" t="s">
        <v>18</v>
      </c>
      <c r="E8" s="5">
        <v>3659234</v>
      </c>
      <c r="F8" s="6">
        <v>44767</v>
      </c>
      <c r="G8" s="6">
        <v>44811</v>
      </c>
      <c r="H8" s="6">
        <v>44811</v>
      </c>
      <c r="I8" s="12" t="s">
        <v>208</v>
      </c>
      <c r="J8" t="s">
        <v>336</v>
      </c>
      <c r="K8" s="2">
        <v>3852122</v>
      </c>
      <c r="L8" s="8">
        <f t="shared" si="0"/>
        <v>192888</v>
      </c>
    </row>
    <row r="9" spans="1:12" x14ac:dyDescent="0.25">
      <c r="A9" s="4">
        <v>25790</v>
      </c>
      <c r="B9" s="4" t="s">
        <v>8</v>
      </c>
      <c r="C9" s="23">
        <v>37679</v>
      </c>
      <c r="D9" s="4" t="s">
        <v>20</v>
      </c>
      <c r="E9" s="5">
        <v>4649692</v>
      </c>
      <c r="F9" s="6">
        <v>44737</v>
      </c>
      <c r="G9" s="6">
        <v>44811</v>
      </c>
      <c r="H9" s="6">
        <v>44811</v>
      </c>
      <c r="I9" s="12" t="s">
        <v>208</v>
      </c>
      <c r="J9" t="s">
        <v>336</v>
      </c>
      <c r="K9" s="2">
        <v>4842580</v>
      </c>
      <c r="L9" s="8">
        <f t="shared" si="0"/>
        <v>192888</v>
      </c>
    </row>
    <row r="10" spans="1:12" x14ac:dyDescent="0.25">
      <c r="A10" s="4">
        <v>25790</v>
      </c>
      <c r="B10" s="4" t="s">
        <v>8</v>
      </c>
      <c r="C10" s="23">
        <v>37680</v>
      </c>
      <c r="D10" s="4" t="s">
        <v>21</v>
      </c>
      <c r="E10" s="5">
        <v>1413958</v>
      </c>
      <c r="F10" s="6">
        <v>44765</v>
      </c>
      <c r="G10" s="6">
        <v>44811</v>
      </c>
      <c r="H10" s="6">
        <v>44811</v>
      </c>
      <c r="I10" s="12" t="s">
        <v>208</v>
      </c>
      <c r="J10" t="s">
        <v>336</v>
      </c>
      <c r="K10" s="2">
        <v>1272564</v>
      </c>
      <c r="L10" s="8">
        <f t="shared" si="0"/>
        <v>-141394</v>
      </c>
    </row>
    <row r="11" spans="1:12" x14ac:dyDescent="0.25">
      <c r="A11" s="34">
        <v>25790</v>
      </c>
      <c r="B11" s="4" t="s">
        <v>8</v>
      </c>
      <c r="C11" s="23">
        <v>47770</v>
      </c>
      <c r="D11" s="4" t="s">
        <v>12</v>
      </c>
      <c r="E11" s="5">
        <v>270983</v>
      </c>
      <c r="F11" s="6">
        <v>44718</v>
      </c>
      <c r="G11" s="6">
        <v>44849</v>
      </c>
      <c r="H11" s="6">
        <v>44849</v>
      </c>
      <c r="I11" s="12" t="s">
        <v>208</v>
      </c>
      <c r="J11" s="25" t="s">
        <v>336</v>
      </c>
      <c r="K11" s="2">
        <v>8339744</v>
      </c>
      <c r="L11" s="8">
        <f t="shared" si="0"/>
        <v>8068761</v>
      </c>
    </row>
    <row r="12" spans="1:12" x14ac:dyDescent="0.25">
      <c r="A12" s="34">
        <v>25790</v>
      </c>
      <c r="B12" s="4" t="s">
        <v>8</v>
      </c>
      <c r="C12" s="23">
        <v>57643</v>
      </c>
      <c r="D12" s="4" t="s">
        <v>95</v>
      </c>
      <c r="E12" s="5">
        <v>3109120</v>
      </c>
      <c r="F12" s="6">
        <v>44923</v>
      </c>
      <c r="G12" s="6">
        <v>44925</v>
      </c>
      <c r="H12" s="6">
        <v>44925</v>
      </c>
      <c r="I12" s="12" t="s">
        <v>198</v>
      </c>
      <c r="J12" s="25" t="s">
        <v>330</v>
      </c>
      <c r="K12" s="2">
        <v>2880668</v>
      </c>
      <c r="L12" s="8">
        <f t="shared" si="0"/>
        <v>-228452</v>
      </c>
    </row>
    <row r="17" spans="1:13" x14ac:dyDescent="0.25">
      <c r="K17" s="2"/>
      <c r="L17" s="2"/>
      <c r="M17" s="2"/>
    </row>
    <row r="18" spans="1:13" x14ac:dyDescent="0.25">
      <c r="K18" s="2"/>
      <c r="L18" s="2"/>
      <c r="M18" s="2"/>
    </row>
    <row r="19" spans="1:13" x14ac:dyDescent="0.25">
      <c r="A19" s="39"/>
      <c r="K19" s="2"/>
      <c r="L19" s="2"/>
      <c r="M19" s="2"/>
    </row>
    <row r="20" spans="1:13" x14ac:dyDescent="0.25">
      <c r="K20" s="2"/>
      <c r="L20" s="2"/>
      <c r="M20" s="2"/>
    </row>
    <row r="21" spans="1:13" x14ac:dyDescent="0.25">
      <c r="M21" s="2"/>
    </row>
  </sheetData>
  <conditionalFormatting sqref="D1:D12">
    <cfRule type="duplicateValues" dxfId="42" priority="5"/>
  </conditionalFormatting>
  <conditionalFormatting sqref="C1:C12">
    <cfRule type="duplicateValues" dxfId="41" priority="4"/>
  </conditionalFormatting>
  <conditionalFormatting sqref="C2:C12">
    <cfRule type="duplicateValues" dxfId="40" priority="3"/>
  </conditionalFormatting>
  <conditionalFormatting sqref="C2:C12">
    <cfRule type="duplicateValues" dxfId="39" priority="2"/>
  </conditionalFormatting>
  <conditionalFormatting sqref="D3:D12">
    <cfRule type="duplicateValues" dxfId="38" priority="1"/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74"/>
  <sheetViews>
    <sheetView topLeftCell="I1" workbookViewId="0">
      <selection activeCell="L1" sqref="L1:L1048576"/>
    </sheetView>
  </sheetViews>
  <sheetFormatPr defaultRowHeight="15" x14ac:dyDescent="0.25"/>
  <cols>
    <col min="5" max="5" width="13.28515625" bestFit="1" customWidth="1"/>
    <col min="6" max="8" width="10.7109375" bestFit="1" customWidth="1"/>
    <col min="9" max="9" width="53.140625" bestFit="1" customWidth="1"/>
    <col min="10" max="10" width="24.28515625" style="21" bestFit="1" customWidth="1"/>
    <col min="11" max="11" width="10.85546875" style="2" bestFit="1" customWidth="1"/>
    <col min="12" max="12" width="13.28515625" style="2" bestFit="1" customWidth="1"/>
    <col min="13" max="13" width="14" style="2" bestFit="1" customWidth="1"/>
    <col min="14" max="14" width="13.28515625" style="2" bestFit="1" customWidth="1"/>
    <col min="15" max="16" width="12.140625" bestFit="1" customWidth="1"/>
  </cols>
  <sheetData>
    <row r="1" spans="1:16" ht="45" x14ac:dyDescent="0.25">
      <c r="A1" s="9" t="s">
        <v>2</v>
      </c>
      <c r="B1" s="9" t="s">
        <v>3</v>
      </c>
      <c r="C1" s="9" t="s">
        <v>1</v>
      </c>
      <c r="D1" s="9" t="s">
        <v>4</v>
      </c>
      <c r="E1" s="9" t="s">
        <v>5</v>
      </c>
      <c r="F1" s="10" t="s">
        <v>6</v>
      </c>
      <c r="G1" s="10" t="s">
        <v>0</v>
      </c>
      <c r="H1" s="9" t="s">
        <v>7</v>
      </c>
      <c r="I1" s="11" t="s">
        <v>196</v>
      </c>
      <c r="J1" s="21" t="s">
        <v>203</v>
      </c>
      <c r="K1" s="2" t="s">
        <v>206</v>
      </c>
      <c r="L1" s="2" t="s">
        <v>202</v>
      </c>
      <c r="M1" s="2" t="s">
        <v>204</v>
      </c>
      <c r="N1" s="20" t="s">
        <v>224</v>
      </c>
      <c r="O1" s="16" t="s">
        <v>238</v>
      </c>
    </row>
    <row r="2" spans="1:16" x14ac:dyDescent="0.25">
      <c r="A2" s="4">
        <v>25790</v>
      </c>
      <c r="B2" s="4" t="s">
        <v>8</v>
      </c>
      <c r="C2" s="4">
        <v>25876</v>
      </c>
      <c r="D2" s="4" t="s">
        <v>11</v>
      </c>
      <c r="E2" s="5">
        <v>1157814</v>
      </c>
      <c r="F2" s="6">
        <v>44758</v>
      </c>
      <c r="G2" s="6">
        <v>44758</v>
      </c>
      <c r="H2" s="6">
        <v>44758</v>
      </c>
      <c r="I2" s="12" t="s">
        <v>214</v>
      </c>
      <c r="J2" s="21" t="s">
        <v>226</v>
      </c>
      <c r="K2" s="16">
        <v>10</v>
      </c>
      <c r="L2" s="2">
        <v>91124</v>
      </c>
      <c r="M2" s="2">
        <v>107205</v>
      </c>
      <c r="N2" s="2">
        <f>+K2*(M2-L2)*1.08</f>
        <v>173674.80000000002</v>
      </c>
    </row>
    <row r="3" spans="1:16" x14ac:dyDescent="0.25">
      <c r="A3" s="4">
        <v>25790</v>
      </c>
      <c r="B3" s="4" t="s">
        <v>8</v>
      </c>
      <c r="C3" s="4">
        <v>25879</v>
      </c>
      <c r="D3" s="4" t="s">
        <v>12</v>
      </c>
      <c r="E3" s="5">
        <v>8242430</v>
      </c>
      <c r="F3" s="6">
        <v>44758</v>
      </c>
      <c r="G3" s="6">
        <v>44758</v>
      </c>
      <c r="H3" s="6">
        <v>44758</v>
      </c>
      <c r="I3" s="12" t="s">
        <v>214</v>
      </c>
      <c r="J3" s="21" t="s">
        <v>226</v>
      </c>
      <c r="K3" s="16">
        <v>10</v>
      </c>
      <c r="L3" s="2">
        <v>91124</v>
      </c>
      <c r="M3" s="2">
        <v>107205</v>
      </c>
      <c r="N3" s="2">
        <f t="shared" ref="N3:N7" si="0">+K3*(M3-L3)*1.08</f>
        <v>173674.80000000002</v>
      </c>
    </row>
    <row r="4" spans="1:16" x14ac:dyDescent="0.25">
      <c r="A4" s="4">
        <v>25790</v>
      </c>
      <c r="B4" s="4" t="s">
        <v>8</v>
      </c>
      <c r="C4" s="4">
        <v>25884</v>
      </c>
      <c r="D4" s="4" t="s">
        <v>13</v>
      </c>
      <c r="E4" s="5">
        <v>2827915</v>
      </c>
      <c r="F4" s="6">
        <v>44758</v>
      </c>
      <c r="G4" s="6">
        <v>44758</v>
      </c>
      <c r="H4" s="6">
        <v>44758</v>
      </c>
      <c r="I4" s="12" t="s">
        <v>214</v>
      </c>
      <c r="J4" s="21" t="s">
        <v>225</v>
      </c>
      <c r="K4" s="2">
        <v>20</v>
      </c>
      <c r="L4" s="2">
        <v>117830</v>
      </c>
      <c r="M4" s="2">
        <v>130922</v>
      </c>
      <c r="N4" s="2">
        <f t="shared" si="0"/>
        <v>282787.20000000001</v>
      </c>
    </row>
    <row r="5" spans="1:16" x14ac:dyDescent="0.25">
      <c r="A5" s="4">
        <v>25790</v>
      </c>
      <c r="B5" s="4" t="s">
        <v>8</v>
      </c>
      <c r="C5" s="4">
        <v>46739</v>
      </c>
      <c r="D5" s="4" t="s">
        <v>27</v>
      </c>
      <c r="E5" s="5">
        <v>8515514</v>
      </c>
      <c r="F5" s="6">
        <v>44791</v>
      </c>
      <c r="G5" s="6">
        <v>44842</v>
      </c>
      <c r="H5" s="6">
        <v>44842</v>
      </c>
      <c r="I5" s="12" t="s">
        <v>211</v>
      </c>
      <c r="J5" s="21" t="s">
        <v>221</v>
      </c>
      <c r="K5" s="2">
        <v>20</v>
      </c>
      <c r="L5" s="2">
        <v>86821</v>
      </c>
      <c r="M5" s="2">
        <v>101206.1</v>
      </c>
      <c r="N5" s="2">
        <f t="shared" si="0"/>
        <v>310718.16000000015</v>
      </c>
      <c r="O5" t="s">
        <v>231</v>
      </c>
    </row>
    <row r="6" spans="1:16" x14ac:dyDescent="0.25">
      <c r="A6" s="4"/>
      <c r="B6" s="4"/>
      <c r="C6" s="4"/>
      <c r="D6" s="4"/>
      <c r="E6" s="5"/>
      <c r="F6" s="6"/>
      <c r="G6" s="6"/>
      <c r="H6" s="6"/>
      <c r="I6" s="12"/>
      <c r="J6" s="21" t="s">
        <v>222</v>
      </c>
      <c r="K6" s="2">
        <v>15</v>
      </c>
      <c r="L6" s="2">
        <v>89942</v>
      </c>
      <c r="M6" s="2">
        <v>94013</v>
      </c>
      <c r="N6" s="2">
        <f>+K6*(M6-L6)*1.08</f>
        <v>65950.2</v>
      </c>
      <c r="O6" s="8"/>
    </row>
    <row r="7" spans="1:16" x14ac:dyDescent="0.25">
      <c r="A7" s="4"/>
      <c r="B7" s="4"/>
      <c r="C7" s="4"/>
      <c r="D7" s="4"/>
      <c r="E7" s="5"/>
      <c r="F7" s="6"/>
      <c r="G7" s="6"/>
      <c r="H7" s="6"/>
      <c r="I7" s="12"/>
      <c r="J7" s="21" t="s">
        <v>223</v>
      </c>
      <c r="K7" s="2">
        <v>10</v>
      </c>
      <c r="L7" s="2">
        <v>86821</v>
      </c>
      <c r="M7" s="2">
        <v>90750</v>
      </c>
      <c r="N7" s="2">
        <f t="shared" si="0"/>
        <v>42433.200000000004</v>
      </c>
    </row>
    <row r="8" spans="1:16" x14ac:dyDescent="0.25">
      <c r="A8" s="4">
        <v>25790</v>
      </c>
      <c r="B8" s="4" t="s">
        <v>8</v>
      </c>
      <c r="C8" s="4">
        <v>46753</v>
      </c>
      <c r="D8" s="4" t="s">
        <v>28</v>
      </c>
      <c r="E8" s="5">
        <v>2571826</v>
      </c>
      <c r="F8" s="6">
        <v>44810</v>
      </c>
      <c r="G8" s="6">
        <v>44842</v>
      </c>
      <c r="H8" s="6">
        <v>44842</v>
      </c>
      <c r="I8" s="12" t="s">
        <v>214</v>
      </c>
      <c r="J8" s="21" t="s">
        <v>221</v>
      </c>
      <c r="K8" s="2">
        <v>20</v>
      </c>
      <c r="L8" s="2">
        <v>101206</v>
      </c>
      <c r="M8" s="2">
        <v>119066</v>
      </c>
      <c r="N8" s="2">
        <f t="shared" ref="N8:N10" si="1">+K8*(M8-L8)*1.08</f>
        <v>385776</v>
      </c>
    </row>
    <row r="9" spans="1:16" x14ac:dyDescent="0.25">
      <c r="A9" s="4">
        <v>25790</v>
      </c>
      <c r="B9" s="4" t="s">
        <v>8</v>
      </c>
      <c r="C9" s="4">
        <v>46758</v>
      </c>
      <c r="D9" s="4" t="s">
        <v>29</v>
      </c>
      <c r="E9" s="5">
        <v>1285913</v>
      </c>
      <c r="F9" s="6">
        <v>44811</v>
      </c>
      <c r="G9" s="6">
        <v>44842</v>
      </c>
      <c r="H9" s="6">
        <v>44842</v>
      </c>
      <c r="I9" s="12" t="s">
        <v>214</v>
      </c>
      <c r="J9" s="21" t="s">
        <v>221</v>
      </c>
      <c r="K9" s="2">
        <v>10</v>
      </c>
      <c r="L9" s="2">
        <v>101206</v>
      </c>
      <c r="M9" s="2">
        <v>119066</v>
      </c>
      <c r="N9" s="2">
        <f t="shared" si="1"/>
        <v>192888</v>
      </c>
    </row>
    <row r="10" spans="1:16" x14ac:dyDescent="0.25">
      <c r="A10" s="4">
        <v>25790</v>
      </c>
      <c r="B10" s="4" t="s">
        <v>8</v>
      </c>
      <c r="C10" s="4">
        <v>46759</v>
      </c>
      <c r="D10" s="4" t="s">
        <v>30</v>
      </c>
      <c r="E10" s="5">
        <v>4884192</v>
      </c>
      <c r="F10" s="6">
        <v>44812</v>
      </c>
      <c r="G10" s="6">
        <v>44842</v>
      </c>
      <c r="H10" s="6">
        <v>44842</v>
      </c>
      <c r="I10" s="12" t="s">
        <v>214</v>
      </c>
      <c r="J10" s="21" t="s">
        <v>221</v>
      </c>
      <c r="K10" s="2">
        <v>10</v>
      </c>
      <c r="L10" s="2">
        <v>101206</v>
      </c>
      <c r="M10" s="2">
        <v>119066</v>
      </c>
      <c r="N10" s="2">
        <f t="shared" si="1"/>
        <v>192888</v>
      </c>
    </row>
    <row r="11" spans="1:16" x14ac:dyDescent="0.25">
      <c r="A11" s="4">
        <v>25790</v>
      </c>
      <c r="B11" s="4" t="s">
        <v>8</v>
      </c>
      <c r="C11" s="4">
        <v>46764</v>
      </c>
      <c r="D11" s="4">
        <v>90261713</v>
      </c>
      <c r="E11" s="5">
        <v>3615224</v>
      </c>
      <c r="F11" s="6">
        <v>44824</v>
      </c>
      <c r="G11" s="6">
        <v>44842</v>
      </c>
      <c r="H11" s="6">
        <v>44842</v>
      </c>
      <c r="I11" s="12" t="s">
        <v>214</v>
      </c>
    </row>
    <row r="12" spans="1:16" x14ac:dyDescent="0.25">
      <c r="A12" s="4">
        <v>25790</v>
      </c>
      <c r="B12" s="4" t="s">
        <v>8</v>
      </c>
      <c r="C12" s="4">
        <v>46765</v>
      </c>
      <c r="D12" s="4" t="s">
        <v>33</v>
      </c>
      <c r="E12" s="5">
        <v>5243303</v>
      </c>
      <c r="F12" s="6">
        <v>44827</v>
      </c>
      <c r="G12" s="6">
        <v>44842</v>
      </c>
      <c r="H12" s="6">
        <v>44842</v>
      </c>
      <c r="I12" s="12" t="s">
        <v>214</v>
      </c>
    </row>
    <row r="13" spans="1:16" x14ac:dyDescent="0.25">
      <c r="A13" s="4">
        <v>25790</v>
      </c>
      <c r="B13" s="4" t="s">
        <v>8</v>
      </c>
      <c r="C13" s="4">
        <v>46768</v>
      </c>
      <c r="D13" s="4" t="s">
        <v>34</v>
      </c>
      <c r="E13" s="5">
        <v>5101396</v>
      </c>
      <c r="F13" s="6">
        <v>44828</v>
      </c>
      <c r="G13" s="6">
        <v>44842</v>
      </c>
      <c r="H13" s="6">
        <v>44842</v>
      </c>
      <c r="I13" s="12" t="s">
        <v>214</v>
      </c>
      <c r="J13" s="21" t="s">
        <v>227</v>
      </c>
      <c r="K13" s="2">
        <v>5</v>
      </c>
      <c r="L13" s="2">
        <v>183325</v>
      </c>
      <c r="M13" s="2">
        <v>215677</v>
      </c>
      <c r="N13" s="2">
        <f t="shared" ref="N13:N16" si="2">+K13*(M13-L13)*1.08</f>
        <v>174700.80000000002</v>
      </c>
      <c r="O13" t="s">
        <v>231</v>
      </c>
    </row>
    <row r="14" spans="1:16" x14ac:dyDescent="0.25">
      <c r="A14" s="4"/>
      <c r="B14" s="4"/>
      <c r="C14" s="4"/>
      <c r="D14" s="4"/>
      <c r="E14" s="5"/>
      <c r="F14" s="6"/>
      <c r="G14" s="6"/>
      <c r="H14" s="6"/>
      <c r="I14" s="12"/>
      <c r="J14" s="22" t="s">
        <v>226</v>
      </c>
      <c r="K14" s="18">
        <v>5</v>
      </c>
      <c r="L14" s="18">
        <v>107205</v>
      </c>
      <c r="M14" s="18">
        <v>91124.2</v>
      </c>
      <c r="N14" s="18">
        <f t="shared" si="2"/>
        <v>-86836.320000000022</v>
      </c>
      <c r="P14" s="19"/>
    </row>
    <row r="15" spans="1:16" x14ac:dyDescent="0.25">
      <c r="A15" s="4"/>
      <c r="B15" s="4"/>
      <c r="C15" s="4"/>
      <c r="D15" s="4"/>
      <c r="E15" s="5"/>
      <c r="F15" s="6"/>
      <c r="G15" s="6"/>
      <c r="H15" s="6"/>
      <c r="I15" s="12"/>
      <c r="J15" s="21" t="s">
        <v>228</v>
      </c>
      <c r="K15" s="2">
        <v>5</v>
      </c>
      <c r="L15" s="2">
        <v>100286</v>
      </c>
      <c r="M15" s="2">
        <v>101989</v>
      </c>
      <c r="N15" s="2">
        <f t="shared" si="2"/>
        <v>9196.2000000000007</v>
      </c>
    </row>
    <row r="16" spans="1:16" x14ac:dyDescent="0.25">
      <c r="A16" s="4"/>
      <c r="B16" s="4"/>
      <c r="C16" s="4"/>
      <c r="D16" s="4"/>
      <c r="E16" s="5"/>
      <c r="F16" s="6"/>
      <c r="G16" s="6"/>
      <c r="H16" s="6"/>
      <c r="I16" s="12"/>
      <c r="J16" s="21" t="s">
        <v>229</v>
      </c>
      <c r="K16" s="2">
        <v>2</v>
      </c>
      <c r="L16" s="2">
        <v>49344</v>
      </c>
      <c r="M16" s="2">
        <v>50182</v>
      </c>
      <c r="N16" s="2">
        <f t="shared" si="2"/>
        <v>1810.0800000000002</v>
      </c>
    </row>
    <row r="17" spans="1:15" x14ac:dyDescent="0.25">
      <c r="A17" s="4">
        <v>25790</v>
      </c>
      <c r="B17" s="4" t="s">
        <v>8</v>
      </c>
      <c r="C17" s="4">
        <v>46817</v>
      </c>
      <c r="D17" s="4" t="s">
        <v>38</v>
      </c>
      <c r="E17" s="5">
        <v>2571826</v>
      </c>
      <c r="F17" s="6">
        <v>44805</v>
      </c>
      <c r="G17" s="6">
        <v>44842</v>
      </c>
      <c r="H17" s="6">
        <v>44842</v>
      </c>
      <c r="I17" s="12" t="s">
        <v>214</v>
      </c>
      <c r="J17" s="21" t="s">
        <v>221</v>
      </c>
      <c r="K17" s="2">
        <v>20</v>
      </c>
      <c r="L17" s="2">
        <v>101206</v>
      </c>
      <c r="M17" s="2">
        <v>119066</v>
      </c>
      <c r="N17" s="2">
        <f t="shared" ref="N17:N33" si="3">+K17*(M17-L17)*1.08</f>
        <v>385776</v>
      </c>
    </row>
    <row r="18" spans="1:15" x14ac:dyDescent="0.25">
      <c r="A18" s="4">
        <v>25790</v>
      </c>
      <c r="B18" s="4" t="s">
        <v>8</v>
      </c>
      <c r="C18" s="4">
        <v>46818</v>
      </c>
      <c r="D18" s="4" t="s">
        <v>39</v>
      </c>
      <c r="E18" s="5">
        <v>5143651</v>
      </c>
      <c r="F18" s="6">
        <v>44805</v>
      </c>
      <c r="G18" s="6">
        <v>44842</v>
      </c>
      <c r="H18" s="6">
        <v>44842</v>
      </c>
      <c r="I18" s="12" t="s">
        <v>214</v>
      </c>
      <c r="J18" s="21" t="s">
        <v>221</v>
      </c>
      <c r="K18" s="2">
        <v>40</v>
      </c>
      <c r="L18" s="2">
        <v>101206</v>
      </c>
      <c r="M18" s="2">
        <v>119066</v>
      </c>
      <c r="N18" s="2">
        <f t="shared" si="3"/>
        <v>771552</v>
      </c>
    </row>
    <row r="19" spans="1:15" x14ac:dyDescent="0.25">
      <c r="A19" s="4">
        <v>25790</v>
      </c>
      <c r="B19" s="4" t="s">
        <v>8</v>
      </c>
      <c r="C19" s="4">
        <v>46819</v>
      </c>
      <c r="D19" s="4" t="s">
        <v>40</v>
      </c>
      <c r="E19" s="5">
        <v>2571826</v>
      </c>
      <c r="F19" s="6">
        <v>44805</v>
      </c>
      <c r="G19" s="6">
        <v>44842</v>
      </c>
      <c r="H19" s="6">
        <v>44842</v>
      </c>
      <c r="I19" s="12" t="s">
        <v>214</v>
      </c>
      <c r="J19" s="21" t="s">
        <v>221</v>
      </c>
      <c r="K19" s="2">
        <v>20</v>
      </c>
      <c r="L19" s="2">
        <v>101206</v>
      </c>
      <c r="M19" s="2">
        <v>119066</v>
      </c>
      <c r="N19" s="2">
        <f t="shared" si="3"/>
        <v>385776</v>
      </c>
    </row>
    <row r="20" spans="1:15" x14ac:dyDescent="0.25">
      <c r="A20" s="4">
        <v>25790</v>
      </c>
      <c r="B20" s="4" t="s">
        <v>8</v>
      </c>
      <c r="C20" s="4">
        <v>47583</v>
      </c>
      <c r="D20" s="4" t="s">
        <v>42</v>
      </c>
      <c r="E20" s="5">
        <v>162590</v>
      </c>
      <c r="F20" s="6">
        <v>44767</v>
      </c>
      <c r="G20" s="6">
        <v>44848</v>
      </c>
      <c r="H20" s="6">
        <v>44848</v>
      </c>
      <c r="I20" s="12" t="s">
        <v>214</v>
      </c>
      <c r="J20" s="21" t="s">
        <v>229</v>
      </c>
      <c r="K20" s="2">
        <v>3</v>
      </c>
      <c r="L20" s="2">
        <v>45165</v>
      </c>
      <c r="M20" s="2">
        <v>50182</v>
      </c>
      <c r="N20" s="2">
        <f t="shared" si="3"/>
        <v>16255.080000000002</v>
      </c>
      <c r="O20" t="s">
        <v>231</v>
      </c>
    </row>
    <row r="21" spans="1:15" x14ac:dyDescent="0.25">
      <c r="A21" s="4">
        <v>25790</v>
      </c>
      <c r="B21" s="4" t="s">
        <v>8</v>
      </c>
      <c r="C21" s="4">
        <v>47585</v>
      </c>
      <c r="D21" s="4" t="s">
        <v>43</v>
      </c>
      <c r="E21" s="5">
        <v>270983</v>
      </c>
      <c r="F21" s="6">
        <v>44767</v>
      </c>
      <c r="G21" s="6">
        <v>44848</v>
      </c>
      <c r="H21" s="6">
        <v>44848</v>
      </c>
      <c r="I21" s="12" t="s">
        <v>214</v>
      </c>
      <c r="J21" s="21" t="s">
        <v>229</v>
      </c>
      <c r="K21" s="2">
        <v>5</v>
      </c>
      <c r="L21" s="2">
        <v>45165</v>
      </c>
      <c r="M21" s="2">
        <v>50182</v>
      </c>
      <c r="N21" s="2">
        <f t="shared" si="3"/>
        <v>27091.800000000003</v>
      </c>
      <c r="O21" t="s">
        <v>231</v>
      </c>
    </row>
    <row r="22" spans="1:15" x14ac:dyDescent="0.25">
      <c r="A22" s="4">
        <v>25790</v>
      </c>
      <c r="B22" s="4" t="s">
        <v>8</v>
      </c>
      <c r="C22" s="4">
        <v>47586</v>
      </c>
      <c r="D22" s="4" t="s">
        <v>44</v>
      </c>
      <c r="E22" s="5">
        <v>1470409</v>
      </c>
      <c r="F22" s="6">
        <v>44846</v>
      </c>
      <c r="G22" s="6">
        <v>44848</v>
      </c>
      <c r="H22" s="6">
        <v>44848</v>
      </c>
      <c r="I22" s="12" t="s">
        <v>214</v>
      </c>
      <c r="J22" s="21" t="s">
        <v>229</v>
      </c>
      <c r="K22" s="2">
        <v>5</v>
      </c>
      <c r="L22" s="2">
        <v>45165</v>
      </c>
      <c r="M22" s="2">
        <v>50182</v>
      </c>
      <c r="N22" s="2">
        <f t="shared" si="3"/>
        <v>27091.800000000003</v>
      </c>
      <c r="O22" t="s">
        <v>231</v>
      </c>
    </row>
    <row r="23" spans="1:15" x14ac:dyDescent="0.25">
      <c r="A23" s="4">
        <v>25790</v>
      </c>
      <c r="B23" s="4" t="s">
        <v>8</v>
      </c>
      <c r="C23" s="4">
        <v>49432</v>
      </c>
      <c r="D23" s="4" t="s">
        <v>45</v>
      </c>
      <c r="E23" s="5">
        <v>4750807</v>
      </c>
      <c r="F23" s="6">
        <v>44851</v>
      </c>
      <c r="G23" s="6">
        <v>44863</v>
      </c>
      <c r="H23" s="6">
        <v>44863</v>
      </c>
      <c r="I23" s="12" t="s">
        <v>214</v>
      </c>
      <c r="J23" s="21" t="s">
        <v>221</v>
      </c>
      <c r="K23" s="2">
        <v>5</v>
      </c>
      <c r="L23" s="2">
        <v>119066</v>
      </c>
      <c r="M23" s="2">
        <v>140000</v>
      </c>
      <c r="N23" s="2">
        <f t="shared" si="3"/>
        <v>113043.6</v>
      </c>
    </row>
    <row r="24" spans="1:15" x14ac:dyDescent="0.25">
      <c r="A24" s="4">
        <v>25790</v>
      </c>
      <c r="B24" s="4" t="s">
        <v>8</v>
      </c>
      <c r="C24" s="4">
        <v>50330</v>
      </c>
      <c r="D24" s="4" t="s">
        <v>61</v>
      </c>
      <c r="E24" s="5">
        <v>5774002</v>
      </c>
      <c r="F24" s="6">
        <v>44863</v>
      </c>
      <c r="G24" s="6">
        <v>44872</v>
      </c>
      <c r="H24" s="6">
        <v>44872</v>
      </c>
      <c r="I24" s="12" t="s">
        <v>214</v>
      </c>
      <c r="J24" s="21" t="s">
        <v>221</v>
      </c>
      <c r="K24" s="2">
        <v>5</v>
      </c>
      <c r="L24" s="2">
        <v>119066</v>
      </c>
      <c r="M24" s="2">
        <v>140000</v>
      </c>
      <c r="N24" s="2">
        <f t="shared" si="3"/>
        <v>113043.6</v>
      </c>
    </row>
    <row r="25" spans="1:15" x14ac:dyDescent="0.25">
      <c r="A25" s="4">
        <v>25790</v>
      </c>
      <c r="B25" s="4" t="s">
        <v>8</v>
      </c>
      <c r="C25" s="4">
        <v>53829</v>
      </c>
      <c r="D25" s="4" t="s">
        <v>70</v>
      </c>
      <c r="E25" s="5">
        <v>4354279</v>
      </c>
      <c r="F25" s="6">
        <v>44881</v>
      </c>
      <c r="G25" s="6">
        <v>44896</v>
      </c>
      <c r="H25" s="6">
        <v>44896</v>
      </c>
      <c r="I25" s="12" t="s">
        <v>214</v>
      </c>
      <c r="J25" s="21" t="s">
        <v>221</v>
      </c>
      <c r="K25" s="2">
        <v>5</v>
      </c>
      <c r="L25" s="2">
        <v>119066</v>
      </c>
      <c r="M25" s="2">
        <v>140000</v>
      </c>
      <c r="N25" s="2">
        <f t="shared" si="3"/>
        <v>113043.6</v>
      </c>
    </row>
    <row r="26" spans="1:15" x14ac:dyDescent="0.25">
      <c r="A26" s="4">
        <v>25790</v>
      </c>
      <c r="B26" s="4" t="s">
        <v>8</v>
      </c>
      <c r="C26" s="4">
        <v>55152</v>
      </c>
      <c r="D26" s="4" t="s">
        <v>71</v>
      </c>
      <c r="E26" s="5">
        <v>3373761</v>
      </c>
      <c r="F26" s="6">
        <v>44893</v>
      </c>
      <c r="G26" s="6">
        <v>44903</v>
      </c>
      <c r="H26" s="6">
        <v>44903</v>
      </c>
      <c r="I26" s="12" t="s">
        <v>214</v>
      </c>
      <c r="J26" s="21" t="s">
        <v>221</v>
      </c>
      <c r="K26" s="2">
        <v>5</v>
      </c>
      <c r="L26" s="2">
        <v>119066</v>
      </c>
      <c r="M26" s="2">
        <v>140000</v>
      </c>
      <c r="N26" s="2">
        <f t="shared" si="3"/>
        <v>113043.6</v>
      </c>
    </row>
    <row r="27" spans="1:15" x14ac:dyDescent="0.25">
      <c r="A27" s="4">
        <v>25790</v>
      </c>
      <c r="B27" s="4" t="s">
        <v>8</v>
      </c>
      <c r="C27" s="4">
        <v>56893</v>
      </c>
      <c r="D27" s="4" t="s">
        <v>88</v>
      </c>
      <c r="E27" s="5">
        <v>642600</v>
      </c>
      <c r="F27" s="6">
        <v>44917</v>
      </c>
      <c r="G27" s="6">
        <v>44921</v>
      </c>
      <c r="H27" s="6">
        <v>44921</v>
      </c>
      <c r="I27" s="12" t="s">
        <v>214</v>
      </c>
      <c r="J27" s="21" t="s">
        <v>221</v>
      </c>
      <c r="K27" s="2">
        <v>5</v>
      </c>
      <c r="L27" s="2">
        <v>101206</v>
      </c>
      <c r="M27" s="2">
        <v>140000</v>
      </c>
      <c r="N27" s="2">
        <f t="shared" si="3"/>
        <v>209487.6</v>
      </c>
    </row>
    <row r="28" spans="1:15" x14ac:dyDescent="0.25">
      <c r="A28" s="4">
        <v>25790</v>
      </c>
      <c r="B28" s="4" t="s">
        <v>8</v>
      </c>
      <c r="C28" s="4">
        <v>57646</v>
      </c>
      <c r="D28" s="4" t="s">
        <v>98</v>
      </c>
      <c r="E28" s="5">
        <v>13090589</v>
      </c>
      <c r="F28" s="6">
        <v>44923</v>
      </c>
      <c r="G28" s="6">
        <v>44925</v>
      </c>
      <c r="H28" s="6">
        <v>44925</v>
      </c>
      <c r="I28" s="12" t="s">
        <v>214</v>
      </c>
      <c r="O28" t="s">
        <v>231</v>
      </c>
    </row>
    <row r="29" spans="1:15" x14ac:dyDescent="0.25">
      <c r="A29" s="4">
        <v>25790</v>
      </c>
      <c r="B29" s="4" t="s">
        <v>8</v>
      </c>
      <c r="C29" s="4">
        <v>57648</v>
      </c>
      <c r="D29" s="4" t="s">
        <v>99</v>
      </c>
      <c r="E29" s="5">
        <v>2398853</v>
      </c>
      <c r="F29" s="6">
        <v>44923</v>
      </c>
      <c r="G29" s="6">
        <v>44925</v>
      </c>
      <c r="H29" s="6">
        <v>44925</v>
      </c>
      <c r="I29" s="12" t="s">
        <v>214</v>
      </c>
      <c r="J29" s="21" t="s">
        <v>230</v>
      </c>
      <c r="K29" s="2">
        <v>20</v>
      </c>
      <c r="L29" s="2">
        <v>94399</v>
      </c>
      <c r="M29" s="2">
        <v>111058</v>
      </c>
      <c r="N29" s="2">
        <f t="shared" si="3"/>
        <v>359834.4</v>
      </c>
    </row>
    <row r="30" spans="1:15" x14ac:dyDescent="0.25">
      <c r="A30" s="4">
        <v>25790</v>
      </c>
      <c r="B30" s="4" t="s">
        <v>8</v>
      </c>
      <c r="C30" s="4">
        <v>57898</v>
      </c>
      <c r="D30" s="4" t="s">
        <v>117</v>
      </c>
      <c r="E30" s="5">
        <v>20735282</v>
      </c>
      <c r="F30" s="6">
        <v>44926</v>
      </c>
      <c r="G30" s="6">
        <v>44926</v>
      </c>
      <c r="H30" s="6">
        <v>44926</v>
      </c>
      <c r="I30" s="12" t="s">
        <v>214</v>
      </c>
      <c r="J30" s="21" t="s">
        <v>230</v>
      </c>
      <c r="K30" s="2">
        <v>100</v>
      </c>
      <c r="L30" s="2">
        <v>94399</v>
      </c>
      <c r="M30" s="2">
        <v>111058</v>
      </c>
      <c r="N30" s="2">
        <f t="shared" si="3"/>
        <v>1799172.0000000002</v>
      </c>
    </row>
    <row r="31" spans="1:15" x14ac:dyDescent="0.25">
      <c r="A31" s="4">
        <v>25790</v>
      </c>
      <c r="B31" s="4" t="s">
        <v>123</v>
      </c>
      <c r="C31" s="4">
        <v>641</v>
      </c>
      <c r="D31" s="4" t="s">
        <v>124</v>
      </c>
      <c r="E31" s="5">
        <v>1827216</v>
      </c>
      <c r="F31" s="6">
        <v>44928</v>
      </c>
      <c r="G31" s="6">
        <v>44932</v>
      </c>
      <c r="H31" s="6">
        <v>44932</v>
      </c>
      <c r="I31" s="12" t="s">
        <v>214</v>
      </c>
      <c r="O31" t="s">
        <v>231</v>
      </c>
    </row>
    <row r="32" spans="1:15" x14ac:dyDescent="0.25">
      <c r="A32" s="4">
        <v>25790</v>
      </c>
      <c r="B32" s="4" t="s">
        <v>123</v>
      </c>
      <c r="C32" s="4">
        <v>832</v>
      </c>
      <c r="D32" s="4" t="s">
        <v>126</v>
      </c>
      <c r="E32" s="5">
        <v>26410406</v>
      </c>
      <c r="F32" s="6">
        <v>44931</v>
      </c>
      <c r="G32" s="6">
        <v>44933</v>
      </c>
      <c r="H32" s="6">
        <v>44933</v>
      </c>
      <c r="I32" s="12" t="s">
        <v>214</v>
      </c>
      <c r="J32" s="21" t="s">
        <v>230</v>
      </c>
      <c r="K32" s="2">
        <v>50</v>
      </c>
      <c r="L32" s="2">
        <v>94399</v>
      </c>
      <c r="M32" s="2">
        <v>111058</v>
      </c>
      <c r="N32" s="2">
        <f t="shared" si="3"/>
        <v>899586.00000000012</v>
      </c>
    </row>
    <row r="33" spans="1:15" x14ac:dyDescent="0.25">
      <c r="A33" s="4">
        <v>25790</v>
      </c>
      <c r="B33" s="4" t="s">
        <v>123</v>
      </c>
      <c r="C33" s="4">
        <v>1370</v>
      </c>
      <c r="D33" s="4" t="s">
        <v>128</v>
      </c>
      <c r="E33" s="5">
        <v>1221638</v>
      </c>
      <c r="F33" s="6">
        <v>44932</v>
      </c>
      <c r="G33" s="6">
        <v>44938</v>
      </c>
      <c r="H33" s="6">
        <v>44938</v>
      </c>
      <c r="I33" s="12" t="s">
        <v>214</v>
      </c>
      <c r="J33" s="21" t="s">
        <v>230</v>
      </c>
      <c r="K33" s="2">
        <v>10</v>
      </c>
      <c r="L33" s="2">
        <v>94399</v>
      </c>
      <c r="M33" s="2">
        <v>111058</v>
      </c>
      <c r="N33" s="2">
        <f t="shared" si="3"/>
        <v>179917.2</v>
      </c>
    </row>
    <row r="34" spans="1:15" x14ac:dyDescent="0.25">
      <c r="A34" s="4">
        <v>25790</v>
      </c>
      <c r="B34" s="4" t="s">
        <v>123</v>
      </c>
      <c r="C34" s="4">
        <v>1371</v>
      </c>
      <c r="D34" s="4" t="s">
        <v>129</v>
      </c>
      <c r="E34" s="5">
        <v>4216916</v>
      </c>
      <c r="F34" s="6">
        <v>44932</v>
      </c>
      <c r="G34" s="6">
        <v>44938</v>
      </c>
      <c r="H34" s="6">
        <v>44938</v>
      </c>
      <c r="I34" s="12" t="s">
        <v>214</v>
      </c>
      <c r="J34" s="21" t="s">
        <v>230</v>
      </c>
      <c r="K34" s="2">
        <v>30</v>
      </c>
      <c r="L34" s="2">
        <v>94399</v>
      </c>
      <c r="M34" s="2">
        <v>111058</v>
      </c>
      <c r="N34" s="2">
        <f t="shared" ref="N34:N39" si="4">+K34*(M34-L34)*1.08</f>
        <v>539751.60000000009</v>
      </c>
    </row>
    <row r="35" spans="1:15" x14ac:dyDescent="0.25">
      <c r="A35" s="4">
        <v>25790</v>
      </c>
      <c r="B35" s="4" t="s">
        <v>123</v>
      </c>
      <c r="C35" s="4">
        <v>1372</v>
      </c>
      <c r="D35" s="4" t="s">
        <v>130</v>
      </c>
      <c r="E35" s="5">
        <v>5280396</v>
      </c>
      <c r="F35" s="6">
        <v>44931</v>
      </c>
      <c r="G35" s="6">
        <v>44938</v>
      </c>
      <c r="H35" s="6">
        <v>44938</v>
      </c>
      <c r="I35" s="12" t="s">
        <v>214</v>
      </c>
      <c r="J35" s="21" t="s">
        <v>230</v>
      </c>
      <c r="K35" s="2">
        <v>30</v>
      </c>
      <c r="L35" s="2">
        <v>94399</v>
      </c>
      <c r="M35" s="2">
        <v>111058</v>
      </c>
      <c r="N35" s="2">
        <f t="shared" si="4"/>
        <v>539751.60000000009</v>
      </c>
    </row>
    <row r="36" spans="1:15" x14ac:dyDescent="0.25">
      <c r="A36" s="4">
        <v>25790</v>
      </c>
      <c r="B36" s="4" t="s">
        <v>123</v>
      </c>
      <c r="C36" s="4">
        <v>1373</v>
      </c>
      <c r="D36" s="4" t="s">
        <v>131</v>
      </c>
      <c r="E36" s="5">
        <v>13511344</v>
      </c>
      <c r="F36" s="6">
        <v>44932</v>
      </c>
      <c r="G36" s="6">
        <v>44938</v>
      </c>
      <c r="H36" s="6">
        <v>44938</v>
      </c>
      <c r="I36" s="12" t="s">
        <v>214</v>
      </c>
      <c r="J36" s="21" t="s">
        <v>234</v>
      </c>
      <c r="K36" s="2">
        <v>20</v>
      </c>
      <c r="L36" s="2">
        <v>212400</v>
      </c>
      <c r="M36" s="2">
        <f>212400-212400*20%</f>
        <v>169920</v>
      </c>
      <c r="N36" s="2">
        <f t="shared" si="4"/>
        <v>-917568.00000000012</v>
      </c>
      <c r="O36" s="8"/>
    </row>
    <row r="37" spans="1:15" x14ac:dyDescent="0.25">
      <c r="A37" s="4">
        <v>25790</v>
      </c>
      <c r="B37" s="4" t="s">
        <v>123</v>
      </c>
      <c r="C37" s="4">
        <v>1375</v>
      </c>
      <c r="D37" s="4" t="s">
        <v>133</v>
      </c>
      <c r="E37" s="5">
        <v>12216380</v>
      </c>
      <c r="F37" s="6">
        <v>44935</v>
      </c>
      <c r="G37" s="6">
        <v>44938</v>
      </c>
      <c r="H37" s="6">
        <v>44938</v>
      </c>
      <c r="I37" s="12" t="s">
        <v>214</v>
      </c>
      <c r="J37" s="21" t="s">
        <v>230</v>
      </c>
      <c r="K37" s="2">
        <v>100</v>
      </c>
      <c r="L37" s="2">
        <v>94399</v>
      </c>
      <c r="M37" s="2">
        <v>111058</v>
      </c>
      <c r="N37" s="2">
        <f t="shared" si="4"/>
        <v>1799172.0000000002</v>
      </c>
    </row>
    <row r="38" spans="1:15" x14ac:dyDescent="0.25">
      <c r="A38" s="4">
        <v>25790</v>
      </c>
      <c r="B38" s="4" t="s">
        <v>123</v>
      </c>
      <c r="C38" s="4">
        <v>1377</v>
      </c>
      <c r="D38" s="4" t="s">
        <v>135</v>
      </c>
      <c r="E38" s="5">
        <v>8672587</v>
      </c>
      <c r="F38" s="6">
        <v>44933</v>
      </c>
      <c r="G38" s="6">
        <v>44938</v>
      </c>
      <c r="H38" s="6">
        <v>44938</v>
      </c>
      <c r="I38" s="12" t="s">
        <v>214</v>
      </c>
      <c r="J38" s="21" t="s">
        <v>230</v>
      </c>
      <c r="K38" s="2">
        <v>20</v>
      </c>
      <c r="L38" s="2">
        <v>94399</v>
      </c>
      <c r="M38" s="2">
        <v>111058</v>
      </c>
      <c r="N38" s="2">
        <f t="shared" si="4"/>
        <v>359834.4</v>
      </c>
    </row>
    <row r="39" spans="1:15" x14ac:dyDescent="0.25">
      <c r="A39" s="4">
        <v>25790</v>
      </c>
      <c r="B39" s="4" t="s">
        <v>123</v>
      </c>
      <c r="C39" s="4">
        <v>1378</v>
      </c>
      <c r="D39" s="4" t="s">
        <v>136</v>
      </c>
      <c r="E39" s="5">
        <v>19025138</v>
      </c>
      <c r="F39" s="6">
        <v>44933</v>
      </c>
      <c r="G39" s="6">
        <v>44938</v>
      </c>
      <c r="H39" s="6">
        <v>44938</v>
      </c>
      <c r="I39" s="12" t="s">
        <v>214</v>
      </c>
      <c r="J39" s="21" t="s">
        <v>230</v>
      </c>
      <c r="K39" s="2">
        <v>20</v>
      </c>
      <c r="L39" s="2">
        <v>94399</v>
      </c>
      <c r="M39" s="2">
        <v>111058</v>
      </c>
      <c r="N39" s="2">
        <f t="shared" si="4"/>
        <v>359834.4</v>
      </c>
    </row>
    <row r="40" spans="1:15" x14ac:dyDescent="0.25">
      <c r="A40" s="4">
        <v>25790</v>
      </c>
      <c r="B40" s="4" t="s">
        <v>123</v>
      </c>
      <c r="C40" s="4">
        <v>1379</v>
      </c>
      <c r="D40" s="4" t="s">
        <v>137</v>
      </c>
      <c r="E40" s="5">
        <v>8581829</v>
      </c>
      <c r="F40" s="6">
        <v>44933</v>
      </c>
      <c r="G40" s="6">
        <v>44938</v>
      </c>
      <c r="H40" s="6">
        <v>44938</v>
      </c>
      <c r="I40" s="12" t="s">
        <v>214</v>
      </c>
      <c r="J40" s="21" t="s">
        <v>230</v>
      </c>
      <c r="K40" s="2">
        <v>20</v>
      </c>
      <c r="L40" s="2">
        <v>94399</v>
      </c>
      <c r="M40" s="2">
        <v>111058</v>
      </c>
      <c r="N40" s="2">
        <f t="shared" ref="N40:N42" si="5">+K40*(M40-L40)*1.08</f>
        <v>359834.4</v>
      </c>
    </row>
    <row r="41" spans="1:15" x14ac:dyDescent="0.25">
      <c r="A41" s="4">
        <v>25790</v>
      </c>
      <c r="B41" s="4" t="s">
        <v>123</v>
      </c>
      <c r="C41" s="4">
        <v>1382</v>
      </c>
      <c r="D41" s="4" t="s">
        <v>140</v>
      </c>
      <c r="E41" s="5">
        <v>6108190</v>
      </c>
      <c r="F41" s="6">
        <v>44933</v>
      </c>
      <c r="G41" s="6">
        <v>44938</v>
      </c>
      <c r="H41" s="6">
        <v>44938</v>
      </c>
      <c r="I41" s="12" t="s">
        <v>214</v>
      </c>
      <c r="J41" s="21" t="s">
        <v>230</v>
      </c>
      <c r="K41" s="2">
        <v>50</v>
      </c>
      <c r="L41" s="2">
        <v>94399</v>
      </c>
      <c r="M41" s="2">
        <v>111058</v>
      </c>
      <c r="N41" s="2">
        <f t="shared" si="5"/>
        <v>899586.00000000012</v>
      </c>
    </row>
    <row r="42" spans="1:15" x14ac:dyDescent="0.25">
      <c r="A42" s="4">
        <v>25790</v>
      </c>
      <c r="B42" s="4" t="s">
        <v>123</v>
      </c>
      <c r="C42" s="4">
        <v>1480</v>
      </c>
      <c r="D42" s="4" t="s">
        <v>142</v>
      </c>
      <c r="E42" s="5">
        <v>10859211</v>
      </c>
      <c r="F42" s="6">
        <v>44937</v>
      </c>
      <c r="G42" s="6">
        <v>44939</v>
      </c>
      <c r="H42" s="6">
        <v>44939</v>
      </c>
      <c r="I42" s="12" t="s">
        <v>214</v>
      </c>
      <c r="J42" s="21" t="s">
        <v>225</v>
      </c>
      <c r="K42" s="2">
        <v>20</v>
      </c>
      <c r="L42" s="2">
        <v>117829</v>
      </c>
      <c r="M42" s="2">
        <v>130922</v>
      </c>
      <c r="N42" s="2">
        <f t="shared" si="5"/>
        <v>282808.80000000005</v>
      </c>
    </row>
    <row r="43" spans="1:15" x14ac:dyDescent="0.25">
      <c r="A43" s="4">
        <v>25790</v>
      </c>
      <c r="B43" s="4" t="s">
        <v>123</v>
      </c>
      <c r="C43" s="4">
        <v>1482</v>
      </c>
      <c r="D43" s="4" t="s">
        <v>143</v>
      </c>
      <c r="E43" s="5">
        <v>11958606</v>
      </c>
      <c r="F43" s="6">
        <v>44937</v>
      </c>
      <c r="G43" s="6">
        <v>44939</v>
      </c>
      <c r="H43" s="6">
        <v>44939</v>
      </c>
      <c r="I43" s="12" t="s">
        <v>214</v>
      </c>
      <c r="J43" s="21" t="s">
        <v>230</v>
      </c>
      <c r="K43" s="2">
        <v>50</v>
      </c>
      <c r="L43" s="2">
        <v>94399</v>
      </c>
      <c r="M43" s="2">
        <v>111058</v>
      </c>
      <c r="N43" s="2">
        <f t="shared" ref="N43:N59" si="6">+K43*(M43-L43)*1.08</f>
        <v>899586.00000000012</v>
      </c>
    </row>
    <row r="44" spans="1:15" x14ac:dyDescent="0.25">
      <c r="A44" s="4">
        <v>25790</v>
      </c>
      <c r="B44" s="4" t="s">
        <v>123</v>
      </c>
      <c r="C44" s="4">
        <v>2115</v>
      </c>
      <c r="D44" s="4" t="s">
        <v>144</v>
      </c>
      <c r="E44" s="5">
        <v>12081581</v>
      </c>
      <c r="F44" s="6">
        <v>44938</v>
      </c>
      <c r="G44" s="6">
        <v>44957</v>
      </c>
      <c r="H44" s="6">
        <v>44957</v>
      </c>
      <c r="I44" s="12" t="s">
        <v>214</v>
      </c>
      <c r="J44" s="21" t="s">
        <v>230</v>
      </c>
      <c r="K44" s="2">
        <v>50</v>
      </c>
      <c r="L44" s="2">
        <v>94399</v>
      </c>
      <c r="M44" s="2">
        <v>111058</v>
      </c>
      <c r="N44" s="2">
        <f t="shared" si="6"/>
        <v>899586.00000000012</v>
      </c>
    </row>
    <row r="45" spans="1:15" x14ac:dyDescent="0.25">
      <c r="A45" s="4">
        <v>25790</v>
      </c>
      <c r="B45" s="4" t="s">
        <v>123</v>
      </c>
      <c r="C45" s="4">
        <v>2117</v>
      </c>
      <c r="D45" s="4" t="s">
        <v>146</v>
      </c>
      <c r="E45" s="5">
        <v>7899848</v>
      </c>
      <c r="F45" s="6">
        <v>44940</v>
      </c>
      <c r="G45" s="6">
        <v>44957</v>
      </c>
      <c r="H45" s="6">
        <v>44957</v>
      </c>
      <c r="I45" s="12" t="s">
        <v>214</v>
      </c>
      <c r="J45" s="21" t="s">
        <v>230</v>
      </c>
      <c r="K45" s="2">
        <v>30</v>
      </c>
      <c r="L45" s="2">
        <v>94399</v>
      </c>
      <c r="M45" s="2">
        <v>111058</v>
      </c>
      <c r="N45" s="2">
        <f t="shared" si="6"/>
        <v>539751.60000000009</v>
      </c>
    </row>
    <row r="46" spans="1:15" x14ac:dyDescent="0.25">
      <c r="A46" s="4">
        <v>25790</v>
      </c>
      <c r="B46" s="4" t="s">
        <v>123</v>
      </c>
      <c r="C46" s="4">
        <v>2121</v>
      </c>
      <c r="D46" s="4" t="s">
        <v>147</v>
      </c>
      <c r="E46" s="5">
        <v>37365489</v>
      </c>
      <c r="F46" s="6">
        <v>44942</v>
      </c>
      <c r="G46" s="6">
        <v>44957</v>
      </c>
      <c r="H46" s="6">
        <v>44957</v>
      </c>
      <c r="I46" s="12" t="s">
        <v>214</v>
      </c>
      <c r="J46" s="21" t="s">
        <v>230</v>
      </c>
      <c r="K46" s="2">
        <v>50</v>
      </c>
      <c r="L46" s="2">
        <v>94399</v>
      </c>
      <c r="M46" s="2">
        <v>111058</v>
      </c>
      <c r="N46" s="2">
        <f t="shared" si="6"/>
        <v>899586.00000000012</v>
      </c>
    </row>
    <row r="47" spans="1:15" x14ac:dyDescent="0.25">
      <c r="A47" s="4"/>
      <c r="B47" s="4"/>
      <c r="C47" s="4"/>
      <c r="D47" s="4"/>
      <c r="E47" s="5"/>
      <c r="F47" s="6"/>
      <c r="G47" s="6"/>
      <c r="H47" s="6"/>
      <c r="I47" s="12"/>
      <c r="J47" s="21" t="s">
        <v>222</v>
      </c>
      <c r="K47" s="2">
        <v>30</v>
      </c>
      <c r="L47" s="2">
        <v>94013</v>
      </c>
      <c r="M47" s="2">
        <v>86250</v>
      </c>
      <c r="N47" s="2">
        <f t="shared" si="6"/>
        <v>-251521.2</v>
      </c>
    </row>
    <row r="48" spans="1:15" x14ac:dyDescent="0.25">
      <c r="A48" s="4"/>
      <c r="B48" s="4"/>
      <c r="C48" s="4"/>
      <c r="D48" s="4"/>
      <c r="E48" s="5"/>
      <c r="F48" s="6"/>
      <c r="G48" s="6"/>
      <c r="H48" s="6"/>
      <c r="I48" s="12"/>
      <c r="J48" s="21" t="s">
        <v>228</v>
      </c>
      <c r="K48" s="2">
        <v>25</v>
      </c>
      <c r="L48" s="2">
        <v>101989</v>
      </c>
      <c r="M48" s="2">
        <v>93568</v>
      </c>
      <c r="N48" s="2">
        <f t="shared" si="6"/>
        <v>-227367.00000000003</v>
      </c>
    </row>
    <row r="49" spans="1:15" x14ac:dyDescent="0.25">
      <c r="A49" s="4">
        <v>25790</v>
      </c>
      <c r="B49" s="4" t="s">
        <v>123</v>
      </c>
      <c r="C49" s="4">
        <v>2124</v>
      </c>
      <c r="D49" s="4" t="s">
        <v>148</v>
      </c>
      <c r="E49" s="5">
        <v>6023424</v>
      </c>
      <c r="F49" s="6">
        <v>44944</v>
      </c>
      <c r="G49" s="6">
        <v>44957</v>
      </c>
      <c r="H49" s="6">
        <v>44957</v>
      </c>
      <c r="I49" s="12" t="s">
        <v>214</v>
      </c>
      <c r="J49" s="21" t="s">
        <v>230</v>
      </c>
      <c r="K49" s="2">
        <v>30</v>
      </c>
      <c r="L49" s="2">
        <v>94399</v>
      </c>
      <c r="M49" s="2">
        <v>111058</v>
      </c>
      <c r="N49" s="2">
        <f t="shared" si="6"/>
        <v>539751.60000000009</v>
      </c>
    </row>
    <row r="50" spans="1:15" x14ac:dyDescent="0.25">
      <c r="A50" s="4">
        <v>25790</v>
      </c>
      <c r="B50" s="4" t="s">
        <v>123</v>
      </c>
      <c r="C50" s="4">
        <v>2131</v>
      </c>
      <c r="D50" s="4" t="s">
        <v>154</v>
      </c>
      <c r="E50" s="5">
        <v>6108190</v>
      </c>
      <c r="F50" s="6">
        <v>44938</v>
      </c>
      <c r="G50" s="6">
        <v>44957</v>
      </c>
      <c r="H50" s="6">
        <v>44957</v>
      </c>
      <c r="I50" s="12" t="s">
        <v>214</v>
      </c>
      <c r="J50" s="21" t="s">
        <v>230</v>
      </c>
      <c r="K50" s="2">
        <v>50</v>
      </c>
      <c r="L50" s="2">
        <v>94399</v>
      </c>
      <c r="M50" s="2">
        <v>111058</v>
      </c>
      <c r="N50" s="2">
        <f t="shared" si="6"/>
        <v>899586.00000000012</v>
      </c>
    </row>
    <row r="51" spans="1:15" x14ac:dyDescent="0.25">
      <c r="A51" s="4">
        <v>25790</v>
      </c>
      <c r="B51" s="4" t="s">
        <v>123</v>
      </c>
      <c r="C51" s="4">
        <v>2133</v>
      </c>
      <c r="D51" s="4" t="s">
        <v>155</v>
      </c>
      <c r="E51" s="5">
        <v>1305424</v>
      </c>
      <c r="F51" s="6">
        <v>44931</v>
      </c>
      <c r="G51" s="6">
        <v>44957</v>
      </c>
      <c r="H51" s="6">
        <v>44957</v>
      </c>
      <c r="I51" s="12" t="s">
        <v>214</v>
      </c>
      <c r="J51" s="21" t="s">
        <v>235</v>
      </c>
      <c r="K51" s="2">
        <v>5</v>
      </c>
      <c r="L51" s="2">
        <v>241050</v>
      </c>
      <c r="M51" s="2">
        <f>263722-263722*10%</f>
        <v>237349.8</v>
      </c>
      <c r="N51" s="2">
        <f t="shared" si="6"/>
        <v>-19981.080000000064</v>
      </c>
      <c r="O51" s="8"/>
    </row>
    <row r="52" spans="1:15" x14ac:dyDescent="0.25">
      <c r="A52" s="4">
        <v>25790</v>
      </c>
      <c r="B52" s="4" t="s">
        <v>123</v>
      </c>
      <c r="C52" s="4">
        <v>2134</v>
      </c>
      <c r="D52" s="4" t="s">
        <v>156</v>
      </c>
      <c r="E52" s="5">
        <v>33855752</v>
      </c>
      <c r="F52" s="6">
        <v>44936</v>
      </c>
      <c r="G52" s="6">
        <v>44957</v>
      </c>
      <c r="H52" s="6">
        <v>44957</v>
      </c>
      <c r="I52" s="12" t="s">
        <v>214</v>
      </c>
      <c r="J52" s="21" t="s">
        <v>221</v>
      </c>
      <c r="K52" s="2">
        <v>40</v>
      </c>
      <c r="L52" s="2">
        <v>119066</v>
      </c>
      <c r="M52" s="2">
        <v>101206</v>
      </c>
      <c r="N52" s="2">
        <f t="shared" si="6"/>
        <v>-771552</v>
      </c>
    </row>
    <row r="53" spans="1:15" x14ac:dyDescent="0.25">
      <c r="A53" s="4"/>
      <c r="B53" s="4"/>
      <c r="C53" s="4"/>
      <c r="D53" s="4"/>
      <c r="E53" s="5"/>
      <c r="F53" s="6"/>
      <c r="G53" s="6"/>
      <c r="H53" s="6"/>
      <c r="I53" s="12"/>
      <c r="J53" s="21" t="s">
        <v>230</v>
      </c>
      <c r="K53" s="2">
        <v>80</v>
      </c>
      <c r="L53" s="2">
        <v>94399</v>
      </c>
      <c r="M53" s="2">
        <v>111058</v>
      </c>
      <c r="N53" s="2">
        <f t="shared" si="6"/>
        <v>1439337.6</v>
      </c>
    </row>
    <row r="54" spans="1:15" x14ac:dyDescent="0.25">
      <c r="A54" s="4">
        <v>25790</v>
      </c>
      <c r="B54" s="4" t="s">
        <v>123</v>
      </c>
      <c r="C54" s="4">
        <v>2136</v>
      </c>
      <c r="D54" s="4" t="s">
        <v>157</v>
      </c>
      <c r="E54" s="5">
        <v>12207721</v>
      </c>
      <c r="F54" s="6">
        <v>44936</v>
      </c>
      <c r="G54" s="6">
        <v>44957</v>
      </c>
      <c r="H54" s="6">
        <v>44957</v>
      </c>
      <c r="I54" s="12" t="s">
        <v>214</v>
      </c>
      <c r="J54" s="21" t="s">
        <v>221</v>
      </c>
      <c r="K54" s="2">
        <v>38</v>
      </c>
      <c r="L54" s="2">
        <v>119066</v>
      </c>
      <c r="M54" s="2">
        <v>101206</v>
      </c>
      <c r="N54" s="2">
        <f t="shared" si="6"/>
        <v>-732974.4</v>
      </c>
    </row>
    <row r="55" spans="1:15" x14ac:dyDescent="0.25">
      <c r="A55" s="4"/>
      <c r="B55" s="4"/>
      <c r="C55" s="4"/>
      <c r="D55" s="4"/>
      <c r="E55" s="5"/>
      <c r="F55" s="6"/>
      <c r="G55" s="6"/>
      <c r="H55" s="6"/>
      <c r="I55" s="12"/>
      <c r="J55" s="21" t="s">
        <v>230</v>
      </c>
      <c r="K55" s="2">
        <v>50</v>
      </c>
      <c r="L55" s="2">
        <v>94399</v>
      </c>
      <c r="M55" s="2">
        <v>111058</v>
      </c>
      <c r="N55" s="2">
        <f t="shared" si="6"/>
        <v>899586.00000000012</v>
      </c>
    </row>
    <row r="56" spans="1:15" x14ac:dyDescent="0.25">
      <c r="A56" s="4">
        <v>25790</v>
      </c>
      <c r="B56" s="4" t="s">
        <v>123</v>
      </c>
      <c r="C56" s="4">
        <v>2137</v>
      </c>
      <c r="D56" s="4" t="s">
        <v>158</v>
      </c>
      <c r="E56" s="5">
        <v>14355022</v>
      </c>
      <c r="F56" s="6">
        <v>44936</v>
      </c>
      <c r="G56" s="6">
        <v>44957</v>
      </c>
      <c r="H56" s="6">
        <v>44957</v>
      </c>
      <c r="I56" s="12" t="s">
        <v>214</v>
      </c>
      <c r="J56" s="21" t="s">
        <v>221</v>
      </c>
      <c r="K56" s="2">
        <v>40</v>
      </c>
      <c r="L56" s="2">
        <v>119066</v>
      </c>
      <c r="M56" s="2">
        <v>101206</v>
      </c>
      <c r="N56" s="2">
        <f t="shared" si="6"/>
        <v>-771552</v>
      </c>
    </row>
    <row r="57" spans="1:15" x14ac:dyDescent="0.25">
      <c r="A57" s="4"/>
      <c r="B57" s="4"/>
      <c r="C57" s="4"/>
      <c r="D57" s="4"/>
      <c r="E57" s="5"/>
      <c r="F57" s="6"/>
      <c r="G57" s="6"/>
      <c r="H57" s="6"/>
      <c r="I57" s="12"/>
      <c r="J57" s="21" t="s">
        <v>230</v>
      </c>
      <c r="K57" s="2">
        <v>30</v>
      </c>
      <c r="L57" s="2">
        <v>94399</v>
      </c>
      <c r="M57" s="2">
        <v>111058</v>
      </c>
      <c r="N57" s="2">
        <f t="shared" si="6"/>
        <v>539751.60000000009</v>
      </c>
    </row>
    <row r="58" spans="1:15" x14ac:dyDescent="0.25">
      <c r="A58" s="4">
        <v>25790</v>
      </c>
      <c r="B58" s="4" t="s">
        <v>123</v>
      </c>
      <c r="C58" s="4">
        <v>2138</v>
      </c>
      <c r="D58" s="4" t="s">
        <v>159</v>
      </c>
      <c r="E58" s="5">
        <v>65661684</v>
      </c>
      <c r="F58" s="6">
        <v>44935</v>
      </c>
      <c r="G58" s="6">
        <v>44957</v>
      </c>
      <c r="H58" s="6">
        <v>44957</v>
      </c>
      <c r="I58" s="12" t="s">
        <v>214</v>
      </c>
      <c r="J58" s="21" t="s">
        <v>221</v>
      </c>
      <c r="K58" s="2">
        <v>200</v>
      </c>
      <c r="L58" s="2">
        <v>119066</v>
      </c>
      <c r="M58" s="2">
        <v>101206</v>
      </c>
      <c r="N58" s="2">
        <f t="shared" si="6"/>
        <v>-3857760.0000000005</v>
      </c>
    </row>
    <row r="59" spans="1:15" x14ac:dyDescent="0.25">
      <c r="A59" s="4"/>
      <c r="B59" s="4"/>
      <c r="C59" s="4"/>
      <c r="D59" s="4"/>
      <c r="E59" s="5"/>
      <c r="F59" s="6"/>
      <c r="G59" s="6"/>
      <c r="H59" s="6"/>
      <c r="I59" s="12"/>
      <c r="J59" s="21" t="s">
        <v>230</v>
      </c>
      <c r="K59" s="2">
        <v>100</v>
      </c>
      <c r="L59" s="2">
        <v>94399</v>
      </c>
      <c r="M59" s="2">
        <v>111058</v>
      </c>
      <c r="N59" s="2">
        <f t="shared" si="6"/>
        <v>1799172.0000000002</v>
      </c>
    </row>
    <row r="60" spans="1:15" x14ac:dyDescent="0.25">
      <c r="A60" s="4"/>
      <c r="B60" s="4"/>
      <c r="C60" s="4"/>
      <c r="D60" s="4"/>
      <c r="E60" s="5"/>
      <c r="F60" s="6"/>
      <c r="G60" s="6"/>
      <c r="H60" s="6"/>
      <c r="I60" s="12"/>
      <c r="J60" s="21" t="s">
        <v>230</v>
      </c>
      <c r="K60" s="2">
        <v>20</v>
      </c>
      <c r="M60" s="2">
        <v>111058</v>
      </c>
      <c r="O60" t="s">
        <v>236</v>
      </c>
    </row>
    <row r="61" spans="1:15" x14ac:dyDescent="0.25">
      <c r="A61" s="4"/>
      <c r="B61" s="4"/>
      <c r="C61" s="4"/>
      <c r="D61" s="4"/>
      <c r="E61" s="5"/>
      <c r="F61" s="6"/>
      <c r="G61" s="6"/>
      <c r="H61" s="6"/>
      <c r="I61" s="12"/>
      <c r="J61" s="21" t="s">
        <v>227</v>
      </c>
      <c r="K61" s="2">
        <v>20</v>
      </c>
      <c r="L61" s="2">
        <v>215677</v>
      </c>
      <c r="O61" t="s">
        <v>237</v>
      </c>
    </row>
    <row r="62" spans="1:15" x14ac:dyDescent="0.25">
      <c r="A62" s="4"/>
      <c r="B62" s="4"/>
      <c r="C62" s="4"/>
      <c r="D62" s="4"/>
      <c r="E62" s="5"/>
      <c r="F62" s="6"/>
      <c r="G62" s="6"/>
      <c r="H62" s="6"/>
      <c r="I62" s="12"/>
      <c r="J62" s="21" t="s">
        <v>222</v>
      </c>
      <c r="K62" s="2">
        <v>10</v>
      </c>
      <c r="L62" s="2">
        <v>94013</v>
      </c>
      <c r="M62" s="2">
        <v>86250</v>
      </c>
      <c r="N62" s="2">
        <f t="shared" ref="N62:N66" si="7">+K62*(M62-L62)*1.08</f>
        <v>-83840.400000000009</v>
      </c>
    </row>
    <row r="63" spans="1:15" x14ac:dyDescent="0.25">
      <c r="A63" s="4"/>
      <c r="B63" s="4"/>
      <c r="C63" s="4"/>
      <c r="D63" s="4"/>
      <c r="E63" s="5"/>
      <c r="F63" s="6"/>
      <c r="G63" s="6"/>
      <c r="H63" s="6"/>
      <c r="I63" s="12"/>
      <c r="J63" s="21" t="s">
        <v>228</v>
      </c>
      <c r="K63" s="2">
        <v>10</v>
      </c>
      <c r="L63" s="2">
        <v>101989</v>
      </c>
      <c r="M63" s="2">
        <v>93568</v>
      </c>
      <c r="N63" s="2">
        <f t="shared" si="7"/>
        <v>-90946.8</v>
      </c>
    </row>
    <row r="64" spans="1:15" x14ac:dyDescent="0.25">
      <c r="A64" s="4">
        <v>25790</v>
      </c>
      <c r="B64" s="4" t="s">
        <v>123</v>
      </c>
      <c r="C64" s="4">
        <v>2181</v>
      </c>
      <c r="D64" s="4" t="s">
        <v>160</v>
      </c>
      <c r="E64" s="5">
        <v>13559590</v>
      </c>
      <c r="F64" s="6">
        <v>44940</v>
      </c>
      <c r="G64" s="6">
        <v>44957</v>
      </c>
      <c r="H64" s="6">
        <v>44957</v>
      </c>
      <c r="I64" s="12" t="s">
        <v>214</v>
      </c>
      <c r="J64" s="21" t="s">
        <v>221</v>
      </c>
      <c r="K64" s="2">
        <v>40</v>
      </c>
      <c r="L64" s="2">
        <v>119066</v>
      </c>
      <c r="M64" s="2">
        <v>101206</v>
      </c>
      <c r="N64" s="2">
        <f t="shared" si="7"/>
        <v>-771552</v>
      </c>
    </row>
    <row r="65" spans="1:14" x14ac:dyDescent="0.25">
      <c r="A65" s="4"/>
      <c r="B65" s="4"/>
      <c r="C65" s="4"/>
      <c r="D65" s="4"/>
      <c r="E65" s="5"/>
      <c r="F65" s="6"/>
      <c r="G65" s="6"/>
      <c r="H65" s="6"/>
      <c r="I65" s="12"/>
      <c r="J65" s="21" t="s">
        <v>230</v>
      </c>
      <c r="K65" s="2">
        <v>20</v>
      </c>
      <c r="L65" s="2">
        <v>94399</v>
      </c>
      <c r="M65" s="2">
        <v>111058</v>
      </c>
      <c r="N65" s="2">
        <f t="shared" si="7"/>
        <v>359834.4</v>
      </c>
    </row>
    <row r="66" spans="1:14" x14ac:dyDescent="0.25">
      <c r="A66" s="4"/>
      <c r="B66" s="4"/>
      <c r="C66" s="4"/>
      <c r="D66" s="4"/>
      <c r="E66" s="5"/>
      <c r="F66" s="6"/>
      <c r="G66" s="6"/>
      <c r="H66" s="6"/>
      <c r="I66" s="12"/>
      <c r="J66" s="21" t="s">
        <v>225</v>
      </c>
      <c r="K66" s="2">
        <v>20</v>
      </c>
      <c r="L66" s="2">
        <v>117829</v>
      </c>
      <c r="M66" s="2">
        <v>130922</v>
      </c>
      <c r="N66" s="2">
        <f t="shared" si="7"/>
        <v>282808.80000000005</v>
      </c>
    </row>
    <row r="67" spans="1:14" x14ac:dyDescent="0.25">
      <c r="A67" s="4">
        <v>25790</v>
      </c>
      <c r="B67" s="4" t="s">
        <v>123</v>
      </c>
      <c r="C67" s="4">
        <v>2182</v>
      </c>
      <c r="D67" s="4" t="s">
        <v>161</v>
      </c>
      <c r="E67" s="5">
        <v>12568622</v>
      </c>
      <c r="F67" s="6">
        <v>44942</v>
      </c>
      <c r="G67" s="6">
        <v>44957</v>
      </c>
      <c r="H67" s="6">
        <v>44957</v>
      </c>
      <c r="I67" s="12" t="s">
        <v>214</v>
      </c>
    </row>
    <row r="68" spans="1:14" x14ac:dyDescent="0.25">
      <c r="A68" s="4">
        <v>25790</v>
      </c>
      <c r="B68" s="4" t="s">
        <v>123</v>
      </c>
      <c r="C68" s="4">
        <v>2183</v>
      </c>
      <c r="D68" s="4" t="s">
        <v>162</v>
      </c>
      <c r="E68" s="5">
        <v>9018636</v>
      </c>
      <c r="F68" s="6">
        <v>44943</v>
      </c>
      <c r="G68" s="6">
        <v>44957</v>
      </c>
      <c r="H68" s="6">
        <v>44957</v>
      </c>
      <c r="I68" s="12" t="s">
        <v>214</v>
      </c>
    </row>
    <row r="69" spans="1:14" x14ac:dyDescent="0.25">
      <c r="A69" s="4">
        <v>25790</v>
      </c>
      <c r="B69" s="4" t="s">
        <v>123</v>
      </c>
      <c r="C69" s="4">
        <v>8663</v>
      </c>
      <c r="D69" s="4" t="s">
        <v>189</v>
      </c>
      <c r="E69" s="5">
        <v>1490071</v>
      </c>
      <c r="F69" s="6">
        <v>44968</v>
      </c>
      <c r="G69" s="6">
        <v>44981</v>
      </c>
      <c r="H69" s="6">
        <v>44981</v>
      </c>
      <c r="I69" s="12" t="s">
        <v>214</v>
      </c>
    </row>
    <row r="70" spans="1:14" x14ac:dyDescent="0.25">
      <c r="A70" s="4">
        <v>25790</v>
      </c>
      <c r="B70" s="4" t="s">
        <v>8</v>
      </c>
      <c r="C70" s="4">
        <v>46731</v>
      </c>
      <c r="D70" s="4" t="s">
        <v>26</v>
      </c>
      <c r="E70" s="5">
        <v>1413958</v>
      </c>
      <c r="F70" s="6">
        <v>44775</v>
      </c>
      <c r="G70" s="6">
        <v>44842</v>
      </c>
      <c r="H70" s="6">
        <v>44842</v>
      </c>
      <c r="I70" s="12" t="s">
        <v>208</v>
      </c>
      <c r="J70" s="21" t="s">
        <v>225</v>
      </c>
      <c r="K70" s="17">
        <v>10</v>
      </c>
      <c r="L70" s="2">
        <v>117830</v>
      </c>
      <c r="M70" s="2">
        <v>130922</v>
      </c>
      <c r="N70" s="2">
        <f t="shared" ref="N70:N72" si="8">+K70*(M70-L70)*1.08</f>
        <v>141393.60000000001</v>
      </c>
    </row>
    <row r="71" spans="1:14" x14ac:dyDescent="0.25">
      <c r="A71" s="4">
        <v>25790</v>
      </c>
      <c r="B71" s="4" t="s">
        <v>123</v>
      </c>
      <c r="C71" s="4">
        <v>1368</v>
      </c>
      <c r="D71" s="4" t="s">
        <v>127</v>
      </c>
      <c r="E71" s="5">
        <v>13728171</v>
      </c>
      <c r="F71" s="6">
        <v>44930</v>
      </c>
      <c r="G71" s="6">
        <v>44938</v>
      </c>
      <c r="H71" s="6">
        <v>44938</v>
      </c>
      <c r="I71" s="12" t="s">
        <v>198</v>
      </c>
      <c r="J71" s="21" t="s">
        <v>230</v>
      </c>
      <c r="K71" s="2">
        <v>20</v>
      </c>
      <c r="L71" s="2">
        <v>94399</v>
      </c>
      <c r="M71" s="2">
        <v>111058</v>
      </c>
      <c r="N71" s="2">
        <f t="shared" si="8"/>
        <v>359834.4</v>
      </c>
    </row>
    <row r="72" spans="1:14" x14ac:dyDescent="0.25">
      <c r="A72" s="4"/>
      <c r="B72" s="4"/>
      <c r="C72" s="4"/>
      <c r="D72" s="4"/>
      <c r="E72" s="5"/>
      <c r="F72" s="6"/>
      <c r="G72" s="6"/>
      <c r="H72" s="6"/>
      <c r="I72" s="12"/>
      <c r="J72" s="21" t="s">
        <v>228</v>
      </c>
      <c r="K72" s="2">
        <v>15</v>
      </c>
      <c r="L72" s="2">
        <v>101989</v>
      </c>
      <c r="M72" s="2">
        <v>93568</v>
      </c>
      <c r="N72" s="2">
        <f t="shared" si="8"/>
        <v>-136420.20000000001</v>
      </c>
    </row>
    <row r="73" spans="1:14" x14ac:dyDescent="0.25">
      <c r="A73" s="4">
        <v>25790</v>
      </c>
      <c r="B73" s="4" t="s">
        <v>8</v>
      </c>
      <c r="C73" s="4">
        <v>37960</v>
      </c>
      <c r="D73" s="4" t="s">
        <v>25</v>
      </c>
      <c r="E73" s="5">
        <v>5867639</v>
      </c>
      <c r="F73" s="6">
        <v>44793</v>
      </c>
      <c r="G73" s="6">
        <v>44811</v>
      </c>
      <c r="H73" s="6">
        <v>44811</v>
      </c>
      <c r="I73" s="12" t="s">
        <v>209</v>
      </c>
      <c r="J73" s="21" t="s">
        <v>232</v>
      </c>
    </row>
    <row r="74" spans="1:14" x14ac:dyDescent="0.25">
      <c r="A74" s="4">
        <v>25790</v>
      </c>
      <c r="B74" s="4" t="s">
        <v>8</v>
      </c>
      <c r="C74" s="4">
        <v>46812</v>
      </c>
      <c r="D74" s="4" t="s">
        <v>37</v>
      </c>
      <c r="E74" s="5">
        <v>2785536</v>
      </c>
      <c r="F74" s="6">
        <v>44812</v>
      </c>
      <c r="G74" s="6">
        <v>44842</v>
      </c>
      <c r="H74" s="6">
        <v>44842</v>
      </c>
      <c r="I74" s="12" t="s">
        <v>217</v>
      </c>
      <c r="J74" s="21" t="s">
        <v>233</v>
      </c>
    </row>
  </sheetData>
  <conditionalFormatting sqref="D1:D69">
    <cfRule type="duplicateValues" dxfId="37" priority="15"/>
  </conditionalFormatting>
  <conditionalFormatting sqref="D2:D69">
    <cfRule type="duplicateValues" dxfId="36" priority="14"/>
  </conditionalFormatting>
  <conditionalFormatting sqref="D70">
    <cfRule type="duplicateValues" dxfId="35" priority="13"/>
  </conditionalFormatting>
  <conditionalFormatting sqref="D70">
    <cfRule type="duplicateValues" dxfId="34" priority="12"/>
  </conditionalFormatting>
  <conditionalFormatting sqref="D71">
    <cfRule type="duplicateValues" dxfId="33" priority="11"/>
  </conditionalFormatting>
  <conditionalFormatting sqref="D71">
    <cfRule type="duplicateValues" dxfId="32" priority="10"/>
  </conditionalFormatting>
  <conditionalFormatting sqref="D73">
    <cfRule type="duplicateValues" dxfId="31" priority="9"/>
  </conditionalFormatting>
  <conditionalFormatting sqref="D73">
    <cfRule type="duplicateValues" dxfId="30" priority="8"/>
  </conditionalFormatting>
  <conditionalFormatting sqref="C73">
    <cfRule type="duplicateValues" dxfId="29" priority="7"/>
  </conditionalFormatting>
  <conditionalFormatting sqref="D72">
    <cfRule type="duplicateValues" dxfId="28" priority="6"/>
  </conditionalFormatting>
  <conditionalFormatting sqref="D72">
    <cfRule type="duplicateValues" dxfId="27" priority="5"/>
  </conditionalFormatting>
  <conditionalFormatting sqref="D74">
    <cfRule type="duplicateValues" dxfId="26" priority="4"/>
  </conditionalFormatting>
  <conditionalFormatting sqref="D74">
    <cfRule type="duplicateValues" dxfId="25" priority="3"/>
  </conditionalFormatting>
  <conditionalFormatting sqref="C74">
    <cfRule type="duplicateValues" dxfId="24" priority="2"/>
  </conditionalFormatting>
  <conditionalFormatting sqref="D1:D1048576">
    <cfRule type="duplicateValues" dxfId="23" priority="1"/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0"/>
  <sheetViews>
    <sheetView topLeftCell="A19" zoomScaleNormal="100" workbookViewId="0">
      <selection activeCell="C40" sqref="C40"/>
    </sheetView>
  </sheetViews>
  <sheetFormatPr defaultRowHeight="15" x14ac:dyDescent="0.25"/>
  <cols>
    <col min="1" max="1" width="10.5703125" customWidth="1"/>
    <col min="2" max="2" width="9.28515625" customWidth="1"/>
    <col min="3" max="3" width="7.5703125" customWidth="1"/>
    <col min="4" max="4" width="9.7109375" customWidth="1"/>
    <col min="5" max="5" width="13.5703125" style="2" customWidth="1"/>
    <col min="6" max="6" width="10.7109375" style="1" customWidth="1"/>
    <col min="7" max="7" width="11.7109375" style="1" customWidth="1"/>
    <col min="8" max="8" width="10.85546875" style="1" customWidth="1"/>
    <col min="9" max="9" width="30.5703125" customWidth="1"/>
    <col min="10" max="11" width="21.28515625" customWidth="1"/>
    <col min="12" max="12" width="29.85546875" customWidth="1"/>
    <col min="13" max="13" width="11.140625" style="13" customWidth="1"/>
    <col min="14" max="14" width="13.28515625" style="2" bestFit="1" customWidth="1"/>
    <col min="15" max="15" width="16.140625" style="2" bestFit="1" customWidth="1"/>
    <col min="16" max="16" width="12.28515625" style="2" bestFit="1" customWidth="1"/>
    <col min="21" max="21" width="12.140625" bestFit="1" customWidth="1"/>
    <col min="22" max="22" width="13.28515625" bestFit="1" customWidth="1"/>
    <col min="23" max="23" width="14.85546875" bestFit="1" customWidth="1"/>
  </cols>
  <sheetData>
    <row r="1" spans="1:16384" s="3" customFormat="1" ht="30" customHeight="1" thickBot="1" x14ac:dyDescent="0.3">
      <c r="A1" s="9" t="s">
        <v>2</v>
      </c>
      <c r="B1" s="9" t="s">
        <v>3</v>
      </c>
      <c r="C1" s="9" t="s">
        <v>1</v>
      </c>
      <c r="D1" s="9" t="s">
        <v>4</v>
      </c>
      <c r="E1" s="9" t="s">
        <v>5</v>
      </c>
      <c r="F1" s="10" t="s">
        <v>6</v>
      </c>
      <c r="G1" s="10" t="s">
        <v>0</v>
      </c>
      <c r="H1" s="9" t="s">
        <v>7</v>
      </c>
      <c r="I1" s="11" t="s">
        <v>196</v>
      </c>
      <c r="J1" s="28" t="s">
        <v>247</v>
      </c>
      <c r="K1" s="35" t="s">
        <v>248</v>
      </c>
      <c r="L1" t="s">
        <v>203</v>
      </c>
      <c r="M1" s="13" t="s">
        <v>206</v>
      </c>
      <c r="N1" s="2" t="s">
        <v>202</v>
      </c>
      <c r="O1" s="2" t="s">
        <v>204</v>
      </c>
      <c r="P1" s="2" t="s">
        <v>205</v>
      </c>
      <c r="Q1"/>
      <c r="R1" s="2" t="s">
        <v>238</v>
      </c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x14ac:dyDescent="0.25">
      <c r="A2" s="4">
        <v>25790</v>
      </c>
      <c r="B2" s="4" t="s">
        <v>8</v>
      </c>
      <c r="C2" s="34">
        <v>46753</v>
      </c>
      <c r="D2" s="4" t="s">
        <v>28</v>
      </c>
      <c r="E2" s="5">
        <v>2571826</v>
      </c>
      <c r="F2" s="6">
        <v>44810</v>
      </c>
      <c r="G2" s="6">
        <v>44842</v>
      </c>
      <c r="H2" s="6">
        <v>44842</v>
      </c>
      <c r="I2" s="12" t="s">
        <v>214</v>
      </c>
      <c r="J2" s="5">
        <v>2571826</v>
      </c>
      <c r="K2" s="5">
        <v>2186050</v>
      </c>
      <c r="L2" s="12" t="s">
        <v>340</v>
      </c>
      <c r="P2" s="2">
        <f>+K2-J2</f>
        <v>-385776</v>
      </c>
      <c r="Q2" s="12" t="s">
        <v>199</v>
      </c>
      <c r="R2" t="s">
        <v>328</v>
      </c>
      <c r="U2" s="8"/>
    </row>
    <row r="3" spans="1:16384" x14ac:dyDescent="0.25">
      <c r="A3" s="4">
        <v>25790</v>
      </c>
      <c r="B3" s="4" t="s">
        <v>8</v>
      </c>
      <c r="C3" s="34">
        <v>46764</v>
      </c>
      <c r="D3" s="4" t="s">
        <v>32</v>
      </c>
      <c r="E3" s="5">
        <v>3615224</v>
      </c>
      <c r="F3" s="6">
        <v>44824</v>
      </c>
      <c r="G3" s="6">
        <v>44842</v>
      </c>
      <c r="H3" s="6">
        <v>44842</v>
      </c>
      <c r="I3" s="12" t="s">
        <v>214</v>
      </c>
      <c r="J3" s="5">
        <v>3615224</v>
      </c>
      <c r="K3" s="5">
        <v>6531646</v>
      </c>
      <c r="L3" s="12" t="s">
        <v>340</v>
      </c>
      <c r="P3" s="2">
        <f t="shared" ref="P3:P39" si="0">+K3-J3</f>
        <v>2916422</v>
      </c>
      <c r="Q3" s="12" t="s">
        <v>199</v>
      </c>
      <c r="R3" t="s">
        <v>328</v>
      </c>
      <c r="U3" s="8"/>
      <c r="V3" s="2"/>
      <c r="W3" s="2"/>
    </row>
    <row r="4" spans="1:16384" x14ac:dyDescent="0.25">
      <c r="A4" s="4">
        <v>25790</v>
      </c>
      <c r="B4" s="4" t="s">
        <v>8</v>
      </c>
      <c r="C4" s="34">
        <v>46765</v>
      </c>
      <c r="D4" s="4" t="s">
        <v>33</v>
      </c>
      <c r="E4" s="5">
        <v>5243303</v>
      </c>
      <c r="F4" s="6">
        <v>44827</v>
      </c>
      <c r="G4" s="6">
        <v>44842</v>
      </c>
      <c r="H4" s="6">
        <v>44842</v>
      </c>
      <c r="I4" s="12" t="s">
        <v>214</v>
      </c>
      <c r="J4" s="5">
        <v>5243303</v>
      </c>
      <c r="K4" s="5">
        <v>7949664</v>
      </c>
      <c r="L4" s="12" t="s">
        <v>340</v>
      </c>
      <c r="P4" s="2">
        <f t="shared" si="0"/>
        <v>2706361</v>
      </c>
      <c r="Q4" s="12" t="s">
        <v>199</v>
      </c>
      <c r="R4" t="s">
        <v>328</v>
      </c>
      <c r="S4">
        <f>+K4/1.08</f>
        <v>7360799.9999999991</v>
      </c>
      <c r="U4" s="8">
        <v>20</v>
      </c>
      <c r="V4" s="2">
        <v>73431</v>
      </c>
      <c r="W4" s="2">
        <f>+U4*V4</f>
        <v>1468620</v>
      </c>
    </row>
    <row r="5" spans="1:16384" x14ac:dyDescent="0.25">
      <c r="A5" s="4">
        <v>25790</v>
      </c>
      <c r="B5" s="4" t="s">
        <v>8</v>
      </c>
      <c r="C5" s="34">
        <v>46817</v>
      </c>
      <c r="D5" s="4" t="s">
        <v>38</v>
      </c>
      <c r="E5" s="5">
        <v>2571826</v>
      </c>
      <c r="F5" s="6">
        <v>44805</v>
      </c>
      <c r="G5" s="6">
        <v>44842</v>
      </c>
      <c r="H5" s="6">
        <v>44842</v>
      </c>
      <c r="I5" s="12" t="s">
        <v>214</v>
      </c>
      <c r="J5" s="5">
        <v>2571826</v>
      </c>
      <c r="K5" s="5">
        <v>2186050</v>
      </c>
      <c r="L5" s="12" t="s">
        <v>340</v>
      </c>
      <c r="P5" s="2">
        <f t="shared" si="0"/>
        <v>-385776</v>
      </c>
      <c r="Q5" s="12" t="s">
        <v>199</v>
      </c>
      <c r="R5" t="s">
        <v>328</v>
      </c>
      <c r="U5" s="8">
        <v>20</v>
      </c>
      <c r="V5" s="2">
        <v>111284</v>
      </c>
      <c r="W5" s="2">
        <f t="shared" ref="W5:W6" si="1">+U5*V5</f>
        <v>2225680</v>
      </c>
    </row>
    <row r="6" spans="1:16384" x14ac:dyDescent="0.25">
      <c r="A6" s="4">
        <v>25790</v>
      </c>
      <c r="B6" s="4" t="s">
        <v>8</v>
      </c>
      <c r="C6" s="34">
        <v>46819</v>
      </c>
      <c r="D6" s="4" t="s">
        <v>40</v>
      </c>
      <c r="E6" s="5">
        <v>2571826</v>
      </c>
      <c r="F6" s="6">
        <v>44805</v>
      </c>
      <c r="G6" s="6">
        <v>44842</v>
      </c>
      <c r="H6" s="6">
        <v>44842</v>
      </c>
      <c r="I6" s="12" t="s">
        <v>214</v>
      </c>
      <c r="J6" s="5">
        <v>2571826</v>
      </c>
      <c r="K6" s="5">
        <v>2186050</v>
      </c>
      <c r="L6" s="12" t="s">
        <v>340</v>
      </c>
      <c r="P6" s="2">
        <f t="shared" si="0"/>
        <v>-385776</v>
      </c>
      <c r="Q6" s="12" t="s">
        <v>199</v>
      </c>
      <c r="R6" t="s">
        <v>328</v>
      </c>
      <c r="U6" s="8">
        <v>20</v>
      </c>
      <c r="V6" s="2">
        <v>183325</v>
      </c>
      <c r="W6" s="2">
        <f t="shared" si="1"/>
        <v>3666500</v>
      </c>
    </row>
    <row r="7" spans="1:16384" x14ac:dyDescent="0.25">
      <c r="A7" s="4">
        <v>25790</v>
      </c>
      <c r="B7" s="4" t="s">
        <v>8</v>
      </c>
      <c r="C7" s="34">
        <v>49432</v>
      </c>
      <c r="D7" s="4" t="s">
        <v>45</v>
      </c>
      <c r="E7" s="5">
        <v>4750807</v>
      </c>
      <c r="F7" s="6">
        <v>44851</v>
      </c>
      <c r="G7" s="6">
        <v>44863</v>
      </c>
      <c r="H7" s="6">
        <v>44863</v>
      </c>
      <c r="I7" s="12" t="s">
        <v>214</v>
      </c>
      <c r="J7" s="5">
        <v>4750807</v>
      </c>
      <c r="K7" s="5">
        <v>7756214</v>
      </c>
      <c r="L7" s="12" t="s">
        <v>340</v>
      </c>
      <c r="P7" s="2">
        <f t="shared" si="0"/>
        <v>3005407</v>
      </c>
      <c r="Q7" s="12" t="s">
        <v>199</v>
      </c>
      <c r="R7" t="s">
        <v>328</v>
      </c>
      <c r="U7" s="8"/>
      <c r="W7" s="8">
        <f>SUM(W4:W6)</f>
        <v>7360800</v>
      </c>
    </row>
    <row r="8" spans="1:16384" x14ac:dyDescent="0.25">
      <c r="A8" s="4">
        <v>25790</v>
      </c>
      <c r="B8" s="4" t="s">
        <v>8</v>
      </c>
      <c r="C8" s="34">
        <v>50330</v>
      </c>
      <c r="D8" s="4" t="s">
        <v>61</v>
      </c>
      <c r="E8" s="5">
        <v>5774002</v>
      </c>
      <c r="F8" s="6">
        <v>44863</v>
      </c>
      <c r="G8" s="6">
        <v>44872</v>
      </c>
      <c r="H8" s="6">
        <v>44872</v>
      </c>
      <c r="I8" s="12" t="s">
        <v>214</v>
      </c>
      <c r="J8" s="5">
        <v>5774002</v>
      </c>
      <c r="K8" s="5">
        <v>9021753</v>
      </c>
      <c r="L8" s="12" t="s">
        <v>340</v>
      </c>
      <c r="P8" s="2">
        <f t="shared" si="0"/>
        <v>3247751</v>
      </c>
      <c r="Q8" s="12" t="s">
        <v>199</v>
      </c>
      <c r="R8" t="s">
        <v>328</v>
      </c>
      <c r="U8" s="8"/>
    </row>
    <row r="9" spans="1:16384" x14ac:dyDescent="0.25">
      <c r="A9" s="4">
        <v>25790</v>
      </c>
      <c r="B9" s="4" t="s">
        <v>8</v>
      </c>
      <c r="C9" s="34">
        <v>53829</v>
      </c>
      <c r="D9" s="4" t="s">
        <v>70</v>
      </c>
      <c r="E9" s="5">
        <v>4354279</v>
      </c>
      <c r="F9" s="6">
        <v>44881</v>
      </c>
      <c r="G9" s="6">
        <v>44896</v>
      </c>
      <c r="H9" s="6">
        <v>44896</v>
      </c>
      <c r="I9" s="12" t="s">
        <v>214</v>
      </c>
      <c r="J9" s="5">
        <v>4354279</v>
      </c>
      <c r="K9" s="5">
        <v>6170105</v>
      </c>
      <c r="L9" s="12" t="s">
        <v>340</v>
      </c>
      <c r="P9" s="2">
        <f t="shared" si="0"/>
        <v>1815826</v>
      </c>
      <c r="Q9" s="12" t="s">
        <v>199</v>
      </c>
      <c r="R9" t="s">
        <v>328</v>
      </c>
      <c r="U9" s="8"/>
    </row>
    <row r="10" spans="1:16384" x14ac:dyDescent="0.25">
      <c r="A10" s="4">
        <v>25790</v>
      </c>
      <c r="B10" s="4" t="s">
        <v>8</v>
      </c>
      <c r="C10" s="34">
        <v>55152</v>
      </c>
      <c r="D10" s="4" t="s">
        <v>71</v>
      </c>
      <c r="E10" s="5">
        <v>3373761</v>
      </c>
      <c r="F10" s="6">
        <v>44893</v>
      </c>
      <c r="G10" s="6">
        <v>44903</v>
      </c>
      <c r="H10" s="6">
        <v>44903</v>
      </c>
      <c r="I10" s="12" t="s">
        <v>214</v>
      </c>
      <c r="J10" s="5">
        <v>3373761</v>
      </c>
      <c r="K10" s="5">
        <v>9131039</v>
      </c>
      <c r="L10" s="12" t="s">
        <v>340</v>
      </c>
      <c r="P10" s="2">
        <f t="shared" si="0"/>
        <v>5757278</v>
      </c>
      <c r="Q10" s="12" t="s">
        <v>199</v>
      </c>
      <c r="R10" t="s">
        <v>328</v>
      </c>
      <c r="U10" s="8"/>
      <c r="V10" s="2"/>
      <c r="W10" s="2"/>
    </row>
    <row r="11" spans="1:16384" x14ac:dyDescent="0.25">
      <c r="A11" s="4">
        <v>25790</v>
      </c>
      <c r="B11" s="4" t="s">
        <v>8</v>
      </c>
      <c r="C11" s="34">
        <v>56893</v>
      </c>
      <c r="D11" s="4" t="s">
        <v>88</v>
      </c>
      <c r="E11" s="5">
        <v>642600</v>
      </c>
      <c r="F11" s="6">
        <v>44917</v>
      </c>
      <c r="G11" s="6">
        <v>44921</v>
      </c>
      <c r="H11" s="6">
        <v>44921</v>
      </c>
      <c r="I11" s="12" t="s">
        <v>214</v>
      </c>
      <c r="J11" s="5">
        <v>642600</v>
      </c>
      <c r="K11" s="5">
        <v>2186050</v>
      </c>
      <c r="L11" s="12" t="s">
        <v>340</v>
      </c>
      <c r="P11" s="2">
        <f t="shared" si="0"/>
        <v>1543450</v>
      </c>
      <c r="Q11" s="12" t="s">
        <v>199</v>
      </c>
      <c r="R11" t="s">
        <v>328</v>
      </c>
      <c r="U11" s="8"/>
      <c r="V11" s="2"/>
      <c r="W11" s="2"/>
    </row>
    <row r="12" spans="1:16384" x14ac:dyDescent="0.25">
      <c r="A12" s="4">
        <v>25790</v>
      </c>
      <c r="B12" s="4" t="s">
        <v>8</v>
      </c>
      <c r="C12" s="34">
        <v>57648</v>
      </c>
      <c r="D12" s="4" t="s">
        <v>99</v>
      </c>
      <c r="E12" s="5">
        <v>2398853</v>
      </c>
      <c r="F12" s="6">
        <v>44923</v>
      </c>
      <c r="G12" s="6">
        <v>44925</v>
      </c>
      <c r="H12" s="6">
        <v>44925</v>
      </c>
      <c r="I12" s="12" t="s">
        <v>214</v>
      </c>
      <c r="J12" s="5">
        <v>2398853</v>
      </c>
      <c r="K12" s="5">
        <v>2039018</v>
      </c>
      <c r="L12" s="12" t="s">
        <v>340</v>
      </c>
      <c r="P12" s="2">
        <f t="shared" si="0"/>
        <v>-359835</v>
      </c>
      <c r="Q12" s="12" t="s">
        <v>199</v>
      </c>
      <c r="R12" t="s">
        <v>328</v>
      </c>
      <c r="U12" s="8"/>
      <c r="W12" s="8"/>
    </row>
    <row r="13" spans="1:16384" x14ac:dyDescent="0.25">
      <c r="A13" s="4">
        <v>25790</v>
      </c>
      <c r="B13" s="4" t="s">
        <v>8</v>
      </c>
      <c r="C13" s="34">
        <v>57790</v>
      </c>
      <c r="D13" s="4" t="s">
        <v>109</v>
      </c>
      <c r="E13" s="5">
        <v>1199426</v>
      </c>
      <c r="F13" s="6">
        <v>44924</v>
      </c>
      <c r="G13" s="6">
        <v>44926</v>
      </c>
      <c r="H13" s="6">
        <v>44926</v>
      </c>
      <c r="I13" s="12" t="s">
        <v>198</v>
      </c>
      <c r="J13" s="5">
        <v>1199426</v>
      </c>
      <c r="K13" s="5">
        <v>1019509</v>
      </c>
      <c r="L13" s="12" t="s">
        <v>340</v>
      </c>
      <c r="P13" s="2">
        <f t="shared" si="0"/>
        <v>-179917</v>
      </c>
      <c r="R13" t="s">
        <v>328</v>
      </c>
      <c r="U13" s="8"/>
    </row>
    <row r="14" spans="1:16384" x14ac:dyDescent="0.25">
      <c r="A14" s="4">
        <v>25790</v>
      </c>
      <c r="B14" s="4" t="s">
        <v>8</v>
      </c>
      <c r="C14" s="34">
        <v>57898</v>
      </c>
      <c r="D14" s="4" t="s">
        <v>117</v>
      </c>
      <c r="E14" s="5">
        <v>20735282</v>
      </c>
      <c r="F14" s="6">
        <v>44926</v>
      </c>
      <c r="G14" s="6">
        <v>44926</v>
      </c>
      <c r="H14" s="6">
        <v>44926</v>
      </c>
      <c r="I14" s="12" t="s">
        <v>214</v>
      </c>
      <c r="J14" s="5">
        <v>20735282</v>
      </c>
      <c r="K14" s="5">
        <v>27388152</v>
      </c>
      <c r="L14" s="12" t="s">
        <v>340</v>
      </c>
      <c r="P14" s="2">
        <f t="shared" si="0"/>
        <v>6652870</v>
      </c>
      <c r="Q14" s="12" t="s">
        <v>199</v>
      </c>
      <c r="R14" t="s">
        <v>328</v>
      </c>
      <c r="U14" s="8"/>
    </row>
    <row r="15" spans="1:16384" x14ac:dyDescent="0.25">
      <c r="A15" s="4">
        <v>25790</v>
      </c>
      <c r="B15" s="4" t="s">
        <v>123</v>
      </c>
      <c r="C15" s="34">
        <v>832</v>
      </c>
      <c r="D15" s="4" t="s">
        <v>126</v>
      </c>
      <c r="E15" s="5">
        <v>26410406</v>
      </c>
      <c r="F15" s="6">
        <v>44931</v>
      </c>
      <c r="G15" s="6">
        <v>44933</v>
      </c>
      <c r="H15" s="6">
        <v>44933</v>
      </c>
      <c r="I15" s="12" t="s">
        <v>214</v>
      </c>
      <c r="J15" s="40" t="e">
        <v>#N/A</v>
      </c>
      <c r="K15" s="40" t="e">
        <v>#N/A</v>
      </c>
      <c r="L15" s="12" t="s">
        <v>340</v>
      </c>
      <c r="N15" s="2">
        <v>23176510</v>
      </c>
      <c r="O15" s="2">
        <v>26410406</v>
      </c>
      <c r="P15" s="2">
        <f>+N15-O15</f>
        <v>-3233896</v>
      </c>
      <c r="Q15" s="12" t="s">
        <v>199</v>
      </c>
      <c r="R15" t="s">
        <v>328</v>
      </c>
    </row>
    <row r="16" spans="1:16384" x14ac:dyDescent="0.25">
      <c r="A16" s="4">
        <v>25790</v>
      </c>
      <c r="B16" s="4" t="s">
        <v>123</v>
      </c>
      <c r="C16" s="34">
        <v>1370</v>
      </c>
      <c r="D16" s="4" t="s">
        <v>128</v>
      </c>
      <c r="E16" s="5">
        <v>1221638</v>
      </c>
      <c r="F16" s="6">
        <v>44932</v>
      </c>
      <c r="G16" s="6">
        <v>44938</v>
      </c>
      <c r="H16" s="6">
        <v>44938</v>
      </c>
      <c r="I16" s="12" t="s">
        <v>214</v>
      </c>
      <c r="J16" s="5">
        <v>1221638</v>
      </c>
      <c r="K16" s="5">
        <v>1038389</v>
      </c>
      <c r="L16" s="12" t="s">
        <v>340</v>
      </c>
      <c r="P16" s="2">
        <f t="shared" si="0"/>
        <v>-183249</v>
      </c>
      <c r="Q16" s="12" t="s">
        <v>199</v>
      </c>
      <c r="R16" t="s">
        <v>328</v>
      </c>
      <c r="U16" s="8"/>
    </row>
    <row r="17" spans="1:21" x14ac:dyDescent="0.25">
      <c r="A17" s="4">
        <v>25790</v>
      </c>
      <c r="B17" s="4" t="s">
        <v>123</v>
      </c>
      <c r="C17" s="34">
        <v>1372</v>
      </c>
      <c r="D17" s="4" t="s">
        <v>130</v>
      </c>
      <c r="E17" s="5">
        <v>5280396</v>
      </c>
      <c r="F17" s="6">
        <v>44931</v>
      </c>
      <c r="G17" s="6">
        <v>44938</v>
      </c>
      <c r="H17" s="6">
        <v>44938</v>
      </c>
      <c r="I17" s="12" t="s">
        <v>214</v>
      </c>
      <c r="J17" s="5">
        <v>5280396</v>
      </c>
      <c r="K17" s="5">
        <v>7089159</v>
      </c>
      <c r="L17" s="12" t="s">
        <v>340</v>
      </c>
      <c r="P17" s="2">
        <f t="shared" si="0"/>
        <v>1808763</v>
      </c>
      <c r="Q17" s="12" t="s">
        <v>199</v>
      </c>
      <c r="R17" t="s">
        <v>328</v>
      </c>
      <c r="U17" s="8"/>
    </row>
    <row r="18" spans="1:21" x14ac:dyDescent="0.25">
      <c r="A18" s="4">
        <v>25790</v>
      </c>
      <c r="B18" s="4" t="s">
        <v>123</v>
      </c>
      <c r="C18" s="34">
        <v>1373</v>
      </c>
      <c r="D18" s="4" t="s">
        <v>131</v>
      </c>
      <c r="E18" s="5">
        <v>13511344</v>
      </c>
      <c r="F18" s="6">
        <v>44932</v>
      </c>
      <c r="G18" s="6">
        <v>44938</v>
      </c>
      <c r="H18" s="6">
        <v>44938</v>
      </c>
      <c r="I18" s="12" t="s">
        <v>214</v>
      </c>
      <c r="J18" s="5">
        <v>13511344</v>
      </c>
      <c r="K18" s="5">
        <v>14445904</v>
      </c>
      <c r="L18" s="12" t="s">
        <v>340</v>
      </c>
      <c r="P18" s="2">
        <f t="shared" si="0"/>
        <v>934560</v>
      </c>
      <c r="Q18" s="12" t="s">
        <v>199</v>
      </c>
      <c r="R18" t="s">
        <v>328</v>
      </c>
      <c r="U18" s="8"/>
    </row>
    <row r="19" spans="1:21" x14ac:dyDescent="0.25">
      <c r="A19" s="4">
        <v>25790</v>
      </c>
      <c r="B19" s="4" t="s">
        <v>123</v>
      </c>
      <c r="C19" s="34">
        <v>1374</v>
      </c>
      <c r="D19" s="4" t="s">
        <v>132</v>
      </c>
      <c r="E19" s="5">
        <v>5054124</v>
      </c>
      <c r="F19" s="6">
        <v>44935</v>
      </c>
      <c r="G19" s="6">
        <v>44938</v>
      </c>
      <c r="H19" s="6">
        <v>44938</v>
      </c>
      <c r="I19" s="12" t="s">
        <v>198</v>
      </c>
      <c r="J19" s="5">
        <v>5054124</v>
      </c>
      <c r="K19" s="5">
        <v>4728328</v>
      </c>
      <c r="L19" s="12" t="s">
        <v>340</v>
      </c>
      <c r="P19" s="2">
        <f t="shared" si="0"/>
        <v>-325796</v>
      </c>
      <c r="R19" t="s">
        <v>328</v>
      </c>
      <c r="U19" s="8"/>
    </row>
    <row r="20" spans="1:21" x14ac:dyDescent="0.25">
      <c r="A20" s="4">
        <v>25790</v>
      </c>
      <c r="B20" s="4" t="s">
        <v>123</v>
      </c>
      <c r="C20" s="34">
        <v>1375</v>
      </c>
      <c r="D20" s="4" t="s">
        <v>133</v>
      </c>
      <c r="E20" s="5">
        <v>12216380</v>
      </c>
      <c r="F20" s="6">
        <v>44935</v>
      </c>
      <c r="G20" s="6">
        <v>44938</v>
      </c>
      <c r="H20" s="6">
        <v>44938</v>
      </c>
      <c r="I20" s="12" t="s">
        <v>214</v>
      </c>
      <c r="J20" s="5">
        <v>12216380</v>
      </c>
      <c r="K20" s="5">
        <v>10383890</v>
      </c>
      <c r="L20" s="12" t="s">
        <v>340</v>
      </c>
      <c r="P20" s="2">
        <f t="shared" si="0"/>
        <v>-1832490</v>
      </c>
      <c r="Q20" s="12" t="s">
        <v>199</v>
      </c>
      <c r="R20" t="s">
        <v>328</v>
      </c>
      <c r="U20" s="8"/>
    </row>
    <row r="21" spans="1:21" x14ac:dyDescent="0.25">
      <c r="A21" s="4">
        <v>25790</v>
      </c>
      <c r="B21" s="4" t="s">
        <v>123</v>
      </c>
      <c r="C21" s="34">
        <v>1377</v>
      </c>
      <c r="D21" s="4" t="s">
        <v>135</v>
      </c>
      <c r="E21" s="5">
        <v>8672587</v>
      </c>
      <c r="F21" s="6">
        <v>44933</v>
      </c>
      <c r="G21" s="6">
        <v>44938</v>
      </c>
      <c r="H21" s="6">
        <v>44938</v>
      </c>
      <c r="I21" s="12" t="s">
        <v>214</v>
      </c>
      <c r="J21" s="5">
        <v>8672587</v>
      </c>
      <c r="K21" s="5">
        <v>8306095</v>
      </c>
      <c r="L21" s="12" t="s">
        <v>340</v>
      </c>
      <c r="P21" s="2">
        <f t="shared" si="0"/>
        <v>-366492</v>
      </c>
      <c r="Q21" s="12" t="s">
        <v>199</v>
      </c>
      <c r="R21" t="s">
        <v>328</v>
      </c>
      <c r="U21" s="8"/>
    </row>
    <row r="22" spans="1:21" x14ac:dyDescent="0.25">
      <c r="A22" s="4">
        <v>25790</v>
      </c>
      <c r="B22" s="4" t="s">
        <v>123</v>
      </c>
      <c r="C22" s="34">
        <v>1378</v>
      </c>
      <c r="D22" s="4" t="s">
        <v>136</v>
      </c>
      <c r="E22" s="5">
        <v>19025138</v>
      </c>
      <c r="F22" s="6">
        <v>44933</v>
      </c>
      <c r="G22" s="6">
        <v>44938</v>
      </c>
      <c r="H22" s="6">
        <v>44938</v>
      </c>
      <c r="I22" s="12" t="s">
        <v>214</v>
      </c>
      <c r="J22" s="5">
        <v>19025138</v>
      </c>
      <c r="K22" s="5">
        <v>18658640</v>
      </c>
      <c r="L22" s="12" t="s">
        <v>340</v>
      </c>
      <c r="P22" s="2">
        <f t="shared" si="0"/>
        <v>-366498</v>
      </c>
      <c r="Q22" s="12" t="s">
        <v>199</v>
      </c>
      <c r="R22" t="s">
        <v>328</v>
      </c>
      <c r="U22" s="8"/>
    </row>
    <row r="23" spans="1:21" x14ac:dyDescent="0.25">
      <c r="A23" s="4">
        <v>25790</v>
      </c>
      <c r="B23" s="4" t="s">
        <v>123</v>
      </c>
      <c r="C23" s="34">
        <v>1382</v>
      </c>
      <c r="D23" s="4" t="s">
        <v>140</v>
      </c>
      <c r="E23" s="5">
        <v>6108190</v>
      </c>
      <c r="F23" s="6">
        <v>44933</v>
      </c>
      <c r="G23" s="6">
        <v>44938</v>
      </c>
      <c r="H23" s="6">
        <v>44938</v>
      </c>
      <c r="I23" s="12" t="s">
        <v>214</v>
      </c>
      <c r="J23" s="5">
        <v>6108190</v>
      </c>
      <c r="K23" s="5">
        <v>5191945</v>
      </c>
      <c r="L23" s="12" t="s">
        <v>340</v>
      </c>
      <c r="P23" s="2">
        <f t="shared" si="0"/>
        <v>-916245</v>
      </c>
      <c r="Q23" s="12" t="s">
        <v>199</v>
      </c>
      <c r="R23" t="s">
        <v>328</v>
      </c>
      <c r="U23" s="8"/>
    </row>
    <row r="24" spans="1:21" x14ac:dyDescent="0.25">
      <c r="A24" s="4">
        <v>25790</v>
      </c>
      <c r="B24" s="4" t="s">
        <v>123</v>
      </c>
      <c r="C24" s="34">
        <v>1480</v>
      </c>
      <c r="D24" s="4" t="s">
        <v>142</v>
      </c>
      <c r="E24" s="5">
        <v>10859211</v>
      </c>
      <c r="F24" s="6">
        <v>44937</v>
      </c>
      <c r="G24" s="6">
        <v>44939</v>
      </c>
      <c r="H24" s="6">
        <v>44939</v>
      </c>
      <c r="I24" s="12" t="s">
        <v>214</v>
      </c>
      <c r="J24" s="5">
        <v>10859211</v>
      </c>
      <c r="K24" s="5">
        <v>10571165</v>
      </c>
      <c r="L24" s="12" t="s">
        <v>340</v>
      </c>
      <c r="P24" s="2">
        <f t="shared" si="0"/>
        <v>-288046</v>
      </c>
      <c r="Q24" s="12" t="s">
        <v>199</v>
      </c>
      <c r="R24" t="s">
        <v>328</v>
      </c>
      <c r="U24" s="8"/>
    </row>
    <row r="25" spans="1:21" x14ac:dyDescent="0.25">
      <c r="A25" s="4">
        <v>25790</v>
      </c>
      <c r="B25" s="4" t="s">
        <v>123</v>
      </c>
      <c r="C25" s="34">
        <v>2115</v>
      </c>
      <c r="D25" s="4" t="s">
        <v>144</v>
      </c>
      <c r="E25" s="5">
        <v>12081581</v>
      </c>
      <c r="F25" s="6">
        <v>44938</v>
      </c>
      <c r="G25" s="6">
        <v>44957</v>
      </c>
      <c r="H25" s="6">
        <v>44957</v>
      </c>
      <c r="I25" s="12" t="s">
        <v>214</v>
      </c>
      <c r="J25" s="5">
        <v>12081581</v>
      </c>
      <c r="K25" s="5">
        <v>11755007</v>
      </c>
      <c r="L25" s="12" t="s">
        <v>340</v>
      </c>
      <c r="P25" s="2">
        <f t="shared" si="0"/>
        <v>-326574</v>
      </c>
      <c r="Q25" s="12" t="s">
        <v>199</v>
      </c>
      <c r="R25" t="s">
        <v>328</v>
      </c>
      <c r="U25" s="8"/>
    </row>
    <row r="26" spans="1:21" x14ac:dyDescent="0.25">
      <c r="A26" s="4">
        <v>25790</v>
      </c>
      <c r="B26" s="4" t="s">
        <v>123</v>
      </c>
      <c r="C26" s="34">
        <v>2117</v>
      </c>
      <c r="D26" s="4" t="s">
        <v>146</v>
      </c>
      <c r="E26" s="5">
        <v>7899848</v>
      </c>
      <c r="F26" s="6">
        <v>44940</v>
      </c>
      <c r="G26" s="6">
        <v>44957</v>
      </c>
      <c r="H26" s="6">
        <v>44957</v>
      </c>
      <c r="I26" s="12" t="s">
        <v>214</v>
      </c>
      <c r="J26" s="5">
        <v>7899848</v>
      </c>
      <c r="K26" s="5">
        <v>7350101</v>
      </c>
      <c r="L26" s="12" t="s">
        <v>340</v>
      </c>
      <c r="P26" s="2">
        <f t="shared" si="0"/>
        <v>-549747</v>
      </c>
      <c r="Q26" s="12" t="s">
        <v>199</v>
      </c>
      <c r="R26" t="s">
        <v>328</v>
      </c>
      <c r="U26" s="8"/>
    </row>
    <row r="27" spans="1:21" x14ac:dyDescent="0.25">
      <c r="A27" s="4">
        <v>25790</v>
      </c>
      <c r="B27" s="4" t="s">
        <v>123</v>
      </c>
      <c r="C27" s="34">
        <v>2121</v>
      </c>
      <c r="D27" s="4" t="s">
        <v>147</v>
      </c>
      <c r="E27" s="5">
        <v>37365489</v>
      </c>
      <c r="F27" s="6">
        <v>44942</v>
      </c>
      <c r="G27" s="6">
        <v>44957</v>
      </c>
      <c r="H27" s="6">
        <v>44957</v>
      </c>
      <c r="I27" s="12" t="s">
        <v>214</v>
      </c>
      <c r="J27" s="5">
        <v>37365489</v>
      </c>
      <c r="K27" s="5">
        <v>42717378</v>
      </c>
      <c r="L27" s="12" t="s">
        <v>340</v>
      </c>
      <c r="P27" s="2">
        <f t="shared" si="0"/>
        <v>5351889</v>
      </c>
      <c r="Q27" s="12" t="s">
        <v>199</v>
      </c>
      <c r="R27" t="s">
        <v>328</v>
      </c>
      <c r="U27" s="8"/>
    </row>
    <row r="28" spans="1:21" x14ac:dyDescent="0.25">
      <c r="A28" s="4">
        <v>25790</v>
      </c>
      <c r="B28" s="4" t="s">
        <v>123</v>
      </c>
      <c r="C28" s="34">
        <v>2124</v>
      </c>
      <c r="D28" s="4" t="s">
        <v>148</v>
      </c>
      <c r="E28" s="5">
        <v>6023424</v>
      </c>
      <c r="F28" s="6">
        <v>44944</v>
      </c>
      <c r="G28" s="6">
        <v>44957</v>
      </c>
      <c r="H28" s="6">
        <v>44957</v>
      </c>
      <c r="I28" s="12" t="s">
        <v>214</v>
      </c>
      <c r="J28" s="5">
        <v>6023424</v>
      </c>
      <c r="K28" s="5">
        <v>13139929</v>
      </c>
      <c r="L28" s="12" t="s">
        <v>340</v>
      </c>
      <c r="P28" s="2">
        <f t="shared" si="0"/>
        <v>7116505</v>
      </c>
      <c r="Q28" s="12" t="s">
        <v>199</v>
      </c>
      <c r="R28" t="s">
        <v>328</v>
      </c>
      <c r="U28" s="8"/>
    </row>
    <row r="29" spans="1:21" x14ac:dyDescent="0.25">
      <c r="A29" s="4">
        <v>25790</v>
      </c>
      <c r="B29" s="4" t="s">
        <v>123</v>
      </c>
      <c r="C29" s="34">
        <v>2131</v>
      </c>
      <c r="D29" s="4" t="s">
        <v>154</v>
      </c>
      <c r="E29" s="5">
        <v>6108190</v>
      </c>
      <c r="F29" s="6">
        <v>44938</v>
      </c>
      <c r="G29" s="6">
        <v>44957</v>
      </c>
      <c r="H29" s="6">
        <v>44957</v>
      </c>
      <c r="I29" s="12" t="s">
        <v>214</v>
      </c>
      <c r="J29" s="5">
        <v>6108190</v>
      </c>
      <c r="K29" s="5">
        <v>5191945</v>
      </c>
      <c r="L29" s="12" t="s">
        <v>340</v>
      </c>
      <c r="P29" s="2">
        <f t="shared" si="0"/>
        <v>-916245</v>
      </c>
      <c r="Q29" s="12" t="s">
        <v>199</v>
      </c>
      <c r="R29" t="s">
        <v>328</v>
      </c>
      <c r="U29" s="8"/>
    </row>
    <row r="30" spans="1:21" x14ac:dyDescent="0.25">
      <c r="A30" s="4">
        <v>25790</v>
      </c>
      <c r="B30" s="4" t="s">
        <v>123</v>
      </c>
      <c r="C30" s="34">
        <v>2133</v>
      </c>
      <c r="D30" s="4" t="s">
        <v>155</v>
      </c>
      <c r="E30" s="5">
        <v>1305424</v>
      </c>
      <c r="F30" s="6">
        <v>44931</v>
      </c>
      <c r="G30" s="6">
        <v>44957</v>
      </c>
      <c r="H30" s="6">
        <v>44957</v>
      </c>
      <c r="I30" s="12" t="s">
        <v>214</v>
      </c>
      <c r="J30" s="5">
        <v>1305424</v>
      </c>
      <c r="K30" s="5">
        <v>1325775</v>
      </c>
      <c r="L30" s="12" t="s">
        <v>340</v>
      </c>
      <c r="O30" s="41"/>
      <c r="P30" s="2">
        <f t="shared" si="0"/>
        <v>20351</v>
      </c>
      <c r="Q30" s="12" t="s">
        <v>199</v>
      </c>
      <c r="R30" t="s">
        <v>328</v>
      </c>
      <c r="U30" s="8"/>
    </row>
    <row r="31" spans="1:21" x14ac:dyDescent="0.25">
      <c r="A31" s="4">
        <v>25790</v>
      </c>
      <c r="B31" s="4" t="s">
        <v>123</v>
      </c>
      <c r="C31" s="34">
        <v>2134</v>
      </c>
      <c r="D31" s="4" t="s">
        <v>156</v>
      </c>
      <c r="E31" s="5">
        <v>33855752</v>
      </c>
      <c r="F31" s="6">
        <v>44936</v>
      </c>
      <c r="G31" s="6">
        <v>44957</v>
      </c>
      <c r="H31" s="6">
        <v>44957</v>
      </c>
      <c r="I31" s="12" t="s">
        <v>214</v>
      </c>
      <c r="J31" s="5">
        <v>33855752</v>
      </c>
      <c r="K31" s="5">
        <v>38208544</v>
      </c>
      <c r="L31" s="12" t="s">
        <v>340</v>
      </c>
      <c r="P31" s="2">
        <f t="shared" si="0"/>
        <v>4352792</v>
      </c>
      <c r="Q31" s="12" t="s">
        <v>199</v>
      </c>
      <c r="R31" t="s">
        <v>328</v>
      </c>
      <c r="U31" s="8"/>
    </row>
    <row r="32" spans="1:21" x14ac:dyDescent="0.25">
      <c r="A32" s="4">
        <v>25790</v>
      </c>
      <c r="B32" s="4" t="s">
        <v>123</v>
      </c>
      <c r="C32" s="34">
        <v>2136</v>
      </c>
      <c r="D32" s="4" t="s">
        <v>157</v>
      </c>
      <c r="E32" s="5">
        <v>12207721</v>
      </c>
      <c r="F32" s="6">
        <v>44936</v>
      </c>
      <c r="G32" s="6">
        <v>44957</v>
      </c>
      <c r="H32" s="6">
        <v>44957</v>
      </c>
      <c r="I32" s="12" t="s">
        <v>214</v>
      </c>
      <c r="J32" s="5">
        <v>12207721</v>
      </c>
      <c r="K32" s="5">
        <v>12299969</v>
      </c>
      <c r="L32" s="12" t="s">
        <v>340</v>
      </c>
      <c r="P32" s="2">
        <f t="shared" si="0"/>
        <v>92248</v>
      </c>
      <c r="Q32" s="12" t="s">
        <v>199</v>
      </c>
      <c r="R32" t="s">
        <v>328</v>
      </c>
      <c r="U32" s="8"/>
    </row>
    <row r="33" spans="1:21" x14ac:dyDescent="0.25">
      <c r="A33" s="4">
        <v>25790</v>
      </c>
      <c r="B33" s="4" t="s">
        <v>123</v>
      </c>
      <c r="C33" s="34">
        <v>2137</v>
      </c>
      <c r="D33" s="4" t="s">
        <v>158</v>
      </c>
      <c r="E33" s="5">
        <v>14355022</v>
      </c>
      <c r="F33" s="6">
        <v>44936</v>
      </c>
      <c r="G33" s="6">
        <v>44957</v>
      </c>
      <c r="H33" s="6">
        <v>44957</v>
      </c>
      <c r="I33" s="12" t="s">
        <v>214</v>
      </c>
      <c r="J33" s="5">
        <v>14355022</v>
      </c>
      <c r="K33" s="5">
        <v>19336009</v>
      </c>
      <c r="L33" s="12" t="s">
        <v>340</v>
      </c>
      <c r="P33" s="2">
        <f t="shared" si="0"/>
        <v>4980987</v>
      </c>
      <c r="Q33" s="12" t="s">
        <v>199</v>
      </c>
      <c r="R33" t="s">
        <v>328</v>
      </c>
      <c r="U33" s="8"/>
    </row>
    <row r="34" spans="1:21" x14ac:dyDescent="0.25">
      <c r="A34" s="4">
        <v>25790</v>
      </c>
      <c r="B34" s="4" t="s">
        <v>123</v>
      </c>
      <c r="C34" s="34">
        <v>2138</v>
      </c>
      <c r="D34" s="4" t="s">
        <v>159</v>
      </c>
      <c r="E34" s="5">
        <v>65661684</v>
      </c>
      <c r="F34" s="6">
        <v>44935</v>
      </c>
      <c r="G34" s="6">
        <v>44957</v>
      </c>
      <c r="H34" s="6">
        <v>44957</v>
      </c>
      <c r="I34" s="12" t="s">
        <v>214</v>
      </c>
      <c r="J34" s="5">
        <v>65661684</v>
      </c>
      <c r="K34" s="5">
        <v>71316058</v>
      </c>
      <c r="L34" s="12" t="s">
        <v>340</v>
      </c>
      <c r="P34" s="2">
        <f t="shared" si="0"/>
        <v>5654374</v>
      </c>
      <c r="Q34" s="12" t="s">
        <v>199</v>
      </c>
      <c r="R34" t="s">
        <v>328</v>
      </c>
      <c r="U34" s="8"/>
    </row>
    <row r="35" spans="1:21" x14ac:dyDescent="0.25">
      <c r="A35" s="4">
        <v>25790</v>
      </c>
      <c r="B35" s="4" t="s">
        <v>123</v>
      </c>
      <c r="C35" s="34">
        <v>2181</v>
      </c>
      <c r="D35" s="4" t="s">
        <v>160</v>
      </c>
      <c r="E35" s="5">
        <v>13559590</v>
      </c>
      <c r="F35" s="6">
        <v>44940</v>
      </c>
      <c r="G35" s="6">
        <v>44957</v>
      </c>
      <c r="H35" s="6">
        <v>44957</v>
      </c>
      <c r="I35" s="12" t="s">
        <v>214</v>
      </c>
      <c r="J35" s="5">
        <v>13559590</v>
      </c>
      <c r="K35" s="5">
        <v>18435791</v>
      </c>
      <c r="L35" s="12" t="s">
        <v>340</v>
      </c>
      <c r="P35" s="2">
        <f t="shared" si="0"/>
        <v>4876201</v>
      </c>
      <c r="Q35" s="12" t="s">
        <v>199</v>
      </c>
      <c r="R35" t="s">
        <v>328</v>
      </c>
      <c r="U35" s="8"/>
    </row>
    <row r="36" spans="1:21" x14ac:dyDescent="0.25">
      <c r="A36" s="4">
        <v>25790</v>
      </c>
      <c r="B36" s="4" t="s">
        <v>123</v>
      </c>
      <c r="C36" s="34">
        <v>2182</v>
      </c>
      <c r="D36" s="4" t="s">
        <v>161</v>
      </c>
      <c r="E36" s="5">
        <v>12568622</v>
      </c>
      <c r="F36" s="6">
        <v>44942</v>
      </c>
      <c r="G36" s="6">
        <v>44957</v>
      </c>
      <c r="H36" s="6">
        <v>44957</v>
      </c>
      <c r="I36" s="12" t="s">
        <v>214</v>
      </c>
      <c r="J36" s="5">
        <v>12568622</v>
      </c>
      <c r="K36" s="5">
        <v>11181082</v>
      </c>
      <c r="L36" s="12" t="s">
        <v>340</v>
      </c>
      <c r="P36" s="2">
        <f t="shared" si="0"/>
        <v>-1387540</v>
      </c>
      <c r="Q36" s="12" t="s">
        <v>199</v>
      </c>
      <c r="R36" t="s">
        <v>328</v>
      </c>
      <c r="U36" s="8"/>
    </row>
    <row r="37" spans="1:21" x14ac:dyDescent="0.25">
      <c r="A37" s="4">
        <v>25790</v>
      </c>
      <c r="B37" s="4" t="s">
        <v>123</v>
      </c>
      <c r="C37" s="34">
        <v>2183</v>
      </c>
      <c r="D37" s="4" t="s">
        <v>162</v>
      </c>
      <c r="E37" s="5">
        <v>9018636</v>
      </c>
      <c r="F37" s="6">
        <v>44943</v>
      </c>
      <c r="G37" s="6">
        <v>44957</v>
      </c>
      <c r="H37" s="6">
        <v>44957</v>
      </c>
      <c r="I37" s="12" t="s">
        <v>214</v>
      </c>
      <c r="J37" s="5">
        <v>9018636</v>
      </c>
      <c r="K37" s="5">
        <v>8468889</v>
      </c>
      <c r="L37" s="12" t="s">
        <v>340</v>
      </c>
      <c r="P37" s="2">
        <f t="shared" si="0"/>
        <v>-549747</v>
      </c>
      <c r="Q37" s="12" t="s">
        <v>199</v>
      </c>
      <c r="R37" t="s">
        <v>328</v>
      </c>
      <c r="U37" s="8"/>
    </row>
    <row r="38" spans="1:21" x14ac:dyDescent="0.25">
      <c r="A38" s="4">
        <v>25790</v>
      </c>
      <c r="B38" s="4" t="s">
        <v>123</v>
      </c>
      <c r="C38" s="34">
        <v>2184</v>
      </c>
      <c r="D38" s="4" t="s">
        <v>163</v>
      </c>
      <c r="E38" s="5">
        <v>2900942</v>
      </c>
      <c r="F38" s="6">
        <v>44938</v>
      </c>
      <c r="G38" s="6">
        <v>44957</v>
      </c>
      <c r="H38" s="6">
        <v>44957</v>
      </c>
      <c r="I38" s="12" t="s">
        <v>198</v>
      </c>
      <c r="J38" s="5">
        <v>2900942</v>
      </c>
      <c r="K38" s="5">
        <v>2610839</v>
      </c>
      <c r="L38" s="12" t="s">
        <v>340</v>
      </c>
      <c r="P38" s="2">
        <f t="shared" si="0"/>
        <v>-290103</v>
      </c>
      <c r="R38" t="s">
        <v>328</v>
      </c>
      <c r="U38" s="8"/>
    </row>
    <row r="39" spans="1:21" x14ac:dyDescent="0.25">
      <c r="A39" s="4">
        <v>25790</v>
      </c>
      <c r="B39" s="4" t="s">
        <v>123</v>
      </c>
      <c r="C39" s="34">
        <v>8663</v>
      </c>
      <c r="D39" s="4" t="s">
        <v>189</v>
      </c>
      <c r="E39" s="5">
        <v>1490071</v>
      </c>
      <c r="F39" s="6">
        <v>44968</v>
      </c>
      <c r="G39" s="6">
        <v>44981</v>
      </c>
      <c r="H39" s="6">
        <v>44981</v>
      </c>
      <c r="I39" s="12" t="s">
        <v>214</v>
      </c>
      <c r="J39" s="5">
        <v>1490071</v>
      </c>
      <c r="K39" s="5">
        <v>5499736</v>
      </c>
      <c r="L39" s="12" t="s">
        <v>340</v>
      </c>
      <c r="P39" s="2">
        <f t="shared" si="0"/>
        <v>4009665</v>
      </c>
      <c r="Q39" s="12" t="s">
        <v>199</v>
      </c>
      <c r="R39" t="s">
        <v>328</v>
      </c>
      <c r="U39" s="8"/>
    </row>
    <row r="42" spans="1:21" x14ac:dyDescent="0.25">
      <c r="C42" s="21">
        <v>46768</v>
      </c>
    </row>
    <row r="43" spans="1:21" x14ac:dyDescent="0.25">
      <c r="C43" s="21">
        <v>46758</v>
      </c>
    </row>
    <row r="44" spans="1:21" x14ac:dyDescent="0.25">
      <c r="C44" s="21">
        <v>46739</v>
      </c>
    </row>
    <row r="45" spans="1:21" x14ac:dyDescent="0.25">
      <c r="C45" s="21">
        <v>46759</v>
      </c>
    </row>
    <row r="46" spans="1:21" x14ac:dyDescent="0.25">
      <c r="C46" s="21">
        <v>46817</v>
      </c>
    </row>
    <row r="47" spans="1:21" x14ac:dyDescent="0.25">
      <c r="C47" s="21">
        <v>46731</v>
      </c>
    </row>
    <row r="48" spans="1:21" x14ac:dyDescent="0.25">
      <c r="C48" s="21">
        <v>46818</v>
      </c>
      <c r="E48"/>
      <c r="F48"/>
      <c r="G48"/>
      <c r="H48"/>
      <c r="M48"/>
      <c r="N48"/>
      <c r="O48"/>
      <c r="P48"/>
    </row>
    <row r="49" spans="3:16" x14ac:dyDescent="0.25">
      <c r="C49" s="21">
        <v>46765</v>
      </c>
      <c r="E49"/>
      <c r="F49"/>
      <c r="G49"/>
      <c r="H49"/>
      <c r="M49"/>
      <c r="N49"/>
      <c r="O49"/>
      <c r="P49"/>
    </row>
    <row r="50" spans="3:16" x14ac:dyDescent="0.25">
      <c r="C50" s="21">
        <v>46819</v>
      </c>
      <c r="E50"/>
      <c r="F50"/>
      <c r="G50"/>
      <c r="H50"/>
      <c r="M50"/>
      <c r="N50"/>
      <c r="O50"/>
      <c r="P50"/>
    </row>
    <row r="51" spans="3:16" x14ac:dyDescent="0.25">
      <c r="C51" s="21">
        <v>46764</v>
      </c>
      <c r="E51"/>
      <c r="F51"/>
      <c r="G51"/>
      <c r="H51"/>
      <c r="M51"/>
      <c r="N51"/>
      <c r="O51"/>
      <c r="P51"/>
    </row>
    <row r="52" spans="3:16" x14ac:dyDescent="0.25">
      <c r="C52" s="21">
        <v>46753</v>
      </c>
      <c r="E52"/>
      <c r="F52"/>
      <c r="G52"/>
      <c r="H52"/>
      <c r="M52"/>
      <c r="N52"/>
      <c r="O52"/>
      <c r="P52"/>
    </row>
    <row r="53" spans="3:16" x14ac:dyDescent="0.25">
      <c r="C53" s="21">
        <v>47586</v>
      </c>
      <c r="E53"/>
      <c r="F53"/>
      <c r="G53"/>
      <c r="H53"/>
      <c r="M53"/>
      <c r="N53"/>
      <c r="O53"/>
      <c r="P53"/>
    </row>
    <row r="54" spans="3:16" x14ac:dyDescent="0.25">
      <c r="C54" s="21">
        <v>47585</v>
      </c>
      <c r="E54"/>
      <c r="F54"/>
      <c r="G54"/>
      <c r="H54"/>
      <c r="M54"/>
      <c r="N54"/>
      <c r="O54"/>
      <c r="P54"/>
    </row>
    <row r="55" spans="3:16" x14ac:dyDescent="0.25">
      <c r="C55" s="21">
        <v>47583</v>
      </c>
      <c r="E55"/>
      <c r="F55"/>
      <c r="G55"/>
      <c r="H55"/>
      <c r="M55"/>
      <c r="N55"/>
      <c r="O55"/>
      <c r="P55"/>
    </row>
    <row r="56" spans="3:16" x14ac:dyDescent="0.25">
      <c r="C56" s="21">
        <v>49432</v>
      </c>
      <c r="E56"/>
      <c r="F56"/>
      <c r="G56"/>
      <c r="H56"/>
      <c r="M56"/>
      <c r="N56"/>
      <c r="O56"/>
      <c r="P56"/>
    </row>
    <row r="57" spans="3:16" x14ac:dyDescent="0.25">
      <c r="C57" s="21">
        <v>49519</v>
      </c>
      <c r="E57"/>
      <c r="F57"/>
      <c r="G57"/>
      <c r="H57"/>
      <c r="M57"/>
      <c r="N57"/>
      <c r="O57"/>
      <c r="P57"/>
    </row>
    <row r="58" spans="3:16" x14ac:dyDescent="0.25">
      <c r="C58" s="21">
        <v>50330</v>
      </c>
      <c r="E58"/>
      <c r="F58"/>
      <c r="G58"/>
      <c r="H58"/>
      <c r="M58"/>
      <c r="N58"/>
      <c r="O58"/>
      <c r="P58"/>
    </row>
    <row r="59" spans="3:16" x14ac:dyDescent="0.25">
      <c r="C59" s="21">
        <v>50854</v>
      </c>
      <c r="E59"/>
      <c r="F59"/>
      <c r="G59"/>
      <c r="H59"/>
      <c r="M59"/>
      <c r="N59"/>
      <c r="O59"/>
      <c r="P59"/>
    </row>
    <row r="60" spans="3:16" x14ac:dyDescent="0.25">
      <c r="C60" s="21">
        <v>53829</v>
      </c>
      <c r="E60"/>
      <c r="F60"/>
      <c r="G60"/>
      <c r="H60"/>
      <c r="M60"/>
      <c r="N60"/>
      <c r="O60"/>
      <c r="P60"/>
    </row>
    <row r="61" spans="3:16" x14ac:dyDescent="0.25">
      <c r="C61" s="21">
        <v>55152</v>
      </c>
      <c r="E61"/>
      <c r="F61"/>
      <c r="G61"/>
      <c r="H61"/>
      <c r="M61"/>
      <c r="N61"/>
      <c r="O61"/>
      <c r="P61"/>
    </row>
    <row r="62" spans="3:16" x14ac:dyDescent="0.25">
      <c r="C62" s="21">
        <v>55515</v>
      </c>
      <c r="E62"/>
      <c r="F62"/>
      <c r="G62"/>
      <c r="H62"/>
      <c r="M62"/>
      <c r="N62"/>
      <c r="O62"/>
      <c r="P62"/>
    </row>
    <row r="63" spans="3:16" x14ac:dyDescent="0.25">
      <c r="C63" s="21">
        <v>55509</v>
      </c>
      <c r="E63"/>
      <c r="F63"/>
      <c r="G63"/>
      <c r="H63"/>
      <c r="M63"/>
      <c r="N63"/>
      <c r="O63"/>
      <c r="P63"/>
    </row>
    <row r="64" spans="3:16" x14ac:dyDescent="0.25">
      <c r="C64" s="21">
        <v>55510</v>
      </c>
      <c r="E64"/>
      <c r="F64"/>
      <c r="G64"/>
      <c r="H64"/>
      <c r="M64"/>
      <c r="N64"/>
      <c r="O64"/>
      <c r="P64"/>
    </row>
    <row r="65" spans="3:16" x14ac:dyDescent="0.25">
      <c r="C65" s="21">
        <v>56831</v>
      </c>
      <c r="E65"/>
      <c r="F65"/>
      <c r="G65"/>
      <c r="H65"/>
      <c r="M65"/>
      <c r="N65"/>
      <c r="O65"/>
      <c r="P65"/>
    </row>
    <row r="66" spans="3:16" x14ac:dyDescent="0.25">
      <c r="C66" s="21">
        <v>56893</v>
      </c>
      <c r="E66"/>
      <c r="F66"/>
      <c r="G66"/>
      <c r="H66"/>
      <c r="M66"/>
      <c r="N66"/>
      <c r="O66"/>
      <c r="P66"/>
    </row>
    <row r="67" spans="3:16" x14ac:dyDescent="0.25">
      <c r="C67" s="21">
        <v>57173</v>
      </c>
      <c r="E67"/>
      <c r="F67"/>
      <c r="G67"/>
      <c r="H67"/>
      <c r="M67"/>
      <c r="N67"/>
      <c r="O67"/>
      <c r="P67"/>
    </row>
    <row r="68" spans="3:16" x14ac:dyDescent="0.25">
      <c r="C68" s="21">
        <v>57648</v>
      </c>
      <c r="E68"/>
      <c r="F68"/>
      <c r="G68"/>
      <c r="H68"/>
      <c r="M68"/>
      <c r="N68"/>
      <c r="O68"/>
      <c r="P68"/>
    </row>
    <row r="69" spans="3:16" x14ac:dyDescent="0.25">
      <c r="C69" s="21">
        <v>57646</v>
      </c>
      <c r="E69"/>
      <c r="F69"/>
      <c r="G69"/>
      <c r="H69"/>
      <c r="M69"/>
      <c r="N69"/>
      <c r="O69"/>
      <c r="P69"/>
    </row>
    <row r="70" spans="3:16" x14ac:dyDescent="0.25">
      <c r="C70" s="21">
        <v>57643</v>
      </c>
      <c r="E70"/>
      <c r="F70"/>
      <c r="G70"/>
      <c r="H70"/>
      <c r="M70"/>
      <c r="N70"/>
      <c r="O70"/>
      <c r="P70"/>
    </row>
    <row r="71" spans="3:16" x14ac:dyDescent="0.25">
      <c r="C71" s="21">
        <v>57638</v>
      </c>
      <c r="E71"/>
      <c r="F71"/>
      <c r="G71"/>
      <c r="H71"/>
      <c r="M71"/>
      <c r="N71"/>
      <c r="O71"/>
      <c r="P71"/>
    </row>
    <row r="72" spans="3:16" x14ac:dyDescent="0.25">
      <c r="C72" s="21">
        <v>57641</v>
      </c>
      <c r="E72"/>
      <c r="F72"/>
      <c r="G72"/>
      <c r="H72"/>
      <c r="M72"/>
      <c r="N72"/>
      <c r="O72"/>
      <c r="P72"/>
    </row>
    <row r="73" spans="3:16" x14ac:dyDescent="0.25">
      <c r="C73" s="21">
        <v>57898</v>
      </c>
      <c r="E73"/>
      <c r="F73"/>
      <c r="G73"/>
      <c r="H73"/>
      <c r="M73"/>
      <c r="N73"/>
      <c r="O73"/>
      <c r="P73"/>
    </row>
    <row r="74" spans="3:16" x14ac:dyDescent="0.25">
      <c r="C74" s="21">
        <v>57790</v>
      </c>
      <c r="E74"/>
      <c r="F74"/>
      <c r="G74"/>
      <c r="H74"/>
      <c r="M74"/>
      <c r="N74"/>
      <c r="O74"/>
      <c r="P74"/>
    </row>
    <row r="75" spans="3:16" x14ac:dyDescent="0.25">
      <c r="C75" s="21">
        <v>641</v>
      </c>
      <c r="E75"/>
      <c r="F75"/>
      <c r="G75"/>
      <c r="H75"/>
      <c r="M75"/>
      <c r="N75"/>
      <c r="O75"/>
      <c r="P75"/>
    </row>
    <row r="76" spans="3:16" x14ac:dyDescent="0.25">
      <c r="C76" s="21">
        <v>851</v>
      </c>
      <c r="E76"/>
      <c r="F76"/>
      <c r="G76"/>
      <c r="H76"/>
      <c r="M76"/>
      <c r="N76"/>
      <c r="O76"/>
      <c r="P76"/>
    </row>
    <row r="77" spans="3:16" x14ac:dyDescent="0.25">
      <c r="C77" s="21">
        <v>1368</v>
      </c>
      <c r="E77"/>
      <c r="F77"/>
      <c r="G77"/>
      <c r="H77"/>
      <c r="M77"/>
      <c r="N77"/>
      <c r="O77"/>
      <c r="P77"/>
    </row>
    <row r="78" spans="3:16" x14ac:dyDescent="0.25">
      <c r="C78" s="21">
        <v>1372</v>
      </c>
      <c r="E78"/>
      <c r="F78"/>
      <c r="G78"/>
      <c r="H78"/>
      <c r="M78"/>
      <c r="N78"/>
      <c r="O78"/>
      <c r="P78"/>
    </row>
    <row r="79" spans="3:16" x14ac:dyDescent="0.25">
      <c r="C79" s="21">
        <v>1371</v>
      </c>
      <c r="E79"/>
      <c r="F79"/>
      <c r="G79"/>
      <c r="H79"/>
      <c r="M79"/>
      <c r="N79"/>
      <c r="O79"/>
      <c r="P79"/>
    </row>
    <row r="80" spans="3:16" x14ac:dyDescent="0.25">
      <c r="C80" s="21">
        <v>1377</v>
      </c>
      <c r="E80"/>
      <c r="F80"/>
      <c r="G80"/>
      <c r="H80"/>
      <c r="M80"/>
      <c r="N80"/>
      <c r="O80"/>
      <c r="P80"/>
    </row>
    <row r="81" spans="3:16" x14ac:dyDescent="0.25">
      <c r="C81" s="21">
        <v>1373</v>
      </c>
      <c r="E81"/>
      <c r="F81"/>
      <c r="G81"/>
      <c r="H81"/>
      <c r="M81"/>
      <c r="N81"/>
      <c r="O81"/>
      <c r="P81"/>
    </row>
    <row r="82" spans="3:16" x14ac:dyDescent="0.25">
      <c r="C82" s="21">
        <v>1370</v>
      </c>
      <c r="E82"/>
      <c r="F82"/>
      <c r="G82"/>
      <c r="H82"/>
      <c r="M82"/>
      <c r="N82"/>
      <c r="O82"/>
      <c r="P82"/>
    </row>
    <row r="83" spans="3:16" x14ac:dyDescent="0.25">
      <c r="C83" s="21">
        <v>1379</v>
      </c>
      <c r="E83"/>
      <c r="F83"/>
      <c r="G83"/>
      <c r="H83"/>
      <c r="M83"/>
      <c r="N83"/>
      <c r="O83"/>
      <c r="P83"/>
    </row>
    <row r="84" spans="3:16" x14ac:dyDescent="0.25">
      <c r="C84" s="21">
        <v>1382</v>
      </c>
      <c r="E84"/>
      <c r="F84"/>
      <c r="G84"/>
      <c r="H84"/>
      <c r="M84"/>
      <c r="N84"/>
      <c r="O84"/>
      <c r="P84"/>
    </row>
    <row r="85" spans="3:16" x14ac:dyDescent="0.25">
      <c r="C85" s="21">
        <v>1378</v>
      </c>
      <c r="E85"/>
      <c r="F85"/>
      <c r="G85"/>
      <c r="H85"/>
      <c r="M85"/>
      <c r="N85"/>
      <c r="O85"/>
      <c r="P85"/>
    </row>
    <row r="86" spans="3:16" x14ac:dyDescent="0.25">
      <c r="C86" s="21">
        <v>1374</v>
      </c>
      <c r="E86"/>
      <c r="F86"/>
      <c r="G86"/>
      <c r="H86"/>
      <c r="M86"/>
      <c r="N86"/>
      <c r="O86"/>
      <c r="P86"/>
    </row>
    <row r="87" spans="3:16" x14ac:dyDescent="0.25">
      <c r="C87" s="21">
        <v>1375</v>
      </c>
      <c r="E87"/>
      <c r="F87"/>
      <c r="G87"/>
      <c r="H87"/>
      <c r="M87"/>
      <c r="N87"/>
      <c r="O87"/>
      <c r="P87"/>
    </row>
    <row r="88" spans="3:16" x14ac:dyDescent="0.25">
      <c r="C88" s="21">
        <v>1480</v>
      </c>
      <c r="E88"/>
      <c r="F88"/>
      <c r="G88"/>
      <c r="H88"/>
      <c r="M88"/>
      <c r="N88"/>
      <c r="O88"/>
      <c r="P88"/>
    </row>
    <row r="89" spans="3:16" x14ac:dyDescent="0.25">
      <c r="C89" s="21">
        <v>1482</v>
      </c>
      <c r="E89"/>
      <c r="F89"/>
      <c r="G89"/>
      <c r="H89"/>
      <c r="M89"/>
      <c r="N89"/>
      <c r="O89"/>
      <c r="P89"/>
    </row>
    <row r="90" spans="3:16" x14ac:dyDescent="0.25">
      <c r="C90" s="21">
        <v>2115</v>
      </c>
      <c r="E90"/>
      <c r="F90"/>
      <c r="G90"/>
      <c r="H90"/>
      <c r="M90"/>
      <c r="N90"/>
      <c r="O90"/>
      <c r="P90"/>
    </row>
    <row r="91" spans="3:16" x14ac:dyDescent="0.25">
      <c r="C91" s="21">
        <v>2138</v>
      </c>
      <c r="E91"/>
      <c r="F91"/>
      <c r="G91"/>
      <c r="H91"/>
      <c r="M91"/>
      <c r="N91"/>
      <c r="O91"/>
      <c r="P91"/>
    </row>
    <row r="92" spans="3:16" x14ac:dyDescent="0.25">
      <c r="C92" s="21">
        <v>2124</v>
      </c>
      <c r="E92"/>
      <c r="F92"/>
      <c r="G92"/>
      <c r="H92"/>
      <c r="M92"/>
      <c r="N92"/>
      <c r="O92"/>
      <c r="P92"/>
    </row>
    <row r="93" spans="3:16" x14ac:dyDescent="0.25">
      <c r="C93" s="21">
        <v>2181</v>
      </c>
      <c r="E93"/>
      <c r="F93"/>
      <c r="G93"/>
      <c r="H93"/>
      <c r="M93"/>
      <c r="N93"/>
      <c r="O93"/>
      <c r="P93"/>
    </row>
    <row r="94" spans="3:16" x14ac:dyDescent="0.25">
      <c r="C94" s="21">
        <v>2121</v>
      </c>
      <c r="E94"/>
      <c r="F94"/>
      <c r="G94"/>
      <c r="H94"/>
      <c r="M94"/>
      <c r="N94"/>
      <c r="O94"/>
      <c r="P94"/>
    </row>
    <row r="95" spans="3:16" x14ac:dyDescent="0.25">
      <c r="C95" s="21">
        <v>2135</v>
      </c>
      <c r="E95"/>
      <c r="F95"/>
      <c r="G95"/>
      <c r="H95"/>
      <c r="M95"/>
      <c r="N95"/>
      <c r="O95"/>
      <c r="P95"/>
    </row>
    <row r="96" spans="3:16" x14ac:dyDescent="0.25">
      <c r="C96" s="21">
        <v>2139</v>
      </c>
    </row>
    <row r="97" spans="1:16384" x14ac:dyDescent="0.25">
      <c r="C97" s="21">
        <v>2131</v>
      </c>
    </row>
    <row r="98" spans="1:16384" x14ac:dyDescent="0.25">
      <c r="C98" s="21">
        <v>2136</v>
      </c>
    </row>
    <row r="99" spans="1:16384" x14ac:dyDescent="0.25">
      <c r="C99" s="21">
        <v>2117</v>
      </c>
    </row>
    <row r="100" spans="1:16384" x14ac:dyDescent="0.25">
      <c r="C100" s="21">
        <v>2133</v>
      </c>
    </row>
    <row r="101" spans="1:16384" x14ac:dyDescent="0.25">
      <c r="C101" s="21">
        <v>2137</v>
      </c>
    </row>
    <row r="102" spans="1:16384" x14ac:dyDescent="0.25">
      <c r="C102" s="21">
        <v>2134</v>
      </c>
    </row>
    <row r="103" spans="1:16384" x14ac:dyDescent="0.25">
      <c r="C103" s="21">
        <v>2184</v>
      </c>
    </row>
    <row r="104" spans="1:16384" x14ac:dyDescent="0.25">
      <c r="C104" s="21">
        <v>2182</v>
      </c>
    </row>
    <row r="105" spans="1:16384" x14ac:dyDescent="0.25">
      <c r="C105" s="21">
        <v>2183</v>
      </c>
    </row>
    <row r="106" spans="1:16384" x14ac:dyDescent="0.25">
      <c r="C106" s="21">
        <v>3849</v>
      </c>
    </row>
    <row r="107" spans="1:16384" s="2" customFormat="1" x14ac:dyDescent="0.25">
      <c r="A107"/>
      <c r="B107"/>
      <c r="C107" s="21">
        <v>3901</v>
      </c>
      <c r="D107"/>
      <c r="F107" s="1"/>
      <c r="G107" s="1"/>
      <c r="H107" s="1"/>
      <c r="I107"/>
      <c r="J107"/>
      <c r="K107"/>
      <c r="L107"/>
      <c r="M107" s="13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  <c r="AE107"/>
      <c r="AF107"/>
      <c r="AG107"/>
      <c r="AH107"/>
      <c r="AI107"/>
      <c r="AJ107"/>
      <c r="AK107"/>
      <c r="AL107"/>
      <c r="AM107"/>
      <c r="AN107"/>
      <c r="AO107"/>
      <c r="AP10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/>
      <c r="DV107"/>
      <c r="DW107"/>
      <c r="DX107"/>
      <c r="DY107"/>
      <c r="DZ107"/>
      <c r="EA107"/>
      <c r="EB107"/>
      <c r="EC107"/>
      <c r="ED107"/>
      <c r="EE107"/>
      <c r="EF107"/>
      <c r="EG107"/>
      <c r="EH107"/>
      <c r="EI107"/>
      <c r="EJ107"/>
      <c r="EK107"/>
      <c r="EL107"/>
      <c r="EM107"/>
      <c r="EN107"/>
      <c r="EO107"/>
      <c r="EP107"/>
      <c r="EQ107"/>
      <c r="ER107"/>
      <c r="ES107"/>
      <c r="ET107"/>
      <c r="EU107"/>
      <c r="EV107"/>
      <c r="EW107"/>
      <c r="EX107"/>
      <c r="EY107"/>
      <c r="EZ107"/>
      <c r="FA107"/>
      <c r="FB107"/>
      <c r="FC107"/>
      <c r="FD107"/>
      <c r="FE107"/>
      <c r="FF107"/>
      <c r="FG107"/>
      <c r="FH107"/>
      <c r="FI107"/>
      <c r="FJ107"/>
      <c r="FK107"/>
      <c r="FL107"/>
      <c r="FM107"/>
      <c r="FN107"/>
      <c r="FO107"/>
      <c r="FP107"/>
      <c r="FQ107"/>
      <c r="FR107"/>
      <c r="FS107"/>
      <c r="FT107"/>
      <c r="FU107"/>
      <c r="FV107"/>
      <c r="FW107"/>
      <c r="FX107"/>
      <c r="FY107"/>
      <c r="FZ107"/>
      <c r="GA107"/>
      <c r="GB107"/>
      <c r="GC107"/>
      <c r="GD107"/>
      <c r="GE107"/>
      <c r="GF107"/>
      <c r="GG107"/>
      <c r="GH107"/>
      <c r="GI107"/>
      <c r="GJ107"/>
      <c r="GK107"/>
      <c r="GL107"/>
      <c r="GM107"/>
      <c r="GN107"/>
      <c r="GO107"/>
      <c r="GP107"/>
      <c r="GQ107"/>
      <c r="GR107"/>
      <c r="GS107"/>
      <c r="GT107"/>
      <c r="GU107"/>
      <c r="GV107"/>
      <c r="GW107"/>
      <c r="GX107"/>
      <c r="GY107"/>
      <c r="GZ107"/>
      <c r="HA107"/>
      <c r="HB107"/>
      <c r="HC107"/>
      <c r="HD107"/>
      <c r="HE107"/>
      <c r="HF107"/>
      <c r="HG107"/>
      <c r="HH107"/>
      <c r="HI107"/>
      <c r="HJ107"/>
      <c r="HK107"/>
      <c r="HL107"/>
      <c r="HM107"/>
      <c r="HN107"/>
      <c r="HO107"/>
      <c r="HP107"/>
      <c r="HQ107"/>
      <c r="HR107"/>
      <c r="HS107"/>
      <c r="HT107"/>
      <c r="HU107"/>
      <c r="HV107"/>
      <c r="HW107"/>
      <c r="HX107"/>
      <c r="HY107"/>
      <c r="HZ107"/>
      <c r="IA107"/>
      <c r="IB107"/>
      <c r="IC107"/>
      <c r="ID107"/>
      <c r="IE107"/>
      <c r="IF107"/>
      <c r="IG107"/>
      <c r="IH107"/>
      <c r="II107"/>
      <c r="IJ107"/>
      <c r="IK107"/>
      <c r="IL107"/>
      <c r="IM107"/>
      <c r="IN107"/>
      <c r="IO107"/>
      <c r="IP107"/>
      <c r="IQ107"/>
      <c r="IR107"/>
      <c r="IS107"/>
      <c r="IT107"/>
      <c r="IU107"/>
      <c r="IV107"/>
      <c r="IW107"/>
      <c r="IX107"/>
      <c r="IY107"/>
      <c r="IZ107"/>
      <c r="JA107"/>
      <c r="JB107"/>
      <c r="JC107"/>
      <c r="JD107"/>
      <c r="JE107"/>
      <c r="JF107"/>
      <c r="JG107"/>
      <c r="JH107"/>
      <c r="JI107"/>
      <c r="JJ107"/>
      <c r="JK107"/>
      <c r="JL107"/>
      <c r="JM107"/>
      <c r="JN107"/>
      <c r="JO107"/>
      <c r="JP107"/>
      <c r="JQ107"/>
      <c r="JR107"/>
      <c r="JS107"/>
      <c r="JT107"/>
      <c r="JU107"/>
      <c r="JV107"/>
      <c r="JW107"/>
      <c r="JX107"/>
      <c r="JY107"/>
      <c r="JZ107"/>
      <c r="KA107"/>
      <c r="KB107"/>
      <c r="KC107"/>
      <c r="KD107"/>
      <c r="KE107"/>
      <c r="KF107"/>
      <c r="KG107"/>
      <c r="KH107"/>
      <c r="KI107"/>
      <c r="KJ107"/>
      <c r="KK107"/>
      <c r="KL107"/>
      <c r="KM107"/>
      <c r="KN107"/>
      <c r="KO107"/>
      <c r="KP107"/>
      <c r="KQ107"/>
      <c r="KR107"/>
      <c r="KS107"/>
      <c r="KT107"/>
      <c r="KU107"/>
      <c r="KV107"/>
      <c r="KW107"/>
      <c r="KX107"/>
      <c r="KY107"/>
      <c r="KZ107"/>
      <c r="LA107"/>
      <c r="LB107"/>
      <c r="LC107"/>
      <c r="LD107"/>
      <c r="LE107"/>
      <c r="LF107"/>
      <c r="LG107"/>
      <c r="LH107"/>
      <c r="LI107"/>
      <c r="LJ107"/>
      <c r="LK107"/>
      <c r="LL107"/>
      <c r="LM107"/>
      <c r="LN107"/>
      <c r="LO107"/>
      <c r="LP107"/>
      <c r="LQ107"/>
      <c r="LR107"/>
      <c r="LS107"/>
      <c r="LT107"/>
      <c r="LU107"/>
      <c r="LV107"/>
      <c r="LW107"/>
      <c r="LX107"/>
      <c r="LY107"/>
      <c r="LZ107"/>
      <c r="MA107"/>
      <c r="MB107"/>
      <c r="MC107"/>
      <c r="MD107"/>
      <c r="ME107"/>
      <c r="MF107"/>
      <c r="MG107"/>
      <c r="MH107"/>
      <c r="MI107"/>
      <c r="MJ107"/>
      <c r="MK107"/>
      <c r="ML107"/>
      <c r="MM107"/>
      <c r="MN107"/>
      <c r="MO107"/>
      <c r="MP107"/>
      <c r="MQ107"/>
      <c r="MR107"/>
      <c r="MS107"/>
      <c r="MT107"/>
      <c r="MU107"/>
      <c r="MV107"/>
      <c r="MW107"/>
      <c r="MX107"/>
      <c r="MY107"/>
      <c r="MZ107"/>
      <c r="NA107"/>
      <c r="NB107"/>
      <c r="NC107"/>
      <c r="ND107"/>
      <c r="NE107"/>
      <c r="NF107"/>
      <c r="NG107"/>
      <c r="NH107"/>
      <c r="NI107"/>
      <c r="NJ107"/>
      <c r="NK107"/>
      <c r="NL107"/>
      <c r="NM107"/>
      <c r="NN107"/>
      <c r="NO107"/>
      <c r="NP107"/>
      <c r="NQ107"/>
      <c r="NR107"/>
      <c r="NS107"/>
      <c r="NT107"/>
      <c r="NU107"/>
      <c r="NV107"/>
      <c r="NW107"/>
      <c r="NX107"/>
      <c r="NY107"/>
      <c r="NZ107"/>
      <c r="OA107"/>
      <c r="OB107"/>
      <c r="OC107"/>
      <c r="OD107"/>
      <c r="OE107"/>
      <c r="OF107"/>
      <c r="OG107"/>
      <c r="OH107"/>
      <c r="OI107"/>
      <c r="OJ107"/>
      <c r="OK107"/>
      <c r="OL107"/>
      <c r="OM107"/>
      <c r="ON107"/>
      <c r="OO107"/>
      <c r="OP107"/>
      <c r="OQ107"/>
      <c r="OR107"/>
      <c r="OS107"/>
      <c r="OT107"/>
      <c r="OU107"/>
      <c r="OV107"/>
      <c r="OW107"/>
      <c r="OX107"/>
      <c r="OY107"/>
      <c r="OZ107"/>
      <c r="PA107"/>
      <c r="PB107"/>
      <c r="PC107"/>
      <c r="PD107"/>
      <c r="PE107"/>
      <c r="PF107"/>
      <c r="PG107"/>
      <c r="PH107"/>
      <c r="PI107"/>
      <c r="PJ107"/>
      <c r="PK107"/>
      <c r="PL107"/>
      <c r="PM107"/>
      <c r="PN107"/>
      <c r="PO107"/>
      <c r="PP107"/>
      <c r="PQ107"/>
      <c r="PR107"/>
      <c r="PS107"/>
      <c r="PT107"/>
      <c r="PU107"/>
      <c r="PV107"/>
      <c r="PW107"/>
      <c r="PX107"/>
      <c r="PY107"/>
      <c r="PZ107"/>
      <c r="QA107"/>
      <c r="QB107"/>
      <c r="QC107"/>
      <c r="QD107"/>
      <c r="QE107"/>
      <c r="QF107"/>
      <c r="QG107"/>
      <c r="QH107"/>
      <c r="QI107"/>
      <c r="QJ107"/>
      <c r="QK107"/>
      <c r="QL107"/>
      <c r="QM107"/>
      <c r="QN107"/>
      <c r="QO107"/>
      <c r="QP107"/>
      <c r="QQ107"/>
      <c r="QR107"/>
      <c r="QS107"/>
      <c r="QT107"/>
      <c r="QU107"/>
      <c r="QV107"/>
      <c r="QW107"/>
      <c r="QX107"/>
      <c r="QY107"/>
      <c r="QZ107"/>
      <c r="RA107"/>
      <c r="RB107"/>
      <c r="RC107"/>
      <c r="RD107"/>
      <c r="RE107"/>
      <c r="RF107"/>
      <c r="RG107"/>
      <c r="RH107"/>
      <c r="RI107"/>
      <c r="RJ107"/>
      <c r="RK107"/>
      <c r="RL107"/>
      <c r="RM107"/>
      <c r="RN107"/>
      <c r="RO107"/>
      <c r="RP107"/>
      <c r="RQ107"/>
      <c r="RR107"/>
      <c r="RS107"/>
      <c r="RT107"/>
      <c r="RU107"/>
      <c r="RV107"/>
      <c r="RW107"/>
      <c r="RX107"/>
      <c r="RY107"/>
      <c r="RZ107"/>
      <c r="SA107"/>
      <c r="SB107"/>
      <c r="SC107"/>
      <c r="SD107"/>
      <c r="SE107"/>
      <c r="SF107"/>
      <c r="SG107"/>
      <c r="SH107"/>
      <c r="SI107"/>
      <c r="SJ107"/>
      <c r="SK107"/>
      <c r="SL107"/>
      <c r="SM107"/>
      <c r="SN107"/>
      <c r="SO107"/>
      <c r="SP107"/>
      <c r="SQ107"/>
      <c r="SR107"/>
      <c r="SS107"/>
      <c r="ST107"/>
      <c r="SU107"/>
      <c r="SV107"/>
      <c r="SW107"/>
      <c r="SX107"/>
      <c r="SY107"/>
      <c r="SZ107"/>
      <c r="TA107"/>
      <c r="TB107"/>
      <c r="TC107"/>
      <c r="TD107"/>
      <c r="TE107"/>
      <c r="TF107"/>
      <c r="TG107"/>
      <c r="TH107"/>
      <c r="TI107"/>
      <c r="TJ107"/>
      <c r="TK107"/>
      <c r="TL107"/>
      <c r="TM107"/>
      <c r="TN107"/>
      <c r="TO107"/>
      <c r="TP107"/>
      <c r="TQ107"/>
      <c r="TR107"/>
      <c r="TS107"/>
      <c r="TT107"/>
      <c r="TU107"/>
      <c r="TV107"/>
      <c r="TW107"/>
      <c r="TX107"/>
      <c r="TY107"/>
      <c r="TZ107"/>
      <c r="UA107"/>
      <c r="UB107"/>
      <c r="UC107"/>
      <c r="UD107"/>
      <c r="UE107"/>
      <c r="UF107"/>
      <c r="UG107"/>
      <c r="UH107"/>
      <c r="UI107"/>
      <c r="UJ107"/>
      <c r="UK107"/>
      <c r="UL107"/>
      <c r="UM107"/>
      <c r="UN107"/>
      <c r="UO107"/>
      <c r="UP107"/>
      <c r="UQ107"/>
      <c r="UR107"/>
      <c r="US107"/>
      <c r="UT107"/>
      <c r="UU107"/>
      <c r="UV107"/>
      <c r="UW107"/>
      <c r="UX107"/>
      <c r="UY107"/>
      <c r="UZ107"/>
      <c r="VA107"/>
      <c r="VB107"/>
      <c r="VC107"/>
      <c r="VD107"/>
      <c r="VE107"/>
      <c r="VF107"/>
      <c r="VG107"/>
      <c r="VH107"/>
      <c r="VI107"/>
      <c r="VJ107"/>
      <c r="VK107"/>
      <c r="VL107"/>
      <c r="VM107"/>
      <c r="VN107"/>
      <c r="VO107"/>
      <c r="VP107"/>
      <c r="VQ107"/>
      <c r="VR107"/>
      <c r="VS107"/>
      <c r="VT107"/>
      <c r="VU107"/>
      <c r="VV107"/>
      <c r="VW107"/>
      <c r="VX107"/>
      <c r="VY107"/>
      <c r="VZ107"/>
      <c r="WA107"/>
      <c r="WB107"/>
      <c r="WC107"/>
      <c r="WD107"/>
      <c r="WE107"/>
      <c r="WF107"/>
      <c r="WG107"/>
      <c r="WH107"/>
      <c r="WI107"/>
      <c r="WJ107"/>
      <c r="WK107"/>
      <c r="WL107"/>
      <c r="WM107"/>
      <c r="WN107"/>
      <c r="WO107"/>
      <c r="WP107"/>
      <c r="WQ107"/>
      <c r="WR107"/>
      <c r="WS107"/>
      <c r="WT107"/>
      <c r="WU107"/>
      <c r="WV107"/>
      <c r="WW107"/>
      <c r="WX107"/>
      <c r="WY107"/>
      <c r="WZ107"/>
      <c r="XA107"/>
      <c r="XB107"/>
      <c r="XC107"/>
      <c r="XD107"/>
      <c r="XE107"/>
      <c r="XF107"/>
      <c r="XG107"/>
      <c r="XH107"/>
      <c r="XI107"/>
      <c r="XJ107"/>
      <c r="XK107"/>
      <c r="XL107"/>
      <c r="XM107"/>
      <c r="XN107"/>
      <c r="XO107"/>
      <c r="XP107"/>
      <c r="XQ107"/>
      <c r="XR107"/>
      <c r="XS107"/>
      <c r="XT107"/>
      <c r="XU107"/>
      <c r="XV107"/>
      <c r="XW107"/>
      <c r="XX107"/>
      <c r="XY107"/>
      <c r="XZ107"/>
      <c r="YA107"/>
      <c r="YB107"/>
      <c r="YC107"/>
      <c r="YD107"/>
      <c r="YE107"/>
      <c r="YF107"/>
      <c r="YG107"/>
      <c r="YH107"/>
      <c r="YI107"/>
      <c r="YJ107"/>
      <c r="YK107"/>
      <c r="YL107"/>
      <c r="YM107"/>
      <c r="YN107"/>
      <c r="YO107"/>
      <c r="YP107"/>
      <c r="YQ107"/>
      <c r="YR107"/>
      <c r="YS107"/>
      <c r="YT107"/>
      <c r="YU107"/>
      <c r="YV107"/>
      <c r="YW107"/>
      <c r="YX107"/>
      <c r="YY107"/>
      <c r="YZ107"/>
      <c r="ZA107"/>
      <c r="ZB107"/>
      <c r="ZC107"/>
      <c r="ZD107"/>
      <c r="ZE107"/>
      <c r="ZF107"/>
      <c r="ZG107"/>
      <c r="ZH107"/>
      <c r="ZI107"/>
      <c r="ZJ107"/>
      <c r="ZK107"/>
      <c r="ZL107"/>
      <c r="ZM107"/>
      <c r="ZN107"/>
      <c r="ZO107"/>
      <c r="ZP107"/>
      <c r="ZQ107"/>
      <c r="ZR107"/>
      <c r="ZS107"/>
      <c r="ZT107"/>
      <c r="ZU107"/>
      <c r="ZV107"/>
      <c r="ZW107"/>
      <c r="ZX107"/>
      <c r="ZY107"/>
      <c r="ZZ107"/>
      <c r="AAA107"/>
      <c r="AAB107"/>
      <c r="AAC107"/>
      <c r="AAD107"/>
      <c r="AAE107"/>
      <c r="AAF107"/>
      <c r="AAG107"/>
      <c r="AAH107"/>
      <c r="AAI107"/>
      <c r="AAJ107"/>
      <c r="AAK107"/>
      <c r="AAL107"/>
      <c r="AAM107"/>
      <c r="AAN107"/>
      <c r="AAO107"/>
      <c r="AAP107"/>
      <c r="AAQ107"/>
      <c r="AAR107"/>
      <c r="AAS107"/>
      <c r="AAT107"/>
      <c r="AAU107"/>
      <c r="AAV107"/>
      <c r="AAW107"/>
      <c r="AAX107"/>
      <c r="AAY107"/>
      <c r="AAZ107"/>
      <c r="ABA107"/>
      <c r="ABB107"/>
      <c r="ABC107"/>
      <c r="ABD107"/>
      <c r="ABE107"/>
      <c r="ABF107"/>
      <c r="ABG107"/>
      <c r="ABH107"/>
      <c r="ABI107"/>
      <c r="ABJ107"/>
      <c r="ABK107"/>
      <c r="ABL107"/>
      <c r="ABM107"/>
      <c r="ABN107"/>
      <c r="ABO107"/>
      <c r="ABP107"/>
      <c r="ABQ107"/>
      <c r="ABR107"/>
      <c r="ABS107"/>
      <c r="ABT107"/>
      <c r="ABU107"/>
      <c r="ABV107"/>
      <c r="ABW107"/>
      <c r="ABX107"/>
      <c r="ABY107"/>
      <c r="ABZ107"/>
      <c r="ACA107"/>
      <c r="ACB107"/>
      <c r="ACC107"/>
      <c r="ACD107"/>
      <c r="ACE107"/>
      <c r="ACF107"/>
      <c r="ACG107"/>
      <c r="ACH107"/>
      <c r="ACI107"/>
      <c r="ACJ107"/>
      <c r="ACK107"/>
      <c r="ACL107"/>
      <c r="ACM107"/>
      <c r="ACN107"/>
      <c r="ACO107"/>
      <c r="ACP107"/>
      <c r="ACQ107"/>
      <c r="ACR107"/>
      <c r="ACS107"/>
      <c r="ACT107"/>
      <c r="ACU107"/>
      <c r="ACV107"/>
      <c r="ACW107"/>
      <c r="ACX107"/>
      <c r="ACY107"/>
      <c r="ACZ107"/>
      <c r="ADA107"/>
      <c r="ADB107"/>
      <c r="ADC107"/>
      <c r="ADD107"/>
      <c r="ADE107"/>
      <c r="ADF107"/>
      <c r="ADG107"/>
      <c r="ADH107"/>
      <c r="ADI107"/>
      <c r="ADJ107"/>
      <c r="ADK107"/>
      <c r="ADL107"/>
      <c r="ADM107"/>
      <c r="ADN107"/>
      <c r="ADO107"/>
      <c r="ADP107"/>
      <c r="ADQ107"/>
      <c r="ADR107"/>
      <c r="ADS107"/>
      <c r="ADT107"/>
      <c r="ADU107"/>
      <c r="ADV107"/>
      <c r="ADW107"/>
      <c r="ADX107"/>
      <c r="ADY107"/>
      <c r="ADZ107"/>
      <c r="AEA107"/>
      <c r="AEB107"/>
      <c r="AEC107"/>
      <c r="AED107"/>
      <c r="AEE107"/>
      <c r="AEF107"/>
      <c r="AEG107"/>
      <c r="AEH107"/>
      <c r="AEI107"/>
      <c r="AEJ107"/>
      <c r="AEK107"/>
      <c r="AEL107"/>
      <c r="AEM107"/>
      <c r="AEN107"/>
      <c r="AEO107"/>
      <c r="AEP107"/>
      <c r="AEQ107"/>
      <c r="AER107"/>
      <c r="AES107"/>
      <c r="AET107"/>
      <c r="AEU107"/>
      <c r="AEV107"/>
      <c r="AEW107"/>
      <c r="AEX107"/>
      <c r="AEY107"/>
      <c r="AEZ107"/>
      <c r="AFA107"/>
      <c r="AFB107"/>
      <c r="AFC107"/>
      <c r="AFD107"/>
      <c r="AFE107"/>
      <c r="AFF107"/>
      <c r="AFG107"/>
      <c r="AFH107"/>
      <c r="AFI107"/>
      <c r="AFJ107"/>
      <c r="AFK107"/>
      <c r="AFL107"/>
      <c r="AFM107"/>
      <c r="AFN107"/>
      <c r="AFO107"/>
      <c r="AFP107"/>
      <c r="AFQ107"/>
      <c r="AFR107"/>
      <c r="AFS107"/>
      <c r="AFT107"/>
      <c r="AFU107"/>
      <c r="AFV107"/>
      <c r="AFW107"/>
      <c r="AFX107"/>
      <c r="AFY107"/>
      <c r="AFZ107"/>
      <c r="AGA107"/>
      <c r="AGB107"/>
      <c r="AGC107"/>
      <c r="AGD107"/>
      <c r="AGE107"/>
      <c r="AGF107"/>
      <c r="AGG107"/>
      <c r="AGH107"/>
      <c r="AGI107"/>
      <c r="AGJ107"/>
      <c r="AGK107"/>
      <c r="AGL107"/>
      <c r="AGM107"/>
      <c r="AGN107"/>
      <c r="AGO107"/>
      <c r="AGP107"/>
      <c r="AGQ107"/>
      <c r="AGR107"/>
      <c r="AGS107"/>
      <c r="AGT107"/>
      <c r="AGU107"/>
      <c r="AGV107"/>
      <c r="AGW107"/>
      <c r="AGX107"/>
      <c r="AGY107"/>
      <c r="AGZ107"/>
      <c r="AHA107"/>
      <c r="AHB107"/>
      <c r="AHC107"/>
      <c r="AHD107"/>
      <c r="AHE107"/>
      <c r="AHF107"/>
      <c r="AHG107"/>
      <c r="AHH107"/>
      <c r="AHI107"/>
      <c r="AHJ107"/>
      <c r="AHK107"/>
      <c r="AHL107"/>
      <c r="AHM107"/>
      <c r="AHN107"/>
      <c r="AHO107"/>
      <c r="AHP107"/>
      <c r="AHQ107"/>
      <c r="AHR107"/>
      <c r="AHS107"/>
      <c r="AHT107"/>
      <c r="AHU107"/>
      <c r="AHV107"/>
      <c r="AHW107"/>
      <c r="AHX107"/>
      <c r="AHY107"/>
      <c r="AHZ107"/>
      <c r="AIA107"/>
      <c r="AIB107"/>
      <c r="AIC107"/>
      <c r="AID107"/>
      <c r="AIE107"/>
      <c r="AIF107"/>
      <c r="AIG107"/>
      <c r="AIH107"/>
      <c r="AII107"/>
      <c r="AIJ107"/>
      <c r="AIK107"/>
      <c r="AIL107"/>
      <c r="AIM107"/>
      <c r="AIN107"/>
      <c r="AIO107"/>
      <c r="AIP107"/>
      <c r="AIQ107"/>
      <c r="AIR107"/>
      <c r="AIS107"/>
      <c r="AIT107"/>
      <c r="AIU107"/>
      <c r="AIV107"/>
      <c r="AIW107"/>
      <c r="AIX107"/>
      <c r="AIY107"/>
      <c r="AIZ107"/>
      <c r="AJA107"/>
      <c r="AJB107"/>
      <c r="AJC107"/>
      <c r="AJD107"/>
      <c r="AJE107"/>
      <c r="AJF107"/>
      <c r="AJG107"/>
      <c r="AJH107"/>
      <c r="AJI107"/>
      <c r="AJJ107"/>
      <c r="AJK107"/>
      <c r="AJL107"/>
      <c r="AJM107"/>
      <c r="AJN107"/>
      <c r="AJO107"/>
      <c r="AJP107"/>
      <c r="AJQ107"/>
      <c r="AJR107"/>
      <c r="AJS107"/>
      <c r="AJT107"/>
      <c r="AJU107"/>
      <c r="AJV107"/>
      <c r="AJW107"/>
      <c r="AJX107"/>
      <c r="AJY107"/>
      <c r="AJZ107"/>
      <c r="AKA107"/>
      <c r="AKB107"/>
      <c r="AKC107"/>
      <c r="AKD107"/>
      <c r="AKE107"/>
      <c r="AKF107"/>
      <c r="AKG107"/>
      <c r="AKH107"/>
      <c r="AKI107"/>
      <c r="AKJ107"/>
      <c r="AKK107"/>
      <c r="AKL107"/>
      <c r="AKM107"/>
      <c r="AKN107"/>
      <c r="AKO107"/>
      <c r="AKP107"/>
      <c r="AKQ107"/>
      <c r="AKR107"/>
      <c r="AKS107"/>
      <c r="AKT107"/>
      <c r="AKU107"/>
      <c r="AKV107"/>
      <c r="AKW107"/>
      <c r="AKX107"/>
      <c r="AKY107"/>
      <c r="AKZ107"/>
      <c r="ALA107"/>
      <c r="ALB107"/>
      <c r="ALC107"/>
      <c r="ALD107"/>
      <c r="ALE107"/>
      <c r="ALF107"/>
      <c r="ALG107"/>
      <c r="ALH107"/>
      <c r="ALI107"/>
      <c r="ALJ107"/>
      <c r="ALK107"/>
      <c r="ALL107"/>
      <c r="ALM107"/>
      <c r="ALN107"/>
      <c r="ALO107"/>
      <c r="ALP107"/>
      <c r="ALQ107"/>
      <c r="ALR107"/>
      <c r="ALS107"/>
      <c r="ALT107"/>
      <c r="ALU107"/>
      <c r="ALV107"/>
      <c r="ALW107"/>
      <c r="ALX107"/>
      <c r="ALY107"/>
      <c r="ALZ107"/>
      <c r="AMA107"/>
      <c r="AMB107"/>
      <c r="AMC107"/>
      <c r="AMD107"/>
      <c r="AME107"/>
      <c r="AMF107"/>
      <c r="AMG107"/>
      <c r="AMH107"/>
      <c r="AMI107"/>
      <c r="AMJ107"/>
      <c r="AMK107"/>
      <c r="AML107"/>
      <c r="AMM107"/>
      <c r="AMN107"/>
      <c r="AMO107"/>
      <c r="AMP107"/>
      <c r="AMQ107"/>
      <c r="AMR107"/>
      <c r="AMS107"/>
      <c r="AMT107"/>
      <c r="AMU107"/>
      <c r="AMV107"/>
      <c r="AMW107"/>
      <c r="AMX107"/>
      <c r="AMY107"/>
      <c r="AMZ107"/>
      <c r="ANA107"/>
      <c r="ANB107"/>
      <c r="ANC107"/>
      <c r="AND107"/>
      <c r="ANE107"/>
      <c r="ANF107"/>
      <c r="ANG107"/>
      <c r="ANH107"/>
      <c r="ANI107"/>
      <c r="ANJ107"/>
      <c r="ANK107"/>
      <c r="ANL107"/>
      <c r="ANM107"/>
      <c r="ANN107"/>
      <c r="ANO107"/>
      <c r="ANP107"/>
      <c r="ANQ107"/>
      <c r="ANR107"/>
      <c r="ANS107"/>
      <c r="ANT107"/>
      <c r="ANU107"/>
      <c r="ANV107"/>
      <c r="ANW107"/>
      <c r="ANX107"/>
      <c r="ANY107"/>
      <c r="ANZ107"/>
      <c r="AOA107"/>
      <c r="AOB107"/>
      <c r="AOC107"/>
      <c r="AOD107"/>
      <c r="AOE107"/>
      <c r="AOF107"/>
      <c r="AOG107"/>
      <c r="AOH107"/>
      <c r="AOI107"/>
      <c r="AOJ107"/>
      <c r="AOK107"/>
      <c r="AOL107"/>
      <c r="AOM107"/>
      <c r="AON107"/>
      <c r="AOO107"/>
      <c r="AOP107"/>
      <c r="AOQ107"/>
      <c r="AOR107"/>
      <c r="AOS107"/>
      <c r="AOT107"/>
      <c r="AOU107"/>
      <c r="AOV107"/>
      <c r="AOW107"/>
      <c r="AOX107"/>
      <c r="AOY107"/>
      <c r="AOZ107"/>
      <c r="APA107"/>
      <c r="APB107"/>
      <c r="APC107"/>
      <c r="APD107"/>
      <c r="APE107"/>
      <c r="APF107"/>
      <c r="APG107"/>
      <c r="APH107"/>
      <c r="API107"/>
      <c r="APJ107"/>
      <c r="APK107"/>
      <c r="APL107"/>
      <c r="APM107"/>
      <c r="APN107"/>
      <c r="APO107"/>
      <c r="APP107"/>
      <c r="APQ107"/>
      <c r="APR107"/>
      <c r="APS107"/>
      <c r="APT107"/>
      <c r="APU107"/>
      <c r="APV107"/>
      <c r="APW107"/>
      <c r="APX107"/>
      <c r="APY107"/>
      <c r="APZ107"/>
      <c r="AQA107"/>
      <c r="AQB107"/>
      <c r="AQC107"/>
      <c r="AQD107"/>
      <c r="AQE107"/>
      <c r="AQF107"/>
      <c r="AQG107"/>
      <c r="AQH107"/>
      <c r="AQI107"/>
      <c r="AQJ107"/>
      <c r="AQK107"/>
      <c r="AQL107"/>
      <c r="AQM107"/>
      <c r="AQN107"/>
      <c r="AQO107"/>
      <c r="AQP107"/>
      <c r="AQQ107"/>
      <c r="AQR107"/>
      <c r="AQS107"/>
      <c r="AQT107"/>
      <c r="AQU107"/>
      <c r="AQV107"/>
      <c r="AQW107"/>
      <c r="AQX107"/>
      <c r="AQY107"/>
      <c r="AQZ107"/>
      <c r="ARA107"/>
      <c r="ARB107"/>
      <c r="ARC107"/>
      <c r="ARD107"/>
      <c r="ARE107"/>
      <c r="ARF107"/>
      <c r="ARG107"/>
      <c r="ARH107"/>
      <c r="ARI107"/>
      <c r="ARJ107"/>
      <c r="ARK107"/>
      <c r="ARL107"/>
      <c r="ARM107"/>
      <c r="ARN107"/>
      <c r="ARO107"/>
      <c r="ARP107"/>
      <c r="ARQ107"/>
      <c r="ARR107"/>
      <c r="ARS107"/>
      <c r="ART107"/>
      <c r="ARU107"/>
      <c r="ARV107"/>
      <c r="ARW107"/>
      <c r="ARX107"/>
      <c r="ARY107"/>
      <c r="ARZ107"/>
      <c r="ASA107"/>
      <c r="ASB107"/>
      <c r="ASC107"/>
      <c r="ASD107"/>
      <c r="ASE107"/>
      <c r="ASF107"/>
      <c r="ASG107"/>
      <c r="ASH107"/>
      <c r="ASI107"/>
      <c r="ASJ107"/>
      <c r="ASK107"/>
      <c r="ASL107"/>
      <c r="ASM107"/>
      <c r="ASN107"/>
      <c r="ASO107"/>
      <c r="ASP107"/>
      <c r="ASQ107"/>
      <c r="ASR107"/>
      <c r="ASS107"/>
      <c r="AST107"/>
      <c r="ASU107"/>
      <c r="ASV107"/>
      <c r="ASW107"/>
      <c r="ASX107"/>
      <c r="ASY107"/>
      <c r="ASZ107"/>
      <c r="ATA107"/>
      <c r="ATB107"/>
      <c r="ATC107"/>
      <c r="ATD107"/>
      <c r="ATE107"/>
      <c r="ATF107"/>
      <c r="ATG107"/>
      <c r="ATH107"/>
      <c r="ATI107"/>
      <c r="ATJ107"/>
      <c r="ATK107"/>
      <c r="ATL107"/>
      <c r="ATM107"/>
      <c r="ATN107"/>
      <c r="ATO107"/>
      <c r="ATP107"/>
      <c r="ATQ107"/>
      <c r="ATR107"/>
      <c r="ATS107"/>
      <c r="ATT107"/>
      <c r="ATU107"/>
      <c r="ATV107"/>
      <c r="ATW107"/>
      <c r="ATX107"/>
      <c r="ATY107"/>
      <c r="ATZ107"/>
      <c r="AUA107"/>
      <c r="AUB107"/>
      <c r="AUC107"/>
      <c r="AUD107"/>
      <c r="AUE107"/>
      <c r="AUF107"/>
      <c r="AUG107"/>
      <c r="AUH107"/>
      <c r="AUI107"/>
      <c r="AUJ107"/>
      <c r="AUK107"/>
      <c r="AUL107"/>
      <c r="AUM107"/>
      <c r="AUN107"/>
      <c r="AUO107"/>
      <c r="AUP107"/>
      <c r="AUQ107"/>
      <c r="AUR107"/>
      <c r="AUS107"/>
      <c r="AUT107"/>
      <c r="AUU107"/>
      <c r="AUV107"/>
      <c r="AUW107"/>
      <c r="AUX107"/>
      <c r="AUY107"/>
      <c r="AUZ107"/>
      <c r="AVA107"/>
      <c r="AVB107"/>
      <c r="AVC107"/>
      <c r="AVD107"/>
      <c r="AVE107"/>
      <c r="AVF107"/>
      <c r="AVG107"/>
      <c r="AVH107"/>
      <c r="AVI107"/>
      <c r="AVJ107"/>
      <c r="AVK107"/>
      <c r="AVL107"/>
      <c r="AVM107"/>
      <c r="AVN107"/>
      <c r="AVO107"/>
      <c r="AVP107"/>
      <c r="AVQ107"/>
      <c r="AVR107"/>
      <c r="AVS107"/>
      <c r="AVT107"/>
      <c r="AVU107"/>
      <c r="AVV107"/>
      <c r="AVW107"/>
      <c r="AVX107"/>
      <c r="AVY107"/>
      <c r="AVZ107"/>
      <c r="AWA107"/>
      <c r="AWB107"/>
      <c r="AWC107"/>
      <c r="AWD107"/>
      <c r="AWE107"/>
      <c r="AWF107"/>
      <c r="AWG107"/>
      <c r="AWH107"/>
      <c r="AWI107"/>
      <c r="AWJ107"/>
      <c r="AWK107"/>
      <c r="AWL107"/>
      <c r="AWM107"/>
      <c r="AWN107"/>
      <c r="AWO107"/>
      <c r="AWP107"/>
      <c r="AWQ107"/>
      <c r="AWR107"/>
      <c r="AWS107"/>
      <c r="AWT107"/>
      <c r="AWU107"/>
      <c r="AWV107"/>
      <c r="AWW107"/>
      <c r="AWX107"/>
      <c r="AWY107"/>
      <c r="AWZ107"/>
      <c r="AXA107"/>
      <c r="AXB107"/>
      <c r="AXC107"/>
      <c r="AXD107"/>
      <c r="AXE107"/>
      <c r="AXF107"/>
      <c r="AXG107"/>
      <c r="AXH107"/>
      <c r="AXI107"/>
      <c r="AXJ107"/>
      <c r="AXK107"/>
      <c r="AXL107"/>
      <c r="AXM107"/>
      <c r="AXN107"/>
      <c r="AXO107"/>
      <c r="AXP107"/>
      <c r="AXQ107"/>
      <c r="AXR107"/>
      <c r="AXS107"/>
      <c r="AXT107"/>
      <c r="AXU107"/>
      <c r="AXV107"/>
      <c r="AXW107"/>
      <c r="AXX107"/>
      <c r="AXY107"/>
      <c r="AXZ107"/>
      <c r="AYA107"/>
      <c r="AYB107"/>
      <c r="AYC107"/>
      <c r="AYD107"/>
      <c r="AYE107"/>
      <c r="AYF107"/>
      <c r="AYG107"/>
      <c r="AYH107"/>
      <c r="AYI107"/>
      <c r="AYJ107"/>
      <c r="AYK107"/>
      <c r="AYL107"/>
      <c r="AYM107"/>
      <c r="AYN107"/>
      <c r="AYO107"/>
      <c r="AYP107"/>
      <c r="AYQ107"/>
      <c r="AYR107"/>
      <c r="AYS107"/>
      <c r="AYT107"/>
      <c r="AYU107"/>
      <c r="AYV107"/>
      <c r="AYW107"/>
      <c r="AYX107"/>
      <c r="AYY107"/>
      <c r="AYZ107"/>
      <c r="AZA107"/>
      <c r="AZB107"/>
      <c r="AZC107"/>
      <c r="AZD107"/>
      <c r="AZE107"/>
      <c r="AZF107"/>
      <c r="AZG107"/>
      <c r="AZH107"/>
      <c r="AZI107"/>
      <c r="AZJ107"/>
      <c r="AZK107"/>
      <c r="AZL107"/>
      <c r="AZM107"/>
      <c r="AZN107"/>
      <c r="AZO107"/>
      <c r="AZP107"/>
      <c r="AZQ107"/>
      <c r="AZR107"/>
      <c r="AZS107"/>
      <c r="AZT107"/>
      <c r="AZU107"/>
      <c r="AZV107"/>
      <c r="AZW107"/>
      <c r="AZX107"/>
      <c r="AZY107"/>
      <c r="AZZ107"/>
      <c r="BAA107"/>
      <c r="BAB107"/>
      <c r="BAC107"/>
      <c r="BAD107"/>
      <c r="BAE107"/>
      <c r="BAF107"/>
      <c r="BAG107"/>
      <c r="BAH107"/>
      <c r="BAI107"/>
      <c r="BAJ107"/>
      <c r="BAK107"/>
      <c r="BAL107"/>
      <c r="BAM107"/>
      <c r="BAN107"/>
      <c r="BAO107"/>
      <c r="BAP107"/>
      <c r="BAQ107"/>
      <c r="BAR107"/>
      <c r="BAS107"/>
      <c r="BAT107"/>
      <c r="BAU107"/>
      <c r="BAV107"/>
      <c r="BAW107"/>
      <c r="BAX107"/>
      <c r="BAY107"/>
      <c r="BAZ107"/>
      <c r="BBA107"/>
      <c r="BBB107"/>
      <c r="BBC107"/>
      <c r="BBD107"/>
      <c r="BBE107"/>
      <c r="BBF107"/>
      <c r="BBG107"/>
      <c r="BBH107"/>
      <c r="BBI107"/>
      <c r="BBJ107"/>
      <c r="BBK107"/>
      <c r="BBL107"/>
      <c r="BBM107"/>
      <c r="BBN107"/>
      <c r="BBO107"/>
      <c r="BBP107"/>
      <c r="BBQ107"/>
      <c r="BBR107"/>
      <c r="BBS107"/>
      <c r="BBT107"/>
      <c r="BBU107"/>
      <c r="BBV107"/>
      <c r="BBW107"/>
      <c r="BBX107"/>
      <c r="BBY107"/>
      <c r="BBZ107"/>
      <c r="BCA107"/>
      <c r="BCB107"/>
      <c r="BCC107"/>
      <c r="BCD107"/>
      <c r="BCE107"/>
      <c r="BCF107"/>
      <c r="BCG107"/>
      <c r="BCH107"/>
      <c r="BCI107"/>
      <c r="BCJ107"/>
      <c r="BCK107"/>
      <c r="BCL107"/>
      <c r="BCM107"/>
      <c r="BCN107"/>
      <c r="BCO107"/>
      <c r="BCP107"/>
      <c r="BCQ107"/>
      <c r="BCR107"/>
      <c r="BCS107"/>
      <c r="BCT107"/>
      <c r="BCU107"/>
      <c r="BCV107"/>
      <c r="BCW107"/>
      <c r="BCX107"/>
      <c r="BCY107"/>
      <c r="BCZ107"/>
      <c r="BDA107"/>
      <c r="BDB107"/>
      <c r="BDC107"/>
      <c r="BDD107"/>
      <c r="BDE107"/>
      <c r="BDF107"/>
      <c r="BDG107"/>
      <c r="BDH107"/>
      <c r="BDI107"/>
      <c r="BDJ107"/>
      <c r="BDK107"/>
      <c r="BDL107"/>
      <c r="BDM107"/>
      <c r="BDN107"/>
      <c r="BDO107"/>
      <c r="BDP107"/>
      <c r="BDQ107"/>
      <c r="BDR107"/>
      <c r="BDS107"/>
      <c r="BDT107"/>
      <c r="BDU107"/>
      <c r="BDV107"/>
      <c r="BDW107"/>
      <c r="BDX107"/>
      <c r="BDY107"/>
      <c r="BDZ107"/>
      <c r="BEA107"/>
      <c r="BEB107"/>
      <c r="BEC107"/>
      <c r="BED107"/>
      <c r="BEE107"/>
      <c r="BEF107"/>
      <c r="BEG107"/>
      <c r="BEH107"/>
      <c r="BEI107"/>
      <c r="BEJ107"/>
      <c r="BEK107"/>
      <c r="BEL107"/>
      <c r="BEM107"/>
      <c r="BEN107"/>
      <c r="BEO107"/>
      <c r="BEP107"/>
      <c r="BEQ107"/>
      <c r="BER107"/>
      <c r="BES107"/>
      <c r="BET107"/>
      <c r="BEU107"/>
      <c r="BEV107"/>
      <c r="BEW107"/>
      <c r="BEX107"/>
      <c r="BEY107"/>
      <c r="BEZ107"/>
      <c r="BFA107"/>
      <c r="BFB107"/>
      <c r="BFC107"/>
      <c r="BFD107"/>
      <c r="BFE107"/>
      <c r="BFF107"/>
      <c r="BFG107"/>
      <c r="BFH107"/>
      <c r="BFI107"/>
      <c r="BFJ107"/>
      <c r="BFK107"/>
      <c r="BFL107"/>
      <c r="BFM107"/>
      <c r="BFN107"/>
      <c r="BFO107"/>
      <c r="BFP107"/>
      <c r="BFQ107"/>
      <c r="BFR107"/>
      <c r="BFS107"/>
      <c r="BFT107"/>
      <c r="BFU107"/>
      <c r="BFV107"/>
      <c r="BFW107"/>
      <c r="BFX107"/>
      <c r="BFY107"/>
      <c r="BFZ107"/>
      <c r="BGA107"/>
      <c r="BGB107"/>
      <c r="BGC107"/>
      <c r="BGD107"/>
      <c r="BGE107"/>
      <c r="BGF107"/>
      <c r="BGG107"/>
      <c r="BGH107"/>
      <c r="BGI107"/>
      <c r="BGJ107"/>
      <c r="BGK107"/>
      <c r="BGL107"/>
      <c r="BGM107"/>
      <c r="BGN107"/>
      <c r="BGO107"/>
      <c r="BGP107"/>
      <c r="BGQ107"/>
      <c r="BGR107"/>
      <c r="BGS107"/>
      <c r="BGT107"/>
      <c r="BGU107"/>
      <c r="BGV107"/>
      <c r="BGW107"/>
      <c r="BGX107"/>
      <c r="BGY107"/>
      <c r="BGZ107"/>
      <c r="BHA107"/>
      <c r="BHB107"/>
      <c r="BHC107"/>
      <c r="BHD107"/>
      <c r="BHE107"/>
      <c r="BHF107"/>
      <c r="BHG107"/>
      <c r="BHH107"/>
      <c r="BHI107"/>
      <c r="BHJ107"/>
      <c r="BHK107"/>
      <c r="BHL107"/>
      <c r="BHM107"/>
      <c r="BHN107"/>
      <c r="BHO107"/>
      <c r="BHP107"/>
      <c r="BHQ107"/>
      <c r="BHR107"/>
      <c r="BHS107"/>
      <c r="BHT107"/>
      <c r="BHU107"/>
      <c r="BHV107"/>
      <c r="BHW107"/>
      <c r="BHX107"/>
      <c r="BHY107"/>
      <c r="BHZ107"/>
      <c r="BIA107"/>
      <c r="BIB107"/>
      <c r="BIC107"/>
      <c r="BID107"/>
      <c r="BIE107"/>
      <c r="BIF107"/>
      <c r="BIG107"/>
      <c r="BIH107"/>
      <c r="BII107"/>
      <c r="BIJ107"/>
      <c r="BIK107"/>
      <c r="BIL107"/>
      <c r="BIM107"/>
      <c r="BIN107"/>
      <c r="BIO107"/>
      <c r="BIP107"/>
      <c r="BIQ107"/>
      <c r="BIR107"/>
      <c r="BIS107"/>
      <c r="BIT107"/>
      <c r="BIU107"/>
      <c r="BIV107"/>
      <c r="BIW107"/>
      <c r="BIX107"/>
      <c r="BIY107"/>
      <c r="BIZ107"/>
      <c r="BJA107"/>
      <c r="BJB107"/>
      <c r="BJC107"/>
      <c r="BJD107"/>
      <c r="BJE107"/>
      <c r="BJF107"/>
      <c r="BJG107"/>
      <c r="BJH107"/>
      <c r="BJI107"/>
      <c r="BJJ107"/>
      <c r="BJK107"/>
      <c r="BJL107"/>
      <c r="BJM107"/>
      <c r="BJN107"/>
      <c r="BJO107"/>
      <c r="BJP107"/>
      <c r="BJQ107"/>
      <c r="BJR107"/>
      <c r="BJS107"/>
      <c r="BJT107"/>
      <c r="BJU107"/>
      <c r="BJV107"/>
      <c r="BJW107"/>
      <c r="BJX107"/>
      <c r="BJY107"/>
      <c r="BJZ107"/>
      <c r="BKA107"/>
      <c r="BKB107"/>
      <c r="BKC107"/>
      <c r="BKD107"/>
      <c r="BKE107"/>
      <c r="BKF107"/>
      <c r="BKG107"/>
      <c r="BKH107"/>
      <c r="BKI107"/>
      <c r="BKJ107"/>
      <c r="BKK107"/>
      <c r="BKL107"/>
      <c r="BKM107"/>
      <c r="BKN107"/>
      <c r="BKO107"/>
      <c r="BKP107"/>
      <c r="BKQ107"/>
      <c r="BKR107"/>
      <c r="BKS107"/>
      <c r="BKT107"/>
      <c r="BKU107"/>
      <c r="BKV107"/>
      <c r="BKW107"/>
      <c r="BKX107"/>
      <c r="BKY107"/>
      <c r="BKZ107"/>
      <c r="BLA107"/>
      <c r="BLB107"/>
      <c r="BLC107"/>
      <c r="BLD107"/>
      <c r="BLE107"/>
      <c r="BLF107"/>
      <c r="BLG107"/>
      <c r="BLH107"/>
      <c r="BLI107"/>
      <c r="BLJ107"/>
      <c r="BLK107"/>
      <c r="BLL107"/>
      <c r="BLM107"/>
      <c r="BLN107"/>
      <c r="BLO107"/>
      <c r="BLP107"/>
      <c r="BLQ107"/>
      <c r="BLR107"/>
      <c r="BLS107"/>
      <c r="BLT107"/>
      <c r="BLU107"/>
      <c r="BLV107"/>
      <c r="BLW107"/>
      <c r="BLX107"/>
      <c r="BLY107"/>
      <c r="BLZ107"/>
      <c r="BMA107"/>
      <c r="BMB107"/>
      <c r="BMC107"/>
      <c r="BMD107"/>
      <c r="BME107"/>
      <c r="BMF107"/>
      <c r="BMG107"/>
      <c r="BMH107"/>
      <c r="BMI107"/>
      <c r="BMJ107"/>
      <c r="BMK107"/>
      <c r="BML107"/>
      <c r="BMM107"/>
      <c r="BMN107"/>
      <c r="BMO107"/>
      <c r="BMP107"/>
      <c r="BMQ107"/>
      <c r="BMR107"/>
      <c r="BMS107"/>
      <c r="BMT107"/>
      <c r="BMU107"/>
      <c r="BMV107"/>
      <c r="BMW107"/>
      <c r="BMX107"/>
      <c r="BMY107"/>
      <c r="BMZ107"/>
      <c r="BNA107"/>
      <c r="BNB107"/>
      <c r="BNC107"/>
      <c r="BND107"/>
      <c r="BNE107"/>
      <c r="BNF107"/>
      <c r="BNG107"/>
      <c r="BNH107"/>
      <c r="BNI107"/>
      <c r="BNJ107"/>
      <c r="BNK107"/>
      <c r="BNL107"/>
      <c r="BNM107"/>
      <c r="BNN107"/>
      <c r="BNO107"/>
      <c r="BNP107"/>
      <c r="BNQ107"/>
      <c r="BNR107"/>
      <c r="BNS107"/>
      <c r="BNT107"/>
      <c r="BNU107"/>
      <c r="BNV107"/>
      <c r="BNW107"/>
      <c r="BNX107"/>
      <c r="BNY107"/>
      <c r="BNZ107"/>
      <c r="BOA107"/>
      <c r="BOB107"/>
      <c r="BOC107"/>
      <c r="BOD107"/>
      <c r="BOE107"/>
      <c r="BOF107"/>
      <c r="BOG107"/>
      <c r="BOH107"/>
      <c r="BOI107"/>
      <c r="BOJ107"/>
      <c r="BOK107"/>
      <c r="BOL107"/>
      <c r="BOM107"/>
      <c r="BON107"/>
      <c r="BOO107"/>
      <c r="BOP107"/>
      <c r="BOQ107"/>
      <c r="BOR107"/>
      <c r="BOS107"/>
      <c r="BOT107"/>
      <c r="BOU107"/>
      <c r="BOV107"/>
      <c r="BOW107"/>
      <c r="BOX107"/>
      <c r="BOY107"/>
      <c r="BOZ107"/>
      <c r="BPA107"/>
      <c r="BPB107"/>
      <c r="BPC107"/>
      <c r="BPD107"/>
      <c r="BPE107"/>
      <c r="BPF107"/>
      <c r="BPG107"/>
      <c r="BPH107"/>
      <c r="BPI107"/>
      <c r="BPJ107"/>
      <c r="BPK107"/>
      <c r="BPL107"/>
      <c r="BPM107"/>
      <c r="BPN107"/>
      <c r="BPO107"/>
      <c r="BPP107"/>
      <c r="BPQ107"/>
      <c r="BPR107"/>
      <c r="BPS107"/>
      <c r="BPT107"/>
      <c r="BPU107"/>
      <c r="BPV107"/>
      <c r="BPW107"/>
      <c r="BPX107"/>
      <c r="BPY107"/>
      <c r="BPZ107"/>
      <c r="BQA107"/>
      <c r="BQB107"/>
      <c r="BQC107"/>
      <c r="BQD107"/>
      <c r="BQE107"/>
      <c r="BQF107"/>
      <c r="BQG107"/>
      <c r="BQH107"/>
      <c r="BQI107"/>
      <c r="BQJ107"/>
      <c r="BQK107"/>
      <c r="BQL107"/>
      <c r="BQM107"/>
      <c r="BQN107"/>
      <c r="BQO107"/>
      <c r="BQP107"/>
      <c r="BQQ107"/>
      <c r="BQR107"/>
      <c r="BQS107"/>
      <c r="BQT107"/>
      <c r="BQU107"/>
      <c r="BQV107"/>
      <c r="BQW107"/>
      <c r="BQX107"/>
      <c r="BQY107"/>
      <c r="BQZ107"/>
      <c r="BRA107"/>
      <c r="BRB107"/>
      <c r="BRC107"/>
      <c r="BRD107"/>
      <c r="BRE107"/>
      <c r="BRF107"/>
      <c r="BRG107"/>
      <c r="BRH107"/>
      <c r="BRI107"/>
      <c r="BRJ107"/>
      <c r="BRK107"/>
      <c r="BRL107"/>
      <c r="BRM107"/>
      <c r="BRN107"/>
      <c r="BRO107"/>
      <c r="BRP107"/>
      <c r="BRQ107"/>
      <c r="BRR107"/>
      <c r="BRS107"/>
      <c r="BRT107"/>
      <c r="BRU107"/>
      <c r="BRV107"/>
      <c r="BRW107"/>
      <c r="BRX107"/>
      <c r="BRY107"/>
      <c r="BRZ107"/>
      <c r="BSA107"/>
      <c r="BSB107"/>
      <c r="BSC107"/>
      <c r="BSD107"/>
      <c r="BSE107"/>
      <c r="BSF107"/>
      <c r="BSG107"/>
      <c r="BSH107"/>
      <c r="BSI107"/>
      <c r="BSJ107"/>
      <c r="BSK107"/>
      <c r="BSL107"/>
      <c r="BSM107"/>
      <c r="BSN107"/>
      <c r="BSO107"/>
      <c r="BSP107"/>
      <c r="BSQ107"/>
      <c r="BSR107"/>
      <c r="BSS107"/>
      <c r="BST107"/>
      <c r="BSU107"/>
      <c r="BSV107"/>
      <c r="BSW107"/>
      <c r="BSX107"/>
      <c r="BSY107"/>
      <c r="BSZ107"/>
      <c r="BTA107"/>
      <c r="BTB107"/>
      <c r="BTC107"/>
      <c r="BTD107"/>
      <c r="BTE107"/>
      <c r="BTF107"/>
      <c r="BTG107"/>
      <c r="BTH107"/>
      <c r="BTI107"/>
      <c r="BTJ107"/>
      <c r="BTK107"/>
      <c r="BTL107"/>
      <c r="BTM107"/>
      <c r="BTN107"/>
      <c r="BTO107"/>
      <c r="BTP107"/>
      <c r="BTQ107"/>
      <c r="BTR107"/>
      <c r="BTS107"/>
      <c r="BTT107"/>
      <c r="BTU107"/>
      <c r="BTV107"/>
      <c r="BTW107"/>
      <c r="BTX107"/>
      <c r="BTY107"/>
      <c r="BTZ107"/>
      <c r="BUA107"/>
      <c r="BUB107"/>
      <c r="BUC107"/>
      <c r="BUD107"/>
      <c r="BUE107"/>
      <c r="BUF107"/>
      <c r="BUG107"/>
      <c r="BUH107"/>
      <c r="BUI107"/>
      <c r="BUJ107"/>
      <c r="BUK107"/>
      <c r="BUL107"/>
      <c r="BUM107"/>
      <c r="BUN107"/>
      <c r="BUO107"/>
      <c r="BUP107"/>
      <c r="BUQ107"/>
      <c r="BUR107"/>
      <c r="BUS107"/>
      <c r="BUT107"/>
      <c r="BUU107"/>
      <c r="BUV107"/>
      <c r="BUW107"/>
      <c r="BUX107"/>
      <c r="BUY107"/>
      <c r="BUZ107"/>
      <c r="BVA107"/>
      <c r="BVB107"/>
      <c r="BVC107"/>
      <c r="BVD107"/>
      <c r="BVE107"/>
      <c r="BVF107"/>
      <c r="BVG107"/>
      <c r="BVH107"/>
      <c r="BVI107"/>
      <c r="BVJ107"/>
      <c r="BVK107"/>
      <c r="BVL107"/>
      <c r="BVM107"/>
      <c r="BVN107"/>
      <c r="BVO107"/>
      <c r="BVP107"/>
      <c r="BVQ107"/>
      <c r="BVR107"/>
      <c r="BVS107"/>
      <c r="BVT107"/>
      <c r="BVU107"/>
      <c r="BVV107"/>
      <c r="BVW107"/>
      <c r="BVX107"/>
      <c r="BVY107"/>
      <c r="BVZ107"/>
      <c r="BWA107"/>
      <c r="BWB107"/>
      <c r="BWC107"/>
      <c r="BWD107"/>
      <c r="BWE107"/>
      <c r="BWF107"/>
      <c r="BWG107"/>
      <c r="BWH107"/>
      <c r="BWI107"/>
      <c r="BWJ107"/>
      <c r="BWK107"/>
      <c r="BWL107"/>
      <c r="BWM107"/>
      <c r="BWN107"/>
      <c r="BWO107"/>
      <c r="BWP107"/>
      <c r="BWQ107"/>
      <c r="BWR107"/>
      <c r="BWS107"/>
      <c r="BWT107"/>
      <c r="BWU107"/>
      <c r="BWV107"/>
      <c r="BWW107"/>
      <c r="BWX107"/>
      <c r="BWY107"/>
      <c r="BWZ107"/>
      <c r="BXA107"/>
      <c r="BXB107"/>
      <c r="BXC107"/>
      <c r="BXD107"/>
      <c r="BXE107"/>
      <c r="BXF107"/>
      <c r="BXG107"/>
      <c r="BXH107"/>
      <c r="BXI107"/>
      <c r="BXJ107"/>
      <c r="BXK107"/>
      <c r="BXL107"/>
      <c r="BXM107"/>
      <c r="BXN107"/>
      <c r="BXO107"/>
      <c r="BXP107"/>
      <c r="BXQ107"/>
      <c r="BXR107"/>
      <c r="BXS107"/>
      <c r="BXT107"/>
      <c r="BXU107"/>
      <c r="BXV107"/>
      <c r="BXW107"/>
      <c r="BXX107"/>
      <c r="BXY107"/>
      <c r="BXZ107"/>
      <c r="BYA107"/>
      <c r="BYB107"/>
      <c r="BYC107"/>
      <c r="BYD107"/>
      <c r="BYE107"/>
      <c r="BYF107"/>
      <c r="BYG107"/>
      <c r="BYH107"/>
      <c r="BYI107"/>
      <c r="BYJ107"/>
      <c r="BYK107"/>
      <c r="BYL107"/>
      <c r="BYM107"/>
      <c r="BYN107"/>
      <c r="BYO107"/>
      <c r="BYP107"/>
      <c r="BYQ107"/>
      <c r="BYR107"/>
      <c r="BYS107"/>
      <c r="BYT107"/>
      <c r="BYU107"/>
      <c r="BYV107"/>
      <c r="BYW107"/>
      <c r="BYX107"/>
      <c r="BYY107"/>
      <c r="BYZ107"/>
      <c r="BZA107"/>
      <c r="BZB107"/>
      <c r="BZC107"/>
      <c r="BZD107"/>
      <c r="BZE107"/>
      <c r="BZF107"/>
      <c r="BZG107"/>
      <c r="BZH107"/>
      <c r="BZI107"/>
      <c r="BZJ107"/>
      <c r="BZK107"/>
      <c r="BZL107"/>
      <c r="BZM107"/>
      <c r="BZN107"/>
      <c r="BZO107"/>
      <c r="BZP107"/>
      <c r="BZQ107"/>
      <c r="BZR107"/>
      <c r="BZS107"/>
      <c r="BZT107"/>
      <c r="BZU107"/>
      <c r="BZV107"/>
      <c r="BZW107"/>
      <c r="BZX107"/>
      <c r="BZY107"/>
      <c r="BZZ107"/>
      <c r="CAA107"/>
      <c r="CAB107"/>
      <c r="CAC107"/>
      <c r="CAD107"/>
      <c r="CAE107"/>
      <c r="CAF107"/>
      <c r="CAG107"/>
      <c r="CAH107"/>
      <c r="CAI107"/>
      <c r="CAJ107"/>
      <c r="CAK107"/>
      <c r="CAL107"/>
      <c r="CAM107"/>
      <c r="CAN107"/>
      <c r="CAO107"/>
      <c r="CAP107"/>
      <c r="CAQ107"/>
      <c r="CAR107"/>
      <c r="CAS107"/>
      <c r="CAT107"/>
      <c r="CAU107"/>
      <c r="CAV107"/>
      <c r="CAW107"/>
      <c r="CAX107"/>
      <c r="CAY107"/>
      <c r="CAZ107"/>
      <c r="CBA107"/>
      <c r="CBB107"/>
      <c r="CBC107"/>
      <c r="CBD107"/>
      <c r="CBE107"/>
      <c r="CBF107"/>
      <c r="CBG107"/>
      <c r="CBH107"/>
      <c r="CBI107"/>
      <c r="CBJ107"/>
      <c r="CBK107"/>
      <c r="CBL107"/>
      <c r="CBM107"/>
      <c r="CBN107"/>
      <c r="CBO107"/>
      <c r="CBP107"/>
      <c r="CBQ107"/>
      <c r="CBR107"/>
      <c r="CBS107"/>
      <c r="CBT107"/>
      <c r="CBU107"/>
      <c r="CBV107"/>
      <c r="CBW107"/>
      <c r="CBX107"/>
      <c r="CBY107"/>
      <c r="CBZ107"/>
      <c r="CCA107"/>
      <c r="CCB107"/>
      <c r="CCC107"/>
      <c r="CCD107"/>
      <c r="CCE107"/>
      <c r="CCF107"/>
      <c r="CCG107"/>
      <c r="CCH107"/>
      <c r="CCI107"/>
      <c r="CCJ107"/>
      <c r="CCK107"/>
      <c r="CCL107"/>
      <c r="CCM107"/>
      <c r="CCN107"/>
      <c r="CCO107"/>
      <c r="CCP107"/>
      <c r="CCQ107"/>
      <c r="CCR107"/>
      <c r="CCS107"/>
      <c r="CCT107"/>
      <c r="CCU107"/>
      <c r="CCV107"/>
      <c r="CCW107"/>
      <c r="CCX107"/>
      <c r="CCY107"/>
      <c r="CCZ107"/>
      <c r="CDA107"/>
      <c r="CDB107"/>
      <c r="CDC107"/>
      <c r="CDD107"/>
      <c r="CDE107"/>
      <c r="CDF107"/>
      <c r="CDG107"/>
      <c r="CDH107"/>
      <c r="CDI107"/>
      <c r="CDJ107"/>
      <c r="CDK107"/>
      <c r="CDL107"/>
      <c r="CDM107"/>
      <c r="CDN107"/>
      <c r="CDO107"/>
      <c r="CDP107"/>
      <c r="CDQ107"/>
      <c r="CDR107"/>
      <c r="CDS107"/>
      <c r="CDT107"/>
      <c r="CDU107"/>
      <c r="CDV107"/>
      <c r="CDW107"/>
      <c r="CDX107"/>
      <c r="CDY107"/>
      <c r="CDZ107"/>
      <c r="CEA107"/>
      <c r="CEB107"/>
      <c r="CEC107"/>
      <c r="CED107"/>
      <c r="CEE107"/>
      <c r="CEF107"/>
      <c r="CEG107"/>
      <c r="CEH107"/>
      <c r="CEI107"/>
      <c r="CEJ107"/>
      <c r="CEK107"/>
      <c r="CEL107"/>
      <c r="CEM107"/>
      <c r="CEN107"/>
      <c r="CEO107"/>
      <c r="CEP107"/>
      <c r="CEQ107"/>
      <c r="CER107"/>
      <c r="CES107"/>
      <c r="CET107"/>
      <c r="CEU107"/>
      <c r="CEV107"/>
      <c r="CEW107"/>
      <c r="CEX107"/>
      <c r="CEY107"/>
      <c r="CEZ107"/>
      <c r="CFA107"/>
      <c r="CFB107"/>
      <c r="CFC107"/>
      <c r="CFD107"/>
      <c r="CFE107"/>
      <c r="CFF107"/>
      <c r="CFG107"/>
      <c r="CFH107"/>
      <c r="CFI107"/>
      <c r="CFJ107"/>
      <c r="CFK107"/>
      <c r="CFL107"/>
      <c r="CFM107"/>
      <c r="CFN107"/>
      <c r="CFO107"/>
      <c r="CFP107"/>
      <c r="CFQ107"/>
      <c r="CFR107"/>
      <c r="CFS107"/>
      <c r="CFT107"/>
      <c r="CFU107"/>
      <c r="CFV107"/>
      <c r="CFW107"/>
      <c r="CFX107"/>
      <c r="CFY107"/>
      <c r="CFZ107"/>
      <c r="CGA107"/>
      <c r="CGB107"/>
      <c r="CGC107"/>
      <c r="CGD107"/>
      <c r="CGE107"/>
      <c r="CGF107"/>
      <c r="CGG107"/>
      <c r="CGH107"/>
      <c r="CGI107"/>
      <c r="CGJ107"/>
      <c r="CGK107"/>
      <c r="CGL107"/>
      <c r="CGM107"/>
      <c r="CGN107"/>
      <c r="CGO107"/>
      <c r="CGP107"/>
      <c r="CGQ107"/>
      <c r="CGR107"/>
      <c r="CGS107"/>
      <c r="CGT107"/>
      <c r="CGU107"/>
      <c r="CGV107"/>
      <c r="CGW107"/>
      <c r="CGX107"/>
      <c r="CGY107"/>
      <c r="CGZ107"/>
      <c r="CHA107"/>
      <c r="CHB107"/>
      <c r="CHC107"/>
      <c r="CHD107"/>
      <c r="CHE107"/>
      <c r="CHF107"/>
      <c r="CHG107"/>
      <c r="CHH107"/>
      <c r="CHI107"/>
      <c r="CHJ107"/>
      <c r="CHK107"/>
      <c r="CHL107"/>
      <c r="CHM107"/>
      <c r="CHN107"/>
      <c r="CHO107"/>
      <c r="CHP107"/>
      <c r="CHQ107"/>
      <c r="CHR107"/>
      <c r="CHS107"/>
      <c r="CHT107"/>
      <c r="CHU107"/>
      <c r="CHV107"/>
      <c r="CHW107"/>
      <c r="CHX107"/>
      <c r="CHY107"/>
      <c r="CHZ107"/>
      <c r="CIA107"/>
      <c r="CIB107"/>
      <c r="CIC107"/>
      <c r="CID107"/>
      <c r="CIE107"/>
      <c r="CIF107"/>
      <c r="CIG107"/>
      <c r="CIH107"/>
      <c r="CII107"/>
      <c r="CIJ107"/>
      <c r="CIK107"/>
      <c r="CIL107"/>
      <c r="CIM107"/>
      <c r="CIN107"/>
      <c r="CIO107"/>
      <c r="CIP107"/>
      <c r="CIQ107"/>
      <c r="CIR107"/>
      <c r="CIS107"/>
      <c r="CIT107"/>
      <c r="CIU107"/>
      <c r="CIV107"/>
      <c r="CIW107"/>
      <c r="CIX107"/>
      <c r="CIY107"/>
      <c r="CIZ107"/>
      <c r="CJA107"/>
      <c r="CJB107"/>
      <c r="CJC107"/>
      <c r="CJD107"/>
      <c r="CJE107"/>
      <c r="CJF107"/>
      <c r="CJG107"/>
      <c r="CJH107"/>
      <c r="CJI107"/>
      <c r="CJJ107"/>
      <c r="CJK107"/>
      <c r="CJL107"/>
      <c r="CJM107"/>
      <c r="CJN107"/>
      <c r="CJO107"/>
      <c r="CJP107"/>
      <c r="CJQ107"/>
      <c r="CJR107"/>
      <c r="CJS107"/>
      <c r="CJT107"/>
      <c r="CJU107"/>
      <c r="CJV107"/>
      <c r="CJW107"/>
      <c r="CJX107"/>
      <c r="CJY107"/>
      <c r="CJZ107"/>
      <c r="CKA107"/>
      <c r="CKB107"/>
      <c r="CKC107"/>
      <c r="CKD107"/>
      <c r="CKE107"/>
      <c r="CKF107"/>
      <c r="CKG107"/>
      <c r="CKH107"/>
      <c r="CKI107"/>
      <c r="CKJ107"/>
      <c r="CKK107"/>
      <c r="CKL107"/>
      <c r="CKM107"/>
      <c r="CKN107"/>
      <c r="CKO107"/>
      <c r="CKP107"/>
      <c r="CKQ107"/>
      <c r="CKR107"/>
      <c r="CKS107"/>
      <c r="CKT107"/>
      <c r="CKU107"/>
      <c r="CKV107"/>
      <c r="CKW107"/>
      <c r="CKX107"/>
      <c r="CKY107"/>
      <c r="CKZ107"/>
      <c r="CLA107"/>
      <c r="CLB107"/>
      <c r="CLC107"/>
      <c r="CLD107"/>
      <c r="CLE107"/>
      <c r="CLF107"/>
      <c r="CLG107"/>
      <c r="CLH107"/>
      <c r="CLI107"/>
      <c r="CLJ107"/>
      <c r="CLK107"/>
      <c r="CLL107"/>
      <c r="CLM107"/>
      <c r="CLN107"/>
      <c r="CLO107"/>
      <c r="CLP107"/>
      <c r="CLQ107"/>
      <c r="CLR107"/>
      <c r="CLS107"/>
      <c r="CLT107"/>
      <c r="CLU107"/>
      <c r="CLV107"/>
      <c r="CLW107"/>
      <c r="CLX107"/>
      <c r="CLY107"/>
      <c r="CLZ107"/>
      <c r="CMA107"/>
      <c r="CMB107"/>
      <c r="CMC107"/>
      <c r="CMD107"/>
      <c r="CME107"/>
      <c r="CMF107"/>
      <c r="CMG107"/>
      <c r="CMH107"/>
      <c r="CMI107"/>
      <c r="CMJ107"/>
      <c r="CMK107"/>
      <c r="CML107"/>
      <c r="CMM107"/>
      <c r="CMN107"/>
      <c r="CMO107"/>
      <c r="CMP107"/>
      <c r="CMQ107"/>
      <c r="CMR107"/>
      <c r="CMS107"/>
      <c r="CMT107"/>
      <c r="CMU107"/>
      <c r="CMV107"/>
      <c r="CMW107"/>
      <c r="CMX107"/>
      <c r="CMY107"/>
      <c r="CMZ107"/>
      <c r="CNA107"/>
      <c r="CNB107"/>
      <c r="CNC107"/>
      <c r="CND107"/>
      <c r="CNE107"/>
      <c r="CNF107"/>
      <c r="CNG107"/>
      <c r="CNH107"/>
      <c r="CNI107"/>
      <c r="CNJ107"/>
      <c r="CNK107"/>
      <c r="CNL107"/>
      <c r="CNM107"/>
      <c r="CNN107"/>
      <c r="CNO107"/>
      <c r="CNP107"/>
      <c r="CNQ107"/>
      <c r="CNR107"/>
      <c r="CNS107"/>
      <c r="CNT107"/>
      <c r="CNU107"/>
      <c r="CNV107"/>
      <c r="CNW107"/>
      <c r="CNX107"/>
      <c r="CNY107"/>
      <c r="CNZ107"/>
      <c r="COA107"/>
      <c r="COB107"/>
      <c r="COC107"/>
      <c r="COD107"/>
      <c r="COE107"/>
      <c r="COF107"/>
      <c r="COG107"/>
      <c r="COH107"/>
      <c r="COI107"/>
      <c r="COJ107"/>
      <c r="COK107"/>
      <c r="COL107"/>
      <c r="COM107"/>
      <c r="CON107"/>
      <c r="COO107"/>
      <c r="COP107"/>
      <c r="COQ107"/>
      <c r="COR107"/>
      <c r="COS107"/>
      <c r="COT107"/>
      <c r="COU107"/>
      <c r="COV107"/>
      <c r="COW107"/>
      <c r="COX107"/>
      <c r="COY107"/>
      <c r="COZ107"/>
      <c r="CPA107"/>
      <c r="CPB107"/>
      <c r="CPC107"/>
      <c r="CPD107"/>
      <c r="CPE107"/>
      <c r="CPF107"/>
      <c r="CPG107"/>
      <c r="CPH107"/>
      <c r="CPI107"/>
      <c r="CPJ107"/>
      <c r="CPK107"/>
      <c r="CPL107"/>
      <c r="CPM107"/>
      <c r="CPN107"/>
      <c r="CPO107"/>
      <c r="CPP107"/>
      <c r="CPQ107"/>
      <c r="CPR107"/>
      <c r="CPS107"/>
      <c r="CPT107"/>
      <c r="CPU107"/>
      <c r="CPV107"/>
      <c r="CPW107"/>
      <c r="CPX107"/>
      <c r="CPY107"/>
      <c r="CPZ107"/>
      <c r="CQA107"/>
      <c r="CQB107"/>
      <c r="CQC107"/>
      <c r="CQD107"/>
      <c r="CQE107"/>
      <c r="CQF107"/>
      <c r="CQG107"/>
      <c r="CQH107"/>
      <c r="CQI107"/>
      <c r="CQJ107"/>
      <c r="CQK107"/>
      <c r="CQL107"/>
      <c r="CQM107"/>
      <c r="CQN107"/>
      <c r="CQO107"/>
      <c r="CQP107"/>
      <c r="CQQ107"/>
      <c r="CQR107"/>
      <c r="CQS107"/>
      <c r="CQT107"/>
      <c r="CQU107"/>
      <c r="CQV107"/>
      <c r="CQW107"/>
      <c r="CQX107"/>
      <c r="CQY107"/>
      <c r="CQZ107"/>
      <c r="CRA107"/>
      <c r="CRB107"/>
      <c r="CRC107"/>
      <c r="CRD107"/>
      <c r="CRE107"/>
      <c r="CRF107"/>
      <c r="CRG107"/>
      <c r="CRH107"/>
      <c r="CRI107"/>
      <c r="CRJ107"/>
      <c r="CRK107"/>
      <c r="CRL107"/>
      <c r="CRM107"/>
      <c r="CRN107"/>
      <c r="CRO107"/>
      <c r="CRP107"/>
      <c r="CRQ107"/>
      <c r="CRR107"/>
      <c r="CRS107"/>
      <c r="CRT107"/>
      <c r="CRU107"/>
      <c r="CRV107"/>
      <c r="CRW107"/>
      <c r="CRX107"/>
      <c r="CRY107"/>
      <c r="CRZ107"/>
      <c r="CSA107"/>
      <c r="CSB107"/>
      <c r="CSC107"/>
      <c r="CSD107"/>
      <c r="CSE107"/>
      <c r="CSF107"/>
      <c r="CSG107"/>
      <c r="CSH107"/>
      <c r="CSI107"/>
      <c r="CSJ107"/>
      <c r="CSK107"/>
      <c r="CSL107"/>
      <c r="CSM107"/>
      <c r="CSN107"/>
      <c r="CSO107"/>
      <c r="CSP107"/>
      <c r="CSQ107"/>
      <c r="CSR107"/>
      <c r="CSS107"/>
      <c r="CST107"/>
      <c r="CSU107"/>
      <c r="CSV107"/>
      <c r="CSW107"/>
      <c r="CSX107"/>
      <c r="CSY107"/>
      <c r="CSZ107"/>
      <c r="CTA107"/>
      <c r="CTB107"/>
      <c r="CTC107"/>
      <c r="CTD107"/>
      <c r="CTE107"/>
      <c r="CTF107"/>
      <c r="CTG107"/>
      <c r="CTH107"/>
      <c r="CTI107"/>
      <c r="CTJ107"/>
      <c r="CTK107"/>
      <c r="CTL107"/>
      <c r="CTM107"/>
      <c r="CTN107"/>
      <c r="CTO107"/>
      <c r="CTP107"/>
      <c r="CTQ107"/>
      <c r="CTR107"/>
      <c r="CTS107"/>
      <c r="CTT107"/>
      <c r="CTU107"/>
      <c r="CTV107"/>
      <c r="CTW107"/>
      <c r="CTX107"/>
      <c r="CTY107"/>
      <c r="CTZ107"/>
      <c r="CUA107"/>
      <c r="CUB107"/>
      <c r="CUC107"/>
      <c r="CUD107"/>
      <c r="CUE107"/>
      <c r="CUF107"/>
      <c r="CUG107"/>
      <c r="CUH107"/>
      <c r="CUI107"/>
      <c r="CUJ107"/>
      <c r="CUK107"/>
      <c r="CUL107"/>
      <c r="CUM107"/>
      <c r="CUN107"/>
      <c r="CUO107"/>
      <c r="CUP107"/>
      <c r="CUQ107"/>
      <c r="CUR107"/>
      <c r="CUS107"/>
      <c r="CUT107"/>
      <c r="CUU107"/>
      <c r="CUV107"/>
      <c r="CUW107"/>
      <c r="CUX107"/>
      <c r="CUY107"/>
      <c r="CUZ107"/>
      <c r="CVA107"/>
      <c r="CVB107"/>
      <c r="CVC107"/>
      <c r="CVD107"/>
      <c r="CVE107"/>
      <c r="CVF107"/>
      <c r="CVG107"/>
      <c r="CVH107"/>
      <c r="CVI107"/>
      <c r="CVJ107"/>
      <c r="CVK107"/>
      <c r="CVL107"/>
      <c r="CVM107"/>
      <c r="CVN107"/>
      <c r="CVO107"/>
      <c r="CVP107"/>
      <c r="CVQ107"/>
      <c r="CVR107"/>
      <c r="CVS107"/>
      <c r="CVT107"/>
      <c r="CVU107"/>
      <c r="CVV107"/>
      <c r="CVW107"/>
      <c r="CVX107"/>
      <c r="CVY107"/>
      <c r="CVZ107"/>
      <c r="CWA107"/>
      <c r="CWB107"/>
      <c r="CWC107"/>
      <c r="CWD107"/>
      <c r="CWE107"/>
      <c r="CWF107"/>
      <c r="CWG107"/>
      <c r="CWH107"/>
      <c r="CWI107"/>
      <c r="CWJ107"/>
      <c r="CWK107"/>
      <c r="CWL107"/>
      <c r="CWM107"/>
      <c r="CWN107"/>
      <c r="CWO107"/>
      <c r="CWP107"/>
      <c r="CWQ107"/>
      <c r="CWR107"/>
      <c r="CWS107"/>
      <c r="CWT107"/>
      <c r="CWU107"/>
      <c r="CWV107"/>
      <c r="CWW107"/>
      <c r="CWX107"/>
      <c r="CWY107"/>
      <c r="CWZ107"/>
      <c r="CXA107"/>
      <c r="CXB107"/>
      <c r="CXC107"/>
      <c r="CXD107"/>
      <c r="CXE107"/>
      <c r="CXF107"/>
      <c r="CXG107"/>
      <c r="CXH107"/>
      <c r="CXI107"/>
      <c r="CXJ107"/>
      <c r="CXK107"/>
      <c r="CXL107"/>
      <c r="CXM107"/>
      <c r="CXN107"/>
      <c r="CXO107"/>
      <c r="CXP107"/>
      <c r="CXQ107"/>
      <c r="CXR107"/>
      <c r="CXS107"/>
      <c r="CXT107"/>
      <c r="CXU107"/>
      <c r="CXV107"/>
      <c r="CXW107"/>
      <c r="CXX107"/>
      <c r="CXY107"/>
      <c r="CXZ107"/>
      <c r="CYA107"/>
      <c r="CYB107"/>
      <c r="CYC107"/>
      <c r="CYD107"/>
      <c r="CYE107"/>
      <c r="CYF107"/>
      <c r="CYG107"/>
      <c r="CYH107"/>
      <c r="CYI107"/>
      <c r="CYJ107"/>
      <c r="CYK107"/>
      <c r="CYL107"/>
      <c r="CYM107"/>
      <c r="CYN107"/>
      <c r="CYO107"/>
      <c r="CYP107"/>
      <c r="CYQ107"/>
      <c r="CYR107"/>
      <c r="CYS107"/>
      <c r="CYT107"/>
      <c r="CYU107"/>
      <c r="CYV107"/>
      <c r="CYW107"/>
      <c r="CYX107"/>
      <c r="CYY107"/>
      <c r="CYZ107"/>
      <c r="CZA107"/>
      <c r="CZB107"/>
      <c r="CZC107"/>
      <c r="CZD107"/>
      <c r="CZE107"/>
      <c r="CZF107"/>
      <c r="CZG107"/>
      <c r="CZH107"/>
      <c r="CZI107"/>
      <c r="CZJ107"/>
      <c r="CZK107"/>
      <c r="CZL107"/>
      <c r="CZM107"/>
      <c r="CZN107"/>
      <c r="CZO107"/>
      <c r="CZP107"/>
      <c r="CZQ107"/>
      <c r="CZR107"/>
      <c r="CZS107"/>
      <c r="CZT107"/>
      <c r="CZU107"/>
      <c r="CZV107"/>
      <c r="CZW107"/>
      <c r="CZX107"/>
      <c r="CZY107"/>
      <c r="CZZ107"/>
      <c r="DAA107"/>
      <c r="DAB107"/>
      <c r="DAC107"/>
      <c r="DAD107"/>
      <c r="DAE107"/>
      <c r="DAF107"/>
      <c r="DAG107"/>
      <c r="DAH107"/>
      <c r="DAI107"/>
      <c r="DAJ107"/>
      <c r="DAK107"/>
      <c r="DAL107"/>
      <c r="DAM107"/>
      <c r="DAN107"/>
      <c r="DAO107"/>
      <c r="DAP107"/>
      <c r="DAQ107"/>
      <c r="DAR107"/>
      <c r="DAS107"/>
      <c r="DAT107"/>
      <c r="DAU107"/>
      <c r="DAV107"/>
      <c r="DAW107"/>
      <c r="DAX107"/>
      <c r="DAY107"/>
      <c r="DAZ107"/>
      <c r="DBA107"/>
      <c r="DBB107"/>
      <c r="DBC107"/>
      <c r="DBD107"/>
      <c r="DBE107"/>
      <c r="DBF107"/>
      <c r="DBG107"/>
      <c r="DBH107"/>
      <c r="DBI107"/>
      <c r="DBJ107"/>
      <c r="DBK107"/>
      <c r="DBL107"/>
      <c r="DBM107"/>
      <c r="DBN107"/>
      <c r="DBO107"/>
      <c r="DBP107"/>
      <c r="DBQ107"/>
      <c r="DBR107"/>
      <c r="DBS107"/>
      <c r="DBT107"/>
      <c r="DBU107"/>
      <c r="DBV107"/>
      <c r="DBW107"/>
      <c r="DBX107"/>
      <c r="DBY107"/>
      <c r="DBZ107"/>
      <c r="DCA107"/>
      <c r="DCB107"/>
      <c r="DCC107"/>
      <c r="DCD107"/>
      <c r="DCE107"/>
      <c r="DCF107"/>
      <c r="DCG107"/>
      <c r="DCH107"/>
      <c r="DCI107"/>
      <c r="DCJ107"/>
      <c r="DCK107"/>
      <c r="DCL107"/>
      <c r="DCM107"/>
      <c r="DCN107"/>
      <c r="DCO107"/>
      <c r="DCP107"/>
      <c r="DCQ107"/>
      <c r="DCR107"/>
      <c r="DCS107"/>
      <c r="DCT107"/>
      <c r="DCU107"/>
      <c r="DCV107"/>
      <c r="DCW107"/>
      <c r="DCX107"/>
      <c r="DCY107"/>
      <c r="DCZ107"/>
      <c r="DDA107"/>
      <c r="DDB107"/>
      <c r="DDC107"/>
      <c r="DDD107"/>
      <c r="DDE107"/>
      <c r="DDF107"/>
      <c r="DDG107"/>
      <c r="DDH107"/>
      <c r="DDI107"/>
      <c r="DDJ107"/>
      <c r="DDK107"/>
      <c r="DDL107"/>
      <c r="DDM107"/>
      <c r="DDN107"/>
      <c r="DDO107"/>
      <c r="DDP107"/>
      <c r="DDQ107"/>
      <c r="DDR107"/>
      <c r="DDS107"/>
      <c r="DDT107"/>
      <c r="DDU107"/>
      <c r="DDV107"/>
      <c r="DDW107"/>
      <c r="DDX107"/>
      <c r="DDY107"/>
      <c r="DDZ107"/>
      <c r="DEA107"/>
      <c r="DEB107"/>
      <c r="DEC107"/>
      <c r="DED107"/>
      <c r="DEE107"/>
      <c r="DEF107"/>
      <c r="DEG107"/>
      <c r="DEH107"/>
      <c r="DEI107"/>
      <c r="DEJ107"/>
      <c r="DEK107"/>
      <c r="DEL107"/>
      <c r="DEM107"/>
      <c r="DEN107"/>
      <c r="DEO107"/>
      <c r="DEP107"/>
      <c r="DEQ107"/>
      <c r="DER107"/>
      <c r="DES107"/>
      <c r="DET107"/>
      <c r="DEU107"/>
      <c r="DEV107"/>
      <c r="DEW107"/>
      <c r="DEX107"/>
      <c r="DEY107"/>
      <c r="DEZ107"/>
      <c r="DFA107"/>
      <c r="DFB107"/>
      <c r="DFC107"/>
      <c r="DFD107"/>
      <c r="DFE107"/>
      <c r="DFF107"/>
      <c r="DFG107"/>
      <c r="DFH107"/>
      <c r="DFI107"/>
      <c r="DFJ107"/>
      <c r="DFK107"/>
      <c r="DFL107"/>
      <c r="DFM107"/>
      <c r="DFN107"/>
      <c r="DFO107"/>
      <c r="DFP107"/>
      <c r="DFQ107"/>
      <c r="DFR107"/>
      <c r="DFS107"/>
      <c r="DFT107"/>
      <c r="DFU107"/>
      <c r="DFV107"/>
      <c r="DFW107"/>
      <c r="DFX107"/>
      <c r="DFY107"/>
      <c r="DFZ107"/>
      <c r="DGA107"/>
      <c r="DGB107"/>
      <c r="DGC107"/>
      <c r="DGD107"/>
      <c r="DGE107"/>
      <c r="DGF107"/>
      <c r="DGG107"/>
      <c r="DGH107"/>
      <c r="DGI107"/>
      <c r="DGJ107"/>
      <c r="DGK107"/>
      <c r="DGL107"/>
      <c r="DGM107"/>
      <c r="DGN107"/>
      <c r="DGO107"/>
      <c r="DGP107"/>
      <c r="DGQ107"/>
      <c r="DGR107"/>
      <c r="DGS107"/>
      <c r="DGT107"/>
      <c r="DGU107"/>
      <c r="DGV107"/>
      <c r="DGW107"/>
      <c r="DGX107"/>
      <c r="DGY107"/>
      <c r="DGZ107"/>
      <c r="DHA107"/>
      <c r="DHB107"/>
      <c r="DHC107"/>
      <c r="DHD107"/>
      <c r="DHE107"/>
      <c r="DHF107"/>
      <c r="DHG107"/>
      <c r="DHH107"/>
      <c r="DHI107"/>
      <c r="DHJ107"/>
      <c r="DHK107"/>
      <c r="DHL107"/>
      <c r="DHM107"/>
      <c r="DHN107"/>
      <c r="DHO107"/>
      <c r="DHP107"/>
      <c r="DHQ107"/>
      <c r="DHR107"/>
      <c r="DHS107"/>
      <c r="DHT107"/>
      <c r="DHU107"/>
      <c r="DHV107"/>
      <c r="DHW107"/>
      <c r="DHX107"/>
      <c r="DHY107"/>
      <c r="DHZ107"/>
      <c r="DIA107"/>
      <c r="DIB107"/>
      <c r="DIC107"/>
      <c r="DID107"/>
      <c r="DIE107"/>
      <c r="DIF107"/>
      <c r="DIG107"/>
      <c r="DIH107"/>
      <c r="DII107"/>
      <c r="DIJ107"/>
      <c r="DIK107"/>
      <c r="DIL107"/>
      <c r="DIM107"/>
      <c r="DIN107"/>
      <c r="DIO107"/>
      <c r="DIP107"/>
      <c r="DIQ107"/>
      <c r="DIR107"/>
      <c r="DIS107"/>
      <c r="DIT107"/>
      <c r="DIU107"/>
      <c r="DIV107"/>
      <c r="DIW107"/>
      <c r="DIX107"/>
      <c r="DIY107"/>
      <c r="DIZ107"/>
      <c r="DJA107"/>
      <c r="DJB107"/>
      <c r="DJC107"/>
      <c r="DJD107"/>
      <c r="DJE107"/>
      <c r="DJF107"/>
      <c r="DJG107"/>
      <c r="DJH107"/>
      <c r="DJI107"/>
      <c r="DJJ107"/>
      <c r="DJK107"/>
      <c r="DJL107"/>
      <c r="DJM107"/>
      <c r="DJN107"/>
      <c r="DJO107"/>
      <c r="DJP107"/>
      <c r="DJQ107"/>
      <c r="DJR107"/>
      <c r="DJS107"/>
      <c r="DJT107"/>
      <c r="DJU107"/>
      <c r="DJV107"/>
      <c r="DJW107"/>
      <c r="DJX107"/>
      <c r="DJY107"/>
      <c r="DJZ107"/>
      <c r="DKA107"/>
      <c r="DKB107"/>
      <c r="DKC107"/>
      <c r="DKD107"/>
      <c r="DKE107"/>
      <c r="DKF107"/>
      <c r="DKG107"/>
      <c r="DKH107"/>
      <c r="DKI107"/>
      <c r="DKJ107"/>
      <c r="DKK107"/>
      <c r="DKL107"/>
      <c r="DKM107"/>
      <c r="DKN107"/>
      <c r="DKO107"/>
      <c r="DKP107"/>
      <c r="DKQ107"/>
      <c r="DKR107"/>
      <c r="DKS107"/>
      <c r="DKT107"/>
      <c r="DKU107"/>
      <c r="DKV107"/>
      <c r="DKW107"/>
      <c r="DKX107"/>
      <c r="DKY107"/>
      <c r="DKZ107"/>
      <c r="DLA107"/>
      <c r="DLB107"/>
      <c r="DLC107"/>
      <c r="DLD107"/>
      <c r="DLE107"/>
      <c r="DLF107"/>
      <c r="DLG107"/>
      <c r="DLH107"/>
      <c r="DLI107"/>
      <c r="DLJ107"/>
      <c r="DLK107"/>
      <c r="DLL107"/>
      <c r="DLM107"/>
      <c r="DLN107"/>
      <c r="DLO107"/>
      <c r="DLP107"/>
      <c r="DLQ107"/>
      <c r="DLR107"/>
      <c r="DLS107"/>
      <c r="DLT107"/>
      <c r="DLU107"/>
      <c r="DLV107"/>
      <c r="DLW107"/>
      <c r="DLX107"/>
      <c r="DLY107"/>
      <c r="DLZ107"/>
      <c r="DMA107"/>
      <c r="DMB107"/>
      <c r="DMC107"/>
      <c r="DMD107"/>
      <c r="DME107"/>
      <c r="DMF107"/>
      <c r="DMG107"/>
      <c r="DMH107"/>
      <c r="DMI107"/>
      <c r="DMJ107"/>
      <c r="DMK107"/>
      <c r="DML107"/>
      <c r="DMM107"/>
      <c r="DMN107"/>
      <c r="DMO107"/>
      <c r="DMP107"/>
      <c r="DMQ107"/>
      <c r="DMR107"/>
      <c r="DMS107"/>
      <c r="DMT107"/>
      <c r="DMU107"/>
      <c r="DMV107"/>
      <c r="DMW107"/>
      <c r="DMX107"/>
      <c r="DMY107"/>
      <c r="DMZ107"/>
      <c r="DNA107"/>
      <c r="DNB107"/>
      <c r="DNC107"/>
      <c r="DND107"/>
      <c r="DNE107"/>
      <c r="DNF107"/>
      <c r="DNG107"/>
      <c r="DNH107"/>
      <c r="DNI107"/>
      <c r="DNJ107"/>
      <c r="DNK107"/>
      <c r="DNL107"/>
      <c r="DNM107"/>
      <c r="DNN107"/>
      <c r="DNO107"/>
      <c r="DNP107"/>
      <c r="DNQ107"/>
      <c r="DNR107"/>
      <c r="DNS107"/>
      <c r="DNT107"/>
      <c r="DNU107"/>
      <c r="DNV107"/>
      <c r="DNW107"/>
      <c r="DNX107"/>
      <c r="DNY107"/>
      <c r="DNZ107"/>
      <c r="DOA107"/>
      <c r="DOB107"/>
      <c r="DOC107"/>
      <c r="DOD107"/>
      <c r="DOE107"/>
      <c r="DOF107"/>
      <c r="DOG107"/>
      <c r="DOH107"/>
      <c r="DOI107"/>
      <c r="DOJ107"/>
      <c r="DOK107"/>
      <c r="DOL107"/>
      <c r="DOM107"/>
      <c r="DON107"/>
      <c r="DOO107"/>
      <c r="DOP107"/>
      <c r="DOQ107"/>
      <c r="DOR107"/>
      <c r="DOS107"/>
      <c r="DOT107"/>
      <c r="DOU107"/>
      <c r="DOV107"/>
      <c r="DOW107"/>
      <c r="DOX107"/>
      <c r="DOY107"/>
      <c r="DOZ107"/>
      <c r="DPA107"/>
      <c r="DPB107"/>
      <c r="DPC107"/>
      <c r="DPD107"/>
      <c r="DPE107"/>
      <c r="DPF107"/>
      <c r="DPG107"/>
      <c r="DPH107"/>
      <c r="DPI107"/>
      <c r="DPJ107"/>
      <c r="DPK107"/>
      <c r="DPL107"/>
      <c r="DPM107"/>
      <c r="DPN107"/>
      <c r="DPO107"/>
      <c r="DPP107"/>
      <c r="DPQ107"/>
      <c r="DPR107"/>
      <c r="DPS107"/>
      <c r="DPT107"/>
      <c r="DPU107"/>
      <c r="DPV107"/>
      <c r="DPW107"/>
      <c r="DPX107"/>
      <c r="DPY107"/>
      <c r="DPZ107"/>
      <c r="DQA107"/>
      <c r="DQB107"/>
      <c r="DQC107"/>
      <c r="DQD107"/>
      <c r="DQE107"/>
      <c r="DQF107"/>
      <c r="DQG107"/>
      <c r="DQH107"/>
      <c r="DQI107"/>
      <c r="DQJ107"/>
      <c r="DQK107"/>
      <c r="DQL107"/>
      <c r="DQM107"/>
      <c r="DQN107"/>
      <c r="DQO107"/>
      <c r="DQP107"/>
      <c r="DQQ107"/>
      <c r="DQR107"/>
      <c r="DQS107"/>
      <c r="DQT107"/>
      <c r="DQU107"/>
      <c r="DQV107"/>
      <c r="DQW107"/>
      <c r="DQX107"/>
      <c r="DQY107"/>
      <c r="DQZ107"/>
      <c r="DRA107"/>
      <c r="DRB107"/>
      <c r="DRC107"/>
      <c r="DRD107"/>
      <c r="DRE107"/>
      <c r="DRF107"/>
      <c r="DRG107"/>
      <c r="DRH107"/>
      <c r="DRI107"/>
      <c r="DRJ107"/>
      <c r="DRK107"/>
      <c r="DRL107"/>
      <c r="DRM107"/>
      <c r="DRN107"/>
      <c r="DRO107"/>
      <c r="DRP107"/>
      <c r="DRQ107"/>
      <c r="DRR107"/>
      <c r="DRS107"/>
      <c r="DRT107"/>
      <c r="DRU107"/>
      <c r="DRV107"/>
      <c r="DRW107"/>
      <c r="DRX107"/>
      <c r="DRY107"/>
      <c r="DRZ107"/>
      <c r="DSA107"/>
      <c r="DSB107"/>
      <c r="DSC107"/>
      <c r="DSD107"/>
      <c r="DSE107"/>
      <c r="DSF107"/>
      <c r="DSG107"/>
      <c r="DSH107"/>
      <c r="DSI107"/>
      <c r="DSJ107"/>
      <c r="DSK107"/>
      <c r="DSL107"/>
      <c r="DSM107"/>
      <c r="DSN107"/>
      <c r="DSO107"/>
      <c r="DSP107"/>
      <c r="DSQ107"/>
      <c r="DSR107"/>
      <c r="DSS107"/>
      <c r="DST107"/>
      <c r="DSU107"/>
      <c r="DSV107"/>
      <c r="DSW107"/>
      <c r="DSX107"/>
      <c r="DSY107"/>
      <c r="DSZ107"/>
      <c r="DTA107"/>
      <c r="DTB107"/>
      <c r="DTC107"/>
      <c r="DTD107"/>
      <c r="DTE107"/>
      <c r="DTF107"/>
      <c r="DTG107"/>
      <c r="DTH107"/>
      <c r="DTI107"/>
      <c r="DTJ107"/>
      <c r="DTK107"/>
      <c r="DTL107"/>
      <c r="DTM107"/>
      <c r="DTN107"/>
      <c r="DTO107"/>
      <c r="DTP107"/>
      <c r="DTQ107"/>
      <c r="DTR107"/>
      <c r="DTS107"/>
      <c r="DTT107"/>
      <c r="DTU107"/>
      <c r="DTV107"/>
      <c r="DTW107"/>
      <c r="DTX107"/>
      <c r="DTY107"/>
      <c r="DTZ107"/>
      <c r="DUA107"/>
      <c r="DUB107"/>
      <c r="DUC107"/>
      <c r="DUD107"/>
      <c r="DUE107"/>
      <c r="DUF107"/>
      <c r="DUG107"/>
      <c r="DUH107"/>
      <c r="DUI107"/>
      <c r="DUJ107"/>
      <c r="DUK107"/>
      <c r="DUL107"/>
      <c r="DUM107"/>
      <c r="DUN107"/>
      <c r="DUO107"/>
      <c r="DUP107"/>
      <c r="DUQ107"/>
      <c r="DUR107"/>
      <c r="DUS107"/>
      <c r="DUT107"/>
      <c r="DUU107"/>
      <c r="DUV107"/>
      <c r="DUW107"/>
      <c r="DUX107"/>
      <c r="DUY107"/>
      <c r="DUZ107"/>
      <c r="DVA107"/>
      <c r="DVB107"/>
      <c r="DVC107"/>
      <c r="DVD107"/>
      <c r="DVE107"/>
      <c r="DVF107"/>
      <c r="DVG107"/>
      <c r="DVH107"/>
      <c r="DVI107"/>
      <c r="DVJ107"/>
      <c r="DVK107"/>
      <c r="DVL107"/>
      <c r="DVM107"/>
      <c r="DVN107"/>
      <c r="DVO107"/>
      <c r="DVP107"/>
      <c r="DVQ107"/>
      <c r="DVR107"/>
      <c r="DVS107"/>
      <c r="DVT107"/>
      <c r="DVU107"/>
      <c r="DVV107"/>
      <c r="DVW107"/>
      <c r="DVX107"/>
      <c r="DVY107"/>
      <c r="DVZ107"/>
      <c r="DWA107"/>
      <c r="DWB107"/>
      <c r="DWC107"/>
      <c r="DWD107"/>
      <c r="DWE107"/>
      <c r="DWF107"/>
      <c r="DWG107"/>
      <c r="DWH107"/>
      <c r="DWI107"/>
      <c r="DWJ107"/>
      <c r="DWK107"/>
      <c r="DWL107"/>
      <c r="DWM107"/>
      <c r="DWN107"/>
      <c r="DWO107"/>
      <c r="DWP107"/>
      <c r="DWQ107"/>
      <c r="DWR107"/>
      <c r="DWS107"/>
      <c r="DWT107"/>
      <c r="DWU107"/>
      <c r="DWV107"/>
      <c r="DWW107"/>
      <c r="DWX107"/>
      <c r="DWY107"/>
      <c r="DWZ107"/>
      <c r="DXA107"/>
      <c r="DXB107"/>
      <c r="DXC107"/>
      <c r="DXD107"/>
      <c r="DXE107"/>
      <c r="DXF107"/>
      <c r="DXG107"/>
      <c r="DXH107"/>
      <c r="DXI107"/>
      <c r="DXJ107"/>
      <c r="DXK107"/>
      <c r="DXL107"/>
      <c r="DXM107"/>
      <c r="DXN107"/>
      <c r="DXO107"/>
      <c r="DXP107"/>
      <c r="DXQ107"/>
      <c r="DXR107"/>
      <c r="DXS107"/>
      <c r="DXT107"/>
      <c r="DXU107"/>
      <c r="DXV107"/>
      <c r="DXW107"/>
      <c r="DXX107"/>
      <c r="DXY107"/>
      <c r="DXZ107"/>
      <c r="DYA107"/>
      <c r="DYB107"/>
      <c r="DYC107"/>
      <c r="DYD107"/>
      <c r="DYE107"/>
      <c r="DYF107"/>
      <c r="DYG107"/>
      <c r="DYH107"/>
      <c r="DYI107"/>
      <c r="DYJ107"/>
      <c r="DYK107"/>
      <c r="DYL107"/>
      <c r="DYM107"/>
      <c r="DYN107"/>
      <c r="DYO107"/>
      <c r="DYP107"/>
      <c r="DYQ107"/>
      <c r="DYR107"/>
      <c r="DYS107"/>
      <c r="DYT107"/>
      <c r="DYU107"/>
      <c r="DYV107"/>
      <c r="DYW107"/>
      <c r="DYX107"/>
      <c r="DYY107"/>
      <c r="DYZ107"/>
      <c r="DZA107"/>
      <c r="DZB107"/>
      <c r="DZC107"/>
      <c r="DZD107"/>
      <c r="DZE107"/>
      <c r="DZF107"/>
      <c r="DZG107"/>
      <c r="DZH107"/>
      <c r="DZI107"/>
      <c r="DZJ107"/>
      <c r="DZK107"/>
      <c r="DZL107"/>
      <c r="DZM107"/>
      <c r="DZN107"/>
      <c r="DZO107"/>
      <c r="DZP107"/>
      <c r="DZQ107"/>
      <c r="DZR107"/>
      <c r="DZS107"/>
      <c r="DZT107"/>
      <c r="DZU107"/>
      <c r="DZV107"/>
      <c r="DZW107"/>
      <c r="DZX107"/>
      <c r="DZY107"/>
      <c r="DZZ107"/>
      <c r="EAA107"/>
      <c r="EAB107"/>
      <c r="EAC107"/>
      <c r="EAD107"/>
      <c r="EAE107"/>
      <c r="EAF107"/>
      <c r="EAG107"/>
      <c r="EAH107"/>
      <c r="EAI107"/>
      <c r="EAJ107"/>
      <c r="EAK107"/>
      <c r="EAL107"/>
      <c r="EAM107"/>
      <c r="EAN107"/>
      <c r="EAO107"/>
      <c r="EAP107"/>
      <c r="EAQ107"/>
      <c r="EAR107"/>
      <c r="EAS107"/>
      <c r="EAT107"/>
      <c r="EAU107"/>
      <c r="EAV107"/>
      <c r="EAW107"/>
      <c r="EAX107"/>
      <c r="EAY107"/>
      <c r="EAZ107"/>
      <c r="EBA107"/>
      <c r="EBB107"/>
      <c r="EBC107"/>
      <c r="EBD107"/>
      <c r="EBE107"/>
      <c r="EBF107"/>
      <c r="EBG107"/>
      <c r="EBH107"/>
      <c r="EBI107"/>
      <c r="EBJ107"/>
      <c r="EBK107"/>
      <c r="EBL107"/>
      <c r="EBM107"/>
      <c r="EBN107"/>
      <c r="EBO107"/>
      <c r="EBP107"/>
      <c r="EBQ107"/>
      <c r="EBR107"/>
      <c r="EBS107"/>
      <c r="EBT107"/>
      <c r="EBU107"/>
      <c r="EBV107"/>
      <c r="EBW107"/>
      <c r="EBX107"/>
      <c r="EBY107"/>
      <c r="EBZ107"/>
      <c r="ECA107"/>
      <c r="ECB107"/>
      <c r="ECC107"/>
      <c r="ECD107"/>
      <c r="ECE107"/>
      <c r="ECF107"/>
      <c r="ECG107"/>
      <c r="ECH107"/>
      <c r="ECI107"/>
      <c r="ECJ107"/>
      <c r="ECK107"/>
      <c r="ECL107"/>
      <c r="ECM107"/>
      <c r="ECN107"/>
      <c r="ECO107"/>
      <c r="ECP107"/>
      <c r="ECQ107"/>
      <c r="ECR107"/>
      <c r="ECS107"/>
      <c r="ECT107"/>
      <c r="ECU107"/>
      <c r="ECV107"/>
      <c r="ECW107"/>
      <c r="ECX107"/>
      <c r="ECY107"/>
      <c r="ECZ107"/>
      <c r="EDA107"/>
      <c r="EDB107"/>
      <c r="EDC107"/>
      <c r="EDD107"/>
      <c r="EDE107"/>
      <c r="EDF107"/>
      <c r="EDG107"/>
      <c r="EDH107"/>
      <c r="EDI107"/>
      <c r="EDJ107"/>
      <c r="EDK107"/>
      <c r="EDL107"/>
      <c r="EDM107"/>
      <c r="EDN107"/>
      <c r="EDO107"/>
      <c r="EDP107"/>
      <c r="EDQ107"/>
      <c r="EDR107"/>
      <c r="EDS107"/>
      <c r="EDT107"/>
      <c r="EDU107"/>
      <c r="EDV107"/>
      <c r="EDW107"/>
      <c r="EDX107"/>
      <c r="EDY107"/>
      <c r="EDZ107"/>
      <c r="EEA107"/>
      <c r="EEB107"/>
      <c r="EEC107"/>
      <c r="EED107"/>
      <c r="EEE107"/>
      <c r="EEF107"/>
      <c r="EEG107"/>
      <c r="EEH107"/>
      <c r="EEI107"/>
      <c r="EEJ107"/>
      <c r="EEK107"/>
      <c r="EEL107"/>
      <c r="EEM107"/>
      <c r="EEN107"/>
      <c r="EEO107"/>
      <c r="EEP107"/>
      <c r="EEQ107"/>
      <c r="EER107"/>
      <c r="EES107"/>
      <c r="EET107"/>
      <c r="EEU107"/>
      <c r="EEV107"/>
      <c r="EEW107"/>
      <c r="EEX107"/>
      <c r="EEY107"/>
      <c r="EEZ107"/>
      <c r="EFA107"/>
      <c r="EFB107"/>
      <c r="EFC107"/>
      <c r="EFD107"/>
      <c r="EFE107"/>
      <c r="EFF107"/>
      <c r="EFG107"/>
      <c r="EFH107"/>
      <c r="EFI107"/>
      <c r="EFJ107"/>
      <c r="EFK107"/>
      <c r="EFL107"/>
      <c r="EFM107"/>
      <c r="EFN107"/>
      <c r="EFO107"/>
      <c r="EFP107"/>
      <c r="EFQ107"/>
      <c r="EFR107"/>
      <c r="EFS107"/>
      <c r="EFT107"/>
      <c r="EFU107"/>
      <c r="EFV107"/>
      <c r="EFW107"/>
      <c r="EFX107"/>
      <c r="EFY107"/>
      <c r="EFZ107"/>
      <c r="EGA107"/>
      <c r="EGB107"/>
      <c r="EGC107"/>
      <c r="EGD107"/>
      <c r="EGE107"/>
      <c r="EGF107"/>
      <c r="EGG107"/>
      <c r="EGH107"/>
      <c r="EGI107"/>
      <c r="EGJ107"/>
      <c r="EGK107"/>
      <c r="EGL107"/>
      <c r="EGM107"/>
      <c r="EGN107"/>
      <c r="EGO107"/>
      <c r="EGP107"/>
      <c r="EGQ107"/>
      <c r="EGR107"/>
      <c r="EGS107"/>
      <c r="EGT107"/>
      <c r="EGU107"/>
      <c r="EGV107"/>
      <c r="EGW107"/>
      <c r="EGX107"/>
      <c r="EGY107"/>
      <c r="EGZ107"/>
      <c r="EHA107"/>
      <c r="EHB107"/>
      <c r="EHC107"/>
      <c r="EHD107"/>
      <c r="EHE107"/>
      <c r="EHF107"/>
      <c r="EHG107"/>
      <c r="EHH107"/>
      <c r="EHI107"/>
      <c r="EHJ107"/>
      <c r="EHK107"/>
      <c r="EHL107"/>
      <c r="EHM107"/>
      <c r="EHN107"/>
      <c r="EHO107"/>
      <c r="EHP107"/>
      <c r="EHQ107"/>
      <c r="EHR107"/>
      <c r="EHS107"/>
      <c r="EHT107"/>
      <c r="EHU107"/>
      <c r="EHV107"/>
      <c r="EHW107"/>
      <c r="EHX107"/>
      <c r="EHY107"/>
      <c r="EHZ107"/>
      <c r="EIA107"/>
      <c r="EIB107"/>
      <c r="EIC107"/>
      <c r="EID107"/>
      <c r="EIE107"/>
      <c r="EIF107"/>
      <c r="EIG107"/>
      <c r="EIH107"/>
      <c r="EII107"/>
      <c r="EIJ107"/>
      <c r="EIK107"/>
      <c r="EIL107"/>
      <c r="EIM107"/>
      <c r="EIN107"/>
      <c r="EIO107"/>
      <c r="EIP107"/>
      <c r="EIQ107"/>
      <c r="EIR107"/>
      <c r="EIS107"/>
      <c r="EIT107"/>
      <c r="EIU107"/>
      <c r="EIV107"/>
      <c r="EIW107"/>
      <c r="EIX107"/>
      <c r="EIY107"/>
      <c r="EIZ107"/>
      <c r="EJA107"/>
      <c r="EJB107"/>
      <c r="EJC107"/>
      <c r="EJD107"/>
      <c r="EJE107"/>
      <c r="EJF107"/>
      <c r="EJG107"/>
      <c r="EJH107"/>
      <c r="EJI107"/>
      <c r="EJJ107"/>
      <c r="EJK107"/>
      <c r="EJL107"/>
      <c r="EJM107"/>
      <c r="EJN107"/>
      <c r="EJO107"/>
      <c r="EJP107"/>
      <c r="EJQ107"/>
      <c r="EJR107"/>
      <c r="EJS107"/>
      <c r="EJT107"/>
      <c r="EJU107"/>
      <c r="EJV107"/>
      <c r="EJW107"/>
      <c r="EJX107"/>
      <c r="EJY107"/>
      <c r="EJZ107"/>
      <c r="EKA107"/>
      <c r="EKB107"/>
      <c r="EKC107"/>
      <c r="EKD107"/>
      <c r="EKE107"/>
      <c r="EKF107"/>
      <c r="EKG107"/>
      <c r="EKH107"/>
      <c r="EKI107"/>
      <c r="EKJ107"/>
      <c r="EKK107"/>
      <c r="EKL107"/>
      <c r="EKM107"/>
      <c r="EKN107"/>
      <c r="EKO107"/>
      <c r="EKP107"/>
      <c r="EKQ107"/>
      <c r="EKR107"/>
      <c r="EKS107"/>
      <c r="EKT107"/>
      <c r="EKU107"/>
      <c r="EKV107"/>
      <c r="EKW107"/>
      <c r="EKX107"/>
      <c r="EKY107"/>
      <c r="EKZ107"/>
      <c r="ELA107"/>
      <c r="ELB107"/>
      <c r="ELC107"/>
      <c r="ELD107"/>
      <c r="ELE107"/>
      <c r="ELF107"/>
      <c r="ELG107"/>
      <c r="ELH107"/>
      <c r="ELI107"/>
      <c r="ELJ107"/>
      <c r="ELK107"/>
      <c r="ELL107"/>
      <c r="ELM107"/>
      <c r="ELN107"/>
      <c r="ELO107"/>
      <c r="ELP107"/>
      <c r="ELQ107"/>
      <c r="ELR107"/>
      <c r="ELS107"/>
      <c r="ELT107"/>
      <c r="ELU107"/>
      <c r="ELV107"/>
      <c r="ELW107"/>
      <c r="ELX107"/>
      <c r="ELY107"/>
      <c r="ELZ107"/>
      <c r="EMA107"/>
      <c r="EMB107"/>
      <c r="EMC107"/>
      <c r="EMD107"/>
      <c r="EME107"/>
      <c r="EMF107"/>
      <c r="EMG107"/>
      <c r="EMH107"/>
      <c r="EMI107"/>
      <c r="EMJ107"/>
      <c r="EMK107"/>
      <c r="EML107"/>
      <c r="EMM107"/>
      <c r="EMN107"/>
      <c r="EMO107"/>
      <c r="EMP107"/>
      <c r="EMQ107"/>
      <c r="EMR107"/>
      <c r="EMS107"/>
      <c r="EMT107"/>
      <c r="EMU107"/>
      <c r="EMV107"/>
      <c r="EMW107"/>
      <c r="EMX107"/>
      <c r="EMY107"/>
      <c r="EMZ107"/>
      <c r="ENA107"/>
      <c r="ENB107"/>
      <c r="ENC107"/>
      <c r="END107"/>
      <c r="ENE107"/>
      <c r="ENF107"/>
      <c r="ENG107"/>
      <c r="ENH107"/>
      <c r="ENI107"/>
      <c r="ENJ107"/>
      <c r="ENK107"/>
      <c r="ENL107"/>
      <c r="ENM107"/>
      <c r="ENN107"/>
      <c r="ENO107"/>
      <c r="ENP107"/>
      <c r="ENQ107"/>
      <c r="ENR107"/>
      <c r="ENS107"/>
      <c r="ENT107"/>
      <c r="ENU107"/>
      <c r="ENV107"/>
      <c r="ENW107"/>
      <c r="ENX107"/>
      <c r="ENY107"/>
      <c r="ENZ107"/>
      <c r="EOA107"/>
      <c r="EOB107"/>
      <c r="EOC107"/>
      <c r="EOD107"/>
      <c r="EOE107"/>
      <c r="EOF107"/>
      <c r="EOG107"/>
      <c r="EOH107"/>
      <c r="EOI107"/>
      <c r="EOJ107"/>
      <c r="EOK107"/>
      <c r="EOL107"/>
      <c r="EOM107"/>
      <c r="EON107"/>
      <c r="EOO107"/>
      <c r="EOP107"/>
      <c r="EOQ107"/>
      <c r="EOR107"/>
      <c r="EOS107"/>
      <c r="EOT107"/>
      <c r="EOU107"/>
      <c r="EOV107"/>
      <c r="EOW107"/>
      <c r="EOX107"/>
      <c r="EOY107"/>
      <c r="EOZ107"/>
      <c r="EPA107"/>
      <c r="EPB107"/>
      <c r="EPC107"/>
      <c r="EPD107"/>
      <c r="EPE107"/>
      <c r="EPF107"/>
      <c r="EPG107"/>
      <c r="EPH107"/>
      <c r="EPI107"/>
      <c r="EPJ107"/>
      <c r="EPK107"/>
      <c r="EPL107"/>
      <c r="EPM107"/>
      <c r="EPN107"/>
      <c r="EPO107"/>
      <c r="EPP107"/>
      <c r="EPQ107"/>
      <c r="EPR107"/>
      <c r="EPS107"/>
      <c r="EPT107"/>
      <c r="EPU107"/>
      <c r="EPV107"/>
      <c r="EPW107"/>
      <c r="EPX107"/>
      <c r="EPY107"/>
      <c r="EPZ107"/>
      <c r="EQA107"/>
      <c r="EQB107"/>
      <c r="EQC107"/>
      <c r="EQD107"/>
      <c r="EQE107"/>
      <c r="EQF107"/>
      <c r="EQG107"/>
      <c r="EQH107"/>
      <c r="EQI107"/>
      <c r="EQJ107"/>
      <c r="EQK107"/>
      <c r="EQL107"/>
      <c r="EQM107"/>
      <c r="EQN107"/>
      <c r="EQO107"/>
      <c r="EQP107"/>
      <c r="EQQ107"/>
      <c r="EQR107"/>
      <c r="EQS107"/>
      <c r="EQT107"/>
      <c r="EQU107"/>
      <c r="EQV107"/>
      <c r="EQW107"/>
      <c r="EQX107"/>
      <c r="EQY107"/>
      <c r="EQZ107"/>
      <c r="ERA107"/>
      <c r="ERB107"/>
      <c r="ERC107"/>
      <c r="ERD107"/>
      <c r="ERE107"/>
      <c r="ERF107"/>
      <c r="ERG107"/>
      <c r="ERH107"/>
      <c r="ERI107"/>
      <c r="ERJ107"/>
      <c r="ERK107"/>
      <c r="ERL107"/>
      <c r="ERM107"/>
      <c r="ERN107"/>
      <c r="ERO107"/>
      <c r="ERP107"/>
      <c r="ERQ107"/>
      <c r="ERR107"/>
      <c r="ERS107"/>
      <c r="ERT107"/>
      <c r="ERU107"/>
      <c r="ERV107"/>
      <c r="ERW107"/>
      <c r="ERX107"/>
      <c r="ERY107"/>
      <c r="ERZ107"/>
      <c r="ESA107"/>
      <c r="ESB107"/>
      <c r="ESC107"/>
      <c r="ESD107"/>
      <c r="ESE107"/>
      <c r="ESF107"/>
      <c r="ESG107"/>
      <c r="ESH107"/>
      <c r="ESI107"/>
      <c r="ESJ107"/>
      <c r="ESK107"/>
      <c r="ESL107"/>
      <c r="ESM107"/>
      <c r="ESN107"/>
      <c r="ESO107"/>
      <c r="ESP107"/>
      <c r="ESQ107"/>
      <c r="ESR107"/>
      <c r="ESS107"/>
      <c r="EST107"/>
      <c r="ESU107"/>
      <c r="ESV107"/>
      <c r="ESW107"/>
      <c r="ESX107"/>
      <c r="ESY107"/>
      <c r="ESZ107"/>
      <c r="ETA107"/>
      <c r="ETB107"/>
      <c r="ETC107"/>
      <c r="ETD107"/>
      <c r="ETE107"/>
      <c r="ETF107"/>
      <c r="ETG107"/>
      <c r="ETH107"/>
      <c r="ETI107"/>
      <c r="ETJ107"/>
      <c r="ETK107"/>
      <c r="ETL107"/>
      <c r="ETM107"/>
      <c r="ETN107"/>
      <c r="ETO107"/>
      <c r="ETP107"/>
      <c r="ETQ107"/>
      <c r="ETR107"/>
      <c r="ETS107"/>
      <c r="ETT107"/>
      <c r="ETU107"/>
      <c r="ETV107"/>
      <c r="ETW107"/>
      <c r="ETX107"/>
      <c r="ETY107"/>
      <c r="ETZ107"/>
      <c r="EUA107"/>
      <c r="EUB107"/>
      <c r="EUC107"/>
      <c r="EUD107"/>
      <c r="EUE107"/>
      <c r="EUF107"/>
      <c r="EUG107"/>
      <c r="EUH107"/>
      <c r="EUI107"/>
      <c r="EUJ107"/>
      <c r="EUK107"/>
      <c r="EUL107"/>
      <c r="EUM107"/>
      <c r="EUN107"/>
      <c r="EUO107"/>
      <c r="EUP107"/>
      <c r="EUQ107"/>
      <c r="EUR107"/>
      <c r="EUS107"/>
      <c r="EUT107"/>
      <c r="EUU107"/>
      <c r="EUV107"/>
      <c r="EUW107"/>
      <c r="EUX107"/>
      <c r="EUY107"/>
      <c r="EUZ107"/>
      <c r="EVA107"/>
      <c r="EVB107"/>
      <c r="EVC107"/>
      <c r="EVD107"/>
      <c r="EVE107"/>
      <c r="EVF107"/>
      <c r="EVG107"/>
      <c r="EVH107"/>
      <c r="EVI107"/>
      <c r="EVJ107"/>
      <c r="EVK107"/>
      <c r="EVL107"/>
      <c r="EVM107"/>
      <c r="EVN107"/>
      <c r="EVO107"/>
      <c r="EVP107"/>
      <c r="EVQ107"/>
      <c r="EVR107"/>
      <c r="EVS107"/>
      <c r="EVT107"/>
      <c r="EVU107"/>
      <c r="EVV107"/>
      <c r="EVW107"/>
      <c r="EVX107"/>
      <c r="EVY107"/>
      <c r="EVZ107"/>
      <c r="EWA107"/>
      <c r="EWB107"/>
      <c r="EWC107"/>
      <c r="EWD107"/>
      <c r="EWE107"/>
      <c r="EWF107"/>
      <c r="EWG107"/>
      <c r="EWH107"/>
      <c r="EWI107"/>
      <c r="EWJ107"/>
      <c r="EWK107"/>
      <c r="EWL107"/>
      <c r="EWM107"/>
      <c r="EWN107"/>
      <c r="EWO107"/>
      <c r="EWP107"/>
      <c r="EWQ107"/>
      <c r="EWR107"/>
      <c r="EWS107"/>
      <c r="EWT107"/>
      <c r="EWU107"/>
      <c r="EWV107"/>
      <c r="EWW107"/>
      <c r="EWX107"/>
      <c r="EWY107"/>
      <c r="EWZ107"/>
      <c r="EXA107"/>
      <c r="EXB107"/>
      <c r="EXC107"/>
      <c r="EXD107"/>
      <c r="EXE107"/>
      <c r="EXF107"/>
      <c r="EXG107"/>
      <c r="EXH107"/>
      <c r="EXI107"/>
      <c r="EXJ107"/>
      <c r="EXK107"/>
      <c r="EXL107"/>
      <c r="EXM107"/>
      <c r="EXN107"/>
      <c r="EXO107"/>
      <c r="EXP107"/>
      <c r="EXQ107"/>
      <c r="EXR107"/>
      <c r="EXS107"/>
      <c r="EXT107"/>
      <c r="EXU107"/>
      <c r="EXV107"/>
      <c r="EXW107"/>
      <c r="EXX107"/>
      <c r="EXY107"/>
      <c r="EXZ107"/>
      <c r="EYA107"/>
      <c r="EYB107"/>
      <c r="EYC107"/>
      <c r="EYD107"/>
      <c r="EYE107"/>
      <c r="EYF107"/>
      <c r="EYG107"/>
      <c r="EYH107"/>
      <c r="EYI107"/>
      <c r="EYJ107"/>
      <c r="EYK107"/>
      <c r="EYL107"/>
      <c r="EYM107"/>
      <c r="EYN107"/>
      <c r="EYO107"/>
      <c r="EYP107"/>
      <c r="EYQ107"/>
      <c r="EYR107"/>
      <c r="EYS107"/>
      <c r="EYT107"/>
      <c r="EYU107"/>
      <c r="EYV107"/>
      <c r="EYW107"/>
      <c r="EYX107"/>
      <c r="EYY107"/>
      <c r="EYZ107"/>
      <c r="EZA107"/>
      <c r="EZB107"/>
      <c r="EZC107"/>
      <c r="EZD107"/>
      <c r="EZE107"/>
      <c r="EZF107"/>
      <c r="EZG107"/>
      <c r="EZH107"/>
      <c r="EZI107"/>
      <c r="EZJ107"/>
      <c r="EZK107"/>
      <c r="EZL107"/>
      <c r="EZM107"/>
      <c r="EZN107"/>
      <c r="EZO107"/>
      <c r="EZP107"/>
      <c r="EZQ107"/>
      <c r="EZR107"/>
      <c r="EZS107"/>
      <c r="EZT107"/>
      <c r="EZU107"/>
      <c r="EZV107"/>
      <c r="EZW107"/>
      <c r="EZX107"/>
      <c r="EZY107"/>
      <c r="EZZ107"/>
      <c r="FAA107"/>
      <c r="FAB107"/>
      <c r="FAC107"/>
      <c r="FAD107"/>
      <c r="FAE107"/>
      <c r="FAF107"/>
      <c r="FAG107"/>
      <c r="FAH107"/>
      <c r="FAI107"/>
      <c r="FAJ107"/>
      <c r="FAK107"/>
      <c r="FAL107"/>
      <c r="FAM107"/>
      <c r="FAN107"/>
      <c r="FAO107"/>
      <c r="FAP107"/>
      <c r="FAQ107"/>
      <c r="FAR107"/>
      <c r="FAS107"/>
      <c r="FAT107"/>
      <c r="FAU107"/>
      <c r="FAV107"/>
      <c r="FAW107"/>
      <c r="FAX107"/>
      <c r="FAY107"/>
      <c r="FAZ107"/>
      <c r="FBA107"/>
      <c r="FBB107"/>
      <c r="FBC107"/>
      <c r="FBD107"/>
      <c r="FBE107"/>
      <c r="FBF107"/>
      <c r="FBG107"/>
      <c r="FBH107"/>
      <c r="FBI107"/>
      <c r="FBJ107"/>
      <c r="FBK107"/>
      <c r="FBL107"/>
      <c r="FBM107"/>
      <c r="FBN107"/>
      <c r="FBO107"/>
      <c r="FBP107"/>
      <c r="FBQ107"/>
      <c r="FBR107"/>
      <c r="FBS107"/>
      <c r="FBT107"/>
      <c r="FBU107"/>
      <c r="FBV107"/>
      <c r="FBW107"/>
      <c r="FBX107"/>
      <c r="FBY107"/>
      <c r="FBZ107"/>
      <c r="FCA107"/>
      <c r="FCB107"/>
      <c r="FCC107"/>
      <c r="FCD107"/>
      <c r="FCE107"/>
      <c r="FCF107"/>
      <c r="FCG107"/>
      <c r="FCH107"/>
      <c r="FCI107"/>
      <c r="FCJ107"/>
      <c r="FCK107"/>
      <c r="FCL107"/>
      <c r="FCM107"/>
      <c r="FCN107"/>
      <c r="FCO107"/>
      <c r="FCP107"/>
      <c r="FCQ107"/>
      <c r="FCR107"/>
      <c r="FCS107"/>
      <c r="FCT107"/>
      <c r="FCU107"/>
      <c r="FCV107"/>
      <c r="FCW107"/>
      <c r="FCX107"/>
      <c r="FCY107"/>
      <c r="FCZ107"/>
      <c r="FDA107"/>
      <c r="FDB107"/>
      <c r="FDC107"/>
      <c r="FDD107"/>
      <c r="FDE107"/>
      <c r="FDF107"/>
      <c r="FDG107"/>
      <c r="FDH107"/>
      <c r="FDI107"/>
      <c r="FDJ107"/>
      <c r="FDK107"/>
      <c r="FDL107"/>
      <c r="FDM107"/>
      <c r="FDN107"/>
      <c r="FDO107"/>
      <c r="FDP107"/>
      <c r="FDQ107"/>
      <c r="FDR107"/>
      <c r="FDS107"/>
      <c r="FDT107"/>
      <c r="FDU107"/>
      <c r="FDV107"/>
      <c r="FDW107"/>
      <c r="FDX107"/>
      <c r="FDY107"/>
      <c r="FDZ107"/>
      <c r="FEA107"/>
      <c r="FEB107"/>
      <c r="FEC107"/>
      <c r="FED107"/>
      <c r="FEE107"/>
      <c r="FEF107"/>
      <c r="FEG107"/>
      <c r="FEH107"/>
      <c r="FEI107"/>
      <c r="FEJ107"/>
      <c r="FEK107"/>
      <c r="FEL107"/>
      <c r="FEM107"/>
      <c r="FEN107"/>
      <c r="FEO107"/>
      <c r="FEP107"/>
      <c r="FEQ107"/>
      <c r="FER107"/>
      <c r="FES107"/>
      <c r="FET107"/>
      <c r="FEU107"/>
      <c r="FEV107"/>
      <c r="FEW107"/>
      <c r="FEX107"/>
      <c r="FEY107"/>
      <c r="FEZ107"/>
      <c r="FFA107"/>
      <c r="FFB107"/>
      <c r="FFC107"/>
      <c r="FFD107"/>
      <c r="FFE107"/>
      <c r="FFF107"/>
      <c r="FFG107"/>
      <c r="FFH107"/>
      <c r="FFI107"/>
      <c r="FFJ107"/>
      <c r="FFK107"/>
      <c r="FFL107"/>
      <c r="FFM107"/>
      <c r="FFN107"/>
      <c r="FFO107"/>
      <c r="FFP107"/>
      <c r="FFQ107"/>
      <c r="FFR107"/>
      <c r="FFS107"/>
      <c r="FFT107"/>
      <c r="FFU107"/>
      <c r="FFV107"/>
      <c r="FFW107"/>
      <c r="FFX107"/>
      <c r="FFY107"/>
      <c r="FFZ107"/>
      <c r="FGA107"/>
      <c r="FGB107"/>
      <c r="FGC107"/>
      <c r="FGD107"/>
      <c r="FGE107"/>
      <c r="FGF107"/>
      <c r="FGG107"/>
      <c r="FGH107"/>
      <c r="FGI107"/>
      <c r="FGJ107"/>
      <c r="FGK107"/>
      <c r="FGL107"/>
      <c r="FGM107"/>
      <c r="FGN107"/>
      <c r="FGO107"/>
      <c r="FGP107"/>
      <c r="FGQ107"/>
      <c r="FGR107"/>
      <c r="FGS107"/>
      <c r="FGT107"/>
      <c r="FGU107"/>
      <c r="FGV107"/>
      <c r="FGW107"/>
      <c r="FGX107"/>
      <c r="FGY107"/>
      <c r="FGZ107"/>
      <c r="FHA107"/>
      <c r="FHB107"/>
      <c r="FHC107"/>
      <c r="FHD107"/>
      <c r="FHE107"/>
      <c r="FHF107"/>
      <c r="FHG107"/>
      <c r="FHH107"/>
      <c r="FHI107"/>
      <c r="FHJ107"/>
      <c r="FHK107"/>
      <c r="FHL107"/>
      <c r="FHM107"/>
      <c r="FHN107"/>
      <c r="FHO107"/>
      <c r="FHP107"/>
      <c r="FHQ107"/>
      <c r="FHR107"/>
      <c r="FHS107"/>
      <c r="FHT107"/>
      <c r="FHU107"/>
      <c r="FHV107"/>
      <c r="FHW107"/>
      <c r="FHX107"/>
      <c r="FHY107"/>
      <c r="FHZ107"/>
      <c r="FIA107"/>
      <c r="FIB107"/>
      <c r="FIC107"/>
      <c r="FID107"/>
      <c r="FIE107"/>
      <c r="FIF107"/>
      <c r="FIG107"/>
      <c r="FIH107"/>
      <c r="FII107"/>
      <c r="FIJ107"/>
      <c r="FIK107"/>
      <c r="FIL107"/>
      <c r="FIM107"/>
      <c r="FIN107"/>
      <c r="FIO107"/>
      <c r="FIP107"/>
      <c r="FIQ107"/>
      <c r="FIR107"/>
      <c r="FIS107"/>
      <c r="FIT107"/>
      <c r="FIU107"/>
      <c r="FIV107"/>
      <c r="FIW107"/>
      <c r="FIX107"/>
      <c r="FIY107"/>
      <c r="FIZ107"/>
      <c r="FJA107"/>
      <c r="FJB107"/>
      <c r="FJC107"/>
      <c r="FJD107"/>
      <c r="FJE107"/>
      <c r="FJF107"/>
      <c r="FJG107"/>
      <c r="FJH107"/>
      <c r="FJI107"/>
      <c r="FJJ107"/>
      <c r="FJK107"/>
      <c r="FJL107"/>
      <c r="FJM107"/>
      <c r="FJN107"/>
      <c r="FJO107"/>
      <c r="FJP107"/>
      <c r="FJQ107"/>
      <c r="FJR107"/>
      <c r="FJS107"/>
      <c r="FJT107"/>
      <c r="FJU107"/>
      <c r="FJV107"/>
      <c r="FJW107"/>
      <c r="FJX107"/>
      <c r="FJY107"/>
      <c r="FJZ107"/>
      <c r="FKA107"/>
      <c r="FKB107"/>
      <c r="FKC107"/>
      <c r="FKD107"/>
      <c r="FKE107"/>
      <c r="FKF107"/>
      <c r="FKG107"/>
      <c r="FKH107"/>
      <c r="FKI107"/>
      <c r="FKJ107"/>
      <c r="FKK107"/>
      <c r="FKL107"/>
      <c r="FKM107"/>
      <c r="FKN107"/>
      <c r="FKO107"/>
      <c r="FKP107"/>
      <c r="FKQ107"/>
      <c r="FKR107"/>
      <c r="FKS107"/>
      <c r="FKT107"/>
      <c r="FKU107"/>
      <c r="FKV107"/>
      <c r="FKW107"/>
      <c r="FKX107"/>
      <c r="FKY107"/>
      <c r="FKZ107"/>
      <c r="FLA107"/>
      <c r="FLB107"/>
      <c r="FLC107"/>
      <c r="FLD107"/>
      <c r="FLE107"/>
      <c r="FLF107"/>
      <c r="FLG107"/>
      <c r="FLH107"/>
      <c r="FLI107"/>
      <c r="FLJ107"/>
      <c r="FLK107"/>
      <c r="FLL107"/>
      <c r="FLM107"/>
      <c r="FLN107"/>
      <c r="FLO107"/>
      <c r="FLP107"/>
      <c r="FLQ107"/>
      <c r="FLR107"/>
      <c r="FLS107"/>
      <c r="FLT107"/>
      <c r="FLU107"/>
      <c r="FLV107"/>
      <c r="FLW107"/>
      <c r="FLX107"/>
      <c r="FLY107"/>
      <c r="FLZ107"/>
      <c r="FMA107"/>
      <c r="FMB107"/>
      <c r="FMC107"/>
      <c r="FMD107"/>
      <c r="FME107"/>
      <c r="FMF107"/>
      <c r="FMG107"/>
      <c r="FMH107"/>
      <c r="FMI107"/>
      <c r="FMJ107"/>
      <c r="FMK107"/>
      <c r="FML107"/>
      <c r="FMM107"/>
      <c r="FMN107"/>
      <c r="FMO107"/>
      <c r="FMP107"/>
      <c r="FMQ107"/>
      <c r="FMR107"/>
      <c r="FMS107"/>
      <c r="FMT107"/>
      <c r="FMU107"/>
      <c r="FMV107"/>
      <c r="FMW107"/>
      <c r="FMX107"/>
      <c r="FMY107"/>
      <c r="FMZ107"/>
      <c r="FNA107"/>
      <c r="FNB107"/>
      <c r="FNC107"/>
      <c r="FND107"/>
      <c r="FNE107"/>
      <c r="FNF107"/>
      <c r="FNG107"/>
      <c r="FNH107"/>
      <c r="FNI107"/>
      <c r="FNJ107"/>
      <c r="FNK107"/>
      <c r="FNL107"/>
      <c r="FNM107"/>
      <c r="FNN107"/>
      <c r="FNO107"/>
      <c r="FNP107"/>
      <c r="FNQ107"/>
      <c r="FNR107"/>
      <c r="FNS107"/>
      <c r="FNT107"/>
      <c r="FNU107"/>
      <c r="FNV107"/>
      <c r="FNW107"/>
      <c r="FNX107"/>
      <c r="FNY107"/>
      <c r="FNZ107"/>
      <c r="FOA107"/>
      <c r="FOB107"/>
      <c r="FOC107"/>
      <c r="FOD107"/>
      <c r="FOE107"/>
      <c r="FOF107"/>
      <c r="FOG107"/>
      <c r="FOH107"/>
      <c r="FOI107"/>
      <c r="FOJ107"/>
      <c r="FOK107"/>
      <c r="FOL107"/>
      <c r="FOM107"/>
      <c r="FON107"/>
      <c r="FOO107"/>
      <c r="FOP107"/>
      <c r="FOQ107"/>
      <c r="FOR107"/>
      <c r="FOS107"/>
      <c r="FOT107"/>
      <c r="FOU107"/>
      <c r="FOV107"/>
      <c r="FOW107"/>
      <c r="FOX107"/>
      <c r="FOY107"/>
      <c r="FOZ107"/>
      <c r="FPA107"/>
      <c r="FPB107"/>
      <c r="FPC107"/>
      <c r="FPD107"/>
      <c r="FPE107"/>
      <c r="FPF107"/>
      <c r="FPG107"/>
      <c r="FPH107"/>
      <c r="FPI107"/>
      <c r="FPJ107"/>
      <c r="FPK107"/>
      <c r="FPL107"/>
      <c r="FPM107"/>
      <c r="FPN107"/>
      <c r="FPO107"/>
      <c r="FPP107"/>
      <c r="FPQ107"/>
      <c r="FPR107"/>
      <c r="FPS107"/>
      <c r="FPT107"/>
      <c r="FPU107"/>
      <c r="FPV107"/>
      <c r="FPW107"/>
      <c r="FPX107"/>
      <c r="FPY107"/>
      <c r="FPZ107"/>
      <c r="FQA107"/>
      <c r="FQB107"/>
      <c r="FQC107"/>
      <c r="FQD107"/>
      <c r="FQE107"/>
      <c r="FQF107"/>
      <c r="FQG107"/>
      <c r="FQH107"/>
      <c r="FQI107"/>
      <c r="FQJ107"/>
      <c r="FQK107"/>
      <c r="FQL107"/>
      <c r="FQM107"/>
      <c r="FQN107"/>
      <c r="FQO107"/>
      <c r="FQP107"/>
      <c r="FQQ107"/>
      <c r="FQR107"/>
      <c r="FQS107"/>
      <c r="FQT107"/>
      <c r="FQU107"/>
      <c r="FQV107"/>
      <c r="FQW107"/>
      <c r="FQX107"/>
      <c r="FQY107"/>
      <c r="FQZ107"/>
      <c r="FRA107"/>
      <c r="FRB107"/>
      <c r="FRC107"/>
      <c r="FRD107"/>
      <c r="FRE107"/>
      <c r="FRF107"/>
      <c r="FRG107"/>
      <c r="FRH107"/>
      <c r="FRI107"/>
      <c r="FRJ107"/>
      <c r="FRK107"/>
      <c r="FRL107"/>
      <c r="FRM107"/>
      <c r="FRN107"/>
      <c r="FRO107"/>
      <c r="FRP107"/>
      <c r="FRQ107"/>
      <c r="FRR107"/>
      <c r="FRS107"/>
      <c r="FRT107"/>
      <c r="FRU107"/>
      <c r="FRV107"/>
      <c r="FRW107"/>
      <c r="FRX107"/>
      <c r="FRY107"/>
      <c r="FRZ107"/>
      <c r="FSA107"/>
      <c r="FSB107"/>
      <c r="FSC107"/>
      <c r="FSD107"/>
      <c r="FSE107"/>
      <c r="FSF107"/>
      <c r="FSG107"/>
      <c r="FSH107"/>
      <c r="FSI107"/>
      <c r="FSJ107"/>
      <c r="FSK107"/>
      <c r="FSL107"/>
      <c r="FSM107"/>
      <c r="FSN107"/>
      <c r="FSO107"/>
      <c r="FSP107"/>
      <c r="FSQ107"/>
      <c r="FSR107"/>
      <c r="FSS107"/>
      <c r="FST107"/>
      <c r="FSU107"/>
      <c r="FSV107"/>
      <c r="FSW107"/>
      <c r="FSX107"/>
      <c r="FSY107"/>
      <c r="FSZ107"/>
      <c r="FTA107"/>
      <c r="FTB107"/>
      <c r="FTC107"/>
      <c r="FTD107"/>
      <c r="FTE107"/>
      <c r="FTF107"/>
      <c r="FTG107"/>
      <c r="FTH107"/>
      <c r="FTI107"/>
      <c r="FTJ107"/>
      <c r="FTK107"/>
      <c r="FTL107"/>
      <c r="FTM107"/>
      <c r="FTN107"/>
      <c r="FTO107"/>
      <c r="FTP107"/>
      <c r="FTQ107"/>
      <c r="FTR107"/>
      <c r="FTS107"/>
      <c r="FTT107"/>
      <c r="FTU107"/>
      <c r="FTV107"/>
      <c r="FTW107"/>
      <c r="FTX107"/>
      <c r="FTY107"/>
      <c r="FTZ107"/>
      <c r="FUA107"/>
      <c r="FUB107"/>
      <c r="FUC107"/>
      <c r="FUD107"/>
      <c r="FUE107"/>
      <c r="FUF107"/>
      <c r="FUG107"/>
      <c r="FUH107"/>
      <c r="FUI107"/>
      <c r="FUJ107"/>
      <c r="FUK107"/>
      <c r="FUL107"/>
      <c r="FUM107"/>
      <c r="FUN107"/>
      <c r="FUO107"/>
      <c r="FUP107"/>
      <c r="FUQ107"/>
      <c r="FUR107"/>
      <c r="FUS107"/>
      <c r="FUT107"/>
      <c r="FUU107"/>
      <c r="FUV107"/>
      <c r="FUW107"/>
      <c r="FUX107"/>
      <c r="FUY107"/>
      <c r="FUZ107"/>
      <c r="FVA107"/>
      <c r="FVB107"/>
      <c r="FVC107"/>
      <c r="FVD107"/>
      <c r="FVE107"/>
      <c r="FVF107"/>
      <c r="FVG107"/>
      <c r="FVH107"/>
      <c r="FVI107"/>
      <c r="FVJ107"/>
      <c r="FVK107"/>
      <c r="FVL107"/>
      <c r="FVM107"/>
      <c r="FVN107"/>
      <c r="FVO107"/>
      <c r="FVP107"/>
      <c r="FVQ107"/>
      <c r="FVR107"/>
      <c r="FVS107"/>
      <c r="FVT107"/>
      <c r="FVU107"/>
      <c r="FVV107"/>
      <c r="FVW107"/>
      <c r="FVX107"/>
      <c r="FVY107"/>
      <c r="FVZ107"/>
      <c r="FWA107"/>
      <c r="FWB107"/>
      <c r="FWC107"/>
      <c r="FWD107"/>
      <c r="FWE107"/>
      <c r="FWF107"/>
      <c r="FWG107"/>
      <c r="FWH107"/>
      <c r="FWI107"/>
      <c r="FWJ107"/>
      <c r="FWK107"/>
      <c r="FWL107"/>
      <c r="FWM107"/>
      <c r="FWN107"/>
      <c r="FWO107"/>
      <c r="FWP107"/>
      <c r="FWQ107"/>
      <c r="FWR107"/>
      <c r="FWS107"/>
      <c r="FWT107"/>
      <c r="FWU107"/>
      <c r="FWV107"/>
      <c r="FWW107"/>
      <c r="FWX107"/>
      <c r="FWY107"/>
      <c r="FWZ107"/>
      <c r="FXA107"/>
      <c r="FXB107"/>
      <c r="FXC107"/>
      <c r="FXD107"/>
      <c r="FXE107"/>
      <c r="FXF107"/>
      <c r="FXG107"/>
      <c r="FXH107"/>
      <c r="FXI107"/>
      <c r="FXJ107"/>
      <c r="FXK107"/>
      <c r="FXL107"/>
      <c r="FXM107"/>
      <c r="FXN107"/>
      <c r="FXO107"/>
      <c r="FXP107"/>
      <c r="FXQ107"/>
      <c r="FXR107"/>
      <c r="FXS107"/>
      <c r="FXT107"/>
      <c r="FXU107"/>
      <c r="FXV107"/>
      <c r="FXW107"/>
      <c r="FXX107"/>
      <c r="FXY107"/>
      <c r="FXZ107"/>
      <c r="FYA107"/>
      <c r="FYB107"/>
      <c r="FYC107"/>
      <c r="FYD107"/>
      <c r="FYE107"/>
      <c r="FYF107"/>
      <c r="FYG107"/>
      <c r="FYH107"/>
      <c r="FYI107"/>
      <c r="FYJ107"/>
      <c r="FYK107"/>
      <c r="FYL107"/>
      <c r="FYM107"/>
      <c r="FYN107"/>
      <c r="FYO107"/>
      <c r="FYP107"/>
      <c r="FYQ107"/>
      <c r="FYR107"/>
      <c r="FYS107"/>
      <c r="FYT107"/>
      <c r="FYU107"/>
      <c r="FYV107"/>
      <c r="FYW107"/>
      <c r="FYX107"/>
      <c r="FYY107"/>
      <c r="FYZ107"/>
      <c r="FZA107"/>
      <c r="FZB107"/>
      <c r="FZC107"/>
      <c r="FZD107"/>
      <c r="FZE107"/>
      <c r="FZF107"/>
      <c r="FZG107"/>
      <c r="FZH107"/>
      <c r="FZI107"/>
      <c r="FZJ107"/>
      <c r="FZK107"/>
      <c r="FZL107"/>
      <c r="FZM107"/>
      <c r="FZN107"/>
      <c r="FZO107"/>
      <c r="FZP107"/>
      <c r="FZQ107"/>
      <c r="FZR107"/>
      <c r="FZS107"/>
      <c r="FZT107"/>
      <c r="FZU107"/>
      <c r="FZV107"/>
      <c r="FZW107"/>
      <c r="FZX107"/>
      <c r="FZY107"/>
      <c r="FZZ107"/>
      <c r="GAA107"/>
      <c r="GAB107"/>
      <c r="GAC107"/>
      <c r="GAD107"/>
      <c r="GAE107"/>
      <c r="GAF107"/>
      <c r="GAG107"/>
      <c r="GAH107"/>
      <c r="GAI107"/>
      <c r="GAJ107"/>
      <c r="GAK107"/>
      <c r="GAL107"/>
      <c r="GAM107"/>
      <c r="GAN107"/>
      <c r="GAO107"/>
      <c r="GAP107"/>
      <c r="GAQ107"/>
      <c r="GAR107"/>
      <c r="GAS107"/>
      <c r="GAT107"/>
      <c r="GAU107"/>
      <c r="GAV107"/>
      <c r="GAW107"/>
      <c r="GAX107"/>
      <c r="GAY107"/>
      <c r="GAZ107"/>
      <c r="GBA107"/>
      <c r="GBB107"/>
      <c r="GBC107"/>
      <c r="GBD107"/>
      <c r="GBE107"/>
      <c r="GBF107"/>
      <c r="GBG107"/>
      <c r="GBH107"/>
      <c r="GBI107"/>
      <c r="GBJ107"/>
      <c r="GBK107"/>
      <c r="GBL107"/>
      <c r="GBM107"/>
      <c r="GBN107"/>
      <c r="GBO107"/>
      <c r="GBP107"/>
      <c r="GBQ107"/>
      <c r="GBR107"/>
      <c r="GBS107"/>
      <c r="GBT107"/>
      <c r="GBU107"/>
      <c r="GBV107"/>
      <c r="GBW107"/>
      <c r="GBX107"/>
      <c r="GBY107"/>
      <c r="GBZ107"/>
      <c r="GCA107"/>
      <c r="GCB107"/>
      <c r="GCC107"/>
      <c r="GCD107"/>
      <c r="GCE107"/>
      <c r="GCF107"/>
      <c r="GCG107"/>
      <c r="GCH107"/>
      <c r="GCI107"/>
      <c r="GCJ107"/>
      <c r="GCK107"/>
      <c r="GCL107"/>
      <c r="GCM107"/>
      <c r="GCN107"/>
      <c r="GCO107"/>
      <c r="GCP107"/>
      <c r="GCQ107"/>
      <c r="GCR107"/>
      <c r="GCS107"/>
      <c r="GCT107"/>
      <c r="GCU107"/>
      <c r="GCV107"/>
      <c r="GCW107"/>
      <c r="GCX107"/>
      <c r="GCY107"/>
      <c r="GCZ107"/>
      <c r="GDA107"/>
      <c r="GDB107"/>
      <c r="GDC107"/>
      <c r="GDD107"/>
      <c r="GDE107"/>
      <c r="GDF107"/>
      <c r="GDG107"/>
      <c r="GDH107"/>
      <c r="GDI107"/>
      <c r="GDJ107"/>
      <c r="GDK107"/>
      <c r="GDL107"/>
      <c r="GDM107"/>
      <c r="GDN107"/>
      <c r="GDO107"/>
      <c r="GDP107"/>
      <c r="GDQ107"/>
      <c r="GDR107"/>
      <c r="GDS107"/>
      <c r="GDT107"/>
      <c r="GDU107"/>
      <c r="GDV107"/>
      <c r="GDW107"/>
      <c r="GDX107"/>
      <c r="GDY107"/>
      <c r="GDZ107"/>
      <c r="GEA107"/>
      <c r="GEB107"/>
      <c r="GEC107"/>
      <c r="GED107"/>
      <c r="GEE107"/>
      <c r="GEF107"/>
      <c r="GEG107"/>
      <c r="GEH107"/>
      <c r="GEI107"/>
      <c r="GEJ107"/>
      <c r="GEK107"/>
      <c r="GEL107"/>
      <c r="GEM107"/>
      <c r="GEN107"/>
      <c r="GEO107"/>
      <c r="GEP107"/>
      <c r="GEQ107"/>
      <c r="GER107"/>
      <c r="GES107"/>
      <c r="GET107"/>
      <c r="GEU107"/>
      <c r="GEV107"/>
      <c r="GEW107"/>
      <c r="GEX107"/>
      <c r="GEY107"/>
      <c r="GEZ107"/>
      <c r="GFA107"/>
      <c r="GFB107"/>
      <c r="GFC107"/>
      <c r="GFD107"/>
      <c r="GFE107"/>
      <c r="GFF107"/>
      <c r="GFG107"/>
      <c r="GFH107"/>
      <c r="GFI107"/>
      <c r="GFJ107"/>
      <c r="GFK107"/>
      <c r="GFL107"/>
      <c r="GFM107"/>
      <c r="GFN107"/>
      <c r="GFO107"/>
      <c r="GFP107"/>
      <c r="GFQ107"/>
      <c r="GFR107"/>
      <c r="GFS107"/>
      <c r="GFT107"/>
      <c r="GFU107"/>
      <c r="GFV107"/>
      <c r="GFW107"/>
      <c r="GFX107"/>
      <c r="GFY107"/>
      <c r="GFZ107"/>
      <c r="GGA107"/>
      <c r="GGB107"/>
      <c r="GGC107"/>
      <c r="GGD107"/>
      <c r="GGE107"/>
      <c r="GGF107"/>
      <c r="GGG107"/>
      <c r="GGH107"/>
      <c r="GGI107"/>
      <c r="GGJ107"/>
      <c r="GGK107"/>
      <c r="GGL107"/>
      <c r="GGM107"/>
      <c r="GGN107"/>
      <c r="GGO107"/>
      <c r="GGP107"/>
      <c r="GGQ107"/>
      <c r="GGR107"/>
      <c r="GGS107"/>
      <c r="GGT107"/>
      <c r="GGU107"/>
      <c r="GGV107"/>
      <c r="GGW107"/>
      <c r="GGX107"/>
      <c r="GGY107"/>
      <c r="GGZ107"/>
      <c r="GHA107"/>
      <c r="GHB107"/>
      <c r="GHC107"/>
      <c r="GHD107"/>
      <c r="GHE107"/>
      <c r="GHF107"/>
      <c r="GHG107"/>
      <c r="GHH107"/>
      <c r="GHI107"/>
      <c r="GHJ107"/>
      <c r="GHK107"/>
      <c r="GHL107"/>
      <c r="GHM107"/>
      <c r="GHN107"/>
      <c r="GHO107"/>
      <c r="GHP107"/>
      <c r="GHQ107"/>
      <c r="GHR107"/>
      <c r="GHS107"/>
      <c r="GHT107"/>
      <c r="GHU107"/>
      <c r="GHV107"/>
      <c r="GHW107"/>
      <c r="GHX107"/>
      <c r="GHY107"/>
      <c r="GHZ107"/>
      <c r="GIA107"/>
      <c r="GIB107"/>
      <c r="GIC107"/>
      <c r="GID107"/>
      <c r="GIE107"/>
      <c r="GIF107"/>
      <c r="GIG107"/>
      <c r="GIH107"/>
      <c r="GII107"/>
      <c r="GIJ107"/>
      <c r="GIK107"/>
      <c r="GIL107"/>
      <c r="GIM107"/>
      <c r="GIN107"/>
      <c r="GIO107"/>
      <c r="GIP107"/>
      <c r="GIQ107"/>
      <c r="GIR107"/>
      <c r="GIS107"/>
      <c r="GIT107"/>
      <c r="GIU107"/>
      <c r="GIV107"/>
      <c r="GIW107"/>
      <c r="GIX107"/>
      <c r="GIY107"/>
      <c r="GIZ107"/>
      <c r="GJA107"/>
      <c r="GJB107"/>
      <c r="GJC107"/>
      <c r="GJD107"/>
      <c r="GJE107"/>
      <c r="GJF107"/>
      <c r="GJG107"/>
      <c r="GJH107"/>
      <c r="GJI107"/>
      <c r="GJJ107"/>
      <c r="GJK107"/>
      <c r="GJL107"/>
      <c r="GJM107"/>
      <c r="GJN107"/>
      <c r="GJO107"/>
      <c r="GJP107"/>
      <c r="GJQ107"/>
      <c r="GJR107"/>
      <c r="GJS107"/>
      <c r="GJT107"/>
      <c r="GJU107"/>
      <c r="GJV107"/>
      <c r="GJW107"/>
      <c r="GJX107"/>
      <c r="GJY107"/>
      <c r="GJZ107"/>
      <c r="GKA107"/>
      <c r="GKB107"/>
      <c r="GKC107"/>
      <c r="GKD107"/>
      <c r="GKE107"/>
      <c r="GKF107"/>
      <c r="GKG107"/>
      <c r="GKH107"/>
      <c r="GKI107"/>
      <c r="GKJ107"/>
      <c r="GKK107"/>
      <c r="GKL107"/>
      <c r="GKM107"/>
      <c r="GKN107"/>
      <c r="GKO107"/>
      <c r="GKP107"/>
      <c r="GKQ107"/>
      <c r="GKR107"/>
      <c r="GKS107"/>
      <c r="GKT107"/>
      <c r="GKU107"/>
      <c r="GKV107"/>
      <c r="GKW107"/>
      <c r="GKX107"/>
      <c r="GKY107"/>
      <c r="GKZ107"/>
      <c r="GLA107"/>
      <c r="GLB107"/>
      <c r="GLC107"/>
      <c r="GLD107"/>
      <c r="GLE107"/>
      <c r="GLF107"/>
      <c r="GLG107"/>
      <c r="GLH107"/>
      <c r="GLI107"/>
      <c r="GLJ107"/>
      <c r="GLK107"/>
      <c r="GLL107"/>
      <c r="GLM107"/>
      <c r="GLN107"/>
      <c r="GLO107"/>
      <c r="GLP107"/>
      <c r="GLQ107"/>
      <c r="GLR107"/>
      <c r="GLS107"/>
      <c r="GLT107"/>
      <c r="GLU107"/>
      <c r="GLV107"/>
      <c r="GLW107"/>
      <c r="GLX107"/>
      <c r="GLY107"/>
      <c r="GLZ107"/>
      <c r="GMA107"/>
      <c r="GMB107"/>
      <c r="GMC107"/>
      <c r="GMD107"/>
      <c r="GME107"/>
      <c r="GMF107"/>
      <c r="GMG107"/>
      <c r="GMH107"/>
      <c r="GMI107"/>
      <c r="GMJ107"/>
      <c r="GMK107"/>
      <c r="GML107"/>
      <c r="GMM107"/>
      <c r="GMN107"/>
      <c r="GMO107"/>
      <c r="GMP107"/>
      <c r="GMQ107"/>
      <c r="GMR107"/>
      <c r="GMS107"/>
      <c r="GMT107"/>
      <c r="GMU107"/>
      <c r="GMV107"/>
      <c r="GMW107"/>
      <c r="GMX107"/>
      <c r="GMY107"/>
      <c r="GMZ107"/>
      <c r="GNA107"/>
      <c r="GNB107"/>
      <c r="GNC107"/>
      <c r="GND107"/>
      <c r="GNE107"/>
      <c r="GNF107"/>
      <c r="GNG107"/>
      <c r="GNH107"/>
      <c r="GNI107"/>
      <c r="GNJ107"/>
      <c r="GNK107"/>
      <c r="GNL107"/>
      <c r="GNM107"/>
      <c r="GNN107"/>
      <c r="GNO107"/>
      <c r="GNP107"/>
      <c r="GNQ107"/>
      <c r="GNR107"/>
      <c r="GNS107"/>
      <c r="GNT107"/>
      <c r="GNU107"/>
      <c r="GNV107"/>
      <c r="GNW107"/>
      <c r="GNX107"/>
      <c r="GNY107"/>
      <c r="GNZ107"/>
      <c r="GOA107"/>
      <c r="GOB107"/>
      <c r="GOC107"/>
      <c r="GOD107"/>
      <c r="GOE107"/>
      <c r="GOF107"/>
      <c r="GOG107"/>
      <c r="GOH107"/>
      <c r="GOI107"/>
      <c r="GOJ107"/>
      <c r="GOK107"/>
      <c r="GOL107"/>
      <c r="GOM107"/>
      <c r="GON107"/>
      <c r="GOO107"/>
      <c r="GOP107"/>
      <c r="GOQ107"/>
      <c r="GOR107"/>
      <c r="GOS107"/>
      <c r="GOT107"/>
      <c r="GOU107"/>
      <c r="GOV107"/>
      <c r="GOW107"/>
      <c r="GOX107"/>
      <c r="GOY107"/>
      <c r="GOZ107"/>
      <c r="GPA107"/>
      <c r="GPB107"/>
      <c r="GPC107"/>
      <c r="GPD107"/>
      <c r="GPE107"/>
      <c r="GPF107"/>
      <c r="GPG107"/>
      <c r="GPH107"/>
      <c r="GPI107"/>
      <c r="GPJ107"/>
      <c r="GPK107"/>
      <c r="GPL107"/>
      <c r="GPM107"/>
      <c r="GPN107"/>
      <c r="GPO107"/>
      <c r="GPP107"/>
      <c r="GPQ107"/>
      <c r="GPR107"/>
      <c r="GPS107"/>
      <c r="GPT107"/>
      <c r="GPU107"/>
      <c r="GPV107"/>
      <c r="GPW107"/>
      <c r="GPX107"/>
      <c r="GPY107"/>
      <c r="GPZ107"/>
      <c r="GQA107"/>
      <c r="GQB107"/>
      <c r="GQC107"/>
      <c r="GQD107"/>
      <c r="GQE107"/>
      <c r="GQF107"/>
      <c r="GQG107"/>
      <c r="GQH107"/>
      <c r="GQI107"/>
      <c r="GQJ107"/>
      <c r="GQK107"/>
      <c r="GQL107"/>
      <c r="GQM107"/>
      <c r="GQN107"/>
      <c r="GQO107"/>
      <c r="GQP107"/>
      <c r="GQQ107"/>
      <c r="GQR107"/>
      <c r="GQS107"/>
      <c r="GQT107"/>
      <c r="GQU107"/>
      <c r="GQV107"/>
      <c r="GQW107"/>
      <c r="GQX107"/>
      <c r="GQY107"/>
      <c r="GQZ107"/>
      <c r="GRA107"/>
      <c r="GRB107"/>
      <c r="GRC107"/>
      <c r="GRD107"/>
      <c r="GRE107"/>
      <c r="GRF107"/>
      <c r="GRG107"/>
      <c r="GRH107"/>
      <c r="GRI107"/>
      <c r="GRJ107"/>
      <c r="GRK107"/>
      <c r="GRL107"/>
      <c r="GRM107"/>
      <c r="GRN107"/>
      <c r="GRO107"/>
      <c r="GRP107"/>
      <c r="GRQ107"/>
      <c r="GRR107"/>
      <c r="GRS107"/>
      <c r="GRT107"/>
      <c r="GRU107"/>
      <c r="GRV107"/>
      <c r="GRW107"/>
      <c r="GRX107"/>
      <c r="GRY107"/>
      <c r="GRZ107"/>
      <c r="GSA107"/>
      <c r="GSB107"/>
      <c r="GSC107"/>
      <c r="GSD107"/>
      <c r="GSE107"/>
      <c r="GSF107"/>
      <c r="GSG107"/>
      <c r="GSH107"/>
      <c r="GSI107"/>
      <c r="GSJ107"/>
      <c r="GSK107"/>
      <c r="GSL107"/>
      <c r="GSM107"/>
      <c r="GSN107"/>
      <c r="GSO107"/>
      <c r="GSP107"/>
      <c r="GSQ107"/>
      <c r="GSR107"/>
      <c r="GSS107"/>
      <c r="GST107"/>
      <c r="GSU107"/>
      <c r="GSV107"/>
      <c r="GSW107"/>
      <c r="GSX107"/>
      <c r="GSY107"/>
      <c r="GSZ107"/>
      <c r="GTA107"/>
      <c r="GTB107"/>
      <c r="GTC107"/>
      <c r="GTD107"/>
      <c r="GTE107"/>
      <c r="GTF107"/>
      <c r="GTG107"/>
      <c r="GTH107"/>
      <c r="GTI107"/>
      <c r="GTJ107"/>
      <c r="GTK107"/>
      <c r="GTL107"/>
      <c r="GTM107"/>
      <c r="GTN107"/>
      <c r="GTO107"/>
      <c r="GTP107"/>
      <c r="GTQ107"/>
      <c r="GTR107"/>
      <c r="GTS107"/>
      <c r="GTT107"/>
      <c r="GTU107"/>
      <c r="GTV107"/>
      <c r="GTW107"/>
      <c r="GTX107"/>
      <c r="GTY107"/>
      <c r="GTZ107"/>
      <c r="GUA107"/>
      <c r="GUB107"/>
      <c r="GUC107"/>
      <c r="GUD107"/>
      <c r="GUE107"/>
      <c r="GUF107"/>
      <c r="GUG107"/>
      <c r="GUH107"/>
      <c r="GUI107"/>
      <c r="GUJ107"/>
      <c r="GUK107"/>
      <c r="GUL107"/>
      <c r="GUM107"/>
      <c r="GUN107"/>
      <c r="GUO107"/>
      <c r="GUP107"/>
      <c r="GUQ107"/>
      <c r="GUR107"/>
      <c r="GUS107"/>
      <c r="GUT107"/>
      <c r="GUU107"/>
      <c r="GUV107"/>
      <c r="GUW107"/>
      <c r="GUX107"/>
      <c r="GUY107"/>
      <c r="GUZ107"/>
      <c r="GVA107"/>
      <c r="GVB107"/>
      <c r="GVC107"/>
      <c r="GVD107"/>
      <c r="GVE107"/>
      <c r="GVF107"/>
      <c r="GVG107"/>
      <c r="GVH107"/>
      <c r="GVI107"/>
      <c r="GVJ107"/>
      <c r="GVK107"/>
      <c r="GVL107"/>
      <c r="GVM107"/>
      <c r="GVN107"/>
      <c r="GVO107"/>
      <c r="GVP107"/>
      <c r="GVQ107"/>
      <c r="GVR107"/>
      <c r="GVS107"/>
      <c r="GVT107"/>
      <c r="GVU107"/>
      <c r="GVV107"/>
      <c r="GVW107"/>
      <c r="GVX107"/>
      <c r="GVY107"/>
      <c r="GVZ107"/>
      <c r="GWA107"/>
      <c r="GWB107"/>
      <c r="GWC107"/>
      <c r="GWD107"/>
      <c r="GWE107"/>
      <c r="GWF107"/>
      <c r="GWG107"/>
      <c r="GWH107"/>
      <c r="GWI107"/>
      <c r="GWJ107"/>
      <c r="GWK107"/>
      <c r="GWL107"/>
      <c r="GWM107"/>
      <c r="GWN107"/>
      <c r="GWO107"/>
      <c r="GWP107"/>
      <c r="GWQ107"/>
      <c r="GWR107"/>
      <c r="GWS107"/>
      <c r="GWT107"/>
      <c r="GWU107"/>
      <c r="GWV107"/>
      <c r="GWW107"/>
      <c r="GWX107"/>
      <c r="GWY107"/>
      <c r="GWZ107"/>
      <c r="GXA107"/>
      <c r="GXB107"/>
      <c r="GXC107"/>
      <c r="GXD107"/>
      <c r="GXE107"/>
      <c r="GXF107"/>
      <c r="GXG107"/>
      <c r="GXH107"/>
      <c r="GXI107"/>
      <c r="GXJ107"/>
      <c r="GXK107"/>
      <c r="GXL107"/>
      <c r="GXM107"/>
      <c r="GXN107"/>
      <c r="GXO107"/>
      <c r="GXP107"/>
      <c r="GXQ107"/>
      <c r="GXR107"/>
      <c r="GXS107"/>
      <c r="GXT107"/>
      <c r="GXU107"/>
      <c r="GXV107"/>
      <c r="GXW107"/>
      <c r="GXX107"/>
      <c r="GXY107"/>
      <c r="GXZ107"/>
      <c r="GYA107"/>
      <c r="GYB107"/>
      <c r="GYC107"/>
      <c r="GYD107"/>
      <c r="GYE107"/>
      <c r="GYF107"/>
      <c r="GYG107"/>
      <c r="GYH107"/>
      <c r="GYI107"/>
      <c r="GYJ107"/>
      <c r="GYK107"/>
      <c r="GYL107"/>
      <c r="GYM107"/>
      <c r="GYN107"/>
      <c r="GYO107"/>
      <c r="GYP107"/>
      <c r="GYQ107"/>
      <c r="GYR107"/>
      <c r="GYS107"/>
      <c r="GYT107"/>
      <c r="GYU107"/>
      <c r="GYV107"/>
      <c r="GYW107"/>
      <c r="GYX107"/>
      <c r="GYY107"/>
      <c r="GYZ107"/>
      <c r="GZA107"/>
      <c r="GZB107"/>
      <c r="GZC107"/>
      <c r="GZD107"/>
      <c r="GZE107"/>
      <c r="GZF107"/>
      <c r="GZG107"/>
      <c r="GZH107"/>
      <c r="GZI107"/>
      <c r="GZJ107"/>
      <c r="GZK107"/>
      <c r="GZL107"/>
      <c r="GZM107"/>
      <c r="GZN107"/>
      <c r="GZO107"/>
      <c r="GZP107"/>
      <c r="GZQ107"/>
      <c r="GZR107"/>
      <c r="GZS107"/>
      <c r="GZT107"/>
      <c r="GZU107"/>
      <c r="GZV107"/>
      <c r="GZW107"/>
      <c r="GZX107"/>
      <c r="GZY107"/>
      <c r="GZZ107"/>
      <c r="HAA107"/>
      <c r="HAB107"/>
      <c r="HAC107"/>
      <c r="HAD107"/>
      <c r="HAE107"/>
      <c r="HAF107"/>
      <c r="HAG107"/>
      <c r="HAH107"/>
      <c r="HAI107"/>
      <c r="HAJ107"/>
      <c r="HAK107"/>
      <c r="HAL107"/>
      <c r="HAM107"/>
      <c r="HAN107"/>
      <c r="HAO107"/>
      <c r="HAP107"/>
      <c r="HAQ107"/>
      <c r="HAR107"/>
      <c r="HAS107"/>
      <c r="HAT107"/>
      <c r="HAU107"/>
      <c r="HAV107"/>
      <c r="HAW107"/>
      <c r="HAX107"/>
      <c r="HAY107"/>
      <c r="HAZ107"/>
      <c r="HBA107"/>
      <c r="HBB107"/>
      <c r="HBC107"/>
      <c r="HBD107"/>
      <c r="HBE107"/>
      <c r="HBF107"/>
      <c r="HBG107"/>
      <c r="HBH107"/>
      <c r="HBI107"/>
      <c r="HBJ107"/>
      <c r="HBK107"/>
      <c r="HBL107"/>
      <c r="HBM107"/>
      <c r="HBN107"/>
      <c r="HBO107"/>
      <c r="HBP107"/>
      <c r="HBQ107"/>
      <c r="HBR107"/>
      <c r="HBS107"/>
      <c r="HBT107"/>
      <c r="HBU107"/>
      <c r="HBV107"/>
      <c r="HBW107"/>
      <c r="HBX107"/>
      <c r="HBY107"/>
      <c r="HBZ107"/>
      <c r="HCA107"/>
      <c r="HCB107"/>
      <c r="HCC107"/>
      <c r="HCD107"/>
      <c r="HCE107"/>
      <c r="HCF107"/>
      <c r="HCG107"/>
      <c r="HCH107"/>
      <c r="HCI107"/>
      <c r="HCJ107"/>
      <c r="HCK107"/>
      <c r="HCL107"/>
      <c r="HCM107"/>
      <c r="HCN107"/>
      <c r="HCO107"/>
      <c r="HCP107"/>
      <c r="HCQ107"/>
      <c r="HCR107"/>
      <c r="HCS107"/>
      <c r="HCT107"/>
      <c r="HCU107"/>
      <c r="HCV107"/>
      <c r="HCW107"/>
      <c r="HCX107"/>
      <c r="HCY107"/>
      <c r="HCZ107"/>
      <c r="HDA107"/>
      <c r="HDB107"/>
      <c r="HDC107"/>
      <c r="HDD107"/>
      <c r="HDE107"/>
      <c r="HDF107"/>
      <c r="HDG107"/>
      <c r="HDH107"/>
      <c r="HDI107"/>
      <c r="HDJ107"/>
      <c r="HDK107"/>
      <c r="HDL107"/>
      <c r="HDM107"/>
      <c r="HDN107"/>
      <c r="HDO107"/>
      <c r="HDP107"/>
      <c r="HDQ107"/>
      <c r="HDR107"/>
      <c r="HDS107"/>
      <c r="HDT107"/>
      <c r="HDU107"/>
      <c r="HDV107"/>
      <c r="HDW107"/>
      <c r="HDX107"/>
      <c r="HDY107"/>
      <c r="HDZ107"/>
      <c r="HEA107"/>
      <c r="HEB107"/>
      <c r="HEC107"/>
      <c r="HED107"/>
      <c r="HEE107"/>
      <c r="HEF107"/>
      <c r="HEG107"/>
      <c r="HEH107"/>
      <c r="HEI107"/>
      <c r="HEJ107"/>
      <c r="HEK107"/>
      <c r="HEL107"/>
      <c r="HEM107"/>
      <c r="HEN107"/>
      <c r="HEO107"/>
      <c r="HEP107"/>
      <c r="HEQ107"/>
      <c r="HER107"/>
      <c r="HES107"/>
      <c r="HET107"/>
      <c r="HEU107"/>
      <c r="HEV107"/>
      <c r="HEW107"/>
      <c r="HEX107"/>
      <c r="HEY107"/>
      <c r="HEZ107"/>
      <c r="HFA107"/>
      <c r="HFB107"/>
      <c r="HFC107"/>
      <c r="HFD107"/>
      <c r="HFE107"/>
      <c r="HFF107"/>
      <c r="HFG107"/>
      <c r="HFH107"/>
      <c r="HFI107"/>
      <c r="HFJ107"/>
      <c r="HFK107"/>
      <c r="HFL107"/>
      <c r="HFM107"/>
      <c r="HFN107"/>
      <c r="HFO107"/>
      <c r="HFP107"/>
      <c r="HFQ107"/>
      <c r="HFR107"/>
      <c r="HFS107"/>
      <c r="HFT107"/>
      <c r="HFU107"/>
      <c r="HFV107"/>
      <c r="HFW107"/>
      <c r="HFX107"/>
      <c r="HFY107"/>
      <c r="HFZ107"/>
      <c r="HGA107"/>
      <c r="HGB107"/>
      <c r="HGC107"/>
      <c r="HGD107"/>
      <c r="HGE107"/>
      <c r="HGF107"/>
      <c r="HGG107"/>
      <c r="HGH107"/>
      <c r="HGI107"/>
      <c r="HGJ107"/>
      <c r="HGK107"/>
      <c r="HGL107"/>
      <c r="HGM107"/>
      <c r="HGN107"/>
      <c r="HGO107"/>
      <c r="HGP107"/>
      <c r="HGQ107"/>
      <c r="HGR107"/>
      <c r="HGS107"/>
      <c r="HGT107"/>
      <c r="HGU107"/>
      <c r="HGV107"/>
      <c r="HGW107"/>
      <c r="HGX107"/>
      <c r="HGY107"/>
      <c r="HGZ107"/>
      <c r="HHA107"/>
      <c r="HHB107"/>
      <c r="HHC107"/>
      <c r="HHD107"/>
      <c r="HHE107"/>
      <c r="HHF107"/>
      <c r="HHG107"/>
      <c r="HHH107"/>
      <c r="HHI107"/>
      <c r="HHJ107"/>
      <c r="HHK107"/>
      <c r="HHL107"/>
      <c r="HHM107"/>
      <c r="HHN107"/>
      <c r="HHO107"/>
      <c r="HHP107"/>
      <c r="HHQ107"/>
      <c r="HHR107"/>
      <c r="HHS107"/>
      <c r="HHT107"/>
      <c r="HHU107"/>
      <c r="HHV107"/>
      <c r="HHW107"/>
      <c r="HHX107"/>
      <c r="HHY107"/>
      <c r="HHZ107"/>
      <c r="HIA107"/>
      <c r="HIB107"/>
      <c r="HIC107"/>
      <c r="HID107"/>
      <c r="HIE107"/>
      <c r="HIF107"/>
      <c r="HIG107"/>
      <c r="HIH107"/>
      <c r="HII107"/>
      <c r="HIJ107"/>
      <c r="HIK107"/>
      <c r="HIL107"/>
      <c r="HIM107"/>
      <c r="HIN107"/>
      <c r="HIO107"/>
      <c r="HIP107"/>
      <c r="HIQ107"/>
      <c r="HIR107"/>
      <c r="HIS107"/>
      <c r="HIT107"/>
      <c r="HIU107"/>
      <c r="HIV107"/>
      <c r="HIW107"/>
      <c r="HIX107"/>
      <c r="HIY107"/>
      <c r="HIZ107"/>
      <c r="HJA107"/>
      <c r="HJB107"/>
      <c r="HJC107"/>
      <c r="HJD107"/>
      <c r="HJE107"/>
      <c r="HJF107"/>
      <c r="HJG107"/>
      <c r="HJH107"/>
      <c r="HJI107"/>
      <c r="HJJ107"/>
      <c r="HJK107"/>
      <c r="HJL107"/>
      <c r="HJM107"/>
      <c r="HJN107"/>
      <c r="HJO107"/>
      <c r="HJP107"/>
      <c r="HJQ107"/>
      <c r="HJR107"/>
      <c r="HJS107"/>
      <c r="HJT107"/>
      <c r="HJU107"/>
      <c r="HJV107"/>
      <c r="HJW107"/>
      <c r="HJX107"/>
      <c r="HJY107"/>
      <c r="HJZ107"/>
      <c r="HKA107"/>
      <c r="HKB107"/>
      <c r="HKC107"/>
      <c r="HKD107"/>
      <c r="HKE107"/>
      <c r="HKF107"/>
      <c r="HKG107"/>
      <c r="HKH107"/>
      <c r="HKI107"/>
      <c r="HKJ107"/>
      <c r="HKK107"/>
      <c r="HKL107"/>
      <c r="HKM107"/>
      <c r="HKN107"/>
      <c r="HKO107"/>
      <c r="HKP107"/>
      <c r="HKQ107"/>
      <c r="HKR107"/>
      <c r="HKS107"/>
      <c r="HKT107"/>
      <c r="HKU107"/>
      <c r="HKV107"/>
      <c r="HKW107"/>
      <c r="HKX107"/>
      <c r="HKY107"/>
      <c r="HKZ107"/>
      <c r="HLA107"/>
      <c r="HLB107"/>
      <c r="HLC107"/>
      <c r="HLD107"/>
      <c r="HLE107"/>
      <c r="HLF107"/>
      <c r="HLG107"/>
      <c r="HLH107"/>
      <c r="HLI107"/>
      <c r="HLJ107"/>
      <c r="HLK107"/>
      <c r="HLL107"/>
      <c r="HLM107"/>
      <c r="HLN107"/>
      <c r="HLO107"/>
      <c r="HLP107"/>
      <c r="HLQ107"/>
      <c r="HLR107"/>
      <c r="HLS107"/>
      <c r="HLT107"/>
      <c r="HLU107"/>
      <c r="HLV107"/>
      <c r="HLW107"/>
      <c r="HLX107"/>
      <c r="HLY107"/>
      <c r="HLZ107"/>
      <c r="HMA107"/>
      <c r="HMB107"/>
      <c r="HMC107"/>
      <c r="HMD107"/>
      <c r="HME107"/>
      <c r="HMF107"/>
      <c r="HMG107"/>
      <c r="HMH107"/>
      <c r="HMI107"/>
      <c r="HMJ107"/>
      <c r="HMK107"/>
      <c r="HML107"/>
      <c r="HMM107"/>
      <c r="HMN107"/>
      <c r="HMO107"/>
      <c r="HMP107"/>
      <c r="HMQ107"/>
      <c r="HMR107"/>
      <c r="HMS107"/>
      <c r="HMT107"/>
      <c r="HMU107"/>
      <c r="HMV107"/>
      <c r="HMW107"/>
      <c r="HMX107"/>
      <c r="HMY107"/>
      <c r="HMZ107"/>
      <c r="HNA107"/>
      <c r="HNB107"/>
      <c r="HNC107"/>
      <c r="HND107"/>
      <c r="HNE107"/>
      <c r="HNF107"/>
      <c r="HNG107"/>
      <c r="HNH107"/>
      <c r="HNI107"/>
      <c r="HNJ107"/>
      <c r="HNK107"/>
      <c r="HNL107"/>
      <c r="HNM107"/>
      <c r="HNN107"/>
      <c r="HNO107"/>
      <c r="HNP107"/>
      <c r="HNQ107"/>
      <c r="HNR107"/>
      <c r="HNS107"/>
      <c r="HNT107"/>
      <c r="HNU107"/>
      <c r="HNV107"/>
      <c r="HNW107"/>
      <c r="HNX107"/>
      <c r="HNY107"/>
      <c r="HNZ107"/>
      <c r="HOA107"/>
      <c r="HOB107"/>
      <c r="HOC107"/>
      <c r="HOD107"/>
      <c r="HOE107"/>
      <c r="HOF107"/>
      <c r="HOG107"/>
      <c r="HOH107"/>
      <c r="HOI107"/>
      <c r="HOJ107"/>
      <c r="HOK107"/>
      <c r="HOL107"/>
      <c r="HOM107"/>
      <c r="HON107"/>
      <c r="HOO107"/>
      <c r="HOP107"/>
      <c r="HOQ107"/>
      <c r="HOR107"/>
      <c r="HOS107"/>
      <c r="HOT107"/>
      <c r="HOU107"/>
      <c r="HOV107"/>
      <c r="HOW107"/>
      <c r="HOX107"/>
      <c r="HOY107"/>
      <c r="HOZ107"/>
      <c r="HPA107"/>
      <c r="HPB107"/>
      <c r="HPC107"/>
      <c r="HPD107"/>
      <c r="HPE107"/>
      <c r="HPF107"/>
      <c r="HPG107"/>
      <c r="HPH107"/>
      <c r="HPI107"/>
      <c r="HPJ107"/>
      <c r="HPK107"/>
      <c r="HPL107"/>
      <c r="HPM107"/>
      <c r="HPN107"/>
      <c r="HPO107"/>
      <c r="HPP107"/>
      <c r="HPQ107"/>
      <c r="HPR107"/>
      <c r="HPS107"/>
      <c r="HPT107"/>
      <c r="HPU107"/>
      <c r="HPV107"/>
      <c r="HPW107"/>
      <c r="HPX107"/>
      <c r="HPY107"/>
      <c r="HPZ107"/>
      <c r="HQA107"/>
      <c r="HQB107"/>
      <c r="HQC107"/>
      <c r="HQD107"/>
      <c r="HQE107"/>
      <c r="HQF107"/>
      <c r="HQG107"/>
      <c r="HQH107"/>
      <c r="HQI107"/>
      <c r="HQJ107"/>
      <c r="HQK107"/>
      <c r="HQL107"/>
      <c r="HQM107"/>
      <c r="HQN107"/>
      <c r="HQO107"/>
      <c r="HQP107"/>
      <c r="HQQ107"/>
      <c r="HQR107"/>
      <c r="HQS107"/>
      <c r="HQT107"/>
      <c r="HQU107"/>
      <c r="HQV107"/>
      <c r="HQW107"/>
      <c r="HQX107"/>
      <c r="HQY107"/>
      <c r="HQZ107"/>
      <c r="HRA107"/>
      <c r="HRB107"/>
      <c r="HRC107"/>
      <c r="HRD107"/>
      <c r="HRE107"/>
      <c r="HRF107"/>
      <c r="HRG107"/>
      <c r="HRH107"/>
      <c r="HRI107"/>
      <c r="HRJ107"/>
      <c r="HRK107"/>
      <c r="HRL107"/>
      <c r="HRM107"/>
      <c r="HRN107"/>
      <c r="HRO107"/>
      <c r="HRP107"/>
      <c r="HRQ107"/>
      <c r="HRR107"/>
      <c r="HRS107"/>
      <c r="HRT107"/>
      <c r="HRU107"/>
      <c r="HRV107"/>
      <c r="HRW107"/>
      <c r="HRX107"/>
      <c r="HRY107"/>
      <c r="HRZ107"/>
      <c r="HSA107"/>
      <c r="HSB107"/>
      <c r="HSC107"/>
      <c r="HSD107"/>
      <c r="HSE107"/>
      <c r="HSF107"/>
      <c r="HSG107"/>
      <c r="HSH107"/>
      <c r="HSI107"/>
      <c r="HSJ107"/>
      <c r="HSK107"/>
      <c r="HSL107"/>
      <c r="HSM107"/>
      <c r="HSN107"/>
      <c r="HSO107"/>
      <c r="HSP107"/>
      <c r="HSQ107"/>
      <c r="HSR107"/>
      <c r="HSS107"/>
      <c r="HST107"/>
      <c r="HSU107"/>
      <c r="HSV107"/>
      <c r="HSW107"/>
      <c r="HSX107"/>
      <c r="HSY107"/>
      <c r="HSZ107"/>
      <c r="HTA107"/>
      <c r="HTB107"/>
      <c r="HTC107"/>
      <c r="HTD107"/>
      <c r="HTE107"/>
      <c r="HTF107"/>
      <c r="HTG107"/>
      <c r="HTH107"/>
      <c r="HTI107"/>
      <c r="HTJ107"/>
      <c r="HTK107"/>
      <c r="HTL107"/>
      <c r="HTM107"/>
      <c r="HTN107"/>
      <c r="HTO107"/>
      <c r="HTP107"/>
      <c r="HTQ107"/>
      <c r="HTR107"/>
      <c r="HTS107"/>
      <c r="HTT107"/>
      <c r="HTU107"/>
      <c r="HTV107"/>
      <c r="HTW107"/>
      <c r="HTX107"/>
      <c r="HTY107"/>
      <c r="HTZ107"/>
      <c r="HUA107"/>
      <c r="HUB107"/>
      <c r="HUC107"/>
      <c r="HUD107"/>
      <c r="HUE107"/>
      <c r="HUF107"/>
      <c r="HUG107"/>
      <c r="HUH107"/>
      <c r="HUI107"/>
      <c r="HUJ107"/>
      <c r="HUK107"/>
      <c r="HUL107"/>
      <c r="HUM107"/>
      <c r="HUN107"/>
      <c r="HUO107"/>
      <c r="HUP107"/>
      <c r="HUQ107"/>
      <c r="HUR107"/>
      <c r="HUS107"/>
      <c r="HUT107"/>
      <c r="HUU107"/>
      <c r="HUV107"/>
      <c r="HUW107"/>
      <c r="HUX107"/>
      <c r="HUY107"/>
      <c r="HUZ107"/>
      <c r="HVA107"/>
      <c r="HVB107"/>
      <c r="HVC107"/>
      <c r="HVD107"/>
      <c r="HVE107"/>
      <c r="HVF107"/>
      <c r="HVG107"/>
      <c r="HVH107"/>
      <c r="HVI107"/>
      <c r="HVJ107"/>
      <c r="HVK107"/>
      <c r="HVL107"/>
      <c r="HVM107"/>
      <c r="HVN107"/>
      <c r="HVO107"/>
      <c r="HVP107"/>
      <c r="HVQ107"/>
      <c r="HVR107"/>
      <c r="HVS107"/>
      <c r="HVT107"/>
      <c r="HVU107"/>
      <c r="HVV107"/>
      <c r="HVW107"/>
      <c r="HVX107"/>
      <c r="HVY107"/>
      <c r="HVZ107"/>
      <c r="HWA107"/>
      <c r="HWB107"/>
      <c r="HWC107"/>
      <c r="HWD107"/>
      <c r="HWE107"/>
      <c r="HWF107"/>
      <c r="HWG107"/>
      <c r="HWH107"/>
      <c r="HWI107"/>
      <c r="HWJ107"/>
      <c r="HWK107"/>
      <c r="HWL107"/>
      <c r="HWM107"/>
      <c r="HWN107"/>
      <c r="HWO107"/>
      <c r="HWP107"/>
      <c r="HWQ107"/>
      <c r="HWR107"/>
      <c r="HWS107"/>
      <c r="HWT107"/>
      <c r="HWU107"/>
      <c r="HWV107"/>
      <c r="HWW107"/>
      <c r="HWX107"/>
      <c r="HWY107"/>
      <c r="HWZ107"/>
      <c r="HXA107"/>
      <c r="HXB107"/>
      <c r="HXC107"/>
      <c r="HXD107"/>
      <c r="HXE107"/>
      <c r="HXF107"/>
      <c r="HXG107"/>
      <c r="HXH107"/>
      <c r="HXI107"/>
      <c r="HXJ107"/>
      <c r="HXK107"/>
      <c r="HXL107"/>
      <c r="HXM107"/>
      <c r="HXN107"/>
      <c r="HXO107"/>
      <c r="HXP107"/>
      <c r="HXQ107"/>
      <c r="HXR107"/>
      <c r="HXS107"/>
      <c r="HXT107"/>
      <c r="HXU107"/>
      <c r="HXV107"/>
      <c r="HXW107"/>
      <c r="HXX107"/>
      <c r="HXY107"/>
      <c r="HXZ107"/>
      <c r="HYA107"/>
      <c r="HYB107"/>
      <c r="HYC107"/>
      <c r="HYD107"/>
      <c r="HYE107"/>
      <c r="HYF107"/>
      <c r="HYG107"/>
      <c r="HYH107"/>
      <c r="HYI107"/>
      <c r="HYJ107"/>
      <c r="HYK107"/>
      <c r="HYL107"/>
      <c r="HYM107"/>
      <c r="HYN107"/>
      <c r="HYO107"/>
      <c r="HYP107"/>
      <c r="HYQ107"/>
      <c r="HYR107"/>
      <c r="HYS107"/>
      <c r="HYT107"/>
      <c r="HYU107"/>
      <c r="HYV107"/>
      <c r="HYW107"/>
      <c r="HYX107"/>
      <c r="HYY107"/>
      <c r="HYZ107"/>
      <c r="HZA107"/>
      <c r="HZB107"/>
      <c r="HZC107"/>
      <c r="HZD107"/>
      <c r="HZE107"/>
      <c r="HZF107"/>
      <c r="HZG107"/>
      <c r="HZH107"/>
      <c r="HZI107"/>
      <c r="HZJ107"/>
      <c r="HZK107"/>
      <c r="HZL107"/>
      <c r="HZM107"/>
      <c r="HZN107"/>
      <c r="HZO107"/>
      <c r="HZP107"/>
      <c r="HZQ107"/>
      <c r="HZR107"/>
      <c r="HZS107"/>
      <c r="HZT107"/>
      <c r="HZU107"/>
      <c r="HZV107"/>
      <c r="HZW107"/>
      <c r="HZX107"/>
      <c r="HZY107"/>
      <c r="HZZ107"/>
      <c r="IAA107"/>
      <c r="IAB107"/>
      <c r="IAC107"/>
      <c r="IAD107"/>
      <c r="IAE107"/>
      <c r="IAF107"/>
      <c r="IAG107"/>
      <c r="IAH107"/>
      <c r="IAI107"/>
      <c r="IAJ107"/>
      <c r="IAK107"/>
      <c r="IAL107"/>
      <c r="IAM107"/>
      <c r="IAN107"/>
      <c r="IAO107"/>
      <c r="IAP107"/>
      <c r="IAQ107"/>
      <c r="IAR107"/>
      <c r="IAS107"/>
      <c r="IAT107"/>
      <c r="IAU107"/>
      <c r="IAV107"/>
      <c r="IAW107"/>
      <c r="IAX107"/>
      <c r="IAY107"/>
      <c r="IAZ107"/>
      <c r="IBA107"/>
      <c r="IBB107"/>
      <c r="IBC107"/>
      <c r="IBD107"/>
      <c r="IBE107"/>
      <c r="IBF107"/>
      <c r="IBG107"/>
      <c r="IBH107"/>
      <c r="IBI107"/>
      <c r="IBJ107"/>
      <c r="IBK107"/>
      <c r="IBL107"/>
      <c r="IBM107"/>
      <c r="IBN107"/>
      <c r="IBO107"/>
      <c r="IBP107"/>
      <c r="IBQ107"/>
      <c r="IBR107"/>
      <c r="IBS107"/>
      <c r="IBT107"/>
      <c r="IBU107"/>
      <c r="IBV107"/>
      <c r="IBW107"/>
      <c r="IBX107"/>
      <c r="IBY107"/>
      <c r="IBZ107"/>
      <c r="ICA107"/>
      <c r="ICB107"/>
      <c r="ICC107"/>
      <c r="ICD107"/>
      <c r="ICE107"/>
      <c r="ICF107"/>
      <c r="ICG107"/>
      <c r="ICH107"/>
      <c r="ICI107"/>
      <c r="ICJ107"/>
      <c r="ICK107"/>
      <c r="ICL107"/>
      <c r="ICM107"/>
      <c r="ICN107"/>
      <c r="ICO107"/>
      <c r="ICP107"/>
      <c r="ICQ107"/>
      <c r="ICR107"/>
      <c r="ICS107"/>
      <c r="ICT107"/>
      <c r="ICU107"/>
      <c r="ICV107"/>
      <c r="ICW107"/>
      <c r="ICX107"/>
      <c r="ICY107"/>
      <c r="ICZ107"/>
      <c r="IDA107"/>
      <c r="IDB107"/>
      <c r="IDC107"/>
      <c r="IDD107"/>
      <c r="IDE107"/>
      <c r="IDF107"/>
      <c r="IDG107"/>
      <c r="IDH107"/>
      <c r="IDI107"/>
      <c r="IDJ107"/>
      <c r="IDK107"/>
      <c r="IDL107"/>
      <c r="IDM107"/>
      <c r="IDN107"/>
      <c r="IDO107"/>
      <c r="IDP107"/>
      <c r="IDQ107"/>
      <c r="IDR107"/>
      <c r="IDS107"/>
      <c r="IDT107"/>
      <c r="IDU107"/>
      <c r="IDV107"/>
      <c r="IDW107"/>
      <c r="IDX107"/>
      <c r="IDY107"/>
      <c r="IDZ107"/>
      <c r="IEA107"/>
      <c r="IEB107"/>
      <c r="IEC107"/>
      <c r="IED107"/>
      <c r="IEE107"/>
      <c r="IEF107"/>
      <c r="IEG107"/>
      <c r="IEH107"/>
      <c r="IEI107"/>
      <c r="IEJ107"/>
      <c r="IEK107"/>
      <c r="IEL107"/>
      <c r="IEM107"/>
      <c r="IEN107"/>
      <c r="IEO107"/>
      <c r="IEP107"/>
      <c r="IEQ107"/>
      <c r="IER107"/>
      <c r="IES107"/>
      <c r="IET107"/>
      <c r="IEU107"/>
      <c r="IEV107"/>
      <c r="IEW107"/>
      <c r="IEX107"/>
      <c r="IEY107"/>
      <c r="IEZ107"/>
      <c r="IFA107"/>
      <c r="IFB107"/>
      <c r="IFC107"/>
      <c r="IFD107"/>
      <c r="IFE107"/>
      <c r="IFF107"/>
      <c r="IFG107"/>
      <c r="IFH107"/>
      <c r="IFI107"/>
      <c r="IFJ107"/>
      <c r="IFK107"/>
      <c r="IFL107"/>
      <c r="IFM107"/>
      <c r="IFN107"/>
      <c r="IFO107"/>
      <c r="IFP107"/>
      <c r="IFQ107"/>
      <c r="IFR107"/>
      <c r="IFS107"/>
      <c r="IFT107"/>
      <c r="IFU107"/>
      <c r="IFV107"/>
      <c r="IFW107"/>
      <c r="IFX107"/>
      <c r="IFY107"/>
      <c r="IFZ107"/>
      <c r="IGA107"/>
      <c r="IGB107"/>
      <c r="IGC107"/>
      <c r="IGD107"/>
      <c r="IGE107"/>
      <c r="IGF107"/>
      <c r="IGG107"/>
      <c r="IGH107"/>
      <c r="IGI107"/>
      <c r="IGJ107"/>
      <c r="IGK107"/>
      <c r="IGL107"/>
      <c r="IGM107"/>
      <c r="IGN107"/>
      <c r="IGO107"/>
      <c r="IGP107"/>
      <c r="IGQ107"/>
      <c r="IGR107"/>
      <c r="IGS107"/>
      <c r="IGT107"/>
      <c r="IGU107"/>
      <c r="IGV107"/>
      <c r="IGW107"/>
      <c r="IGX107"/>
      <c r="IGY107"/>
      <c r="IGZ107"/>
      <c r="IHA107"/>
      <c r="IHB107"/>
      <c r="IHC107"/>
      <c r="IHD107"/>
      <c r="IHE107"/>
      <c r="IHF107"/>
      <c r="IHG107"/>
      <c r="IHH107"/>
      <c r="IHI107"/>
      <c r="IHJ107"/>
      <c r="IHK107"/>
      <c r="IHL107"/>
      <c r="IHM107"/>
      <c r="IHN107"/>
      <c r="IHO107"/>
      <c r="IHP107"/>
      <c r="IHQ107"/>
      <c r="IHR107"/>
      <c r="IHS107"/>
      <c r="IHT107"/>
      <c r="IHU107"/>
      <c r="IHV107"/>
      <c r="IHW107"/>
      <c r="IHX107"/>
      <c r="IHY107"/>
      <c r="IHZ107"/>
      <c r="IIA107"/>
      <c r="IIB107"/>
      <c r="IIC107"/>
      <c r="IID107"/>
      <c r="IIE107"/>
      <c r="IIF107"/>
      <c r="IIG107"/>
      <c r="IIH107"/>
      <c r="III107"/>
      <c r="IIJ107"/>
      <c r="IIK107"/>
      <c r="IIL107"/>
      <c r="IIM107"/>
      <c r="IIN107"/>
      <c r="IIO107"/>
      <c r="IIP107"/>
      <c r="IIQ107"/>
      <c r="IIR107"/>
      <c r="IIS107"/>
      <c r="IIT107"/>
      <c r="IIU107"/>
      <c r="IIV107"/>
      <c r="IIW107"/>
      <c r="IIX107"/>
      <c r="IIY107"/>
      <c r="IIZ107"/>
      <c r="IJA107"/>
      <c r="IJB107"/>
      <c r="IJC107"/>
      <c r="IJD107"/>
      <c r="IJE107"/>
      <c r="IJF107"/>
      <c r="IJG107"/>
      <c r="IJH107"/>
      <c r="IJI107"/>
      <c r="IJJ107"/>
      <c r="IJK107"/>
      <c r="IJL107"/>
      <c r="IJM107"/>
      <c r="IJN107"/>
      <c r="IJO107"/>
      <c r="IJP107"/>
      <c r="IJQ107"/>
      <c r="IJR107"/>
      <c r="IJS107"/>
      <c r="IJT107"/>
      <c r="IJU107"/>
      <c r="IJV107"/>
      <c r="IJW107"/>
      <c r="IJX107"/>
      <c r="IJY107"/>
      <c r="IJZ107"/>
      <c r="IKA107"/>
      <c r="IKB107"/>
      <c r="IKC107"/>
      <c r="IKD107"/>
      <c r="IKE107"/>
      <c r="IKF107"/>
      <c r="IKG107"/>
      <c r="IKH107"/>
      <c r="IKI107"/>
      <c r="IKJ107"/>
      <c r="IKK107"/>
      <c r="IKL107"/>
      <c r="IKM107"/>
      <c r="IKN107"/>
      <c r="IKO107"/>
      <c r="IKP107"/>
      <c r="IKQ107"/>
      <c r="IKR107"/>
      <c r="IKS107"/>
      <c r="IKT107"/>
      <c r="IKU107"/>
      <c r="IKV107"/>
      <c r="IKW107"/>
      <c r="IKX107"/>
      <c r="IKY107"/>
      <c r="IKZ107"/>
      <c r="ILA107"/>
      <c r="ILB107"/>
      <c r="ILC107"/>
      <c r="ILD107"/>
      <c r="ILE107"/>
      <c r="ILF107"/>
      <c r="ILG107"/>
      <c r="ILH107"/>
      <c r="ILI107"/>
      <c r="ILJ107"/>
      <c r="ILK107"/>
      <c r="ILL107"/>
      <c r="ILM107"/>
      <c r="ILN107"/>
      <c r="ILO107"/>
      <c r="ILP107"/>
      <c r="ILQ107"/>
      <c r="ILR107"/>
      <c r="ILS107"/>
      <c r="ILT107"/>
      <c r="ILU107"/>
      <c r="ILV107"/>
      <c r="ILW107"/>
      <c r="ILX107"/>
      <c r="ILY107"/>
      <c r="ILZ107"/>
      <c r="IMA107"/>
      <c r="IMB107"/>
      <c r="IMC107"/>
      <c r="IMD107"/>
      <c r="IME107"/>
      <c r="IMF107"/>
      <c r="IMG107"/>
      <c r="IMH107"/>
      <c r="IMI107"/>
      <c r="IMJ107"/>
      <c r="IMK107"/>
      <c r="IML107"/>
      <c r="IMM107"/>
      <c r="IMN107"/>
      <c r="IMO107"/>
      <c r="IMP107"/>
      <c r="IMQ107"/>
      <c r="IMR107"/>
      <c r="IMS107"/>
      <c r="IMT107"/>
      <c r="IMU107"/>
      <c r="IMV107"/>
      <c r="IMW107"/>
      <c r="IMX107"/>
      <c r="IMY107"/>
      <c r="IMZ107"/>
      <c r="INA107"/>
      <c r="INB107"/>
      <c r="INC107"/>
      <c r="IND107"/>
      <c r="INE107"/>
      <c r="INF107"/>
      <c r="ING107"/>
      <c r="INH107"/>
      <c r="INI107"/>
      <c r="INJ107"/>
      <c r="INK107"/>
      <c r="INL107"/>
      <c r="INM107"/>
      <c r="INN107"/>
      <c r="INO107"/>
      <c r="INP107"/>
      <c r="INQ107"/>
      <c r="INR107"/>
      <c r="INS107"/>
      <c r="INT107"/>
      <c r="INU107"/>
      <c r="INV107"/>
      <c r="INW107"/>
      <c r="INX107"/>
      <c r="INY107"/>
      <c r="INZ107"/>
      <c r="IOA107"/>
      <c r="IOB107"/>
      <c r="IOC107"/>
      <c r="IOD107"/>
      <c r="IOE107"/>
      <c r="IOF107"/>
      <c r="IOG107"/>
      <c r="IOH107"/>
      <c r="IOI107"/>
      <c r="IOJ107"/>
      <c r="IOK107"/>
      <c r="IOL107"/>
      <c r="IOM107"/>
      <c r="ION107"/>
      <c r="IOO107"/>
      <c r="IOP107"/>
      <c r="IOQ107"/>
      <c r="IOR107"/>
      <c r="IOS107"/>
      <c r="IOT107"/>
      <c r="IOU107"/>
      <c r="IOV107"/>
      <c r="IOW107"/>
      <c r="IOX107"/>
      <c r="IOY107"/>
      <c r="IOZ107"/>
      <c r="IPA107"/>
      <c r="IPB107"/>
      <c r="IPC107"/>
      <c r="IPD107"/>
      <c r="IPE107"/>
      <c r="IPF107"/>
      <c r="IPG107"/>
      <c r="IPH107"/>
      <c r="IPI107"/>
      <c r="IPJ107"/>
      <c r="IPK107"/>
      <c r="IPL107"/>
      <c r="IPM107"/>
      <c r="IPN107"/>
      <c r="IPO107"/>
      <c r="IPP107"/>
      <c r="IPQ107"/>
      <c r="IPR107"/>
      <c r="IPS107"/>
      <c r="IPT107"/>
      <c r="IPU107"/>
      <c r="IPV107"/>
      <c r="IPW107"/>
      <c r="IPX107"/>
      <c r="IPY107"/>
      <c r="IPZ107"/>
      <c r="IQA107"/>
      <c r="IQB107"/>
      <c r="IQC107"/>
      <c r="IQD107"/>
      <c r="IQE107"/>
      <c r="IQF107"/>
      <c r="IQG107"/>
      <c r="IQH107"/>
      <c r="IQI107"/>
      <c r="IQJ107"/>
      <c r="IQK107"/>
      <c r="IQL107"/>
      <c r="IQM107"/>
      <c r="IQN107"/>
      <c r="IQO107"/>
      <c r="IQP107"/>
      <c r="IQQ107"/>
      <c r="IQR107"/>
      <c r="IQS107"/>
      <c r="IQT107"/>
      <c r="IQU107"/>
      <c r="IQV107"/>
      <c r="IQW107"/>
      <c r="IQX107"/>
      <c r="IQY107"/>
      <c r="IQZ107"/>
      <c r="IRA107"/>
      <c r="IRB107"/>
      <c r="IRC107"/>
      <c r="IRD107"/>
      <c r="IRE107"/>
      <c r="IRF107"/>
      <c r="IRG107"/>
      <c r="IRH107"/>
      <c r="IRI107"/>
      <c r="IRJ107"/>
      <c r="IRK107"/>
      <c r="IRL107"/>
      <c r="IRM107"/>
      <c r="IRN107"/>
      <c r="IRO107"/>
      <c r="IRP107"/>
      <c r="IRQ107"/>
      <c r="IRR107"/>
      <c r="IRS107"/>
      <c r="IRT107"/>
      <c r="IRU107"/>
      <c r="IRV107"/>
      <c r="IRW107"/>
      <c r="IRX107"/>
      <c r="IRY107"/>
      <c r="IRZ107"/>
      <c r="ISA107"/>
      <c r="ISB107"/>
      <c r="ISC107"/>
      <c r="ISD107"/>
      <c r="ISE107"/>
      <c r="ISF107"/>
      <c r="ISG107"/>
      <c r="ISH107"/>
      <c r="ISI107"/>
      <c r="ISJ107"/>
      <c r="ISK107"/>
      <c r="ISL107"/>
      <c r="ISM107"/>
      <c r="ISN107"/>
      <c r="ISO107"/>
      <c r="ISP107"/>
      <c r="ISQ107"/>
      <c r="ISR107"/>
      <c r="ISS107"/>
      <c r="IST107"/>
      <c r="ISU107"/>
      <c r="ISV107"/>
      <c r="ISW107"/>
      <c r="ISX107"/>
      <c r="ISY107"/>
      <c r="ISZ107"/>
      <c r="ITA107"/>
      <c r="ITB107"/>
      <c r="ITC107"/>
      <c r="ITD107"/>
      <c r="ITE107"/>
      <c r="ITF107"/>
      <c r="ITG107"/>
      <c r="ITH107"/>
      <c r="ITI107"/>
      <c r="ITJ107"/>
      <c r="ITK107"/>
      <c r="ITL107"/>
      <c r="ITM107"/>
      <c r="ITN107"/>
      <c r="ITO107"/>
      <c r="ITP107"/>
      <c r="ITQ107"/>
      <c r="ITR107"/>
      <c r="ITS107"/>
      <c r="ITT107"/>
      <c r="ITU107"/>
      <c r="ITV107"/>
      <c r="ITW107"/>
      <c r="ITX107"/>
      <c r="ITY107"/>
      <c r="ITZ107"/>
      <c r="IUA107"/>
      <c r="IUB107"/>
      <c r="IUC107"/>
      <c r="IUD107"/>
      <c r="IUE107"/>
      <c r="IUF107"/>
      <c r="IUG107"/>
      <c r="IUH107"/>
      <c r="IUI107"/>
      <c r="IUJ107"/>
      <c r="IUK107"/>
      <c r="IUL107"/>
      <c r="IUM107"/>
      <c r="IUN107"/>
      <c r="IUO107"/>
      <c r="IUP107"/>
      <c r="IUQ107"/>
      <c r="IUR107"/>
      <c r="IUS107"/>
      <c r="IUT107"/>
      <c r="IUU107"/>
      <c r="IUV107"/>
      <c r="IUW107"/>
      <c r="IUX107"/>
      <c r="IUY107"/>
      <c r="IUZ107"/>
      <c r="IVA107"/>
      <c r="IVB107"/>
      <c r="IVC107"/>
      <c r="IVD107"/>
      <c r="IVE107"/>
      <c r="IVF107"/>
      <c r="IVG107"/>
      <c r="IVH107"/>
      <c r="IVI107"/>
      <c r="IVJ107"/>
      <c r="IVK107"/>
      <c r="IVL107"/>
      <c r="IVM107"/>
      <c r="IVN107"/>
      <c r="IVO107"/>
      <c r="IVP107"/>
      <c r="IVQ107"/>
      <c r="IVR107"/>
      <c r="IVS107"/>
      <c r="IVT107"/>
      <c r="IVU107"/>
      <c r="IVV107"/>
      <c r="IVW107"/>
      <c r="IVX107"/>
      <c r="IVY107"/>
      <c r="IVZ107"/>
      <c r="IWA107"/>
      <c r="IWB107"/>
      <c r="IWC107"/>
      <c r="IWD107"/>
      <c r="IWE107"/>
      <c r="IWF107"/>
      <c r="IWG107"/>
      <c r="IWH107"/>
      <c r="IWI107"/>
      <c r="IWJ107"/>
      <c r="IWK107"/>
      <c r="IWL107"/>
      <c r="IWM107"/>
      <c r="IWN107"/>
      <c r="IWO107"/>
      <c r="IWP107"/>
      <c r="IWQ107"/>
      <c r="IWR107"/>
      <c r="IWS107"/>
      <c r="IWT107"/>
      <c r="IWU107"/>
      <c r="IWV107"/>
      <c r="IWW107"/>
      <c r="IWX107"/>
      <c r="IWY107"/>
      <c r="IWZ107"/>
      <c r="IXA107"/>
      <c r="IXB107"/>
      <c r="IXC107"/>
      <c r="IXD107"/>
      <c r="IXE107"/>
      <c r="IXF107"/>
      <c r="IXG107"/>
      <c r="IXH107"/>
      <c r="IXI107"/>
      <c r="IXJ107"/>
      <c r="IXK107"/>
      <c r="IXL107"/>
      <c r="IXM107"/>
      <c r="IXN107"/>
      <c r="IXO107"/>
      <c r="IXP107"/>
      <c r="IXQ107"/>
      <c r="IXR107"/>
      <c r="IXS107"/>
      <c r="IXT107"/>
      <c r="IXU107"/>
      <c r="IXV107"/>
      <c r="IXW107"/>
      <c r="IXX107"/>
      <c r="IXY107"/>
      <c r="IXZ107"/>
      <c r="IYA107"/>
      <c r="IYB107"/>
      <c r="IYC107"/>
      <c r="IYD107"/>
      <c r="IYE107"/>
      <c r="IYF107"/>
      <c r="IYG107"/>
      <c r="IYH107"/>
      <c r="IYI107"/>
      <c r="IYJ107"/>
      <c r="IYK107"/>
      <c r="IYL107"/>
      <c r="IYM107"/>
      <c r="IYN107"/>
      <c r="IYO107"/>
      <c r="IYP107"/>
      <c r="IYQ107"/>
      <c r="IYR107"/>
      <c r="IYS107"/>
      <c r="IYT107"/>
      <c r="IYU107"/>
      <c r="IYV107"/>
      <c r="IYW107"/>
      <c r="IYX107"/>
      <c r="IYY107"/>
      <c r="IYZ107"/>
      <c r="IZA107"/>
      <c r="IZB107"/>
      <c r="IZC107"/>
      <c r="IZD107"/>
      <c r="IZE107"/>
      <c r="IZF107"/>
      <c r="IZG107"/>
      <c r="IZH107"/>
      <c r="IZI107"/>
      <c r="IZJ107"/>
      <c r="IZK107"/>
      <c r="IZL107"/>
      <c r="IZM107"/>
      <c r="IZN107"/>
      <c r="IZO107"/>
      <c r="IZP107"/>
      <c r="IZQ107"/>
      <c r="IZR107"/>
      <c r="IZS107"/>
      <c r="IZT107"/>
      <c r="IZU107"/>
      <c r="IZV107"/>
      <c r="IZW107"/>
      <c r="IZX107"/>
      <c r="IZY107"/>
      <c r="IZZ107"/>
      <c r="JAA107"/>
      <c r="JAB107"/>
      <c r="JAC107"/>
      <c r="JAD107"/>
      <c r="JAE107"/>
      <c r="JAF107"/>
      <c r="JAG107"/>
      <c r="JAH107"/>
      <c r="JAI107"/>
      <c r="JAJ107"/>
      <c r="JAK107"/>
      <c r="JAL107"/>
      <c r="JAM107"/>
      <c r="JAN107"/>
      <c r="JAO107"/>
      <c r="JAP107"/>
      <c r="JAQ107"/>
      <c r="JAR107"/>
      <c r="JAS107"/>
      <c r="JAT107"/>
      <c r="JAU107"/>
      <c r="JAV107"/>
      <c r="JAW107"/>
      <c r="JAX107"/>
      <c r="JAY107"/>
      <c r="JAZ107"/>
      <c r="JBA107"/>
      <c r="JBB107"/>
      <c r="JBC107"/>
      <c r="JBD107"/>
      <c r="JBE107"/>
      <c r="JBF107"/>
      <c r="JBG107"/>
      <c r="JBH107"/>
      <c r="JBI107"/>
      <c r="JBJ107"/>
      <c r="JBK107"/>
      <c r="JBL107"/>
      <c r="JBM107"/>
      <c r="JBN107"/>
      <c r="JBO107"/>
      <c r="JBP107"/>
      <c r="JBQ107"/>
      <c r="JBR107"/>
      <c r="JBS107"/>
      <c r="JBT107"/>
      <c r="JBU107"/>
      <c r="JBV107"/>
      <c r="JBW107"/>
      <c r="JBX107"/>
      <c r="JBY107"/>
      <c r="JBZ107"/>
      <c r="JCA107"/>
      <c r="JCB107"/>
      <c r="JCC107"/>
      <c r="JCD107"/>
      <c r="JCE107"/>
      <c r="JCF107"/>
      <c r="JCG107"/>
      <c r="JCH107"/>
      <c r="JCI107"/>
      <c r="JCJ107"/>
      <c r="JCK107"/>
      <c r="JCL107"/>
      <c r="JCM107"/>
      <c r="JCN107"/>
      <c r="JCO107"/>
      <c r="JCP107"/>
      <c r="JCQ107"/>
      <c r="JCR107"/>
      <c r="JCS107"/>
      <c r="JCT107"/>
      <c r="JCU107"/>
      <c r="JCV107"/>
      <c r="JCW107"/>
      <c r="JCX107"/>
      <c r="JCY107"/>
      <c r="JCZ107"/>
      <c r="JDA107"/>
      <c r="JDB107"/>
      <c r="JDC107"/>
      <c r="JDD107"/>
      <c r="JDE107"/>
      <c r="JDF107"/>
      <c r="JDG107"/>
      <c r="JDH107"/>
      <c r="JDI107"/>
      <c r="JDJ107"/>
      <c r="JDK107"/>
      <c r="JDL107"/>
      <c r="JDM107"/>
      <c r="JDN107"/>
      <c r="JDO107"/>
      <c r="JDP107"/>
      <c r="JDQ107"/>
      <c r="JDR107"/>
      <c r="JDS107"/>
      <c r="JDT107"/>
      <c r="JDU107"/>
      <c r="JDV107"/>
      <c r="JDW107"/>
      <c r="JDX107"/>
      <c r="JDY107"/>
      <c r="JDZ107"/>
      <c r="JEA107"/>
      <c r="JEB107"/>
      <c r="JEC107"/>
      <c r="JED107"/>
      <c r="JEE107"/>
      <c r="JEF107"/>
      <c r="JEG107"/>
      <c r="JEH107"/>
      <c r="JEI107"/>
      <c r="JEJ107"/>
      <c r="JEK107"/>
      <c r="JEL107"/>
      <c r="JEM107"/>
      <c r="JEN107"/>
      <c r="JEO107"/>
      <c r="JEP107"/>
      <c r="JEQ107"/>
      <c r="JER107"/>
      <c r="JES107"/>
      <c r="JET107"/>
      <c r="JEU107"/>
      <c r="JEV107"/>
      <c r="JEW107"/>
      <c r="JEX107"/>
      <c r="JEY107"/>
      <c r="JEZ107"/>
      <c r="JFA107"/>
      <c r="JFB107"/>
      <c r="JFC107"/>
      <c r="JFD107"/>
      <c r="JFE107"/>
      <c r="JFF107"/>
      <c r="JFG107"/>
      <c r="JFH107"/>
      <c r="JFI107"/>
      <c r="JFJ107"/>
      <c r="JFK107"/>
      <c r="JFL107"/>
      <c r="JFM107"/>
      <c r="JFN107"/>
      <c r="JFO107"/>
      <c r="JFP107"/>
      <c r="JFQ107"/>
      <c r="JFR107"/>
      <c r="JFS107"/>
      <c r="JFT107"/>
      <c r="JFU107"/>
      <c r="JFV107"/>
      <c r="JFW107"/>
      <c r="JFX107"/>
      <c r="JFY107"/>
      <c r="JFZ107"/>
      <c r="JGA107"/>
      <c r="JGB107"/>
      <c r="JGC107"/>
      <c r="JGD107"/>
      <c r="JGE107"/>
      <c r="JGF107"/>
      <c r="JGG107"/>
      <c r="JGH107"/>
      <c r="JGI107"/>
      <c r="JGJ107"/>
      <c r="JGK107"/>
      <c r="JGL107"/>
      <c r="JGM107"/>
      <c r="JGN107"/>
      <c r="JGO107"/>
      <c r="JGP107"/>
      <c r="JGQ107"/>
      <c r="JGR107"/>
      <c r="JGS107"/>
      <c r="JGT107"/>
      <c r="JGU107"/>
      <c r="JGV107"/>
      <c r="JGW107"/>
      <c r="JGX107"/>
      <c r="JGY107"/>
      <c r="JGZ107"/>
      <c r="JHA107"/>
      <c r="JHB107"/>
      <c r="JHC107"/>
      <c r="JHD107"/>
      <c r="JHE107"/>
      <c r="JHF107"/>
      <c r="JHG107"/>
      <c r="JHH107"/>
      <c r="JHI107"/>
      <c r="JHJ107"/>
      <c r="JHK107"/>
      <c r="JHL107"/>
      <c r="JHM107"/>
      <c r="JHN107"/>
      <c r="JHO107"/>
      <c r="JHP107"/>
      <c r="JHQ107"/>
      <c r="JHR107"/>
      <c r="JHS107"/>
      <c r="JHT107"/>
      <c r="JHU107"/>
      <c r="JHV107"/>
      <c r="JHW107"/>
      <c r="JHX107"/>
      <c r="JHY107"/>
      <c r="JHZ107"/>
      <c r="JIA107"/>
      <c r="JIB107"/>
      <c r="JIC107"/>
      <c r="JID107"/>
      <c r="JIE107"/>
      <c r="JIF107"/>
      <c r="JIG107"/>
      <c r="JIH107"/>
      <c r="JII107"/>
      <c r="JIJ107"/>
      <c r="JIK107"/>
      <c r="JIL107"/>
      <c r="JIM107"/>
      <c r="JIN107"/>
      <c r="JIO107"/>
      <c r="JIP107"/>
      <c r="JIQ107"/>
      <c r="JIR107"/>
      <c r="JIS107"/>
      <c r="JIT107"/>
      <c r="JIU107"/>
      <c r="JIV107"/>
      <c r="JIW107"/>
      <c r="JIX107"/>
      <c r="JIY107"/>
      <c r="JIZ107"/>
      <c r="JJA107"/>
      <c r="JJB107"/>
      <c r="JJC107"/>
      <c r="JJD107"/>
      <c r="JJE107"/>
      <c r="JJF107"/>
      <c r="JJG107"/>
      <c r="JJH107"/>
      <c r="JJI107"/>
      <c r="JJJ107"/>
      <c r="JJK107"/>
      <c r="JJL107"/>
      <c r="JJM107"/>
      <c r="JJN107"/>
      <c r="JJO107"/>
      <c r="JJP107"/>
      <c r="JJQ107"/>
      <c r="JJR107"/>
      <c r="JJS107"/>
      <c r="JJT107"/>
      <c r="JJU107"/>
      <c r="JJV107"/>
      <c r="JJW107"/>
      <c r="JJX107"/>
      <c r="JJY107"/>
      <c r="JJZ107"/>
      <c r="JKA107"/>
      <c r="JKB107"/>
      <c r="JKC107"/>
      <c r="JKD107"/>
      <c r="JKE107"/>
      <c r="JKF107"/>
      <c r="JKG107"/>
      <c r="JKH107"/>
      <c r="JKI107"/>
      <c r="JKJ107"/>
      <c r="JKK107"/>
      <c r="JKL107"/>
      <c r="JKM107"/>
      <c r="JKN107"/>
      <c r="JKO107"/>
      <c r="JKP107"/>
      <c r="JKQ107"/>
      <c r="JKR107"/>
      <c r="JKS107"/>
      <c r="JKT107"/>
      <c r="JKU107"/>
      <c r="JKV107"/>
      <c r="JKW107"/>
      <c r="JKX107"/>
      <c r="JKY107"/>
      <c r="JKZ107"/>
      <c r="JLA107"/>
      <c r="JLB107"/>
      <c r="JLC107"/>
      <c r="JLD107"/>
      <c r="JLE107"/>
      <c r="JLF107"/>
      <c r="JLG107"/>
      <c r="JLH107"/>
      <c r="JLI107"/>
      <c r="JLJ107"/>
      <c r="JLK107"/>
      <c r="JLL107"/>
      <c r="JLM107"/>
      <c r="JLN107"/>
      <c r="JLO107"/>
      <c r="JLP107"/>
      <c r="JLQ107"/>
      <c r="JLR107"/>
      <c r="JLS107"/>
      <c r="JLT107"/>
      <c r="JLU107"/>
      <c r="JLV107"/>
      <c r="JLW107"/>
      <c r="JLX107"/>
      <c r="JLY107"/>
      <c r="JLZ107"/>
      <c r="JMA107"/>
      <c r="JMB107"/>
      <c r="JMC107"/>
      <c r="JMD107"/>
      <c r="JME107"/>
      <c r="JMF107"/>
      <c r="JMG107"/>
      <c r="JMH107"/>
      <c r="JMI107"/>
      <c r="JMJ107"/>
      <c r="JMK107"/>
      <c r="JML107"/>
      <c r="JMM107"/>
      <c r="JMN107"/>
      <c r="JMO107"/>
      <c r="JMP107"/>
      <c r="JMQ107"/>
      <c r="JMR107"/>
      <c r="JMS107"/>
      <c r="JMT107"/>
      <c r="JMU107"/>
      <c r="JMV107"/>
      <c r="JMW107"/>
      <c r="JMX107"/>
      <c r="JMY107"/>
      <c r="JMZ107"/>
      <c r="JNA107"/>
      <c r="JNB107"/>
      <c r="JNC107"/>
      <c r="JND107"/>
      <c r="JNE107"/>
      <c r="JNF107"/>
      <c r="JNG107"/>
      <c r="JNH107"/>
      <c r="JNI107"/>
      <c r="JNJ107"/>
      <c r="JNK107"/>
      <c r="JNL107"/>
      <c r="JNM107"/>
      <c r="JNN107"/>
      <c r="JNO107"/>
      <c r="JNP107"/>
      <c r="JNQ107"/>
      <c r="JNR107"/>
      <c r="JNS107"/>
      <c r="JNT107"/>
      <c r="JNU107"/>
      <c r="JNV107"/>
      <c r="JNW107"/>
      <c r="JNX107"/>
      <c r="JNY107"/>
      <c r="JNZ107"/>
      <c r="JOA107"/>
      <c r="JOB107"/>
      <c r="JOC107"/>
      <c r="JOD107"/>
      <c r="JOE107"/>
      <c r="JOF107"/>
      <c r="JOG107"/>
      <c r="JOH107"/>
      <c r="JOI107"/>
      <c r="JOJ107"/>
      <c r="JOK107"/>
      <c r="JOL107"/>
      <c r="JOM107"/>
      <c r="JON107"/>
      <c r="JOO107"/>
      <c r="JOP107"/>
      <c r="JOQ107"/>
      <c r="JOR107"/>
      <c r="JOS107"/>
      <c r="JOT107"/>
      <c r="JOU107"/>
      <c r="JOV107"/>
      <c r="JOW107"/>
      <c r="JOX107"/>
      <c r="JOY107"/>
      <c r="JOZ107"/>
      <c r="JPA107"/>
      <c r="JPB107"/>
      <c r="JPC107"/>
      <c r="JPD107"/>
      <c r="JPE107"/>
      <c r="JPF107"/>
      <c r="JPG107"/>
      <c r="JPH107"/>
      <c r="JPI107"/>
      <c r="JPJ107"/>
      <c r="JPK107"/>
      <c r="JPL107"/>
      <c r="JPM107"/>
      <c r="JPN107"/>
      <c r="JPO107"/>
      <c r="JPP107"/>
      <c r="JPQ107"/>
      <c r="JPR107"/>
      <c r="JPS107"/>
      <c r="JPT107"/>
      <c r="JPU107"/>
      <c r="JPV107"/>
      <c r="JPW107"/>
      <c r="JPX107"/>
      <c r="JPY107"/>
      <c r="JPZ107"/>
      <c r="JQA107"/>
      <c r="JQB107"/>
      <c r="JQC107"/>
      <c r="JQD107"/>
      <c r="JQE107"/>
      <c r="JQF107"/>
      <c r="JQG107"/>
      <c r="JQH107"/>
      <c r="JQI107"/>
      <c r="JQJ107"/>
      <c r="JQK107"/>
      <c r="JQL107"/>
      <c r="JQM107"/>
      <c r="JQN107"/>
      <c r="JQO107"/>
      <c r="JQP107"/>
      <c r="JQQ107"/>
      <c r="JQR107"/>
      <c r="JQS107"/>
      <c r="JQT107"/>
      <c r="JQU107"/>
      <c r="JQV107"/>
      <c r="JQW107"/>
      <c r="JQX107"/>
      <c r="JQY107"/>
      <c r="JQZ107"/>
      <c r="JRA107"/>
      <c r="JRB107"/>
      <c r="JRC107"/>
      <c r="JRD107"/>
      <c r="JRE107"/>
      <c r="JRF107"/>
      <c r="JRG107"/>
      <c r="JRH107"/>
      <c r="JRI107"/>
      <c r="JRJ107"/>
      <c r="JRK107"/>
      <c r="JRL107"/>
      <c r="JRM107"/>
      <c r="JRN107"/>
      <c r="JRO107"/>
      <c r="JRP107"/>
      <c r="JRQ107"/>
      <c r="JRR107"/>
      <c r="JRS107"/>
      <c r="JRT107"/>
      <c r="JRU107"/>
      <c r="JRV107"/>
      <c r="JRW107"/>
      <c r="JRX107"/>
      <c r="JRY107"/>
      <c r="JRZ107"/>
      <c r="JSA107"/>
      <c r="JSB107"/>
      <c r="JSC107"/>
      <c r="JSD107"/>
      <c r="JSE107"/>
      <c r="JSF107"/>
      <c r="JSG107"/>
      <c r="JSH107"/>
      <c r="JSI107"/>
      <c r="JSJ107"/>
      <c r="JSK107"/>
      <c r="JSL107"/>
      <c r="JSM107"/>
      <c r="JSN107"/>
      <c r="JSO107"/>
      <c r="JSP107"/>
      <c r="JSQ107"/>
      <c r="JSR107"/>
      <c r="JSS107"/>
      <c r="JST107"/>
      <c r="JSU107"/>
      <c r="JSV107"/>
      <c r="JSW107"/>
      <c r="JSX107"/>
      <c r="JSY107"/>
      <c r="JSZ107"/>
      <c r="JTA107"/>
      <c r="JTB107"/>
      <c r="JTC107"/>
      <c r="JTD107"/>
      <c r="JTE107"/>
      <c r="JTF107"/>
      <c r="JTG107"/>
      <c r="JTH107"/>
      <c r="JTI107"/>
      <c r="JTJ107"/>
      <c r="JTK107"/>
      <c r="JTL107"/>
      <c r="JTM107"/>
      <c r="JTN107"/>
      <c r="JTO107"/>
      <c r="JTP107"/>
      <c r="JTQ107"/>
      <c r="JTR107"/>
      <c r="JTS107"/>
      <c r="JTT107"/>
      <c r="JTU107"/>
      <c r="JTV107"/>
      <c r="JTW107"/>
      <c r="JTX107"/>
      <c r="JTY107"/>
      <c r="JTZ107"/>
      <c r="JUA107"/>
      <c r="JUB107"/>
      <c r="JUC107"/>
      <c r="JUD107"/>
      <c r="JUE107"/>
      <c r="JUF107"/>
      <c r="JUG107"/>
      <c r="JUH107"/>
      <c r="JUI107"/>
      <c r="JUJ107"/>
      <c r="JUK107"/>
      <c r="JUL107"/>
      <c r="JUM107"/>
      <c r="JUN107"/>
      <c r="JUO107"/>
      <c r="JUP107"/>
      <c r="JUQ107"/>
      <c r="JUR107"/>
      <c r="JUS107"/>
      <c r="JUT107"/>
      <c r="JUU107"/>
      <c r="JUV107"/>
      <c r="JUW107"/>
      <c r="JUX107"/>
      <c r="JUY107"/>
      <c r="JUZ107"/>
      <c r="JVA107"/>
      <c r="JVB107"/>
      <c r="JVC107"/>
      <c r="JVD107"/>
      <c r="JVE107"/>
      <c r="JVF107"/>
      <c r="JVG107"/>
      <c r="JVH107"/>
      <c r="JVI107"/>
      <c r="JVJ107"/>
      <c r="JVK107"/>
      <c r="JVL107"/>
      <c r="JVM107"/>
      <c r="JVN107"/>
      <c r="JVO107"/>
      <c r="JVP107"/>
      <c r="JVQ107"/>
      <c r="JVR107"/>
      <c r="JVS107"/>
      <c r="JVT107"/>
      <c r="JVU107"/>
      <c r="JVV107"/>
      <c r="JVW107"/>
      <c r="JVX107"/>
      <c r="JVY107"/>
      <c r="JVZ107"/>
      <c r="JWA107"/>
      <c r="JWB107"/>
      <c r="JWC107"/>
      <c r="JWD107"/>
      <c r="JWE107"/>
      <c r="JWF107"/>
      <c r="JWG107"/>
      <c r="JWH107"/>
      <c r="JWI107"/>
      <c r="JWJ107"/>
      <c r="JWK107"/>
      <c r="JWL107"/>
      <c r="JWM107"/>
      <c r="JWN107"/>
      <c r="JWO107"/>
      <c r="JWP107"/>
      <c r="JWQ107"/>
      <c r="JWR107"/>
      <c r="JWS107"/>
      <c r="JWT107"/>
      <c r="JWU107"/>
      <c r="JWV107"/>
      <c r="JWW107"/>
      <c r="JWX107"/>
      <c r="JWY107"/>
      <c r="JWZ107"/>
      <c r="JXA107"/>
      <c r="JXB107"/>
      <c r="JXC107"/>
      <c r="JXD107"/>
      <c r="JXE107"/>
      <c r="JXF107"/>
      <c r="JXG107"/>
      <c r="JXH107"/>
      <c r="JXI107"/>
      <c r="JXJ107"/>
      <c r="JXK107"/>
      <c r="JXL107"/>
      <c r="JXM107"/>
      <c r="JXN107"/>
      <c r="JXO107"/>
      <c r="JXP107"/>
      <c r="JXQ107"/>
      <c r="JXR107"/>
      <c r="JXS107"/>
      <c r="JXT107"/>
      <c r="JXU107"/>
      <c r="JXV107"/>
      <c r="JXW107"/>
      <c r="JXX107"/>
      <c r="JXY107"/>
      <c r="JXZ107"/>
      <c r="JYA107"/>
      <c r="JYB107"/>
      <c r="JYC107"/>
      <c r="JYD107"/>
      <c r="JYE107"/>
      <c r="JYF107"/>
      <c r="JYG107"/>
      <c r="JYH107"/>
      <c r="JYI107"/>
      <c r="JYJ107"/>
      <c r="JYK107"/>
      <c r="JYL107"/>
      <c r="JYM107"/>
      <c r="JYN107"/>
      <c r="JYO107"/>
      <c r="JYP107"/>
      <c r="JYQ107"/>
      <c r="JYR107"/>
      <c r="JYS107"/>
      <c r="JYT107"/>
      <c r="JYU107"/>
      <c r="JYV107"/>
      <c r="JYW107"/>
      <c r="JYX107"/>
      <c r="JYY107"/>
      <c r="JYZ107"/>
      <c r="JZA107"/>
      <c r="JZB107"/>
      <c r="JZC107"/>
      <c r="JZD107"/>
      <c r="JZE107"/>
      <c r="JZF107"/>
      <c r="JZG107"/>
      <c r="JZH107"/>
      <c r="JZI107"/>
      <c r="JZJ107"/>
      <c r="JZK107"/>
      <c r="JZL107"/>
      <c r="JZM107"/>
      <c r="JZN107"/>
      <c r="JZO107"/>
      <c r="JZP107"/>
      <c r="JZQ107"/>
      <c r="JZR107"/>
      <c r="JZS107"/>
      <c r="JZT107"/>
      <c r="JZU107"/>
      <c r="JZV107"/>
      <c r="JZW107"/>
      <c r="JZX107"/>
      <c r="JZY107"/>
      <c r="JZZ107"/>
      <c r="KAA107"/>
      <c r="KAB107"/>
      <c r="KAC107"/>
      <c r="KAD107"/>
      <c r="KAE107"/>
      <c r="KAF107"/>
      <c r="KAG107"/>
      <c r="KAH107"/>
      <c r="KAI107"/>
      <c r="KAJ107"/>
      <c r="KAK107"/>
      <c r="KAL107"/>
      <c r="KAM107"/>
      <c r="KAN107"/>
      <c r="KAO107"/>
      <c r="KAP107"/>
      <c r="KAQ107"/>
      <c r="KAR107"/>
      <c r="KAS107"/>
      <c r="KAT107"/>
      <c r="KAU107"/>
      <c r="KAV107"/>
      <c r="KAW107"/>
      <c r="KAX107"/>
      <c r="KAY107"/>
      <c r="KAZ107"/>
      <c r="KBA107"/>
      <c r="KBB107"/>
      <c r="KBC107"/>
      <c r="KBD107"/>
      <c r="KBE107"/>
      <c r="KBF107"/>
      <c r="KBG107"/>
      <c r="KBH107"/>
      <c r="KBI107"/>
      <c r="KBJ107"/>
      <c r="KBK107"/>
      <c r="KBL107"/>
      <c r="KBM107"/>
      <c r="KBN107"/>
      <c r="KBO107"/>
      <c r="KBP107"/>
      <c r="KBQ107"/>
      <c r="KBR107"/>
      <c r="KBS107"/>
      <c r="KBT107"/>
      <c r="KBU107"/>
      <c r="KBV107"/>
      <c r="KBW107"/>
      <c r="KBX107"/>
      <c r="KBY107"/>
      <c r="KBZ107"/>
      <c r="KCA107"/>
      <c r="KCB107"/>
      <c r="KCC107"/>
      <c r="KCD107"/>
      <c r="KCE107"/>
      <c r="KCF107"/>
      <c r="KCG107"/>
      <c r="KCH107"/>
      <c r="KCI107"/>
      <c r="KCJ107"/>
      <c r="KCK107"/>
      <c r="KCL107"/>
      <c r="KCM107"/>
      <c r="KCN107"/>
      <c r="KCO107"/>
      <c r="KCP107"/>
      <c r="KCQ107"/>
      <c r="KCR107"/>
      <c r="KCS107"/>
      <c r="KCT107"/>
      <c r="KCU107"/>
      <c r="KCV107"/>
      <c r="KCW107"/>
      <c r="KCX107"/>
      <c r="KCY107"/>
      <c r="KCZ107"/>
      <c r="KDA107"/>
      <c r="KDB107"/>
      <c r="KDC107"/>
      <c r="KDD107"/>
      <c r="KDE107"/>
      <c r="KDF107"/>
      <c r="KDG107"/>
      <c r="KDH107"/>
      <c r="KDI107"/>
      <c r="KDJ107"/>
      <c r="KDK107"/>
      <c r="KDL107"/>
      <c r="KDM107"/>
      <c r="KDN107"/>
      <c r="KDO107"/>
      <c r="KDP107"/>
      <c r="KDQ107"/>
      <c r="KDR107"/>
      <c r="KDS107"/>
      <c r="KDT107"/>
      <c r="KDU107"/>
      <c r="KDV107"/>
      <c r="KDW107"/>
      <c r="KDX107"/>
      <c r="KDY107"/>
      <c r="KDZ107"/>
      <c r="KEA107"/>
      <c r="KEB107"/>
      <c r="KEC107"/>
      <c r="KED107"/>
      <c r="KEE107"/>
      <c r="KEF107"/>
      <c r="KEG107"/>
      <c r="KEH107"/>
      <c r="KEI107"/>
      <c r="KEJ107"/>
      <c r="KEK107"/>
      <c r="KEL107"/>
      <c r="KEM107"/>
      <c r="KEN107"/>
      <c r="KEO107"/>
      <c r="KEP107"/>
      <c r="KEQ107"/>
      <c r="KER107"/>
      <c r="KES107"/>
      <c r="KET107"/>
      <c r="KEU107"/>
      <c r="KEV107"/>
      <c r="KEW107"/>
      <c r="KEX107"/>
      <c r="KEY107"/>
      <c r="KEZ107"/>
      <c r="KFA107"/>
      <c r="KFB107"/>
      <c r="KFC107"/>
      <c r="KFD107"/>
      <c r="KFE107"/>
      <c r="KFF107"/>
      <c r="KFG107"/>
      <c r="KFH107"/>
      <c r="KFI107"/>
      <c r="KFJ107"/>
      <c r="KFK107"/>
      <c r="KFL107"/>
      <c r="KFM107"/>
      <c r="KFN107"/>
      <c r="KFO107"/>
      <c r="KFP107"/>
      <c r="KFQ107"/>
      <c r="KFR107"/>
      <c r="KFS107"/>
      <c r="KFT107"/>
      <c r="KFU107"/>
      <c r="KFV107"/>
      <c r="KFW107"/>
      <c r="KFX107"/>
      <c r="KFY107"/>
      <c r="KFZ107"/>
      <c r="KGA107"/>
      <c r="KGB107"/>
      <c r="KGC107"/>
      <c r="KGD107"/>
      <c r="KGE107"/>
      <c r="KGF107"/>
      <c r="KGG107"/>
      <c r="KGH107"/>
      <c r="KGI107"/>
      <c r="KGJ107"/>
      <c r="KGK107"/>
      <c r="KGL107"/>
      <c r="KGM107"/>
      <c r="KGN107"/>
      <c r="KGO107"/>
      <c r="KGP107"/>
      <c r="KGQ107"/>
      <c r="KGR107"/>
      <c r="KGS107"/>
      <c r="KGT107"/>
      <c r="KGU107"/>
      <c r="KGV107"/>
      <c r="KGW107"/>
      <c r="KGX107"/>
      <c r="KGY107"/>
      <c r="KGZ107"/>
      <c r="KHA107"/>
      <c r="KHB107"/>
      <c r="KHC107"/>
      <c r="KHD107"/>
      <c r="KHE107"/>
      <c r="KHF107"/>
      <c r="KHG107"/>
      <c r="KHH107"/>
      <c r="KHI107"/>
      <c r="KHJ107"/>
      <c r="KHK107"/>
      <c r="KHL107"/>
      <c r="KHM107"/>
      <c r="KHN107"/>
      <c r="KHO107"/>
      <c r="KHP107"/>
      <c r="KHQ107"/>
      <c r="KHR107"/>
      <c r="KHS107"/>
      <c r="KHT107"/>
      <c r="KHU107"/>
      <c r="KHV107"/>
      <c r="KHW107"/>
      <c r="KHX107"/>
      <c r="KHY107"/>
      <c r="KHZ107"/>
      <c r="KIA107"/>
      <c r="KIB107"/>
      <c r="KIC107"/>
      <c r="KID107"/>
      <c r="KIE107"/>
      <c r="KIF107"/>
      <c r="KIG107"/>
      <c r="KIH107"/>
      <c r="KII107"/>
      <c r="KIJ107"/>
      <c r="KIK107"/>
      <c r="KIL107"/>
      <c r="KIM107"/>
      <c r="KIN107"/>
      <c r="KIO107"/>
      <c r="KIP107"/>
      <c r="KIQ107"/>
      <c r="KIR107"/>
      <c r="KIS107"/>
      <c r="KIT107"/>
      <c r="KIU107"/>
      <c r="KIV107"/>
      <c r="KIW107"/>
      <c r="KIX107"/>
      <c r="KIY107"/>
      <c r="KIZ107"/>
      <c r="KJA107"/>
      <c r="KJB107"/>
      <c r="KJC107"/>
      <c r="KJD107"/>
      <c r="KJE107"/>
      <c r="KJF107"/>
      <c r="KJG107"/>
      <c r="KJH107"/>
      <c r="KJI107"/>
      <c r="KJJ107"/>
      <c r="KJK107"/>
      <c r="KJL107"/>
      <c r="KJM107"/>
      <c r="KJN107"/>
      <c r="KJO107"/>
      <c r="KJP107"/>
      <c r="KJQ107"/>
      <c r="KJR107"/>
      <c r="KJS107"/>
      <c r="KJT107"/>
      <c r="KJU107"/>
      <c r="KJV107"/>
      <c r="KJW107"/>
      <c r="KJX107"/>
      <c r="KJY107"/>
      <c r="KJZ107"/>
      <c r="KKA107"/>
      <c r="KKB107"/>
      <c r="KKC107"/>
      <c r="KKD107"/>
      <c r="KKE107"/>
      <c r="KKF107"/>
      <c r="KKG107"/>
      <c r="KKH107"/>
      <c r="KKI107"/>
      <c r="KKJ107"/>
      <c r="KKK107"/>
      <c r="KKL107"/>
      <c r="KKM107"/>
      <c r="KKN107"/>
      <c r="KKO107"/>
      <c r="KKP107"/>
      <c r="KKQ107"/>
      <c r="KKR107"/>
      <c r="KKS107"/>
      <c r="KKT107"/>
      <c r="KKU107"/>
      <c r="KKV107"/>
      <c r="KKW107"/>
      <c r="KKX107"/>
      <c r="KKY107"/>
      <c r="KKZ107"/>
      <c r="KLA107"/>
      <c r="KLB107"/>
      <c r="KLC107"/>
      <c r="KLD107"/>
      <c r="KLE107"/>
      <c r="KLF107"/>
      <c r="KLG107"/>
      <c r="KLH107"/>
      <c r="KLI107"/>
      <c r="KLJ107"/>
      <c r="KLK107"/>
      <c r="KLL107"/>
      <c r="KLM107"/>
      <c r="KLN107"/>
      <c r="KLO107"/>
      <c r="KLP107"/>
      <c r="KLQ107"/>
      <c r="KLR107"/>
      <c r="KLS107"/>
      <c r="KLT107"/>
      <c r="KLU107"/>
      <c r="KLV107"/>
      <c r="KLW107"/>
      <c r="KLX107"/>
      <c r="KLY107"/>
      <c r="KLZ107"/>
      <c r="KMA107"/>
      <c r="KMB107"/>
      <c r="KMC107"/>
      <c r="KMD107"/>
      <c r="KME107"/>
      <c r="KMF107"/>
      <c r="KMG107"/>
      <c r="KMH107"/>
      <c r="KMI107"/>
      <c r="KMJ107"/>
      <c r="KMK107"/>
      <c r="KML107"/>
      <c r="KMM107"/>
      <c r="KMN107"/>
      <c r="KMO107"/>
      <c r="KMP107"/>
      <c r="KMQ107"/>
      <c r="KMR107"/>
      <c r="KMS107"/>
      <c r="KMT107"/>
      <c r="KMU107"/>
      <c r="KMV107"/>
      <c r="KMW107"/>
      <c r="KMX107"/>
      <c r="KMY107"/>
      <c r="KMZ107"/>
      <c r="KNA107"/>
      <c r="KNB107"/>
      <c r="KNC107"/>
      <c r="KND107"/>
      <c r="KNE107"/>
      <c r="KNF107"/>
      <c r="KNG107"/>
      <c r="KNH107"/>
      <c r="KNI107"/>
      <c r="KNJ107"/>
      <c r="KNK107"/>
      <c r="KNL107"/>
      <c r="KNM107"/>
      <c r="KNN107"/>
      <c r="KNO107"/>
      <c r="KNP107"/>
      <c r="KNQ107"/>
      <c r="KNR107"/>
      <c r="KNS107"/>
      <c r="KNT107"/>
      <c r="KNU107"/>
      <c r="KNV107"/>
      <c r="KNW107"/>
      <c r="KNX107"/>
      <c r="KNY107"/>
      <c r="KNZ107"/>
      <c r="KOA107"/>
      <c r="KOB107"/>
      <c r="KOC107"/>
      <c r="KOD107"/>
      <c r="KOE107"/>
      <c r="KOF107"/>
      <c r="KOG107"/>
      <c r="KOH107"/>
      <c r="KOI107"/>
      <c r="KOJ107"/>
      <c r="KOK107"/>
      <c r="KOL107"/>
      <c r="KOM107"/>
      <c r="KON107"/>
      <c r="KOO107"/>
      <c r="KOP107"/>
      <c r="KOQ107"/>
      <c r="KOR107"/>
      <c r="KOS107"/>
      <c r="KOT107"/>
      <c r="KOU107"/>
      <c r="KOV107"/>
      <c r="KOW107"/>
      <c r="KOX107"/>
      <c r="KOY107"/>
      <c r="KOZ107"/>
      <c r="KPA107"/>
      <c r="KPB107"/>
      <c r="KPC107"/>
      <c r="KPD107"/>
      <c r="KPE107"/>
      <c r="KPF107"/>
      <c r="KPG107"/>
      <c r="KPH107"/>
      <c r="KPI107"/>
      <c r="KPJ107"/>
      <c r="KPK107"/>
      <c r="KPL107"/>
      <c r="KPM107"/>
      <c r="KPN107"/>
      <c r="KPO107"/>
      <c r="KPP107"/>
      <c r="KPQ107"/>
      <c r="KPR107"/>
      <c r="KPS107"/>
      <c r="KPT107"/>
      <c r="KPU107"/>
      <c r="KPV107"/>
      <c r="KPW107"/>
      <c r="KPX107"/>
      <c r="KPY107"/>
      <c r="KPZ107"/>
      <c r="KQA107"/>
      <c r="KQB107"/>
      <c r="KQC107"/>
      <c r="KQD107"/>
      <c r="KQE107"/>
      <c r="KQF107"/>
      <c r="KQG107"/>
      <c r="KQH107"/>
      <c r="KQI107"/>
      <c r="KQJ107"/>
      <c r="KQK107"/>
      <c r="KQL107"/>
      <c r="KQM107"/>
      <c r="KQN107"/>
      <c r="KQO107"/>
      <c r="KQP107"/>
      <c r="KQQ107"/>
      <c r="KQR107"/>
      <c r="KQS107"/>
      <c r="KQT107"/>
      <c r="KQU107"/>
      <c r="KQV107"/>
      <c r="KQW107"/>
      <c r="KQX107"/>
      <c r="KQY107"/>
      <c r="KQZ107"/>
      <c r="KRA107"/>
      <c r="KRB107"/>
      <c r="KRC107"/>
      <c r="KRD107"/>
      <c r="KRE107"/>
      <c r="KRF107"/>
      <c r="KRG107"/>
      <c r="KRH107"/>
      <c r="KRI107"/>
      <c r="KRJ107"/>
      <c r="KRK107"/>
      <c r="KRL107"/>
      <c r="KRM107"/>
      <c r="KRN107"/>
      <c r="KRO107"/>
      <c r="KRP107"/>
      <c r="KRQ107"/>
      <c r="KRR107"/>
      <c r="KRS107"/>
      <c r="KRT107"/>
      <c r="KRU107"/>
      <c r="KRV107"/>
      <c r="KRW107"/>
      <c r="KRX107"/>
      <c r="KRY107"/>
      <c r="KRZ107"/>
      <c r="KSA107"/>
      <c r="KSB107"/>
      <c r="KSC107"/>
      <c r="KSD107"/>
      <c r="KSE107"/>
      <c r="KSF107"/>
      <c r="KSG107"/>
      <c r="KSH107"/>
      <c r="KSI107"/>
      <c r="KSJ107"/>
      <c r="KSK107"/>
      <c r="KSL107"/>
      <c r="KSM107"/>
      <c r="KSN107"/>
      <c r="KSO107"/>
      <c r="KSP107"/>
      <c r="KSQ107"/>
      <c r="KSR107"/>
      <c r="KSS107"/>
      <c r="KST107"/>
      <c r="KSU107"/>
      <c r="KSV107"/>
      <c r="KSW107"/>
      <c r="KSX107"/>
      <c r="KSY107"/>
      <c r="KSZ107"/>
      <c r="KTA107"/>
      <c r="KTB107"/>
      <c r="KTC107"/>
      <c r="KTD107"/>
      <c r="KTE107"/>
      <c r="KTF107"/>
      <c r="KTG107"/>
      <c r="KTH107"/>
      <c r="KTI107"/>
      <c r="KTJ107"/>
      <c r="KTK107"/>
      <c r="KTL107"/>
      <c r="KTM107"/>
      <c r="KTN107"/>
      <c r="KTO107"/>
      <c r="KTP107"/>
      <c r="KTQ107"/>
      <c r="KTR107"/>
      <c r="KTS107"/>
      <c r="KTT107"/>
      <c r="KTU107"/>
      <c r="KTV107"/>
      <c r="KTW107"/>
      <c r="KTX107"/>
      <c r="KTY107"/>
      <c r="KTZ107"/>
      <c r="KUA107"/>
      <c r="KUB107"/>
      <c r="KUC107"/>
      <c r="KUD107"/>
      <c r="KUE107"/>
      <c r="KUF107"/>
      <c r="KUG107"/>
      <c r="KUH107"/>
      <c r="KUI107"/>
      <c r="KUJ107"/>
      <c r="KUK107"/>
      <c r="KUL107"/>
      <c r="KUM107"/>
      <c r="KUN107"/>
      <c r="KUO107"/>
      <c r="KUP107"/>
      <c r="KUQ107"/>
      <c r="KUR107"/>
      <c r="KUS107"/>
      <c r="KUT107"/>
      <c r="KUU107"/>
      <c r="KUV107"/>
      <c r="KUW107"/>
      <c r="KUX107"/>
      <c r="KUY107"/>
      <c r="KUZ107"/>
      <c r="KVA107"/>
      <c r="KVB107"/>
      <c r="KVC107"/>
      <c r="KVD107"/>
      <c r="KVE107"/>
      <c r="KVF107"/>
      <c r="KVG107"/>
      <c r="KVH107"/>
      <c r="KVI107"/>
      <c r="KVJ107"/>
      <c r="KVK107"/>
      <c r="KVL107"/>
      <c r="KVM107"/>
      <c r="KVN107"/>
      <c r="KVO107"/>
      <c r="KVP107"/>
      <c r="KVQ107"/>
      <c r="KVR107"/>
      <c r="KVS107"/>
      <c r="KVT107"/>
      <c r="KVU107"/>
      <c r="KVV107"/>
      <c r="KVW107"/>
      <c r="KVX107"/>
      <c r="KVY107"/>
      <c r="KVZ107"/>
      <c r="KWA107"/>
      <c r="KWB107"/>
      <c r="KWC107"/>
      <c r="KWD107"/>
      <c r="KWE107"/>
      <c r="KWF107"/>
      <c r="KWG107"/>
      <c r="KWH107"/>
      <c r="KWI107"/>
      <c r="KWJ107"/>
      <c r="KWK107"/>
      <c r="KWL107"/>
      <c r="KWM107"/>
      <c r="KWN107"/>
      <c r="KWO107"/>
      <c r="KWP107"/>
      <c r="KWQ107"/>
      <c r="KWR107"/>
      <c r="KWS107"/>
      <c r="KWT107"/>
      <c r="KWU107"/>
      <c r="KWV107"/>
      <c r="KWW107"/>
      <c r="KWX107"/>
      <c r="KWY107"/>
      <c r="KWZ107"/>
      <c r="KXA107"/>
      <c r="KXB107"/>
      <c r="KXC107"/>
      <c r="KXD107"/>
      <c r="KXE107"/>
      <c r="KXF107"/>
      <c r="KXG107"/>
      <c r="KXH107"/>
      <c r="KXI107"/>
      <c r="KXJ107"/>
      <c r="KXK107"/>
      <c r="KXL107"/>
      <c r="KXM107"/>
      <c r="KXN107"/>
      <c r="KXO107"/>
      <c r="KXP107"/>
      <c r="KXQ107"/>
      <c r="KXR107"/>
      <c r="KXS107"/>
      <c r="KXT107"/>
      <c r="KXU107"/>
      <c r="KXV107"/>
      <c r="KXW107"/>
      <c r="KXX107"/>
      <c r="KXY107"/>
      <c r="KXZ107"/>
      <c r="KYA107"/>
      <c r="KYB107"/>
      <c r="KYC107"/>
      <c r="KYD107"/>
      <c r="KYE107"/>
      <c r="KYF107"/>
      <c r="KYG107"/>
      <c r="KYH107"/>
      <c r="KYI107"/>
      <c r="KYJ107"/>
      <c r="KYK107"/>
      <c r="KYL107"/>
      <c r="KYM107"/>
      <c r="KYN107"/>
      <c r="KYO107"/>
      <c r="KYP107"/>
      <c r="KYQ107"/>
      <c r="KYR107"/>
      <c r="KYS107"/>
      <c r="KYT107"/>
      <c r="KYU107"/>
      <c r="KYV107"/>
      <c r="KYW107"/>
      <c r="KYX107"/>
      <c r="KYY107"/>
      <c r="KYZ107"/>
      <c r="KZA107"/>
      <c r="KZB107"/>
      <c r="KZC107"/>
      <c r="KZD107"/>
      <c r="KZE107"/>
      <c r="KZF107"/>
      <c r="KZG107"/>
      <c r="KZH107"/>
      <c r="KZI107"/>
      <c r="KZJ107"/>
      <c r="KZK107"/>
      <c r="KZL107"/>
      <c r="KZM107"/>
      <c r="KZN107"/>
      <c r="KZO107"/>
      <c r="KZP107"/>
      <c r="KZQ107"/>
      <c r="KZR107"/>
      <c r="KZS107"/>
      <c r="KZT107"/>
      <c r="KZU107"/>
      <c r="KZV107"/>
      <c r="KZW107"/>
      <c r="KZX107"/>
      <c r="KZY107"/>
      <c r="KZZ107"/>
      <c r="LAA107"/>
      <c r="LAB107"/>
      <c r="LAC107"/>
      <c r="LAD107"/>
      <c r="LAE107"/>
      <c r="LAF107"/>
      <c r="LAG107"/>
      <c r="LAH107"/>
      <c r="LAI107"/>
      <c r="LAJ107"/>
      <c r="LAK107"/>
      <c r="LAL107"/>
      <c r="LAM107"/>
      <c r="LAN107"/>
      <c r="LAO107"/>
      <c r="LAP107"/>
      <c r="LAQ107"/>
      <c r="LAR107"/>
      <c r="LAS107"/>
      <c r="LAT107"/>
      <c r="LAU107"/>
      <c r="LAV107"/>
      <c r="LAW107"/>
      <c r="LAX107"/>
      <c r="LAY107"/>
      <c r="LAZ107"/>
      <c r="LBA107"/>
      <c r="LBB107"/>
      <c r="LBC107"/>
      <c r="LBD107"/>
      <c r="LBE107"/>
      <c r="LBF107"/>
      <c r="LBG107"/>
      <c r="LBH107"/>
      <c r="LBI107"/>
      <c r="LBJ107"/>
      <c r="LBK107"/>
      <c r="LBL107"/>
      <c r="LBM107"/>
      <c r="LBN107"/>
      <c r="LBO107"/>
      <c r="LBP107"/>
      <c r="LBQ107"/>
      <c r="LBR107"/>
      <c r="LBS107"/>
      <c r="LBT107"/>
      <c r="LBU107"/>
      <c r="LBV107"/>
      <c r="LBW107"/>
      <c r="LBX107"/>
      <c r="LBY107"/>
      <c r="LBZ107"/>
      <c r="LCA107"/>
      <c r="LCB107"/>
      <c r="LCC107"/>
      <c r="LCD107"/>
      <c r="LCE107"/>
      <c r="LCF107"/>
      <c r="LCG107"/>
      <c r="LCH107"/>
      <c r="LCI107"/>
      <c r="LCJ107"/>
      <c r="LCK107"/>
      <c r="LCL107"/>
      <c r="LCM107"/>
      <c r="LCN107"/>
      <c r="LCO107"/>
      <c r="LCP107"/>
      <c r="LCQ107"/>
      <c r="LCR107"/>
      <c r="LCS107"/>
      <c r="LCT107"/>
      <c r="LCU107"/>
      <c r="LCV107"/>
      <c r="LCW107"/>
      <c r="LCX107"/>
      <c r="LCY107"/>
      <c r="LCZ107"/>
      <c r="LDA107"/>
      <c r="LDB107"/>
      <c r="LDC107"/>
      <c r="LDD107"/>
      <c r="LDE107"/>
      <c r="LDF107"/>
      <c r="LDG107"/>
      <c r="LDH107"/>
      <c r="LDI107"/>
      <c r="LDJ107"/>
      <c r="LDK107"/>
      <c r="LDL107"/>
      <c r="LDM107"/>
      <c r="LDN107"/>
      <c r="LDO107"/>
      <c r="LDP107"/>
      <c r="LDQ107"/>
      <c r="LDR107"/>
      <c r="LDS107"/>
      <c r="LDT107"/>
      <c r="LDU107"/>
      <c r="LDV107"/>
      <c r="LDW107"/>
      <c r="LDX107"/>
      <c r="LDY107"/>
      <c r="LDZ107"/>
      <c r="LEA107"/>
      <c r="LEB107"/>
      <c r="LEC107"/>
      <c r="LED107"/>
      <c r="LEE107"/>
      <c r="LEF107"/>
      <c r="LEG107"/>
      <c r="LEH107"/>
      <c r="LEI107"/>
      <c r="LEJ107"/>
      <c r="LEK107"/>
      <c r="LEL107"/>
      <c r="LEM107"/>
      <c r="LEN107"/>
      <c r="LEO107"/>
      <c r="LEP107"/>
      <c r="LEQ107"/>
      <c r="LER107"/>
      <c r="LES107"/>
      <c r="LET107"/>
      <c r="LEU107"/>
      <c r="LEV107"/>
      <c r="LEW107"/>
      <c r="LEX107"/>
      <c r="LEY107"/>
      <c r="LEZ107"/>
      <c r="LFA107"/>
      <c r="LFB107"/>
      <c r="LFC107"/>
      <c r="LFD107"/>
      <c r="LFE107"/>
      <c r="LFF107"/>
      <c r="LFG107"/>
      <c r="LFH107"/>
      <c r="LFI107"/>
      <c r="LFJ107"/>
      <c r="LFK107"/>
      <c r="LFL107"/>
      <c r="LFM107"/>
      <c r="LFN107"/>
      <c r="LFO107"/>
      <c r="LFP107"/>
      <c r="LFQ107"/>
      <c r="LFR107"/>
      <c r="LFS107"/>
      <c r="LFT107"/>
      <c r="LFU107"/>
      <c r="LFV107"/>
      <c r="LFW107"/>
      <c r="LFX107"/>
      <c r="LFY107"/>
      <c r="LFZ107"/>
      <c r="LGA107"/>
      <c r="LGB107"/>
      <c r="LGC107"/>
      <c r="LGD107"/>
      <c r="LGE107"/>
      <c r="LGF107"/>
      <c r="LGG107"/>
      <c r="LGH107"/>
      <c r="LGI107"/>
      <c r="LGJ107"/>
      <c r="LGK107"/>
      <c r="LGL107"/>
      <c r="LGM107"/>
      <c r="LGN107"/>
      <c r="LGO107"/>
      <c r="LGP107"/>
      <c r="LGQ107"/>
      <c r="LGR107"/>
      <c r="LGS107"/>
      <c r="LGT107"/>
      <c r="LGU107"/>
      <c r="LGV107"/>
      <c r="LGW107"/>
      <c r="LGX107"/>
      <c r="LGY107"/>
      <c r="LGZ107"/>
      <c r="LHA107"/>
      <c r="LHB107"/>
      <c r="LHC107"/>
      <c r="LHD107"/>
      <c r="LHE107"/>
      <c r="LHF107"/>
      <c r="LHG107"/>
      <c r="LHH107"/>
      <c r="LHI107"/>
      <c r="LHJ107"/>
      <c r="LHK107"/>
      <c r="LHL107"/>
      <c r="LHM107"/>
      <c r="LHN107"/>
      <c r="LHO107"/>
      <c r="LHP107"/>
      <c r="LHQ107"/>
      <c r="LHR107"/>
      <c r="LHS107"/>
      <c r="LHT107"/>
      <c r="LHU107"/>
      <c r="LHV107"/>
      <c r="LHW107"/>
      <c r="LHX107"/>
      <c r="LHY107"/>
      <c r="LHZ107"/>
      <c r="LIA107"/>
      <c r="LIB107"/>
      <c r="LIC107"/>
      <c r="LID107"/>
      <c r="LIE107"/>
      <c r="LIF107"/>
      <c r="LIG107"/>
      <c r="LIH107"/>
      <c r="LII107"/>
      <c r="LIJ107"/>
      <c r="LIK107"/>
      <c r="LIL107"/>
      <c r="LIM107"/>
      <c r="LIN107"/>
      <c r="LIO107"/>
      <c r="LIP107"/>
      <c r="LIQ107"/>
      <c r="LIR107"/>
      <c r="LIS107"/>
      <c r="LIT107"/>
      <c r="LIU107"/>
      <c r="LIV107"/>
      <c r="LIW107"/>
      <c r="LIX107"/>
      <c r="LIY107"/>
      <c r="LIZ107"/>
      <c r="LJA107"/>
      <c r="LJB107"/>
      <c r="LJC107"/>
      <c r="LJD107"/>
      <c r="LJE107"/>
      <c r="LJF107"/>
      <c r="LJG107"/>
      <c r="LJH107"/>
      <c r="LJI107"/>
      <c r="LJJ107"/>
      <c r="LJK107"/>
      <c r="LJL107"/>
      <c r="LJM107"/>
      <c r="LJN107"/>
      <c r="LJO107"/>
      <c r="LJP107"/>
      <c r="LJQ107"/>
      <c r="LJR107"/>
      <c r="LJS107"/>
      <c r="LJT107"/>
      <c r="LJU107"/>
      <c r="LJV107"/>
      <c r="LJW107"/>
      <c r="LJX107"/>
      <c r="LJY107"/>
      <c r="LJZ107"/>
      <c r="LKA107"/>
      <c r="LKB107"/>
      <c r="LKC107"/>
      <c r="LKD107"/>
      <c r="LKE107"/>
      <c r="LKF107"/>
      <c r="LKG107"/>
      <c r="LKH107"/>
      <c r="LKI107"/>
      <c r="LKJ107"/>
      <c r="LKK107"/>
      <c r="LKL107"/>
      <c r="LKM107"/>
      <c r="LKN107"/>
      <c r="LKO107"/>
      <c r="LKP107"/>
      <c r="LKQ107"/>
      <c r="LKR107"/>
      <c r="LKS107"/>
      <c r="LKT107"/>
      <c r="LKU107"/>
      <c r="LKV107"/>
      <c r="LKW107"/>
      <c r="LKX107"/>
      <c r="LKY107"/>
      <c r="LKZ107"/>
      <c r="LLA107"/>
      <c r="LLB107"/>
      <c r="LLC107"/>
      <c r="LLD107"/>
      <c r="LLE107"/>
      <c r="LLF107"/>
      <c r="LLG107"/>
      <c r="LLH107"/>
      <c r="LLI107"/>
      <c r="LLJ107"/>
      <c r="LLK107"/>
      <c r="LLL107"/>
      <c r="LLM107"/>
      <c r="LLN107"/>
      <c r="LLO107"/>
      <c r="LLP107"/>
      <c r="LLQ107"/>
      <c r="LLR107"/>
      <c r="LLS107"/>
      <c r="LLT107"/>
      <c r="LLU107"/>
      <c r="LLV107"/>
      <c r="LLW107"/>
      <c r="LLX107"/>
      <c r="LLY107"/>
      <c r="LLZ107"/>
      <c r="LMA107"/>
      <c r="LMB107"/>
      <c r="LMC107"/>
      <c r="LMD107"/>
      <c r="LME107"/>
      <c r="LMF107"/>
      <c r="LMG107"/>
      <c r="LMH107"/>
      <c r="LMI107"/>
      <c r="LMJ107"/>
      <c r="LMK107"/>
      <c r="LML107"/>
      <c r="LMM107"/>
      <c r="LMN107"/>
      <c r="LMO107"/>
      <c r="LMP107"/>
      <c r="LMQ107"/>
      <c r="LMR107"/>
      <c r="LMS107"/>
      <c r="LMT107"/>
      <c r="LMU107"/>
      <c r="LMV107"/>
      <c r="LMW107"/>
      <c r="LMX107"/>
      <c r="LMY107"/>
      <c r="LMZ107"/>
      <c r="LNA107"/>
      <c r="LNB107"/>
      <c r="LNC107"/>
      <c r="LND107"/>
      <c r="LNE107"/>
      <c r="LNF107"/>
      <c r="LNG107"/>
      <c r="LNH107"/>
      <c r="LNI107"/>
      <c r="LNJ107"/>
      <c r="LNK107"/>
      <c r="LNL107"/>
      <c r="LNM107"/>
      <c r="LNN107"/>
      <c r="LNO107"/>
      <c r="LNP107"/>
      <c r="LNQ107"/>
      <c r="LNR107"/>
      <c r="LNS107"/>
      <c r="LNT107"/>
      <c r="LNU107"/>
      <c r="LNV107"/>
      <c r="LNW107"/>
      <c r="LNX107"/>
      <c r="LNY107"/>
      <c r="LNZ107"/>
      <c r="LOA107"/>
      <c r="LOB107"/>
      <c r="LOC107"/>
      <c r="LOD107"/>
      <c r="LOE107"/>
      <c r="LOF107"/>
      <c r="LOG107"/>
      <c r="LOH107"/>
      <c r="LOI107"/>
      <c r="LOJ107"/>
      <c r="LOK107"/>
      <c r="LOL107"/>
      <c r="LOM107"/>
      <c r="LON107"/>
      <c r="LOO107"/>
      <c r="LOP107"/>
      <c r="LOQ107"/>
      <c r="LOR107"/>
      <c r="LOS107"/>
      <c r="LOT107"/>
      <c r="LOU107"/>
      <c r="LOV107"/>
      <c r="LOW107"/>
      <c r="LOX107"/>
      <c r="LOY107"/>
      <c r="LOZ107"/>
      <c r="LPA107"/>
      <c r="LPB107"/>
      <c r="LPC107"/>
      <c r="LPD107"/>
      <c r="LPE107"/>
      <c r="LPF107"/>
      <c r="LPG107"/>
      <c r="LPH107"/>
      <c r="LPI107"/>
      <c r="LPJ107"/>
      <c r="LPK107"/>
      <c r="LPL107"/>
      <c r="LPM107"/>
      <c r="LPN107"/>
      <c r="LPO107"/>
      <c r="LPP107"/>
      <c r="LPQ107"/>
      <c r="LPR107"/>
      <c r="LPS107"/>
      <c r="LPT107"/>
      <c r="LPU107"/>
      <c r="LPV107"/>
      <c r="LPW107"/>
      <c r="LPX107"/>
      <c r="LPY107"/>
      <c r="LPZ107"/>
      <c r="LQA107"/>
      <c r="LQB107"/>
      <c r="LQC107"/>
      <c r="LQD107"/>
      <c r="LQE107"/>
      <c r="LQF107"/>
      <c r="LQG107"/>
      <c r="LQH107"/>
      <c r="LQI107"/>
      <c r="LQJ107"/>
      <c r="LQK107"/>
      <c r="LQL107"/>
      <c r="LQM107"/>
      <c r="LQN107"/>
      <c r="LQO107"/>
      <c r="LQP107"/>
      <c r="LQQ107"/>
      <c r="LQR107"/>
      <c r="LQS107"/>
      <c r="LQT107"/>
      <c r="LQU107"/>
      <c r="LQV107"/>
      <c r="LQW107"/>
      <c r="LQX107"/>
      <c r="LQY107"/>
      <c r="LQZ107"/>
      <c r="LRA107"/>
      <c r="LRB107"/>
      <c r="LRC107"/>
      <c r="LRD107"/>
      <c r="LRE107"/>
      <c r="LRF107"/>
      <c r="LRG107"/>
      <c r="LRH107"/>
      <c r="LRI107"/>
      <c r="LRJ107"/>
      <c r="LRK107"/>
      <c r="LRL107"/>
      <c r="LRM107"/>
      <c r="LRN107"/>
      <c r="LRO107"/>
      <c r="LRP107"/>
      <c r="LRQ107"/>
      <c r="LRR107"/>
      <c r="LRS107"/>
      <c r="LRT107"/>
      <c r="LRU107"/>
      <c r="LRV107"/>
      <c r="LRW107"/>
      <c r="LRX107"/>
      <c r="LRY107"/>
      <c r="LRZ107"/>
      <c r="LSA107"/>
      <c r="LSB107"/>
      <c r="LSC107"/>
      <c r="LSD107"/>
      <c r="LSE107"/>
      <c r="LSF107"/>
      <c r="LSG107"/>
      <c r="LSH107"/>
      <c r="LSI107"/>
      <c r="LSJ107"/>
      <c r="LSK107"/>
      <c r="LSL107"/>
      <c r="LSM107"/>
      <c r="LSN107"/>
      <c r="LSO107"/>
      <c r="LSP107"/>
      <c r="LSQ107"/>
      <c r="LSR107"/>
      <c r="LSS107"/>
      <c r="LST107"/>
      <c r="LSU107"/>
      <c r="LSV107"/>
      <c r="LSW107"/>
      <c r="LSX107"/>
      <c r="LSY107"/>
      <c r="LSZ107"/>
      <c r="LTA107"/>
      <c r="LTB107"/>
      <c r="LTC107"/>
      <c r="LTD107"/>
      <c r="LTE107"/>
      <c r="LTF107"/>
      <c r="LTG107"/>
      <c r="LTH107"/>
      <c r="LTI107"/>
      <c r="LTJ107"/>
      <c r="LTK107"/>
      <c r="LTL107"/>
      <c r="LTM107"/>
      <c r="LTN107"/>
      <c r="LTO107"/>
      <c r="LTP107"/>
      <c r="LTQ107"/>
      <c r="LTR107"/>
      <c r="LTS107"/>
      <c r="LTT107"/>
      <c r="LTU107"/>
      <c r="LTV107"/>
      <c r="LTW107"/>
      <c r="LTX107"/>
      <c r="LTY107"/>
      <c r="LTZ107"/>
      <c r="LUA107"/>
      <c r="LUB107"/>
      <c r="LUC107"/>
      <c r="LUD107"/>
      <c r="LUE107"/>
      <c r="LUF107"/>
      <c r="LUG107"/>
      <c r="LUH107"/>
      <c r="LUI107"/>
      <c r="LUJ107"/>
      <c r="LUK107"/>
      <c r="LUL107"/>
      <c r="LUM107"/>
      <c r="LUN107"/>
      <c r="LUO107"/>
      <c r="LUP107"/>
      <c r="LUQ107"/>
      <c r="LUR107"/>
      <c r="LUS107"/>
      <c r="LUT107"/>
      <c r="LUU107"/>
      <c r="LUV107"/>
      <c r="LUW107"/>
      <c r="LUX107"/>
      <c r="LUY107"/>
      <c r="LUZ107"/>
      <c r="LVA107"/>
      <c r="LVB107"/>
      <c r="LVC107"/>
      <c r="LVD107"/>
      <c r="LVE107"/>
      <c r="LVF107"/>
      <c r="LVG107"/>
      <c r="LVH107"/>
      <c r="LVI107"/>
      <c r="LVJ107"/>
      <c r="LVK107"/>
      <c r="LVL107"/>
      <c r="LVM107"/>
      <c r="LVN107"/>
      <c r="LVO107"/>
      <c r="LVP107"/>
      <c r="LVQ107"/>
      <c r="LVR107"/>
      <c r="LVS107"/>
      <c r="LVT107"/>
      <c r="LVU107"/>
      <c r="LVV107"/>
      <c r="LVW107"/>
      <c r="LVX107"/>
      <c r="LVY107"/>
      <c r="LVZ107"/>
      <c r="LWA107"/>
      <c r="LWB107"/>
      <c r="LWC107"/>
      <c r="LWD107"/>
      <c r="LWE107"/>
      <c r="LWF107"/>
      <c r="LWG107"/>
      <c r="LWH107"/>
      <c r="LWI107"/>
      <c r="LWJ107"/>
      <c r="LWK107"/>
      <c r="LWL107"/>
      <c r="LWM107"/>
      <c r="LWN107"/>
      <c r="LWO107"/>
      <c r="LWP107"/>
      <c r="LWQ107"/>
      <c r="LWR107"/>
      <c r="LWS107"/>
      <c r="LWT107"/>
      <c r="LWU107"/>
      <c r="LWV107"/>
      <c r="LWW107"/>
      <c r="LWX107"/>
      <c r="LWY107"/>
      <c r="LWZ107"/>
      <c r="LXA107"/>
      <c r="LXB107"/>
      <c r="LXC107"/>
      <c r="LXD107"/>
      <c r="LXE107"/>
      <c r="LXF107"/>
      <c r="LXG107"/>
      <c r="LXH107"/>
      <c r="LXI107"/>
      <c r="LXJ107"/>
      <c r="LXK107"/>
      <c r="LXL107"/>
      <c r="LXM107"/>
      <c r="LXN107"/>
      <c r="LXO107"/>
      <c r="LXP107"/>
      <c r="LXQ107"/>
      <c r="LXR107"/>
      <c r="LXS107"/>
      <c r="LXT107"/>
      <c r="LXU107"/>
      <c r="LXV107"/>
      <c r="LXW107"/>
      <c r="LXX107"/>
      <c r="LXY107"/>
      <c r="LXZ107"/>
      <c r="LYA107"/>
      <c r="LYB107"/>
      <c r="LYC107"/>
      <c r="LYD107"/>
      <c r="LYE107"/>
      <c r="LYF107"/>
      <c r="LYG107"/>
      <c r="LYH107"/>
      <c r="LYI107"/>
      <c r="LYJ107"/>
      <c r="LYK107"/>
      <c r="LYL107"/>
      <c r="LYM107"/>
      <c r="LYN107"/>
      <c r="LYO107"/>
      <c r="LYP107"/>
      <c r="LYQ107"/>
      <c r="LYR107"/>
      <c r="LYS107"/>
      <c r="LYT107"/>
      <c r="LYU107"/>
      <c r="LYV107"/>
      <c r="LYW107"/>
      <c r="LYX107"/>
      <c r="LYY107"/>
      <c r="LYZ107"/>
      <c r="LZA107"/>
      <c r="LZB107"/>
      <c r="LZC107"/>
      <c r="LZD107"/>
      <c r="LZE107"/>
      <c r="LZF107"/>
      <c r="LZG107"/>
      <c r="LZH107"/>
      <c r="LZI107"/>
      <c r="LZJ107"/>
      <c r="LZK107"/>
      <c r="LZL107"/>
      <c r="LZM107"/>
      <c r="LZN107"/>
      <c r="LZO107"/>
      <c r="LZP107"/>
      <c r="LZQ107"/>
      <c r="LZR107"/>
      <c r="LZS107"/>
      <c r="LZT107"/>
      <c r="LZU107"/>
      <c r="LZV107"/>
      <c r="LZW107"/>
      <c r="LZX107"/>
      <c r="LZY107"/>
      <c r="LZZ107"/>
      <c r="MAA107"/>
      <c r="MAB107"/>
      <c r="MAC107"/>
      <c r="MAD107"/>
      <c r="MAE107"/>
      <c r="MAF107"/>
      <c r="MAG107"/>
      <c r="MAH107"/>
      <c r="MAI107"/>
      <c r="MAJ107"/>
      <c r="MAK107"/>
      <c r="MAL107"/>
      <c r="MAM107"/>
      <c r="MAN107"/>
      <c r="MAO107"/>
      <c r="MAP107"/>
      <c r="MAQ107"/>
      <c r="MAR107"/>
      <c r="MAS107"/>
      <c r="MAT107"/>
      <c r="MAU107"/>
      <c r="MAV107"/>
      <c r="MAW107"/>
      <c r="MAX107"/>
      <c r="MAY107"/>
      <c r="MAZ107"/>
      <c r="MBA107"/>
      <c r="MBB107"/>
      <c r="MBC107"/>
      <c r="MBD107"/>
      <c r="MBE107"/>
      <c r="MBF107"/>
      <c r="MBG107"/>
      <c r="MBH107"/>
      <c r="MBI107"/>
      <c r="MBJ107"/>
      <c r="MBK107"/>
      <c r="MBL107"/>
      <c r="MBM107"/>
      <c r="MBN107"/>
      <c r="MBO107"/>
      <c r="MBP107"/>
      <c r="MBQ107"/>
      <c r="MBR107"/>
      <c r="MBS107"/>
      <c r="MBT107"/>
      <c r="MBU107"/>
      <c r="MBV107"/>
      <c r="MBW107"/>
      <c r="MBX107"/>
      <c r="MBY107"/>
      <c r="MBZ107"/>
      <c r="MCA107"/>
      <c r="MCB107"/>
      <c r="MCC107"/>
      <c r="MCD107"/>
      <c r="MCE107"/>
      <c r="MCF107"/>
      <c r="MCG107"/>
      <c r="MCH107"/>
      <c r="MCI107"/>
      <c r="MCJ107"/>
      <c r="MCK107"/>
      <c r="MCL107"/>
      <c r="MCM107"/>
      <c r="MCN107"/>
      <c r="MCO107"/>
      <c r="MCP107"/>
      <c r="MCQ107"/>
      <c r="MCR107"/>
      <c r="MCS107"/>
      <c r="MCT107"/>
      <c r="MCU107"/>
      <c r="MCV107"/>
      <c r="MCW107"/>
      <c r="MCX107"/>
      <c r="MCY107"/>
      <c r="MCZ107"/>
      <c r="MDA107"/>
      <c r="MDB107"/>
      <c r="MDC107"/>
      <c r="MDD107"/>
      <c r="MDE107"/>
      <c r="MDF107"/>
      <c r="MDG107"/>
      <c r="MDH107"/>
      <c r="MDI107"/>
      <c r="MDJ107"/>
      <c r="MDK107"/>
      <c r="MDL107"/>
      <c r="MDM107"/>
      <c r="MDN107"/>
      <c r="MDO107"/>
      <c r="MDP107"/>
      <c r="MDQ107"/>
      <c r="MDR107"/>
      <c r="MDS107"/>
      <c r="MDT107"/>
      <c r="MDU107"/>
      <c r="MDV107"/>
      <c r="MDW107"/>
      <c r="MDX107"/>
      <c r="MDY107"/>
      <c r="MDZ107"/>
      <c r="MEA107"/>
      <c r="MEB107"/>
      <c r="MEC107"/>
      <c r="MED107"/>
      <c r="MEE107"/>
      <c r="MEF107"/>
      <c r="MEG107"/>
      <c r="MEH107"/>
      <c r="MEI107"/>
      <c r="MEJ107"/>
      <c r="MEK107"/>
      <c r="MEL107"/>
      <c r="MEM107"/>
      <c r="MEN107"/>
      <c r="MEO107"/>
      <c r="MEP107"/>
      <c r="MEQ107"/>
      <c r="MER107"/>
      <c r="MES107"/>
      <c r="MET107"/>
      <c r="MEU107"/>
      <c r="MEV107"/>
      <c r="MEW107"/>
      <c r="MEX107"/>
      <c r="MEY107"/>
      <c r="MEZ107"/>
      <c r="MFA107"/>
      <c r="MFB107"/>
      <c r="MFC107"/>
      <c r="MFD107"/>
      <c r="MFE107"/>
      <c r="MFF107"/>
      <c r="MFG107"/>
      <c r="MFH107"/>
      <c r="MFI107"/>
      <c r="MFJ107"/>
      <c r="MFK107"/>
      <c r="MFL107"/>
      <c r="MFM107"/>
      <c r="MFN107"/>
      <c r="MFO107"/>
      <c r="MFP107"/>
      <c r="MFQ107"/>
      <c r="MFR107"/>
      <c r="MFS107"/>
      <c r="MFT107"/>
      <c r="MFU107"/>
      <c r="MFV107"/>
      <c r="MFW107"/>
      <c r="MFX107"/>
      <c r="MFY107"/>
      <c r="MFZ107"/>
      <c r="MGA107"/>
      <c r="MGB107"/>
      <c r="MGC107"/>
      <c r="MGD107"/>
      <c r="MGE107"/>
      <c r="MGF107"/>
      <c r="MGG107"/>
      <c r="MGH107"/>
      <c r="MGI107"/>
      <c r="MGJ107"/>
      <c r="MGK107"/>
      <c r="MGL107"/>
      <c r="MGM107"/>
      <c r="MGN107"/>
      <c r="MGO107"/>
      <c r="MGP107"/>
      <c r="MGQ107"/>
      <c r="MGR107"/>
      <c r="MGS107"/>
      <c r="MGT107"/>
      <c r="MGU107"/>
      <c r="MGV107"/>
      <c r="MGW107"/>
      <c r="MGX107"/>
      <c r="MGY107"/>
      <c r="MGZ107"/>
      <c r="MHA107"/>
      <c r="MHB107"/>
      <c r="MHC107"/>
      <c r="MHD107"/>
      <c r="MHE107"/>
      <c r="MHF107"/>
      <c r="MHG107"/>
      <c r="MHH107"/>
      <c r="MHI107"/>
      <c r="MHJ107"/>
      <c r="MHK107"/>
      <c r="MHL107"/>
      <c r="MHM107"/>
      <c r="MHN107"/>
      <c r="MHO107"/>
      <c r="MHP107"/>
      <c r="MHQ107"/>
      <c r="MHR107"/>
      <c r="MHS107"/>
      <c r="MHT107"/>
      <c r="MHU107"/>
      <c r="MHV107"/>
      <c r="MHW107"/>
      <c r="MHX107"/>
      <c r="MHY107"/>
      <c r="MHZ107"/>
      <c r="MIA107"/>
      <c r="MIB107"/>
      <c r="MIC107"/>
      <c r="MID107"/>
      <c r="MIE107"/>
      <c r="MIF107"/>
      <c r="MIG107"/>
      <c r="MIH107"/>
      <c r="MII107"/>
      <c r="MIJ107"/>
      <c r="MIK107"/>
      <c r="MIL107"/>
      <c r="MIM107"/>
      <c r="MIN107"/>
      <c r="MIO107"/>
      <c r="MIP107"/>
      <c r="MIQ107"/>
      <c r="MIR107"/>
      <c r="MIS107"/>
      <c r="MIT107"/>
      <c r="MIU107"/>
      <c r="MIV107"/>
      <c r="MIW107"/>
      <c r="MIX107"/>
      <c r="MIY107"/>
      <c r="MIZ107"/>
      <c r="MJA107"/>
      <c r="MJB107"/>
      <c r="MJC107"/>
      <c r="MJD107"/>
      <c r="MJE107"/>
      <c r="MJF107"/>
      <c r="MJG107"/>
      <c r="MJH107"/>
      <c r="MJI107"/>
      <c r="MJJ107"/>
      <c r="MJK107"/>
      <c r="MJL107"/>
      <c r="MJM107"/>
      <c r="MJN107"/>
      <c r="MJO107"/>
      <c r="MJP107"/>
      <c r="MJQ107"/>
      <c r="MJR107"/>
      <c r="MJS107"/>
      <c r="MJT107"/>
      <c r="MJU107"/>
      <c r="MJV107"/>
      <c r="MJW107"/>
      <c r="MJX107"/>
      <c r="MJY107"/>
      <c r="MJZ107"/>
      <c r="MKA107"/>
      <c r="MKB107"/>
      <c r="MKC107"/>
      <c r="MKD107"/>
      <c r="MKE107"/>
      <c r="MKF107"/>
      <c r="MKG107"/>
      <c r="MKH107"/>
      <c r="MKI107"/>
      <c r="MKJ107"/>
      <c r="MKK107"/>
      <c r="MKL107"/>
      <c r="MKM107"/>
      <c r="MKN107"/>
      <c r="MKO107"/>
      <c r="MKP107"/>
      <c r="MKQ107"/>
      <c r="MKR107"/>
      <c r="MKS107"/>
      <c r="MKT107"/>
      <c r="MKU107"/>
      <c r="MKV107"/>
      <c r="MKW107"/>
      <c r="MKX107"/>
      <c r="MKY107"/>
      <c r="MKZ107"/>
      <c r="MLA107"/>
      <c r="MLB107"/>
      <c r="MLC107"/>
      <c r="MLD107"/>
      <c r="MLE107"/>
      <c r="MLF107"/>
      <c r="MLG107"/>
      <c r="MLH107"/>
      <c r="MLI107"/>
      <c r="MLJ107"/>
      <c r="MLK107"/>
      <c r="MLL107"/>
      <c r="MLM107"/>
      <c r="MLN107"/>
      <c r="MLO107"/>
      <c r="MLP107"/>
      <c r="MLQ107"/>
      <c r="MLR107"/>
      <c r="MLS107"/>
      <c r="MLT107"/>
      <c r="MLU107"/>
      <c r="MLV107"/>
      <c r="MLW107"/>
      <c r="MLX107"/>
      <c r="MLY107"/>
      <c r="MLZ107"/>
      <c r="MMA107"/>
      <c r="MMB107"/>
      <c r="MMC107"/>
      <c r="MMD107"/>
      <c r="MME107"/>
      <c r="MMF107"/>
      <c r="MMG107"/>
      <c r="MMH107"/>
      <c r="MMI107"/>
      <c r="MMJ107"/>
      <c r="MMK107"/>
      <c r="MML107"/>
      <c r="MMM107"/>
      <c r="MMN107"/>
      <c r="MMO107"/>
      <c r="MMP107"/>
      <c r="MMQ107"/>
      <c r="MMR107"/>
      <c r="MMS107"/>
      <c r="MMT107"/>
      <c r="MMU107"/>
      <c r="MMV107"/>
      <c r="MMW107"/>
      <c r="MMX107"/>
      <c r="MMY107"/>
      <c r="MMZ107"/>
      <c r="MNA107"/>
      <c r="MNB107"/>
      <c r="MNC107"/>
      <c r="MND107"/>
      <c r="MNE107"/>
      <c r="MNF107"/>
      <c r="MNG107"/>
      <c r="MNH107"/>
      <c r="MNI107"/>
      <c r="MNJ107"/>
      <c r="MNK107"/>
      <c r="MNL107"/>
      <c r="MNM107"/>
      <c r="MNN107"/>
      <c r="MNO107"/>
      <c r="MNP107"/>
      <c r="MNQ107"/>
      <c r="MNR107"/>
      <c r="MNS107"/>
      <c r="MNT107"/>
      <c r="MNU107"/>
      <c r="MNV107"/>
      <c r="MNW107"/>
      <c r="MNX107"/>
      <c r="MNY107"/>
      <c r="MNZ107"/>
      <c r="MOA107"/>
      <c r="MOB107"/>
      <c r="MOC107"/>
      <c r="MOD107"/>
      <c r="MOE107"/>
      <c r="MOF107"/>
      <c r="MOG107"/>
      <c r="MOH107"/>
      <c r="MOI107"/>
      <c r="MOJ107"/>
      <c r="MOK107"/>
      <c r="MOL107"/>
      <c r="MOM107"/>
      <c r="MON107"/>
      <c r="MOO107"/>
      <c r="MOP107"/>
      <c r="MOQ107"/>
      <c r="MOR107"/>
      <c r="MOS107"/>
      <c r="MOT107"/>
      <c r="MOU107"/>
      <c r="MOV107"/>
      <c r="MOW107"/>
      <c r="MOX107"/>
      <c r="MOY107"/>
      <c r="MOZ107"/>
      <c r="MPA107"/>
      <c r="MPB107"/>
      <c r="MPC107"/>
      <c r="MPD107"/>
      <c r="MPE107"/>
      <c r="MPF107"/>
      <c r="MPG107"/>
      <c r="MPH107"/>
      <c r="MPI107"/>
      <c r="MPJ107"/>
      <c r="MPK107"/>
      <c r="MPL107"/>
      <c r="MPM107"/>
      <c r="MPN107"/>
      <c r="MPO107"/>
      <c r="MPP107"/>
      <c r="MPQ107"/>
      <c r="MPR107"/>
      <c r="MPS107"/>
      <c r="MPT107"/>
      <c r="MPU107"/>
      <c r="MPV107"/>
      <c r="MPW107"/>
      <c r="MPX107"/>
      <c r="MPY107"/>
      <c r="MPZ107"/>
      <c r="MQA107"/>
      <c r="MQB107"/>
      <c r="MQC107"/>
      <c r="MQD107"/>
      <c r="MQE107"/>
      <c r="MQF107"/>
      <c r="MQG107"/>
      <c r="MQH107"/>
      <c r="MQI107"/>
      <c r="MQJ107"/>
      <c r="MQK107"/>
      <c r="MQL107"/>
      <c r="MQM107"/>
      <c r="MQN107"/>
      <c r="MQO107"/>
      <c r="MQP107"/>
      <c r="MQQ107"/>
      <c r="MQR107"/>
      <c r="MQS107"/>
      <c r="MQT107"/>
      <c r="MQU107"/>
      <c r="MQV107"/>
      <c r="MQW107"/>
      <c r="MQX107"/>
      <c r="MQY107"/>
      <c r="MQZ107"/>
      <c r="MRA107"/>
      <c r="MRB107"/>
      <c r="MRC107"/>
      <c r="MRD107"/>
      <c r="MRE107"/>
      <c r="MRF107"/>
      <c r="MRG107"/>
      <c r="MRH107"/>
      <c r="MRI107"/>
      <c r="MRJ107"/>
      <c r="MRK107"/>
      <c r="MRL107"/>
      <c r="MRM107"/>
      <c r="MRN107"/>
      <c r="MRO107"/>
      <c r="MRP107"/>
      <c r="MRQ107"/>
      <c r="MRR107"/>
      <c r="MRS107"/>
      <c r="MRT107"/>
      <c r="MRU107"/>
      <c r="MRV107"/>
      <c r="MRW107"/>
      <c r="MRX107"/>
      <c r="MRY107"/>
      <c r="MRZ107"/>
      <c r="MSA107"/>
      <c r="MSB107"/>
      <c r="MSC107"/>
      <c r="MSD107"/>
      <c r="MSE107"/>
      <c r="MSF107"/>
      <c r="MSG107"/>
      <c r="MSH107"/>
      <c r="MSI107"/>
      <c r="MSJ107"/>
      <c r="MSK107"/>
      <c r="MSL107"/>
      <c r="MSM107"/>
      <c r="MSN107"/>
      <c r="MSO107"/>
      <c r="MSP107"/>
      <c r="MSQ107"/>
      <c r="MSR107"/>
      <c r="MSS107"/>
      <c r="MST107"/>
      <c r="MSU107"/>
      <c r="MSV107"/>
      <c r="MSW107"/>
      <c r="MSX107"/>
      <c r="MSY107"/>
      <c r="MSZ107"/>
      <c r="MTA107"/>
      <c r="MTB107"/>
      <c r="MTC107"/>
      <c r="MTD107"/>
      <c r="MTE107"/>
      <c r="MTF107"/>
      <c r="MTG107"/>
      <c r="MTH107"/>
      <c r="MTI107"/>
      <c r="MTJ107"/>
      <c r="MTK107"/>
      <c r="MTL107"/>
      <c r="MTM107"/>
      <c r="MTN107"/>
      <c r="MTO107"/>
      <c r="MTP107"/>
      <c r="MTQ107"/>
      <c r="MTR107"/>
      <c r="MTS107"/>
      <c r="MTT107"/>
      <c r="MTU107"/>
      <c r="MTV107"/>
      <c r="MTW107"/>
      <c r="MTX107"/>
      <c r="MTY107"/>
      <c r="MTZ107"/>
      <c r="MUA107"/>
      <c r="MUB107"/>
      <c r="MUC107"/>
      <c r="MUD107"/>
      <c r="MUE107"/>
      <c r="MUF107"/>
      <c r="MUG107"/>
      <c r="MUH107"/>
      <c r="MUI107"/>
      <c r="MUJ107"/>
      <c r="MUK107"/>
      <c r="MUL107"/>
      <c r="MUM107"/>
      <c r="MUN107"/>
      <c r="MUO107"/>
      <c r="MUP107"/>
      <c r="MUQ107"/>
      <c r="MUR107"/>
      <c r="MUS107"/>
      <c r="MUT107"/>
      <c r="MUU107"/>
      <c r="MUV107"/>
      <c r="MUW107"/>
      <c r="MUX107"/>
      <c r="MUY107"/>
      <c r="MUZ107"/>
      <c r="MVA107"/>
      <c r="MVB107"/>
      <c r="MVC107"/>
      <c r="MVD107"/>
      <c r="MVE107"/>
      <c r="MVF107"/>
      <c r="MVG107"/>
      <c r="MVH107"/>
      <c r="MVI107"/>
      <c r="MVJ107"/>
      <c r="MVK107"/>
      <c r="MVL107"/>
      <c r="MVM107"/>
      <c r="MVN107"/>
      <c r="MVO107"/>
      <c r="MVP107"/>
      <c r="MVQ107"/>
      <c r="MVR107"/>
      <c r="MVS107"/>
      <c r="MVT107"/>
      <c r="MVU107"/>
      <c r="MVV107"/>
      <c r="MVW107"/>
      <c r="MVX107"/>
      <c r="MVY107"/>
      <c r="MVZ107"/>
      <c r="MWA107"/>
      <c r="MWB107"/>
      <c r="MWC107"/>
      <c r="MWD107"/>
      <c r="MWE107"/>
      <c r="MWF107"/>
      <c r="MWG107"/>
      <c r="MWH107"/>
      <c r="MWI107"/>
      <c r="MWJ107"/>
      <c r="MWK107"/>
      <c r="MWL107"/>
      <c r="MWM107"/>
      <c r="MWN107"/>
      <c r="MWO107"/>
      <c r="MWP107"/>
      <c r="MWQ107"/>
      <c r="MWR107"/>
      <c r="MWS107"/>
      <c r="MWT107"/>
      <c r="MWU107"/>
      <c r="MWV107"/>
      <c r="MWW107"/>
      <c r="MWX107"/>
      <c r="MWY107"/>
      <c r="MWZ107"/>
      <c r="MXA107"/>
      <c r="MXB107"/>
      <c r="MXC107"/>
      <c r="MXD107"/>
      <c r="MXE107"/>
      <c r="MXF107"/>
      <c r="MXG107"/>
      <c r="MXH107"/>
      <c r="MXI107"/>
      <c r="MXJ107"/>
      <c r="MXK107"/>
      <c r="MXL107"/>
      <c r="MXM107"/>
      <c r="MXN107"/>
      <c r="MXO107"/>
      <c r="MXP107"/>
      <c r="MXQ107"/>
      <c r="MXR107"/>
      <c r="MXS107"/>
      <c r="MXT107"/>
      <c r="MXU107"/>
      <c r="MXV107"/>
      <c r="MXW107"/>
      <c r="MXX107"/>
      <c r="MXY107"/>
      <c r="MXZ107"/>
      <c r="MYA107"/>
      <c r="MYB107"/>
      <c r="MYC107"/>
      <c r="MYD107"/>
      <c r="MYE107"/>
      <c r="MYF107"/>
      <c r="MYG107"/>
      <c r="MYH107"/>
      <c r="MYI107"/>
      <c r="MYJ107"/>
      <c r="MYK107"/>
      <c r="MYL107"/>
      <c r="MYM107"/>
      <c r="MYN107"/>
      <c r="MYO107"/>
      <c r="MYP107"/>
      <c r="MYQ107"/>
      <c r="MYR107"/>
      <c r="MYS107"/>
      <c r="MYT107"/>
      <c r="MYU107"/>
      <c r="MYV107"/>
      <c r="MYW107"/>
      <c r="MYX107"/>
      <c r="MYY107"/>
      <c r="MYZ107"/>
      <c r="MZA107"/>
      <c r="MZB107"/>
      <c r="MZC107"/>
      <c r="MZD107"/>
      <c r="MZE107"/>
      <c r="MZF107"/>
      <c r="MZG107"/>
      <c r="MZH107"/>
      <c r="MZI107"/>
      <c r="MZJ107"/>
      <c r="MZK107"/>
      <c r="MZL107"/>
      <c r="MZM107"/>
      <c r="MZN107"/>
      <c r="MZO107"/>
      <c r="MZP107"/>
      <c r="MZQ107"/>
      <c r="MZR107"/>
      <c r="MZS107"/>
      <c r="MZT107"/>
      <c r="MZU107"/>
      <c r="MZV107"/>
      <c r="MZW107"/>
      <c r="MZX107"/>
      <c r="MZY107"/>
      <c r="MZZ107"/>
      <c r="NAA107"/>
      <c r="NAB107"/>
      <c r="NAC107"/>
      <c r="NAD107"/>
      <c r="NAE107"/>
      <c r="NAF107"/>
      <c r="NAG107"/>
      <c r="NAH107"/>
      <c r="NAI107"/>
      <c r="NAJ107"/>
      <c r="NAK107"/>
      <c r="NAL107"/>
      <c r="NAM107"/>
      <c r="NAN107"/>
      <c r="NAO107"/>
      <c r="NAP107"/>
      <c r="NAQ107"/>
      <c r="NAR107"/>
      <c r="NAS107"/>
      <c r="NAT107"/>
      <c r="NAU107"/>
      <c r="NAV107"/>
      <c r="NAW107"/>
      <c r="NAX107"/>
      <c r="NAY107"/>
      <c r="NAZ107"/>
      <c r="NBA107"/>
      <c r="NBB107"/>
      <c r="NBC107"/>
      <c r="NBD107"/>
      <c r="NBE107"/>
      <c r="NBF107"/>
      <c r="NBG107"/>
      <c r="NBH107"/>
      <c r="NBI107"/>
      <c r="NBJ107"/>
      <c r="NBK107"/>
      <c r="NBL107"/>
      <c r="NBM107"/>
      <c r="NBN107"/>
      <c r="NBO107"/>
      <c r="NBP107"/>
      <c r="NBQ107"/>
      <c r="NBR107"/>
      <c r="NBS107"/>
      <c r="NBT107"/>
      <c r="NBU107"/>
      <c r="NBV107"/>
      <c r="NBW107"/>
      <c r="NBX107"/>
      <c r="NBY107"/>
      <c r="NBZ107"/>
      <c r="NCA107"/>
      <c r="NCB107"/>
      <c r="NCC107"/>
      <c r="NCD107"/>
      <c r="NCE107"/>
      <c r="NCF107"/>
      <c r="NCG107"/>
      <c r="NCH107"/>
      <c r="NCI107"/>
      <c r="NCJ107"/>
      <c r="NCK107"/>
      <c r="NCL107"/>
      <c r="NCM107"/>
      <c r="NCN107"/>
      <c r="NCO107"/>
      <c r="NCP107"/>
      <c r="NCQ107"/>
      <c r="NCR107"/>
      <c r="NCS107"/>
      <c r="NCT107"/>
      <c r="NCU107"/>
      <c r="NCV107"/>
      <c r="NCW107"/>
      <c r="NCX107"/>
      <c r="NCY107"/>
      <c r="NCZ107"/>
      <c r="NDA107"/>
      <c r="NDB107"/>
      <c r="NDC107"/>
      <c r="NDD107"/>
      <c r="NDE107"/>
      <c r="NDF107"/>
      <c r="NDG107"/>
      <c r="NDH107"/>
      <c r="NDI107"/>
      <c r="NDJ107"/>
      <c r="NDK107"/>
      <c r="NDL107"/>
      <c r="NDM107"/>
      <c r="NDN107"/>
      <c r="NDO107"/>
      <c r="NDP107"/>
      <c r="NDQ107"/>
      <c r="NDR107"/>
      <c r="NDS107"/>
      <c r="NDT107"/>
      <c r="NDU107"/>
      <c r="NDV107"/>
      <c r="NDW107"/>
      <c r="NDX107"/>
      <c r="NDY107"/>
      <c r="NDZ107"/>
      <c r="NEA107"/>
      <c r="NEB107"/>
      <c r="NEC107"/>
      <c r="NED107"/>
      <c r="NEE107"/>
      <c r="NEF107"/>
      <c r="NEG107"/>
      <c r="NEH107"/>
      <c r="NEI107"/>
      <c r="NEJ107"/>
      <c r="NEK107"/>
      <c r="NEL107"/>
      <c r="NEM107"/>
      <c r="NEN107"/>
      <c r="NEO107"/>
      <c r="NEP107"/>
      <c r="NEQ107"/>
      <c r="NER107"/>
      <c r="NES107"/>
      <c r="NET107"/>
      <c r="NEU107"/>
      <c r="NEV107"/>
      <c r="NEW107"/>
      <c r="NEX107"/>
      <c r="NEY107"/>
      <c r="NEZ107"/>
      <c r="NFA107"/>
      <c r="NFB107"/>
      <c r="NFC107"/>
      <c r="NFD107"/>
      <c r="NFE107"/>
      <c r="NFF107"/>
      <c r="NFG107"/>
      <c r="NFH107"/>
      <c r="NFI107"/>
      <c r="NFJ107"/>
      <c r="NFK107"/>
      <c r="NFL107"/>
      <c r="NFM107"/>
      <c r="NFN107"/>
      <c r="NFO107"/>
      <c r="NFP107"/>
      <c r="NFQ107"/>
      <c r="NFR107"/>
      <c r="NFS107"/>
      <c r="NFT107"/>
      <c r="NFU107"/>
      <c r="NFV107"/>
      <c r="NFW107"/>
      <c r="NFX107"/>
      <c r="NFY107"/>
      <c r="NFZ107"/>
      <c r="NGA107"/>
      <c r="NGB107"/>
      <c r="NGC107"/>
      <c r="NGD107"/>
      <c r="NGE107"/>
      <c r="NGF107"/>
      <c r="NGG107"/>
      <c r="NGH107"/>
      <c r="NGI107"/>
      <c r="NGJ107"/>
      <c r="NGK107"/>
      <c r="NGL107"/>
      <c r="NGM107"/>
      <c r="NGN107"/>
      <c r="NGO107"/>
      <c r="NGP107"/>
      <c r="NGQ107"/>
      <c r="NGR107"/>
      <c r="NGS107"/>
      <c r="NGT107"/>
      <c r="NGU107"/>
      <c r="NGV107"/>
      <c r="NGW107"/>
      <c r="NGX107"/>
      <c r="NGY107"/>
      <c r="NGZ107"/>
      <c r="NHA107"/>
      <c r="NHB107"/>
      <c r="NHC107"/>
      <c r="NHD107"/>
      <c r="NHE107"/>
      <c r="NHF107"/>
      <c r="NHG107"/>
      <c r="NHH107"/>
      <c r="NHI107"/>
      <c r="NHJ107"/>
      <c r="NHK107"/>
      <c r="NHL107"/>
      <c r="NHM107"/>
      <c r="NHN107"/>
      <c r="NHO107"/>
      <c r="NHP107"/>
      <c r="NHQ107"/>
      <c r="NHR107"/>
      <c r="NHS107"/>
      <c r="NHT107"/>
      <c r="NHU107"/>
      <c r="NHV107"/>
      <c r="NHW107"/>
      <c r="NHX107"/>
      <c r="NHY107"/>
      <c r="NHZ107"/>
      <c r="NIA107"/>
      <c r="NIB107"/>
      <c r="NIC107"/>
      <c r="NID107"/>
      <c r="NIE107"/>
      <c r="NIF107"/>
      <c r="NIG107"/>
      <c r="NIH107"/>
      <c r="NII107"/>
      <c r="NIJ107"/>
      <c r="NIK107"/>
      <c r="NIL107"/>
      <c r="NIM107"/>
      <c r="NIN107"/>
      <c r="NIO107"/>
      <c r="NIP107"/>
      <c r="NIQ107"/>
      <c r="NIR107"/>
      <c r="NIS107"/>
      <c r="NIT107"/>
      <c r="NIU107"/>
      <c r="NIV107"/>
      <c r="NIW107"/>
      <c r="NIX107"/>
      <c r="NIY107"/>
      <c r="NIZ107"/>
      <c r="NJA107"/>
      <c r="NJB107"/>
      <c r="NJC107"/>
      <c r="NJD107"/>
      <c r="NJE107"/>
      <c r="NJF107"/>
      <c r="NJG107"/>
      <c r="NJH107"/>
      <c r="NJI107"/>
      <c r="NJJ107"/>
      <c r="NJK107"/>
      <c r="NJL107"/>
      <c r="NJM107"/>
      <c r="NJN107"/>
      <c r="NJO107"/>
      <c r="NJP107"/>
      <c r="NJQ107"/>
      <c r="NJR107"/>
      <c r="NJS107"/>
      <c r="NJT107"/>
      <c r="NJU107"/>
      <c r="NJV107"/>
      <c r="NJW107"/>
      <c r="NJX107"/>
      <c r="NJY107"/>
      <c r="NJZ107"/>
      <c r="NKA107"/>
      <c r="NKB107"/>
      <c r="NKC107"/>
      <c r="NKD107"/>
      <c r="NKE107"/>
      <c r="NKF107"/>
      <c r="NKG107"/>
      <c r="NKH107"/>
      <c r="NKI107"/>
      <c r="NKJ107"/>
      <c r="NKK107"/>
      <c r="NKL107"/>
      <c r="NKM107"/>
      <c r="NKN107"/>
      <c r="NKO107"/>
      <c r="NKP107"/>
      <c r="NKQ107"/>
      <c r="NKR107"/>
      <c r="NKS107"/>
      <c r="NKT107"/>
      <c r="NKU107"/>
      <c r="NKV107"/>
      <c r="NKW107"/>
      <c r="NKX107"/>
      <c r="NKY107"/>
      <c r="NKZ107"/>
      <c r="NLA107"/>
      <c r="NLB107"/>
      <c r="NLC107"/>
      <c r="NLD107"/>
      <c r="NLE107"/>
      <c r="NLF107"/>
      <c r="NLG107"/>
      <c r="NLH107"/>
      <c r="NLI107"/>
      <c r="NLJ107"/>
      <c r="NLK107"/>
      <c r="NLL107"/>
      <c r="NLM107"/>
      <c r="NLN107"/>
      <c r="NLO107"/>
      <c r="NLP107"/>
      <c r="NLQ107"/>
      <c r="NLR107"/>
      <c r="NLS107"/>
      <c r="NLT107"/>
      <c r="NLU107"/>
      <c r="NLV107"/>
      <c r="NLW107"/>
      <c r="NLX107"/>
      <c r="NLY107"/>
      <c r="NLZ107"/>
      <c r="NMA107"/>
      <c r="NMB107"/>
      <c r="NMC107"/>
      <c r="NMD107"/>
      <c r="NME107"/>
      <c r="NMF107"/>
      <c r="NMG107"/>
      <c r="NMH107"/>
      <c r="NMI107"/>
      <c r="NMJ107"/>
      <c r="NMK107"/>
      <c r="NML107"/>
      <c r="NMM107"/>
      <c r="NMN107"/>
      <c r="NMO107"/>
      <c r="NMP107"/>
      <c r="NMQ107"/>
      <c r="NMR107"/>
      <c r="NMS107"/>
      <c r="NMT107"/>
      <c r="NMU107"/>
      <c r="NMV107"/>
      <c r="NMW107"/>
      <c r="NMX107"/>
      <c r="NMY107"/>
      <c r="NMZ107"/>
      <c r="NNA107"/>
      <c r="NNB107"/>
      <c r="NNC107"/>
      <c r="NND107"/>
      <c r="NNE107"/>
      <c r="NNF107"/>
      <c r="NNG107"/>
      <c r="NNH107"/>
      <c r="NNI107"/>
      <c r="NNJ107"/>
      <c r="NNK107"/>
      <c r="NNL107"/>
      <c r="NNM107"/>
      <c r="NNN107"/>
      <c r="NNO107"/>
      <c r="NNP107"/>
      <c r="NNQ107"/>
      <c r="NNR107"/>
      <c r="NNS107"/>
      <c r="NNT107"/>
      <c r="NNU107"/>
      <c r="NNV107"/>
      <c r="NNW107"/>
      <c r="NNX107"/>
      <c r="NNY107"/>
      <c r="NNZ107"/>
      <c r="NOA107"/>
      <c r="NOB107"/>
      <c r="NOC107"/>
      <c r="NOD107"/>
      <c r="NOE107"/>
      <c r="NOF107"/>
      <c r="NOG107"/>
      <c r="NOH107"/>
      <c r="NOI107"/>
      <c r="NOJ107"/>
      <c r="NOK107"/>
      <c r="NOL107"/>
      <c r="NOM107"/>
      <c r="NON107"/>
      <c r="NOO107"/>
      <c r="NOP107"/>
      <c r="NOQ107"/>
      <c r="NOR107"/>
      <c r="NOS107"/>
      <c r="NOT107"/>
      <c r="NOU107"/>
      <c r="NOV107"/>
      <c r="NOW107"/>
      <c r="NOX107"/>
      <c r="NOY107"/>
      <c r="NOZ107"/>
      <c r="NPA107"/>
      <c r="NPB107"/>
      <c r="NPC107"/>
      <c r="NPD107"/>
      <c r="NPE107"/>
      <c r="NPF107"/>
      <c r="NPG107"/>
      <c r="NPH107"/>
      <c r="NPI107"/>
      <c r="NPJ107"/>
      <c r="NPK107"/>
      <c r="NPL107"/>
      <c r="NPM107"/>
      <c r="NPN107"/>
      <c r="NPO107"/>
      <c r="NPP107"/>
      <c r="NPQ107"/>
      <c r="NPR107"/>
      <c r="NPS107"/>
      <c r="NPT107"/>
      <c r="NPU107"/>
      <c r="NPV107"/>
      <c r="NPW107"/>
      <c r="NPX107"/>
      <c r="NPY107"/>
      <c r="NPZ107"/>
      <c r="NQA107"/>
      <c r="NQB107"/>
      <c r="NQC107"/>
      <c r="NQD107"/>
      <c r="NQE107"/>
      <c r="NQF107"/>
      <c r="NQG107"/>
      <c r="NQH107"/>
      <c r="NQI107"/>
      <c r="NQJ107"/>
      <c r="NQK107"/>
      <c r="NQL107"/>
      <c r="NQM107"/>
      <c r="NQN107"/>
      <c r="NQO107"/>
      <c r="NQP107"/>
      <c r="NQQ107"/>
      <c r="NQR107"/>
      <c r="NQS107"/>
      <c r="NQT107"/>
      <c r="NQU107"/>
      <c r="NQV107"/>
      <c r="NQW107"/>
      <c r="NQX107"/>
      <c r="NQY107"/>
      <c r="NQZ107"/>
      <c r="NRA107"/>
      <c r="NRB107"/>
      <c r="NRC107"/>
      <c r="NRD107"/>
      <c r="NRE107"/>
      <c r="NRF107"/>
      <c r="NRG107"/>
      <c r="NRH107"/>
      <c r="NRI107"/>
      <c r="NRJ107"/>
      <c r="NRK107"/>
      <c r="NRL107"/>
      <c r="NRM107"/>
      <c r="NRN107"/>
      <c r="NRO107"/>
      <c r="NRP107"/>
      <c r="NRQ107"/>
      <c r="NRR107"/>
      <c r="NRS107"/>
      <c r="NRT107"/>
      <c r="NRU107"/>
      <c r="NRV107"/>
      <c r="NRW107"/>
      <c r="NRX107"/>
      <c r="NRY107"/>
      <c r="NRZ107"/>
      <c r="NSA107"/>
      <c r="NSB107"/>
      <c r="NSC107"/>
      <c r="NSD107"/>
      <c r="NSE107"/>
      <c r="NSF107"/>
      <c r="NSG107"/>
      <c r="NSH107"/>
      <c r="NSI107"/>
      <c r="NSJ107"/>
      <c r="NSK107"/>
      <c r="NSL107"/>
      <c r="NSM107"/>
      <c r="NSN107"/>
      <c r="NSO107"/>
      <c r="NSP107"/>
      <c r="NSQ107"/>
      <c r="NSR107"/>
      <c r="NSS107"/>
      <c r="NST107"/>
      <c r="NSU107"/>
      <c r="NSV107"/>
      <c r="NSW107"/>
      <c r="NSX107"/>
      <c r="NSY107"/>
      <c r="NSZ107"/>
      <c r="NTA107"/>
      <c r="NTB107"/>
      <c r="NTC107"/>
      <c r="NTD107"/>
      <c r="NTE107"/>
      <c r="NTF107"/>
      <c r="NTG107"/>
      <c r="NTH107"/>
      <c r="NTI107"/>
      <c r="NTJ107"/>
      <c r="NTK107"/>
      <c r="NTL107"/>
      <c r="NTM107"/>
      <c r="NTN107"/>
      <c r="NTO107"/>
      <c r="NTP107"/>
      <c r="NTQ107"/>
      <c r="NTR107"/>
      <c r="NTS107"/>
      <c r="NTT107"/>
      <c r="NTU107"/>
      <c r="NTV107"/>
      <c r="NTW107"/>
      <c r="NTX107"/>
      <c r="NTY107"/>
      <c r="NTZ107"/>
      <c r="NUA107"/>
      <c r="NUB107"/>
      <c r="NUC107"/>
      <c r="NUD107"/>
      <c r="NUE107"/>
      <c r="NUF107"/>
      <c r="NUG107"/>
      <c r="NUH107"/>
      <c r="NUI107"/>
      <c r="NUJ107"/>
      <c r="NUK107"/>
      <c r="NUL107"/>
      <c r="NUM107"/>
      <c r="NUN107"/>
      <c r="NUO107"/>
      <c r="NUP107"/>
      <c r="NUQ107"/>
      <c r="NUR107"/>
      <c r="NUS107"/>
      <c r="NUT107"/>
      <c r="NUU107"/>
      <c r="NUV107"/>
      <c r="NUW107"/>
      <c r="NUX107"/>
      <c r="NUY107"/>
      <c r="NUZ107"/>
      <c r="NVA107"/>
      <c r="NVB107"/>
      <c r="NVC107"/>
      <c r="NVD107"/>
      <c r="NVE107"/>
      <c r="NVF107"/>
      <c r="NVG107"/>
      <c r="NVH107"/>
      <c r="NVI107"/>
      <c r="NVJ107"/>
      <c r="NVK107"/>
      <c r="NVL107"/>
      <c r="NVM107"/>
      <c r="NVN107"/>
      <c r="NVO107"/>
      <c r="NVP107"/>
      <c r="NVQ107"/>
      <c r="NVR107"/>
      <c r="NVS107"/>
      <c r="NVT107"/>
      <c r="NVU107"/>
      <c r="NVV107"/>
      <c r="NVW107"/>
      <c r="NVX107"/>
      <c r="NVY107"/>
      <c r="NVZ107"/>
      <c r="NWA107"/>
      <c r="NWB107"/>
      <c r="NWC107"/>
      <c r="NWD107"/>
      <c r="NWE107"/>
      <c r="NWF107"/>
      <c r="NWG107"/>
      <c r="NWH107"/>
      <c r="NWI107"/>
      <c r="NWJ107"/>
      <c r="NWK107"/>
      <c r="NWL107"/>
      <c r="NWM107"/>
      <c r="NWN107"/>
      <c r="NWO107"/>
      <c r="NWP107"/>
      <c r="NWQ107"/>
      <c r="NWR107"/>
      <c r="NWS107"/>
      <c r="NWT107"/>
      <c r="NWU107"/>
      <c r="NWV107"/>
      <c r="NWW107"/>
      <c r="NWX107"/>
      <c r="NWY107"/>
      <c r="NWZ107"/>
      <c r="NXA107"/>
      <c r="NXB107"/>
      <c r="NXC107"/>
      <c r="NXD107"/>
      <c r="NXE107"/>
      <c r="NXF107"/>
      <c r="NXG107"/>
      <c r="NXH107"/>
      <c r="NXI107"/>
      <c r="NXJ107"/>
      <c r="NXK107"/>
      <c r="NXL107"/>
      <c r="NXM107"/>
      <c r="NXN107"/>
      <c r="NXO107"/>
      <c r="NXP107"/>
      <c r="NXQ107"/>
      <c r="NXR107"/>
      <c r="NXS107"/>
      <c r="NXT107"/>
      <c r="NXU107"/>
      <c r="NXV107"/>
      <c r="NXW107"/>
      <c r="NXX107"/>
      <c r="NXY107"/>
      <c r="NXZ107"/>
      <c r="NYA107"/>
      <c r="NYB107"/>
      <c r="NYC107"/>
      <c r="NYD107"/>
      <c r="NYE107"/>
      <c r="NYF107"/>
      <c r="NYG107"/>
      <c r="NYH107"/>
      <c r="NYI107"/>
      <c r="NYJ107"/>
      <c r="NYK107"/>
      <c r="NYL107"/>
      <c r="NYM107"/>
      <c r="NYN107"/>
      <c r="NYO107"/>
      <c r="NYP107"/>
      <c r="NYQ107"/>
      <c r="NYR107"/>
      <c r="NYS107"/>
      <c r="NYT107"/>
      <c r="NYU107"/>
      <c r="NYV107"/>
      <c r="NYW107"/>
      <c r="NYX107"/>
      <c r="NYY107"/>
      <c r="NYZ107"/>
      <c r="NZA107"/>
      <c r="NZB107"/>
      <c r="NZC107"/>
      <c r="NZD107"/>
      <c r="NZE107"/>
      <c r="NZF107"/>
      <c r="NZG107"/>
      <c r="NZH107"/>
      <c r="NZI107"/>
      <c r="NZJ107"/>
      <c r="NZK107"/>
      <c r="NZL107"/>
      <c r="NZM107"/>
      <c r="NZN107"/>
      <c r="NZO107"/>
      <c r="NZP107"/>
      <c r="NZQ107"/>
      <c r="NZR107"/>
      <c r="NZS107"/>
      <c r="NZT107"/>
      <c r="NZU107"/>
      <c r="NZV107"/>
      <c r="NZW107"/>
      <c r="NZX107"/>
      <c r="NZY107"/>
      <c r="NZZ107"/>
      <c r="OAA107"/>
      <c r="OAB107"/>
      <c r="OAC107"/>
      <c r="OAD107"/>
      <c r="OAE107"/>
      <c r="OAF107"/>
      <c r="OAG107"/>
      <c r="OAH107"/>
      <c r="OAI107"/>
      <c r="OAJ107"/>
      <c r="OAK107"/>
      <c r="OAL107"/>
      <c r="OAM107"/>
      <c r="OAN107"/>
      <c r="OAO107"/>
      <c r="OAP107"/>
      <c r="OAQ107"/>
      <c r="OAR107"/>
      <c r="OAS107"/>
      <c r="OAT107"/>
      <c r="OAU107"/>
      <c r="OAV107"/>
      <c r="OAW107"/>
      <c r="OAX107"/>
      <c r="OAY107"/>
      <c r="OAZ107"/>
      <c r="OBA107"/>
      <c r="OBB107"/>
      <c r="OBC107"/>
      <c r="OBD107"/>
      <c r="OBE107"/>
      <c r="OBF107"/>
      <c r="OBG107"/>
      <c r="OBH107"/>
      <c r="OBI107"/>
      <c r="OBJ107"/>
      <c r="OBK107"/>
      <c r="OBL107"/>
      <c r="OBM107"/>
      <c r="OBN107"/>
      <c r="OBO107"/>
      <c r="OBP107"/>
      <c r="OBQ107"/>
      <c r="OBR107"/>
      <c r="OBS107"/>
      <c r="OBT107"/>
      <c r="OBU107"/>
      <c r="OBV107"/>
      <c r="OBW107"/>
      <c r="OBX107"/>
      <c r="OBY107"/>
      <c r="OBZ107"/>
      <c r="OCA107"/>
      <c r="OCB107"/>
      <c r="OCC107"/>
      <c r="OCD107"/>
      <c r="OCE107"/>
      <c r="OCF107"/>
      <c r="OCG107"/>
      <c r="OCH107"/>
      <c r="OCI107"/>
      <c r="OCJ107"/>
      <c r="OCK107"/>
      <c r="OCL107"/>
      <c r="OCM107"/>
      <c r="OCN107"/>
      <c r="OCO107"/>
      <c r="OCP107"/>
      <c r="OCQ107"/>
      <c r="OCR107"/>
      <c r="OCS107"/>
      <c r="OCT107"/>
      <c r="OCU107"/>
      <c r="OCV107"/>
      <c r="OCW107"/>
      <c r="OCX107"/>
      <c r="OCY107"/>
      <c r="OCZ107"/>
      <c r="ODA107"/>
      <c r="ODB107"/>
      <c r="ODC107"/>
      <c r="ODD107"/>
      <c r="ODE107"/>
      <c r="ODF107"/>
      <c r="ODG107"/>
      <c r="ODH107"/>
      <c r="ODI107"/>
      <c r="ODJ107"/>
      <c r="ODK107"/>
      <c r="ODL107"/>
      <c r="ODM107"/>
      <c r="ODN107"/>
      <c r="ODO107"/>
      <c r="ODP107"/>
      <c r="ODQ107"/>
      <c r="ODR107"/>
      <c r="ODS107"/>
      <c r="ODT107"/>
      <c r="ODU107"/>
      <c r="ODV107"/>
      <c r="ODW107"/>
      <c r="ODX107"/>
      <c r="ODY107"/>
      <c r="ODZ107"/>
      <c r="OEA107"/>
      <c r="OEB107"/>
      <c r="OEC107"/>
      <c r="OED107"/>
      <c r="OEE107"/>
      <c r="OEF107"/>
      <c r="OEG107"/>
      <c r="OEH107"/>
      <c r="OEI107"/>
      <c r="OEJ107"/>
      <c r="OEK107"/>
      <c r="OEL107"/>
      <c r="OEM107"/>
      <c r="OEN107"/>
      <c r="OEO107"/>
      <c r="OEP107"/>
      <c r="OEQ107"/>
      <c r="OER107"/>
      <c r="OES107"/>
      <c r="OET107"/>
      <c r="OEU107"/>
      <c r="OEV107"/>
      <c r="OEW107"/>
      <c r="OEX107"/>
      <c r="OEY107"/>
      <c r="OEZ107"/>
      <c r="OFA107"/>
      <c r="OFB107"/>
      <c r="OFC107"/>
      <c r="OFD107"/>
      <c r="OFE107"/>
      <c r="OFF107"/>
      <c r="OFG107"/>
      <c r="OFH107"/>
      <c r="OFI107"/>
      <c r="OFJ107"/>
      <c r="OFK107"/>
      <c r="OFL107"/>
      <c r="OFM107"/>
      <c r="OFN107"/>
      <c r="OFO107"/>
      <c r="OFP107"/>
      <c r="OFQ107"/>
      <c r="OFR107"/>
      <c r="OFS107"/>
      <c r="OFT107"/>
      <c r="OFU107"/>
      <c r="OFV107"/>
      <c r="OFW107"/>
      <c r="OFX107"/>
      <c r="OFY107"/>
      <c r="OFZ107"/>
      <c r="OGA107"/>
      <c r="OGB107"/>
      <c r="OGC107"/>
      <c r="OGD107"/>
      <c r="OGE107"/>
      <c r="OGF107"/>
      <c r="OGG107"/>
      <c r="OGH107"/>
      <c r="OGI107"/>
      <c r="OGJ107"/>
      <c r="OGK107"/>
      <c r="OGL107"/>
      <c r="OGM107"/>
      <c r="OGN107"/>
      <c r="OGO107"/>
      <c r="OGP107"/>
      <c r="OGQ107"/>
      <c r="OGR107"/>
      <c r="OGS107"/>
      <c r="OGT107"/>
      <c r="OGU107"/>
      <c r="OGV107"/>
      <c r="OGW107"/>
      <c r="OGX107"/>
      <c r="OGY107"/>
      <c r="OGZ107"/>
      <c r="OHA107"/>
      <c r="OHB107"/>
      <c r="OHC107"/>
      <c r="OHD107"/>
      <c r="OHE107"/>
      <c r="OHF107"/>
      <c r="OHG107"/>
      <c r="OHH107"/>
      <c r="OHI107"/>
      <c r="OHJ107"/>
      <c r="OHK107"/>
      <c r="OHL107"/>
      <c r="OHM107"/>
      <c r="OHN107"/>
      <c r="OHO107"/>
      <c r="OHP107"/>
      <c r="OHQ107"/>
      <c r="OHR107"/>
      <c r="OHS107"/>
      <c r="OHT107"/>
      <c r="OHU107"/>
      <c r="OHV107"/>
      <c r="OHW107"/>
      <c r="OHX107"/>
      <c r="OHY107"/>
      <c r="OHZ107"/>
      <c r="OIA107"/>
      <c r="OIB107"/>
      <c r="OIC107"/>
      <c r="OID107"/>
      <c r="OIE107"/>
      <c r="OIF107"/>
      <c r="OIG107"/>
      <c r="OIH107"/>
      <c r="OII107"/>
      <c r="OIJ107"/>
      <c r="OIK107"/>
      <c r="OIL107"/>
      <c r="OIM107"/>
      <c r="OIN107"/>
      <c r="OIO107"/>
      <c r="OIP107"/>
      <c r="OIQ107"/>
      <c r="OIR107"/>
      <c r="OIS107"/>
      <c r="OIT107"/>
      <c r="OIU107"/>
      <c r="OIV107"/>
      <c r="OIW107"/>
      <c r="OIX107"/>
      <c r="OIY107"/>
      <c r="OIZ107"/>
      <c r="OJA107"/>
      <c r="OJB107"/>
      <c r="OJC107"/>
      <c r="OJD107"/>
      <c r="OJE107"/>
      <c r="OJF107"/>
      <c r="OJG107"/>
      <c r="OJH107"/>
      <c r="OJI107"/>
      <c r="OJJ107"/>
      <c r="OJK107"/>
      <c r="OJL107"/>
      <c r="OJM107"/>
      <c r="OJN107"/>
      <c r="OJO107"/>
      <c r="OJP107"/>
      <c r="OJQ107"/>
      <c r="OJR107"/>
      <c r="OJS107"/>
      <c r="OJT107"/>
      <c r="OJU107"/>
      <c r="OJV107"/>
      <c r="OJW107"/>
      <c r="OJX107"/>
      <c r="OJY107"/>
      <c r="OJZ107"/>
      <c r="OKA107"/>
      <c r="OKB107"/>
      <c r="OKC107"/>
      <c r="OKD107"/>
      <c r="OKE107"/>
      <c r="OKF107"/>
      <c r="OKG107"/>
      <c r="OKH107"/>
      <c r="OKI107"/>
      <c r="OKJ107"/>
      <c r="OKK107"/>
      <c r="OKL107"/>
      <c r="OKM107"/>
      <c r="OKN107"/>
      <c r="OKO107"/>
      <c r="OKP107"/>
      <c r="OKQ107"/>
      <c r="OKR107"/>
      <c r="OKS107"/>
      <c r="OKT107"/>
      <c r="OKU107"/>
      <c r="OKV107"/>
      <c r="OKW107"/>
      <c r="OKX107"/>
      <c r="OKY107"/>
      <c r="OKZ107"/>
      <c r="OLA107"/>
      <c r="OLB107"/>
      <c r="OLC107"/>
      <c r="OLD107"/>
      <c r="OLE107"/>
      <c r="OLF107"/>
      <c r="OLG107"/>
      <c r="OLH107"/>
      <c r="OLI107"/>
      <c r="OLJ107"/>
      <c r="OLK107"/>
      <c r="OLL107"/>
      <c r="OLM107"/>
      <c r="OLN107"/>
      <c r="OLO107"/>
      <c r="OLP107"/>
      <c r="OLQ107"/>
      <c r="OLR107"/>
      <c r="OLS107"/>
      <c r="OLT107"/>
      <c r="OLU107"/>
      <c r="OLV107"/>
      <c r="OLW107"/>
      <c r="OLX107"/>
      <c r="OLY107"/>
      <c r="OLZ107"/>
      <c r="OMA107"/>
      <c r="OMB107"/>
      <c r="OMC107"/>
      <c r="OMD107"/>
      <c r="OME107"/>
      <c r="OMF107"/>
      <c r="OMG107"/>
      <c r="OMH107"/>
      <c r="OMI107"/>
      <c r="OMJ107"/>
      <c r="OMK107"/>
      <c r="OML107"/>
      <c r="OMM107"/>
      <c r="OMN107"/>
      <c r="OMO107"/>
      <c r="OMP107"/>
      <c r="OMQ107"/>
      <c r="OMR107"/>
      <c r="OMS107"/>
      <c r="OMT107"/>
      <c r="OMU107"/>
      <c r="OMV107"/>
      <c r="OMW107"/>
      <c r="OMX107"/>
      <c r="OMY107"/>
      <c r="OMZ107"/>
      <c r="ONA107"/>
      <c r="ONB107"/>
      <c r="ONC107"/>
      <c r="OND107"/>
      <c r="ONE107"/>
      <c r="ONF107"/>
      <c r="ONG107"/>
      <c r="ONH107"/>
      <c r="ONI107"/>
      <c r="ONJ107"/>
      <c r="ONK107"/>
      <c r="ONL107"/>
      <c r="ONM107"/>
      <c r="ONN107"/>
      <c r="ONO107"/>
      <c r="ONP107"/>
      <c r="ONQ107"/>
      <c r="ONR107"/>
      <c r="ONS107"/>
      <c r="ONT107"/>
      <c r="ONU107"/>
      <c r="ONV107"/>
      <c r="ONW107"/>
      <c r="ONX107"/>
      <c r="ONY107"/>
      <c r="ONZ107"/>
      <c r="OOA107"/>
      <c r="OOB107"/>
      <c r="OOC107"/>
      <c r="OOD107"/>
      <c r="OOE107"/>
      <c r="OOF107"/>
      <c r="OOG107"/>
      <c r="OOH107"/>
      <c r="OOI107"/>
      <c r="OOJ107"/>
      <c r="OOK107"/>
      <c r="OOL107"/>
      <c r="OOM107"/>
      <c r="OON107"/>
      <c r="OOO107"/>
      <c r="OOP107"/>
      <c r="OOQ107"/>
      <c r="OOR107"/>
      <c r="OOS107"/>
      <c r="OOT107"/>
      <c r="OOU107"/>
      <c r="OOV107"/>
      <c r="OOW107"/>
      <c r="OOX107"/>
      <c r="OOY107"/>
      <c r="OOZ107"/>
      <c r="OPA107"/>
      <c r="OPB107"/>
      <c r="OPC107"/>
      <c r="OPD107"/>
      <c r="OPE107"/>
      <c r="OPF107"/>
      <c r="OPG107"/>
      <c r="OPH107"/>
      <c r="OPI107"/>
      <c r="OPJ107"/>
      <c r="OPK107"/>
      <c r="OPL107"/>
      <c r="OPM107"/>
      <c r="OPN107"/>
      <c r="OPO107"/>
      <c r="OPP107"/>
      <c r="OPQ107"/>
      <c r="OPR107"/>
      <c r="OPS107"/>
      <c r="OPT107"/>
      <c r="OPU107"/>
      <c r="OPV107"/>
      <c r="OPW107"/>
      <c r="OPX107"/>
      <c r="OPY107"/>
      <c r="OPZ107"/>
      <c r="OQA107"/>
      <c r="OQB107"/>
      <c r="OQC107"/>
      <c r="OQD107"/>
      <c r="OQE107"/>
      <c r="OQF107"/>
      <c r="OQG107"/>
      <c r="OQH107"/>
      <c r="OQI107"/>
      <c r="OQJ107"/>
      <c r="OQK107"/>
      <c r="OQL107"/>
      <c r="OQM107"/>
      <c r="OQN107"/>
      <c r="OQO107"/>
      <c r="OQP107"/>
      <c r="OQQ107"/>
      <c r="OQR107"/>
      <c r="OQS107"/>
      <c r="OQT107"/>
      <c r="OQU107"/>
      <c r="OQV107"/>
      <c r="OQW107"/>
      <c r="OQX107"/>
      <c r="OQY107"/>
      <c r="OQZ107"/>
      <c r="ORA107"/>
      <c r="ORB107"/>
      <c r="ORC107"/>
      <c r="ORD107"/>
      <c r="ORE107"/>
      <c r="ORF107"/>
      <c r="ORG107"/>
      <c r="ORH107"/>
      <c r="ORI107"/>
      <c r="ORJ107"/>
      <c r="ORK107"/>
      <c r="ORL107"/>
      <c r="ORM107"/>
      <c r="ORN107"/>
      <c r="ORO107"/>
      <c r="ORP107"/>
      <c r="ORQ107"/>
      <c r="ORR107"/>
      <c r="ORS107"/>
      <c r="ORT107"/>
      <c r="ORU107"/>
      <c r="ORV107"/>
      <c r="ORW107"/>
      <c r="ORX107"/>
      <c r="ORY107"/>
      <c r="ORZ107"/>
      <c r="OSA107"/>
      <c r="OSB107"/>
      <c r="OSC107"/>
      <c r="OSD107"/>
      <c r="OSE107"/>
      <c r="OSF107"/>
      <c r="OSG107"/>
      <c r="OSH107"/>
      <c r="OSI107"/>
      <c r="OSJ107"/>
      <c r="OSK107"/>
      <c r="OSL107"/>
      <c r="OSM107"/>
      <c r="OSN107"/>
      <c r="OSO107"/>
      <c r="OSP107"/>
      <c r="OSQ107"/>
      <c r="OSR107"/>
      <c r="OSS107"/>
      <c r="OST107"/>
      <c r="OSU107"/>
      <c r="OSV107"/>
      <c r="OSW107"/>
      <c r="OSX107"/>
      <c r="OSY107"/>
      <c r="OSZ107"/>
      <c r="OTA107"/>
      <c r="OTB107"/>
      <c r="OTC107"/>
      <c r="OTD107"/>
      <c r="OTE107"/>
      <c r="OTF107"/>
      <c r="OTG107"/>
      <c r="OTH107"/>
      <c r="OTI107"/>
      <c r="OTJ107"/>
      <c r="OTK107"/>
      <c r="OTL107"/>
      <c r="OTM107"/>
      <c r="OTN107"/>
      <c r="OTO107"/>
      <c r="OTP107"/>
      <c r="OTQ107"/>
      <c r="OTR107"/>
      <c r="OTS107"/>
      <c r="OTT107"/>
      <c r="OTU107"/>
      <c r="OTV107"/>
      <c r="OTW107"/>
      <c r="OTX107"/>
      <c r="OTY107"/>
      <c r="OTZ107"/>
      <c r="OUA107"/>
      <c r="OUB107"/>
      <c r="OUC107"/>
      <c r="OUD107"/>
      <c r="OUE107"/>
      <c r="OUF107"/>
      <c r="OUG107"/>
      <c r="OUH107"/>
      <c r="OUI107"/>
      <c r="OUJ107"/>
      <c r="OUK107"/>
      <c r="OUL107"/>
      <c r="OUM107"/>
      <c r="OUN107"/>
      <c r="OUO107"/>
      <c r="OUP107"/>
      <c r="OUQ107"/>
      <c r="OUR107"/>
      <c r="OUS107"/>
      <c r="OUT107"/>
      <c r="OUU107"/>
      <c r="OUV107"/>
      <c r="OUW107"/>
      <c r="OUX107"/>
      <c r="OUY107"/>
      <c r="OUZ107"/>
      <c r="OVA107"/>
      <c r="OVB107"/>
      <c r="OVC107"/>
      <c r="OVD107"/>
      <c r="OVE107"/>
      <c r="OVF107"/>
      <c r="OVG107"/>
      <c r="OVH107"/>
      <c r="OVI107"/>
      <c r="OVJ107"/>
      <c r="OVK107"/>
      <c r="OVL107"/>
      <c r="OVM107"/>
      <c r="OVN107"/>
      <c r="OVO107"/>
      <c r="OVP107"/>
      <c r="OVQ107"/>
      <c r="OVR107"/>
      <c r="OVS107"/>
      <c r="OVT107"/>
      <c r="OVU107"/>
      <c r="OVV107"/>
      <c r="OVW107"/>
      <c r="OVX107"/>
      <c r="OVY107"/>
      <c r="OVZ107"/>
      <c r="OWA107"/>
      <c r="OWB107"/>
      <c r="OWC107"/>
      <c r="OWD107"/>
      <c r="OWE107"/>
      <c r="OWF107"/>
      <c r="OWG107"/>
      <c r="OWH107"/>
      <c r="OWI107"/>
      <c r="OWJ107"/>
      <c r="OWK107"/>
      <c r="OWL107"/>
      <c r="OWM107"/>
      <c r="OWN107"/>
      <c r="OWO107"/>
      <c r="OWP107"/>
      <c r="OWQ107"/>
      <c r="OWR107"/>
      <c r="OWS107"/>
      <c r="OWT107"/>
      <c r="OWU107"/>
      <c r="OWV107"/>
      <c r="OWW107"/>
      <c r="OWX107"/>
      <c r="OWY107"/>
      <c r="OWZ107"/>
      <c r="OXA107"/>
      <c r="OXB107"/>
      <c r="OXC107"/>
      <c r="OXD107"/>
      <c r="OXE107"/>
      <c r="OXF107"/>
      <c r="OXG107"/>
      <c r="OXH107"/>
      <c r="OXI107"/>
      <c r="OXJ107"/>
      <c r="OXK107"/>
      <c r="OXL107"/>
      <c r="OXM107"/>
      <c r="OXN107"/>
      <c r="OXO107"/>
      <c r="OXP107"/>
      <c r="OXQ107"/>
      <c r="OXR107"/>
      <c r="OXS107"/>
      <c r="OXT107"/>
      <c r="OXU107"/>
      <c r="OXV107"/>
      <c r="OXW107"/>
      <c r="OXX107"/>
      <c r="OXY107"/>
      <c r="OXZ107"/>
      <c r="OYA107"/>
      <c r="OYB107"/>
      <c r="OYC107"/>
      <c r="OYD107"/>
      <c r="OYE107"/>
      <c r="OYF107"/>
      <c r="OYG107"/>
      <c r="OYH107"/>
      <c r="OYI107"/>
      <c r="OYJ107"/>
      <c r="OYK107"/>
      <c r="OYL107"/>
      <c r="OYM107"/>
      <c r="OYN107"/>
      <c r="OYO107"/>
      <c r="OYP107"/>
      <c r="OYQ107"/>
      <c r="OYR107"/>
      <c r="OYS107"/>
      <c r="OYT107"/>
      <c r="OYU107"/>
      <c r="OYV107"/>
      <c r="OYW107"/>
      <c r="OYX107"/>
      <c r="OYY107"/>
      <c r="OYZ107"/>
      <c r="OZA107"/>
      <c r="OZB107"/>
      <c r="OZC107"/>
      <c r="OZD107"/>
      <c r="OZE107"/>
      <c r="OZF107"/>
      <c r="OZG107"/>
      <c r="OZH107"/>
      <c r="OZI107"/>
      <c r="OZJ107"/>
      <c r="OZK107"/>
      <c r="OZL107"/>
      <c r="OZM107"/>
      <c r="OZN107"/>
      <c r="OZO107"/>
      <c r="OZP107"/>
      <c r="OZQ107"/>
      <c r="OZR107"/>
      <c r="OZS107"/>
      <c r="OZT107"/>
      <c r="OZU107"/>
      <c r="OZV107"/>
      <c r="OZW107"/>
      <c r="OZX107"/>
      <c r="OZY107"/>
      <c r="OZZ107"/>
      <c r="PAA107"/>
      <c r="PAB107"/>
      <c r="PAC107"/>
      <c r="PAD107"/>
      <c r="PAE107"/>
      <c r="PAF107"/>
      <c r="PAG107"/>
      <c r="PAH107"/>
      <c r="PAI107"/>
      <c r="PAJ107"/>
      <c r="PAK107"/>
      <c r="PAL107"/>
      <c r="PAM107"/>
      <c r="PAN107"/>
      <c r="PAO107"/>
      <c r="PAP107"/>
      <c r="PAQ107"/>
      <c r="PAR107"/>
      <c r="PAS107"/>
      <c r="PAT107"/>
      <c r="PAU107"/>
      <c r="PAV107"/>
      <c r="PAW107"/>
      <c r="PAX107"/>
      <c r="PAY107"/>
      <c r="PAZ107"/>
      <c r="PBA107"/>
      <c r="PBB107"/>
      <c r="PBC107"/>
      <c r="PBD107"/>
      <c r="PBE107"/>
      <c r="PBF107"/>
      <c r="PBG107"/>
      <c r="PBH107"/>
      <c r="PBI107"/>
      <c r="PBJ107"/>
      <c r="PBK107"/>
      <c r="PBL107"/>
      <c r="PBM107"/>
      <c r="PBN107"/>
      <c r="PBO107"/>
      <c r="PBP107"/>
      <c r="PBQ107"/>
      <c r="PBR107"/>
      <c r="PBS107"/>
      <c r="PBT107"/>
      <c r="PBU107"/>
      <c r="PBV107"/>
      <c r="PBW107"/>
      <c r="PBX107"/>
      <c r="PBY107"/>
      <c r="PBZ107"/>
      <c r="PCA107"/>
      <c r="PCB107"/>
      <c r="PCC107"/>
      <c r="PCD107"/>
      <c r="PCE107"/>
      <c r="PCF107"/>
      <c r="PCG107"/>
      <c r="PCH107"/>
      <c r="PCI107"/>
      <c r="PCJ107"/>
      <c r="PCK107"/>
      <c r="PCL107"/>
      <c r="PCM107"/>
      <c r="PCN107"/>
      <c r="PCO107"/>
      <c r="PCP107"/>
      <c r="PCQ107"/>
      <c r="PCR107"/>
      <c r="PCS107"/>
      <c r="PCT107"/>
      <c r="PCU107"/>
      <c r="PCV107"/>
      <c r="PCW107"/>
      <c r="PCX107"/>
      <c r="PCY107"/>
      <c r="PCZ107"/>
      <c r="PDA107"/>
      <c r="PDB107"/>
      <c r="PDC107"/>
      <c r="PDD107"/>
      <c r="PDE107"/>
      <c r="PDF107"/>
      <c r="PDG107"/>
      <c r="PDH107"/>
      <c r="PDI107"/>
      <c r="PDJ107"/>
      <c r="PDK107"/>
      <c r="PDL107"/>
      <c r="PDM107"/>
      <c r="PDN107"/>
      <c r="PDO107"/>
      <c r="PDP107"/>
      <c r="PDQ107"/>
      <c r="PDR107"/>
      <c r="PDS107"/>
      <c r="PDT107"/>
      <c r="PDU107"/>
      <c r="PDV107"/>
      <c r="PDW107"/>
      <c r="PDX107"/>
      <c r="PDY107"/>
      <c r="PDZ107"/>
      <c r="PEA107"/>
      <c r="PEB107"/>
      <c r="PEC107"/>
      <c r="PED107"/>
      <c r="PEE107"/>
      <c r="PEF107"/>
      <c r="PEG107"/>
      <c r="PEH107"/>
      <c r="PEI107"/>
      <c r="PEJ107"/>
      <c r="PEK107"/>
      <c r="PEL107"/>
      <c r="PEM107"/>
      <c r="PEN107"/>
      <c r="PEO107"/>
      <c r="PEP107"/>
      <c r="PEQ107"/>
      <c r="PER107"/>
      <c r="PES107"/>
      <c r="PET107"/>
      <c r="PEU107"/>
      <c r="PEV107"/>
      <c r="PEW107"/>
      <c r="PEX107"/>
      <c r="PEY107"/>
      <c r="PEZ107"/>
      <c r="PFA107"/>
      <c r="PFB107"/>
      <c r="PFC107"/>
      <c r="PFD107"/>
      <c r="PFE107"/>
      <c r="PFF107"/>
      <c r="PFG107"/>
      <c r="PFH107"/>
      <c r="PFI107"/>
      <c r="PFJ107"/>
      <c r="PFK107"/>
      <c r="PFL107"/>
      <c r="PFM107"/>
      <c r="PFN107"/>
      <c r="PFO107"/>
      <c r="PFP107"/>
      <c r="PFQ107"/>
      <c r="PFR107"/>
      <c r="PFS107"/>
      <c r="PFT107"/>
      <c r="PFU107"/>
      <c r="PFV107"/>
      <c r="PFW107"/>
      <c r="PFX107"/>
      <c r="PFY107"/>
      <c r="PFZ107"/>
      <c r="PGA107"/>
      <c r="PGB107"/>
      <c r="PGC107"/>
      <c r="PGD107"/>
      <c r="PGE107"/>
      <c r="PGF107"/>
      <c r="PGG107"/>
      <c r="PGH107"/>
      <c r="PGI107"/>
      <c r="PGJ107"/>
      <c r="PGK107"/>
      <c r="PGL107"/>
      <c r="PGM107"/>
      <c r="PGN107"/>
      <c r="PGO107"/>
      <c r="PGP107"/>
      <c r="PGQ107"/>
      <c r="PGR107"/>
      <c r="PGS107"/>
      <c r="PGT107"/>
      <c r="PGU107"/>
      <c r="PGV107"/>
      <c r="PGW107"/>
      <c r="PGX107"/>
      <c r="PGY107"/>
      <c r="PGZ107"/>
      <c r="PHA107"/>
      <c r="PHB107"/>
      <c r="PHC107"/>
      <c r="PHD107"/>
      <c r="PHE107"/>
      <c r="PHF107"/>
      <c r="PHG107"/>
      <c r="PHH107"/>
      <c r="PHI107"/>
      <c r="PHJ107"/>
      <c r="PHK107"/>
      <c r="PHL107"/>
      <c r="PHM107"/>
      <c r="PHN107"/>
      <c r="PHO107"/>
      <c r="PHP107"/>
      <c r="PHQ107"/>
      <c r="PHR107"/>
      <c r="PHS107"/>
      <c r="PHT107"/>
      <c r="PHU107"/>
      <c r="PHV107"/>
      <c r="PHW107"/>
      <c r="PHX107"/>
      <c r="PHY107"/>
      <c r="PHZ107"/>
      <c r="PIA107"/>
      <c r="PIB107"/>
      <c r="PIC107"/>
      <c r="PID107"/>
      <c r="PIE107"/>
      <c r="PIF107"/>
      <c r="PIG107"/>
      <c r="PIH107"/>
      <c r="PII107"/>
      <c r="PIJ107"/>
      <c r="PIK107"/>
      <c r="PIL107"/>
      <c r="PIM107"/>
      <c r="PIN107"/>
      <c r="PIO107"/>
      <c r="PIP107"/>
      <c r="PIQ107"/>
      <c r="PIR107"/>
      <c r="PIS107"/>
      <c r="PIT107"/>
      <c r="PIU107"/>
      <c r="PIV107"/>
      <c r="PIW107"/>
      <c r="PIX107"/>
      <c r="PIY107"/>
      <c r="PIZ107"/>
      <c r="PJA107"/>
      <c r="PJB107"/>
      <c r="PJC107"/>
      <c r="PJD107"/>
      <c r="PJE107"/>
      <c r="PJF107"/>
      <c r="PJG107"/>
      <c r="PJH107"/>
      <c r="PJI107"/>
      <c r="PJJ107"/>
      <c r="PJK107"/>
      <c r="PJL107"/>
      <c r="PJM107"/>
      <c r="PJN107"/>
      <c r="PJO107"/>
      <c r="PJP107"/>
      <c r="PJQ107"/>
      <c r="PJR107"/>
      <c r="PJS107"/>
      <c r="PJT107"/>
      <c r="PJU107"/>
      <c r="PJV107"/>
      <c r="PJW107"/>
      <c r="PJX107"/>
      <c r="PJY107"/>
      <c r="PJZ107"/>
      <c r="PKA107"/>
      <c r="PKB107"/>
      <c r="PKC107"/>
      <c r="PKD107"/>
      <c r="PKE107"/>
      <c r="PKF107"/>
      <c r="PKG107"/>
      <c r="PKH107"/>
      <c r="PKI107"/>
      <c r="PKJ107"/>
      <c r="PKK107"/>
      <c r="PKL107"/>
      <c r="PKM107"/>
      <c r="PKN107"/>
      <c r="PKO107"/>
      <c r="PKP107"/>
      <c r="PKQ107"/>
      <c r="PKR107"/>
      <c r="PKS107"/>
      <c r="PKT107"/>
      <c r="PKU107"/>
      <c r="PKV107"/>
      <c r="PKW107"/>
      <c r="PKX107"/>
      <c r="PKY107"/>
      <c r="PKZ107"/>
      <c r="PLA107"/>
      <c r="PLB107"/>
      <c r="PLC107"/>
      <c r="PLD107"/>
      <c r="PLE107"/>
      <c r="PLF107"/>
      <c r="PLG107"/>
      <c r="PLH107"/>
      <c r="PLI107"/>
      <c r="PLJ107"/>
      <c r="PLK107"/>
      <c r="PLL107"/>
      <c r="PLM107"/>
      <c r="PLN107"/>
      <c r="PLO107"/>
      <c r="PLP107"/>
      <c r="PLQ107"/>
      <c r="PLR107"/>
      <c r="PLS107"/>
      <c r="PLT107"/>
      <c r="PLU107"/>
      <c r="PLV107"/>
      <c r="PLW107"/>
      <c r="PLX107"/>
      <c r="PLY107"/>
      <c r="PLZ107"/>
      <c r="PMA107"/>
      <c r="PMB107"/>
      <c r="PMC107"/>
      <c r="PMD107"/>
      <c r="PME107"/>
      <c r="PMF107"/>
      <c r="PMG107"/>
      <c r="PMH107"/>
      <c r="PMI107"/>
      <c r="PMJ107"/>
      <c r="PMK107"/>
      <c r="PML107"/>
      <c r="PMM107"/>
      <c r="PMN107"/>
      <c r="PMO107"/>
      <c r="PMP107"/>
      <c r="PMQ107"/>
      <c r="PMR107"/>
      <c r="PMS107"/>
      <c r="PMT107"/>
      <c r="PMU107"/>
      <c r="PMV107"/>
      <c r="PMW107"/>
      <c r="PMX107"/>
      <c r="PMY107"/>
      <c r="PMZ107"/>
      <c r="PNA107"/>
      <c r="PNB107"/>
      <c r="PNC107"/>
      <c r="PND107"/>
      <c r="PNE107"/>
      <c r="PNF107"/>
      <c r="PNG107"/>
      <c r="PNH107"/>
      <c r="PNI107"/>
      <c r="PNJ107"/>
      <c r="PNK107"/>
      <c r="PNL107"/>
      <c r="PNM107"/>
      <c r="PNN107"/>
      <c r="PNO107"/>
      <c r="PNP107"/>
      <c r="PNQ107"/>
      <c r="PNR107"/>
      <c r="PNS107"/>
      <c r="PNT107"/>
      <c r="PNU107"/>
      <c r="PNV107"/>
      <c r="PNW107"/>
      <c r="PNX107"/>
      <c r="PNY107"/>
      <c r="PNZ107"/>
      <c r="POA107"/>
      <c r="POB107"/>
      <c r="POC107"/>
      <c r="POD107"/>
      <c r="POE107"/>
      <c r="POF107"/>
      <c r="POG107"/>
      <c r="POH107"/>
      <c r="POI107"/>
      <c r="POJ107"/>
      <c r="POK107"/>
      <c r="POL107"/>
      <c r="POM107"/>
      <c r="PON107"/>
      <c r="POO107"/>
      <c r="POP107"/>
      <c r="POQ107"/>
      <c r="POR107"/>
      <c r="POS107"/>
      <c r="POT107"/>
      <c r="POU107"/>
      <c r="POV107"/>
      <c r="POW107"/>
      <c r="POX107"/>
      <c r="POY107"/>
      <c r="POZ107"/>
      <c r="PPA107"/>
      <c r="PPB107"/>
      <c r="PPC107"/>
      <c r="PPD107"/>
      <c r="PPE107"/>
      <c r="PPF107"/>
      <c r="PPG107"/>
      <c r="PPH107"/>
      <c r="PPI107"/>
      <c r="PPJ107"/>
      <c r="PPK107"/>
      <c r="PPL107"/>
      <c r="PPM107"/>
      <c r="PPN107"/>
      <c r="PPO107"/>
      <c r="PPP107"/>
      <c r="PPQ107"/>
      <c r="PPR107"/>
      <c r="PPS107"/>
      <c r="PPT107"/>
      <c r="PPU107"/>
      <c r="PPV107"/>
      <c r="PPW107"/>
      <c r="PPX107"/>
      <c r="PPY107"/>
      <c r="PPZ107"/>
      <c r="PQA107"/>
      <c r="PQB107"/>
      <c r="PQC107"/>
      <c r="PQD107"/>
      <c r="PQE107"/>
      <c r="PQF107"/>
      <c r="PQG107"/>
      <c r="PQH107"/>
      <c r="PQI107"/>
      <c r="PQJ107"/>
      <c r="PQK107"/>
      <c r="PQL107"/>
      <c r="PQM107"/>
      <c r="PQN107"/>
      <c r="PQO107"/>
      <c r="PQP107"/>
      <c r="PQQ107"/>
      <c r="PQR107"/>
      <c r="PQS107"/>
      <c r="PQT107"/>
      <c r="PQU107"/>
      <c r="PQV107"/>
      <c r="PQW107"/>
      <c r="PQX107"/>
      <c r="PQY107"/>
      <c r="PQZ107"/>
      <c r="PRA107"/>
      <c r="PRB107"/>
      <c r="PRC107"/>
      <c r="PRD107"/>
      <c r="PRE107"/>
      <c r="PRF107"/>
      <c r="PRG107"/>
      <c r="PRH107"/>
      <c r="PRI107"/>
      <c r="PRJ107"/>
      <c r="PRK107"/>
      <c r="PRL107"/>
      <c r="PRM107"/>
      <c r="PRN107"/>
      <c r="PRO107"/>
      <c r="PRP107"/>
      <c r="PRQ107"/>
      <c r="PRR107"/>
      <c r="PRS107"/>
      <c r="PRT107"/>
      <c r="PRU107"/>
      <c r="PRV107"/>
      <c r="PRW107"/>
      <c r="PRX107"/>
      <c r="PRY107"/>
      <c r="PRZ107"/>
      <c r="PSA107"/>
      <c r="PSB107"/>
      <c r="PSC107"/>
      <c r="PSD107"/>
      <c r="PSE107"/>
      <c r="PSF107"/>
      <c r="PSG107"/>
      <c r="PSH107"/>
      <c r="PSI107"/>
      <c r="PSJ107"/>
      <c r="PSK107"/>
      <c r="PSL107"/>
      <c r="PSM107"/>
      <c r="PSN107"/>
      <c r="PSO107"/>
      <c r="PSP107"/>
      <c r="PSQ107"/>
      <c r="PSR107"/>
      <c r="PSS107"/>
      <c r="PST107"/>
      <c r="PSU107"/>
      <c r="PSV107"/>
      <c r="PSW107"/>
      <c r="PSX107"/>
      <c r="PSY107"/>
      <c r="PSZ107"/>
      <c r="PTA107"/>
      <c r="PTB107"/>
      <c r="PTC107"/>
      <c r="PTD107"/>
      <c r="PTE107"/>
      <c r="PTF107"/>
      <c r="PTG107"/>
      <c r="PTH107"/>
      <c r="PTI107"/>
      <c r="PTJ107"/>
      <c r="PTK107"/>
      <c r="PTL107"/>
      <c r="PTM107"/>
      <c r="PTN107"/>
      <c r="PTO107"/>
      <c r="PTP107"/>
      <c r="PTQ107"/>
      <c r="PTR107"/>
      <c r="PTS107"/>
      <c r="PTT107"/>
      <c r="PTU107"/>
      <c r="PTV107"/>
      <c r="PTW107"/>
      <c r="PTX107"/>
      <c r="PTY107"/>
      <c r="PTZ107"/>
      <c r="PUA107"/>
      <c r="PUB107"/>
      <c r="PUC107"/>
      <c r="PUD107"/>
      <c r="PUE107"/>
      <c r="PUF107"/>
      <c r="PUG107"/>
      <c r="PUH107"/>
      <c r="PUI107"/>
      <c r="PUJ107"/>
      <c r="PUK107"/>
      <c r="PUL107"/>
      <c r="PUM107"/>
      <c r="PUN107"/>
      <c r="PUO107"/>
      <c r="PUP107"/>
      <c r="PUQ107"/>
      <c r="PUR107"/>
      <c r="PUS107"/>
      <c r="PUT107"/>
      <c r="PUU107"/>
      <c r="PUV107"/>
      <c r="PUW107"/>
      <c r="PUX107"/>
      <c r="PUY107"/>
      <c r="PUZ107"/>
      <c r="PVA107"/>
      <c r="PVB107"/>
      <c r="PVC107"/>
      <c r="PVD107"/>
      <c r="PVE107"/>
      <c r="PVF107"/>
      <c r="PVG107"/>
      <c r="PVH107"/>
      <c r="PVI107"/>
      <c r="PVJ107"/>
      <c r="PVK107"/>
      <c r="PVL107"/>
      <c r="PVM107"/>
      <c r="PVN107"/>
      <c r="PVO107"/>
      <c r="PVP107"/>
      <c r="PVQ107"/>
      <c r="PVR107"/>
      <c r="PVS107"/>
      <c r="PVT107"/>
      <c r="PVU107"/>
      <c r="PVV107"/>
      <c r="PVW107"/>
      <c r="PVX107"/>
      <c r="PVY107"/>
      <c r="PVZ107"/>
      <c r="PWA107"/>
      <c r="PWB107"/>
      <c r="PWC107"/>
      <c r="PWD107"/>
      <c r="PWE107"/>
      <c r="PWF107"/>
      <c r="PWG107"/>
      <c r="PWH107"/>
      <c r="PWI107"/>
      <c r="PWJ107"/>
      <c r="PWK107"/>
      <c r="PWL107"/>
      <c r="PWM107"/>
      <c r="PWN107"/>
      <c r="PWO107"/>
      <c r="PWP107"/>
      <c r="PWQ107"/>
      <c r="PWR107"/>
      <c r="PWS107"/>
      <c r="PWT107"/>
      <c r="PWU107"/>
      <c r="PWV107"/>
      <c r="PWW107"/>
      <c r="PWX107"/>
      <c r="PWY107"/>
      <c r="PWZ107"/>
      <c r="PXA107"/>
      <c r="PXB107"/>
      <c r="PXC107"/>
      <c r="PXD107"/>
      <c r="PXE107"/>
      <c r="PXF107"/>
      <c r="PXG107"/>
      <c r="PXH107"/>
      <c r="PXI107"/>
      <c r="PXJ107"/>
      <c r="PXK107"/>
      <c r="PXL107"/>
      <c r="PXM107"/>
      <c r="PXN107"/>
      <c r="PXO107"/>
      <c r="PXP107"/>
      <c r="PXQ107"/>
      <c r="PXR107"/>
      <c r="PXS107"/>
      <c r="PXT107"/>
      <c r="PXU107"/>
      <c r="PXV107"/>
      <c r="PXW107"/>
      <c r="PXX107"/>
      <c r="PXY107"/>
      <c r="PXZ107"/>
      <c r="PYA107"/>
      <c r="PYB107"/>
      <c r="PYC107"/>
      <c r="PYD107"/>
      <c r="PYE107"/>
      <c r="PYF107"/>
      <c r="PYG107"/>
      <c r="PYH107"/>
      <c r="PYI107"/>
      <c r="PYJ107"/>
      <c r="PYK107"/>
      <c r="PYL107"/>
      <c r="PYM107"/>
      <c r="PYN107"/>
      <c r="PYO107"/>
      <c r="PYP107"/>
      <c r="PYQ107"/>
      <c r="PYR107"/>
      <c r="PYS107"/>
      <c r="PYT107"/>
      <c r="PYU107"/>
      <c r="PYV107"/>
      <c r="PYW107"/>
      <c r="PYX107"/>
      <c r="PYY107"/>
      <c r="PYZ107"/>
      <c r="PZA107"/>
      <c r="PZB107"/>
      <c r="PZC107"/>
      <c r="PZD107"/>
      <c r="PZE107"/>
      <c r="PZF107"/>
      <c r="PZG107"/>
      <c r="PZH107"/>
      <c r="PZI107"/>
      <c r="PZJ107"/>
      <c r="PZK107"/>
      <c r="PZL107"/>
      <c r="PZM107"/>
      <c r="PZN107"/>
      <c r="PZO107"/>
      <c r="PZP107"/>
      <c r="PZQ107"/>
      <c r="PZR107"/>
      <c r="PZS107"/>
      <c r="PZT107"/>
      <c r="PZU107"/>
      <c r="PZV107"/>
      <c r="PZW107"/>
      <c r="PZX107"/>
      <c r="PZY107"/>
      <c r="PZZ107"/>
      <c r="QAA107"/>
      <c r="QAB107"/>
      <c r="QAC107"/>
      <c r="QAD107"/>
      <c r="QAE107"/>
      <c r="QAF107"/>
      <c r="QAG107"/>
      <c r="QAH107"/>
      <c r="QAI107"/>
      <c r="QAJ107"/>
      <c r="QAK107"/>
      <c r="QAL107"/>
      <c r="QAM107"/>
      <c r="QAN107"/>
      <c r="QAO107"/>
      <c r="QAP107"/>
      <c r="QAQ107"/>
      <c r="QAR107"/>
      <c r="QAS107"/>
      <c r="QAT107"/>
      <c r="QAU107"/>
      <c r="QAV107"/>
      <c r="QAW107"/>
      <c r="QAX107"/>
      <c r="QAY107"/>
      <c r="QAZ107"/>
      <c r="QBA107"/>
      <c r="QBB107"/>
      <c r="QBC107"/>
      <c r="QBD107"/>
      <c r="QBE107"/>
      <c r="QBF107"/>
      <c r="QBG107"/>
      <c r="QBH107"/>
      <c r="QBI107"/>
      <c r="QBJ107"/>
      <c r="QBK107"/>
      <c r="QBL107"/>
      <c r="QBM107"/>
      <c r="QBN107"/>
      <c r="QBO107"/>
      <c r="QBP107"/>
      <c r="QBQ107"/>
      <c r="QBR107"/>
      <c r="QBS107"/>
      <c r="QBT107"/>
      <c r="QBU107"/>
      <c r="QBV107"/>
      <c r="QBW107"/>
      <c r="QBX107"/>
      <c r="QBY107"/>
      <c r="QBZ107"/>
      <c r="QCA107"/>
      <c r="QCB107"/>
      <c r="QCC107"/>
      <c r="QCD107"/>
      <c r="QCE107"/>
      <c r="QCF107"/>
      <c r="QCG107"/>
      <c r="QCH107"/>
      <c r="QCI107"/>
      <c r="QCJ107"/>
      <c r="QCK107"/>
      <c r="QCL107"/>
      <c r="QCM107"/>
      <c r="QCN107"/>
      <c r="QCO107"/>
      <c r="QCP107"/>
      <c r="QCQ107"/>
      <c r="QCR107"/>
      <c r="QCS107"/>
      <c r="QCT107"/>
      <c r="QCU107"/>
      <c r="QCV107"/>
      <c r="QCW107"/>
      <c r="QCX107"/>
      <c r="QCY107"/>
      <c r="QCZ107"/>
      <c r="QDA107"/>
      <c r="QDB107"/>
      <c r="QDC107"/>
      <c r="QDD107"/>
      <c r="QDE107"/>
      <c r="QDF107"/>
      <c r="QDG107"/>
      <c r="QDH107"/>
      <c r="QDI107"/>
      <c r="QDJ107"/>
      <c r="QDK107"/>
      <c r="QDL107"/>
      <c r="QDM107"/>
      <c r="QDN107"/>
      <c r="QDO107"/>
      <c r="QDP107"/>
      <c r="QDQ107"/>
      <c r="QDR107"/>
      <c r="QDS107"/>
      <c r="QDT107"/>
      <c r="QDU107"/>
      <c r="QDV107"/>
      <c r="QDW107"/>
      <c r="QDX107"/>
      <c r="QDY107"/>
      <c r="QDZ107"/>
      <c r="QEA107"/>
      <c r="QEB107"/>
      <c r="QEC107"/>
      <c r="QED107"/>
      <c r="QEE107"/>
      <c r="QEF107"/>
      <c r="QEG107"/>
      <c r="QEH107"/>
      <c r="QEI107"/>
      <c r="QEJ107"/>
      <c r="QEK107"/>
      <c r="QEL107"/>
      <c r="QEM107"/>
      <c r="QEN107"/>
      <c r="QEO107"/>
      <c r="QEP107"/>
      <c r="QEQ107"/>
      <c r="QER107"/>
      <c r="QES107"/>
      <c r="QET107"/>
      <c r="QEU107"/>
      <c r="QEV107"/>
      <c r="QEW107"/>
      <c r="QEX107"/>
      <c r="QEY107"/>
      <c r="QEZ107"/>
      <c r="QFA107"/>
      <c r="QFB107"/>
      <c r="QFC107"/>
      <c r="QFD107"/>
      <c r="QFE107"/>
      <c r="QFF107"/>
      <c r="QFG107"/>
      <c r="QFH107"/>
      <c r="QFI107"/>
      <c r="QFJ107"/>
      <c r="QFK107"/>
      <c r="QFL107"/>
      <c r="QFM107"/>
      <c r="QFN107"/>
      <c r="QFO107"/>
      <c r="QFP107"/>
      <c r="QFQ107"/>
      <c r="QFR107"/>
      <c r="QFS107"/>
      <c r="QFT107"/>
      <c r="QFU107"/>
      <c r="QFV107"/>
      <c r="QFW107"/>
      <c r="QFX107"/>
      <c r="QFY107"/>
      <c r="QFZ107"/>
      <c r="QGA107"/>
      <c r="QGB107"/>
      <c r="QGC107"/>
      <c r="QGD107"/>
      <c r="QGE107"/>
      <c r="QGF107"/>
      <c r="QGG107"/>
      <c r="QGH107"/>
      <c r="QGI107"/>
      <c r="QGJ107"/>
      <c r="QGK107"/>
      <c r="QGL107"/>
      <c r="QGM107"/>
      <c r="QGN107"/>
      <c r="QGO107"/>
      <c r="QGP107"/>
      <c r="QGQ107"/>
      <c r="QGR107"/>
      <c r="QGS107"/>
      <c r="QGT107"/>
      <c r="QGU107"/>
      <c r="QGV107"/>
      <c r="QGW107"/>
      <c r="QGX107"/>
      <c r="QGY107"/>
      <c r="QGZ107"/>
      <c r="QHA107"/>
      <c r="QHB107"/>
      <c r="QHC107"/>
      <c r="QHD107"/>
      <c r="QHE107"/>
      <c r="QHF107"/>
      <c r="QHG107"/>
      <c r="QHH107"/>
      <c r="QHI107"/>
      <c r="QHJ107"/>
      <c r="QHK107"/>
      <c r="QHL107"/>
      <c r="QHM107"/>
      <c r="QHN107"/>
      <c r="QHO107"/>
      <c r="QHP107"/>
      <c r="QHQ107"/>
      <c r="QHR107"/>
      <c r="QHS107"/>
      <c r="QHT107"/>
      <c r="QHU107"/>
      <c r="QHV107"/>
      <c r="QHW107"/>
      <c r="QHX107"/>
      <c r="QHY107"/>
      <c r="QHZ107"/>
      <c r="QIA107"/>
      <c r="QIB107"/>
      <c r="QIC107"/>
      <c r="QID107"/>
      <c r="QIE107"/>
      <c r="QIF107"/>
      <c r="QIG107"/>
      <c r="QIH107"/>
      <c r="QII107"/>
      <c r="QIJ107"/>
      <c r="QIK107"/>
      <c r="QIL107"/>
      <c r="QIM107"/>
      <c r="QIN107"/>
      <c r="QIO107"/>
      <c r="QIP107"/>
      <c r="QIQ107"/>
      <c r="QIR107"/>
      <c r="QIS107"/>
      <c r="QIT107"/>
      <c r="QIU107"/>
      <c r="QIV107"/>
      <c r="QIW107"/>
      <c r="QIX107"/>
      <c r="QIY107"/>
      <c r="QIZ107"/>
      <c r="QJA107"/>
      <c r="QJB107"/>
      <c r="QJC107"/>
      <c r="QJD107"/>
      <c r="QJE107"/>
      <c r="QJF107"/>
      <c r="QJG107"/>
      <c r="QJH107"/>
      <c r="QJI107"/>
      <c r="QJJ107"/>
      <c r="QJK107"/>
      <c r="QJL107"/>
      <c r="QJM107"/>
      <c r="QJN107"/>
      <c r="QJO107"/>
      <c r="QJP107"/>
      <c r="QJQ107"/>
      <c r="QJR107"/>
      <c r="QJS107"/>
      <c r="QJT107"/>
      <c r="QJU107"/>
      <c r="QJV107"/>
      <c r="QJW107"/>
      <c r="QJX107"/>
      <c r="QJY107"/>
      <c r="QJZ107"/>
      <c r="QKA107"/>
      <c r="QKB107"/>
      <c r="QKC107"/>
      <c r="QKD107"/>
      <c r="QKE107"/>
      <c r="QKF107"/>
      <c r="QKG107"/>
      <c r="QKH107"/>
      <c r="QKI107"/>
      <c r="QKJ107"/>
      <c r="QKK107"/>
      <c r="QKL107"/>
      <c r="QKM107"/>
      <c r="QKN107"/>
      <c r="QKO107"/>
      <c r="QKP107"/>
      <c r="QKQ107"/>
      <c r="QKR107"/>
      <c r="QKS107"/>
      <c r="QKT107"/>
      <c r="QKU107"/>
      <c r="QKV107"/>
      <c r="QKW107"/>
      <c r="QKX107"/>
      <c r="QKY107"/>
      <c r="QKZ107"/>
      <c r="QLA107"/>
      <c r="QLB107"/>
      <c r="QLC107"/>
      <c r="QLD107"/>
      <c r="QLE107"/>
      <c r="QLF107"/>
      <c r="QLG107"/>
      <c r="QLH107"/>
      <c r="QLI107"/>
      <c r="QLJ107"/>
      <c r="QLK107"/>
      <c r="QLL107"/>
      <c r="QLM107"/>
      <c r="QLN107"/>
      <c r="QLO107"/>
      <c r="QLP107"/>
      <c r="QLQ107"/>
      <c r="QLR107"/>
      <c r="QLS107"/>
      <c r="QLT107"/>
      <c r="QLU107"/>
      <c r="QLV107"/>
      <c r="QLW107"/>
      <c r="QLX107"/>
      <c r="QLY107"/>
      <c r="QLZ107"/>
      <c r="QMA107"/>
      <c r="QMB107"/>
      <c r="QMC107"/>
      <c r="QMD107"/>
      <c r="QME107"/>
      <c r="QMF107"/>
      <c r="QMG107"/>
      <c r="QMH107"/>
      <c r="QMI107"/>
      <c r="QMJ107"/>
      <c r="QMK107"/>
      <c r="QML107"/>
      <c r="QMM107"/>
      <c r="QMN107"/>
      <c r="QMO107"/>
      <c r="QMP107"/>
      <c r="QMQ107"/>
      <c r="QMR107"/>
      <c r="QMS107"/>
      <c r="QMT107"/>
      <c r="QMU107"/>
      <c r="QMV107"/>
      <c r="QMW107"/>
      <c r="QMX107"/>
      <c r="QMY107"/>
      <c r="QMZ107"/>
      <c r="QNA107"/>
      <c r="QNB107"/>
      <c r="QNC107"/>
      <c r="QND107"/>
      <c r="QNE107"/>
      <c r="QNF107"/>
      <c r="QNG107"/>
      <c r="QNH107"/>
      <c r="QNI107"/>
      <c r="QNJ107"/>
      <c r="QNK107"/>
      <c r="QNL107"/>
      <c r="QNM107"/>
      <c r="QNN107"/>
      <c r="QNO107"/>
      <c r="QNP107"/>
      <c r="QNQ107"/>
      <c r="QNR107"/>
      <c r="QNS107"/>
      <c r="QNT107"/>
      <c r="QNU107"/>
      <c r="QNV107"/>
      <c r="QNW107"/>
      <c r="QNX107"/>
      <c r="QNY107"/>
      <c r="QNZ107"/>
      <c r="QOA107"/>
      <c r="QOB107"/>
      <c r="QOC107"/>
      <c r="QOD107"/>
      <c r="QOE107"/>
      <c r="QOF107"/>
      <c r="QOG107"/>
      <c r="QOH107"/>
      <c r="QOI107"/>
      <c r="QOJ107"/>
      <c r="QOK107"/>
      <c r="QOL107"/>
      <c r="QOM107"/>
      <c r="QON107"/>
      <c r="QOO107"/>
      <c r="QOP107"/>
      <c r="QOQ107"/>
      <c r="QOR107"/>
      <c r="QOS107"/>
      <c r="QOT107"/>
      <c r="QOU107"/>
      <c r="QOV107"/>
      <c r="QOW107"/>
      <c r="QOX107"/>
      <c r="QOY107"/>
      <c r="QOZ107"/>
      <c r="QPA107"/>
      <c r="QPB107"/>
      <c r="QPC107"/>
      <c r="QPD107"/>
      <c r="QPE107"/>
      <c r="QPF107"/>
      <c r="QPG107"/>
      <c r="QPH107"/>
      <c r="QPI107"/>
      <c r="QPJ107"/>
      <c r="QPK107"/>
      <c r="QPL107"/>
      <c r="QPM107"/>
      <c r="QPN107"/>
      <c r="QPO107"/>
      <c r="QPP107"/>
      <c r="QPQ107"/>
      <c r="QPR107"/>
      <c r="QPS107"/>
      <c r="QPT107"/>
      <c r="QPU107"/>
      <c r="QPV107"/>
      <c r="QPW107"/>
      <c r="QPX107"/>
      <c r="QPY107"/>
      <c r="QPZ107"/>
      <c r="QQA107"/>
      <c r="QQB107"/>
      <c r="QQC107"/>
      <c r="QQD107"/>
      <c r="QQE107"/>
      <c r="QQF107"/>
      <c r="QQG107"/>
      <c r="QQH107"/>
      <c r="QQI107"/>
      <c r="QQJ107"/>
      <c r="QQK107"/>
      <c r="QQL107"/>
      <c r="QQM107"/>
      <c r="QQN107"/>
      <c r="QQO107"/>
      <c r="QQP107"/>
      <c r="QQQ107"/>
      <c r="QQR107"/>
      <c r="QQS107"/>
      <c r="QQT107"/>
      <c r="QQU107"/>
      <c r="QQV107"/>
      <c r="QQW107"/>
      <c r="QQX107"/>
      <c r="QQY107"/>
      <c r="QQZ107"/>
      <c r="QRA107"/>
      <c r="QRB107"/>
      <c r="QRC107"/>
      <c r="QRD107"/>
      <c r="QRE107"/>
      <c r="QRF107"/>
      <c r="QRG107"/>
      <c r="QRH107"/>
      <c r="QRI107"/>
      <c r="QRJ107"/>
      <c r="QRK107"/>
      <c r="QRL107"/>
      <c r="QRM107"/>
      <c r="QRN107"/>
      <c r="QRO107"/>
      <c r="QRP107"/>
      <c r="QRQ107"/>
      <c r="QRR107"/>
      <c r="QRS107"/>
      <c r="QRT107"/>
      <c r="QRU107"/>
      <c r="QRV107"/>
      <c r="QRW107"/>
      <c r="QRX107"/>
      <c r="QRY107"/>
      <c r="QRZ107"/>
      <c r="QSA107"/>
      <c r="QSB107"/>
      <c r="QSC107"/>
      <c r="QSD107"/>
      <c r="QSE107"/>
      <c r="QSF107"/>
      <c r="QSG107"/>
      <c r="QSH107"/>
      <c r="QSI107"/>
      <c r="QSJ107"/>
      <c r="QSK107"/>
      <c r="QSL107"/>
      <c r="QSM107"/>
      <c r="QSN107"/>
      <c r="QSO107"/>
      <c r="QSP107"/>
      <c r="QSQ107"/>
      <c r="QSR107"/>
      <c r="QSS107"/>
      <c r="QST107"/>
      <c r="QSU107"/>
      <c r="QSV107"/>
      <c r="QSW107"/>
      <c r="QSX107"/>
      <c r="QSY107"/>
      <c r="QSZ107"/>
      <c r="QTA107"/>
      <c r="QTB107"/>
      <c r="QTC107"/>
      <c r="QTD107"/>
      <c r="QTE107"/>
      <c r="QTF107"/>
      <c r="QTG107"/>
      <c r="QTH107"/>
      <c r="QTI107"/>
      <c r="QTJ107"/>
      <c r="QTK107"/>
      <c r="QTL107"/>
      <c r="QTM107"/>
      <c r="QTN107"/>
      <c r="QTO107"/>
      <c r="QTP107"/>
      <c r="QTQ107"/>
      <c r="QTR107"/>
      <c r="QTS107"/>
      <c r="QTT107"/>
      <c r="QTU107"/>
      <c r="QTV107"/>
      <c r="QTW107"/>
      <c r="QTX107"/>
      <c r="QTY107"/>
      <c r="QTZ107"/>
      <c r="QUA107"/>
      <c r="QUB107"/>
      <c r="QUC107"/>
      <c r="QUD107"/>
      <c r="QUE107"/>
      <c r="QUF107"/>
      <c r="QUG107"/>
      <c r="QUH107"/>
      <c r="QUI107"/>
      <c r="QUJ107"/>
      <c r="QUK107"/>
      <c r="QUL107"/>
      <c r="QUM107"/>
      <c r="QUN107"/>
      <c r="QUO107"/>
      <c r="QUP107"/>
      <c r="QUQ107"/>
      <c r="QUR107"/>
      <c r="QUS107"/>
      <c r="QUT107"/>
      <c r="QUU107"/>
      <c r="QUV107"/>
      <c r="QUW107"/>
      <c r="QUX107"/>
      <c r="QUY107"/>
      <c r="QUZ107"/>
      <c r="QVA107"/>
      <c r="QVB107"/>
      <c r="QVC107"/>
      <c r="QVD107"/>
      <c r="QVE107"/>
      <c r="QVF107"/>
      <c r="QVG107"/>
      <c r="QVH107"/>
      <c r="QVI107"/>
      <c r="QVJ107"/>
      <c r="QVK107"/>
      <c r="QVL107"/>
      <c r="QVM107"/>
      <c r="QVN107"/>
      <c r="QVO107"/>
      <c r="QVP107"/>
      <c r="QVQ107"/>
      <c r="QVR107"/>
      <c r="QVS107"/>
      <c r="QVT107"/>
      <c r="QVU107"/>
      <c r="QVV107"/>
      <c r="QVW107"/>
      <c r="QVX107"/>
      <c r="QVY107"/>
      <c r="QVZ107"/>
      <c r="QWA107"/>
      <c r="QWB107"/>
      <c r="QWC107"/>
      <c r="QWD107"/>
      <c r="QWE107"/>
      <c r="QWF107"/>
      <c r="QWG107"/>
      <c r="QWH107"/>
      <c r="QWI107"/>
      <c r="QWJ107"/>
      <c r="QWK107"/>
      <c r="QWL107"/>
      <c r="QWM107"/>
      <c r="QWN107"/>
      <c r="QWO107"/>
      <c r="QWP107"/>
      <c r="QWQ107"/>
      <c r="QWR107"/>
      <c r="QWS107"/>
      <c r="QWT107"/>
      <c r="QWU107"/>
      <c r="QWV107"/>
      <c r="QWW107"/>
      <c r="QWX107"/>
      <c r="QWY107"/>
      <c r="QWZ107"/>
      <c r="QXA107"/>
      <c r="QXB107"/>
      <c r="QXC107"/>
      <c r="QXD107"/>
      <c r="QXE107"/>
      <c r="QXF107"/>
      <c r="QXG107"/>
      <c r="QXH107"/>
      <c r="QXI107"/>
      <c r="QXJ107"/>
      <c r="QXK107"/>
      <c r="QXL107"/>
      <c r="QXM107"/>
      <c r="QXN107"/>
      <c r="QXO107"/>
      <c r="QXP107"/>
      <c r="QXQ107"/>
      <c r="QXR107"/>
      <c r="QXS107"/>
      <c r="QXT107"/>
      <c r="QXU107"/>
      <c r="QXV107"/>
      <c r="QXW107"/>
      <c r="QXX107"/>
      <c r="QXY107"/>
      <c r="QXZ107"/>
      <c r="QYA107"/>
      <c r="QYB107"/>
      <c r="QYC107"/>
      <c r="QYD107"/>
      <c r="QYE107"/>
      <c r="QYF107"/>
      <c r="QYG107"/>
      <c r="QYH107"/>
      <c r="QYI107"/>
      <c r="QYJ107"/>
      <c r="QYK107"/>
      <c r="QYL107"/>
      <c r="QYM107"/>
      <c r="QYN107"/>
      <c r="QYO107"/>
      <c r="QYP107"/>
      <c r="QYQ107"/>
      <c r="QYR107"/>
      <c r="QYS107"/>
      <c r="QYT107"/>
      <c r="QYU107"/>
      <c r="QYV107"/>
      <c r="QYW107"/>
      <c r="QYX107"/>
      <c r="QYY107"/>
      <c r="QYZ107"/>
      <c r="QZA107"/>
      <c r="QZB107"/>
      <c r="QZC107"/>
      <c r="QZD107"/>
      <c r="QZE107"/>
      <c r="QZF107"/>
      <c r="QZG107"/>
      <c r="QZH107"/>
      <c r="QZI107"/>
      <c r="QZJ107"/>
      <c r="QZK107"/>
      <c r="QZL107"/>
      <c r="QZM107"/>
      <c r="QZN107"/>
      <c r="QZO107"/>
      <c r="QZP107"/>
      <c r="QZQ107"/>
      <c r="QZR107"/>
      <c r="QZS107"/>
      <c r="QZT107"/>
      <c r="QZU107"/>
      <c r="QZV107"/>
      <c r="QZW107"/>
      <c r="QZX107"/>
      <c r="QZY107"/>
      <c r="QZZ107"/>
      <c r="RAA107"/>
      <c r="RAB107"/>
      <c r="RAC107"/>
      <c r="RAD107"/>
      <c r="RAE107"/>
      <c r="RAF107"/>
      <c r="RAG107"/>
      <c r="RAH107"/>
      <c r="RAI107"/>
      <c r="RAJ107"/>
      <c r="RAK107"/>
      <c r="RAL107"/>
      <c r="RAM107"/>
      <c r="RAN107"/>
      <c r="RAO107"/>
      <c r="RAP107"/>
      <c r="RAQ107"/>
      <c r="RAR107"/>
      <c r="RAS107"/>
      <c r="RAT107"/>
      <c r="RAU107"/>
      <c r="RAV107"/>
      <c r="RAW107"/>
      <c r="RAX107"/>
      <c r="RAY107"/>
      <c r="RAZ107"/>
      <c r="RBA107"/>
      <c r="RBB107"/>
      <c r="RBC107"/>
      <c r="RBD107"/>
      <c r="RBE107"/>
      <c r="RBF107"/>
      <c r="RBG107"/>
      <c r="RBH107"/>
      <c r="RBI107"/>
      <c r="RBJ107"/>
      <c r="RBK107"/>
      <c r="RBL107"/>
      <c r="RBM107"/>
      <c r="RBN107"/>
      <c r="RBO107"/>
      <c r="RBP107"/>
      <c r="RBQ107"/>
      <c r="RBR107"/>
      <c r="RBS107"/>
      <c r="RBT107"/>
      <c r="RBU107"/>
      <c r="RBV107"/>
      <c r="RBW107"/>
      <c r="RBX107"/>
      <c r="RBY107"/>
      <c r="RBZ107"/>
      <c r="RCA107"/>
      <c r="RCB107"/>
      <c r="RCC107"/>
      <c r="RCD107"/>
      <c r="RCE107"/>
      <c r="RCF107"/>
      <c r="RCG107"/>
      <c r="RCH107"/>
      <c r="RCI107"/>
      <c r="RCJ107"/>
      <c r="RCK107"/>
      <c r="RCL107"/>
      <c r="RCM107"/>
      <c r="RCN107"/>
      <c r="RCO107"/>
      <c r="RCP107"/>
      <c r="RCQ107"/>
      <c r="RCR107"/>
      <c r="RCS107"/>
      <c r="RCT107"/>
      <c r="RCU107"/>
      <c r="RCV107"/>
      <c r="RCW107"/>
      <c r="RCX107"/>
      <c r="RCY107"/>
      <c r="RCZ107"/>
      <c r="RDA107"/>
      <c r="RDB107"/>
      <c r="RDC107"/>
      <c r="RDD107"/>
      <c r="RDE107"/>
      <c r="RDF107"/>
      <c r="RDG107"/>
      <c r="RDH107"/>
      <c r="RDI107"/>
      <c r="RDJ107"/>
      <c r="RDK107"/>
      <c r="RDL107"/>
      <c r="RDM107"/>
      <c r="RDN107"/>
      <c r="RDO107"/>
      <c r="RDP107"/>
      <c r="RDQ107"/>
      <c r="RDR107"/>
      <c r="RDS107"/>
      <c r="RDT107"/>
      <c r="RDU107"/>
      <c r="RDV107"/>
      <c r="RDW107"/>
      <c r="RDX107"/>
      <c r="RDY107"/>
      <c r="RDZ107"/>
      <c r="REA107"/>
      <c r="REB107"/>
      <c r="REC107"/>
      <c r="RED107"/>
      <c r="REE107"/>
      <c r="REF107"/>
      <c r="REG107"/>
      <c r="REH107"/>
      <c r="REI107"/>
      <c r="REJ107"/>
      <c r="REK107"/>
      <c r="REL107"/>
      <c r="REM107"/>
      <c r="REN107"/>
      <c r="REO107"/>
      <c r="REP107"/>
      <c r="REQ107"/>
      <c r="RER107"/>
      <c r="RES107"/>
      <c r="RET107"/>
      <c r="REU107"/>
      <c r="REV107"/>
      <c r="REW107"/>
      <c r="REX107"/>
      <c r="REY107"/>
      <c r="REZ107"/>
      <c r="RFA107"/>
      <c r="RFB107"/>
      <c r="RFC107"/>
      <c r="RFD107"/>
      <c r="RFE107"/>
      <c r="RFF107"/>
      <c r="RFG107"/>
      <c r="RFH107"/>
      <c r="RFI107"/>
      <c r="RFJ107"/>
      <c r="RFK107"/>
      <c r="RFL107"/>
      <c r="RFM107"/>
      <c r="RFN107"/>
      <c r="RFO107"/>
      <c r="RFP107"/>
      <c r="RFQ107"/>
      <c r="RFR107"/>
      <c r="RFS107"/>
      <c r="RFT107"/>
      <c r="RFU107"/>
      <c r="RFV107"/>
      <c r="RFW107"/>
      <c r="RFX107"/>
      <c r="RFY107"/>
      <c r="RFZ107"/>
      <c r="RGA107"/>
      <c r="RGB107"/>
      <c r="RGC107"/>
      <c r="RGD107"/>
      <c r="RGE107"/>
      <c r="RGF107"/>
      <c r="RGG107"/>
      <c r="RGH107"/>
      <c r="RGI107"/>
      <c r="RGJ107"/>
      <c r="RGK107"/>
      <c r="RGL107"/>
      <c r="RGM107"/>
      <c r="RGN107"/>
      <c r="RGO107"/>
      <c r="RGP107"/>
      <c r="RGQ107"/>
      <c r="RGR107"/>
      <c r="RGS107"/>
      <c r="RGT107"/>
      <c r="RGU107"/>
      <c r="RGV107"/>
      <c r="RGW107"/>
      <c r="RGX107"/>
      <c r="RGY107"/>
      <c r="RGZ107"/>
      <c r="RHA107"/>
      <c r="RHB107"/>
      <c r="RHC107"/>
      <c r="RHD107"/>
      <c r="RHE107"/>
      <c r="RHF107"/>
      <c r="RHG107"/>
      <c r="RHH107"/>
      <c r="RHI107"/>
      <c r="RHJ107"/>
      <c r="RHK107"/>
      <c r="RHL107"/>
      <c r="RHM107"/>
      <c r="RHN107"/>
      <c r="RHO107"/>
      <c r="RHP107"/>
      <c r="RHQ107"/>
      <c r="RHR107"/>
      <c r="RHS107"/>
      <c r="RHT107"/>
      <c r="RHU107"/>
      <c r="RHV107"/>
      <c r="RHW107"/>
      <c r="RHX107"/>
      <c r="RHY107"/>
      <c r="RHZ107"/>
      <c r="RIA107"/>
      <c r="RIB107"/>
      <c r="RIC107"/>
      <c r="RID107"/>
      <c r="RIE107"/>
      <c r="RIF107"/>
      <c r="RIG107"/>
      <c r="RIH107"/>
      <c r="RII107"/>
      <c r="RIJ107"/>
      <c r="RIK107"/>
      <c r="RIL107"/>
      <c r="RIM107"/>
      <c r="RIN107"/>
      <c r="RIO107"/>
      <c r="RIP107"/>
      <c r="RIQ107"/>
      <c r="RIR107"/>
      <c r="RIS107"/>
      <c r="RIT107"/>
      <c r="RIU107"/>
      <c r="RIV107"/>
      <c r="RIW107"/>
      <c r="RIX107"/>
      <c r="RIY107"/>
      <c r="RIZ107"/>
      <c r="RJA107"/>
      <c r="RJB107"/>
      <c r="RJC107"/>
      <c r="RJD107"/>
      <c r="RJE107"/>
      <c r="RJF107"/>
      <c r="RJG107"/>
      <c r="RJH107"/>
      <c r="RJI107"/>
      <c r="RJJ107"/>
      <c r="RJK107"/>
      <c r="RJL107"/>
      <c r="RJM107"/>
      <c r="RJN107"/>
      <c r="RJO107"/>
      <c r="RJP107"/>
      <c r="RJQ107"/>
      <c r="RJR107"/>
      <c r="RJS107"/>
      <c r="RJT107"/>
      <c r="RJU107"/>
      <c r="RJV107"/>
      <c r="RJW107"/>
      <c r="RJX107"/>
      <c r="RJY107"/>
      <c r="RJZ107"/>
      <c r="RKA107"/>
      <c r="RKB107"/>
      <c r="RKC107"/>
      <c r="RKD107"/>
      <c r="RKE107"/>
      <c r="RKF107"/>
      <c r="RKG107"/>
      <c r="RKH107"/>
      <c r="RKI107"/>
      <c r="RKJ107"/>
      <c r="RKK107"/>
      <c r="RKL107"/>
      <c r="RKM107"/>
      <c r="RKN107"/>
      <c r="RKO107"/>
      <c r="RKP107"/>
      <c r="RKQ107"/>
      <c r="RKR107"/>
      <c r="RKS107"/>
      <c r="RKT107"/>
      <c r="RKU107"/>
      <c r="RKV107"/>
      <c r="RKW107"/>
      <c r="RKX107"/>
      <c r="RKY107"/>
      <c r="RKZ107"/>
      <c r="RLA107"/>
      <c r="RLB107"/>
      <c r="RLC107"/>
      <c r="RLD107"/>
      <c r="RLE107"/>
      <c r="RLF107"/>
      <c r="RLG107"/>
      <c r="RLH107"/>
      <c r="RLI107"/>
      <c r="RLJ107"/>
      <c r="RLK107"/>
      <c r="RLL107"/>
      <c r="RLM107"/>
      <c r="RLN107"/>
      <c r="RLO107"/>
      <c r="RLP107"/>
      <c r="RLQ107"/>
      <c r="RLR107"/>
      <c r="RLS107"/>
      <c r="RLT107"/>
      <c r="RLU107"/>
      <c r="RLV107"/>
      <c r="RLW107"/>
      <c r="RLX107"/>
      <c r="RLY107"/>
      <c r="RLZ107"/>
      <c r="RMA107"/>
      <c r="RMB107"/>
      <c r="RMC107"/>
      <c r="RMD107"/>
      <c r="RME107"/>
      <c r="RMF107"/>
      <c r="RMG107"/>
      <c r="RMH107"/>
      <c r="RMI107"/>
      <c r="RMJ107"/>
      <c r="RMK107"/>
      <c r="RML107"/>
      <c r="RMM107"/>
      <c r="RMN107"/>
      <c r="RMO107"/>
      <c r="RMP107"/>
      <c r="RMQ107"/>
      <c r="RMR107"/>
      <c r="RMS107"/>
      <c r="RMT107"/>
      <c r="RMU107"/>
      <c r="RMV107"/>
      <c r="RMW107"/>
      <c r="RMX107"/>
      <c r="RMY107"/>
      <c r="RMZ107"/>
      <c r="RNA107"/>
      <c r="RNB107"/>
      <c r="RNC107"/>
      <c r="RND107"/>
      <c r="RNE107"/>
      <c r="RNF107"/>
      <c r="RNG107"/>
      <c r="RNH107"/>
      <c r="RNI107"/>
      <c r="RNJ107"/>
      <c r="RNK107"/>
      <c r="RNL107"/>
      <c r="RNM107"/>
      <c r="RNN107"/>
      <c r="RNO107"/>
      <c r="RNP107"/>
      <c r="RNQ107"/>
      <c r="RNR107"/>
      <c r="RNS107"/>
      <c r="RNT107"/>
      <c r="RNU107"/>
      <c r="RNV107"/>
      <c r="RNW107"/>
      <c r="RNX107"/>
      <c r="RNY107"/>
      <c r="RNZ107"/>
      <c r="ROA107"/>
      <c r="ROB107"/>
      <c r="ROC107"/>
      <c r="ROD107"/>
      <c r="ROE107"/>
      <c r="ROF107"/>
      <c r="ROG107"/>
      <c r="ROH107"/>
      <c r="ROI107"/>
      <c r="ROJ107"/>
      <c r="ROK107"/>
      <c r="ROL107"/>
      <c r="ROM107"/>
      <c r="RON107"/>
      <c r="ROO107"/>
      <c r="ROP107"/>
      <c r="ROQ107"/>
      <c r="ROR107"/>
      <c r="ROS107"/>
      <c r="ROT107"/>
      <c r="ROU107"/>
      <c r="ROV107"/>
      <c r="ROW107"/>
      <c r="ROX107"/>
      <c r="ROY107"/>
      <c r="ROZ107"/>
      <c r="RPA107"/>
      <c r="RPB107"/>
      <c r="RPC107"/>
      <c r="RPD107"/>
      <c r="RPE107"/>
      <c r="RPF107"/>
      <c r="RPG107"/>
      <c r="RPH107"/>
      <c r="RPI107"/>
      <c r="RPJ107"/>
      <c r="RPK107"/>
      <c r="RPL107"/>
      <c r="RPM107"/>
      <c r="RPN107"/>
      <c r="RPO107"/>
      <c r="RPP107"/>
      <c r="RPQ107"/>
      <c r="RPR107"/>
      <c r="RPS107"/>
      <c r="RPT107"/>
      <c r="RPU107"/>
      <c r="RPV107"/>
      <c r="RPW107"/>
      <c r="RPX107"/>
      <c r="RPY107"/>
      <c r="RPZ107"/>
      <c r="RQA107"/>
      <c r="RQB107"/>
      <c r="RQC107"/>
      <c r="RQD107"/>
      <c r="RQE107"/>
      <c r="RQF107"/>
      <c r="RQG107"/>
      <c r="RQH107"/>
      <c r="RQI107"/>
      <c r="RQJ107"/>
      <c r="RQK107"/>
      <c r="RQL107"/>
      <c r="RQM107"/>
      <c r="RQN107"/>
      <c r="RQO107"/>
      <c r="RQP107"/>
      <c r="RQQ107"/>
      <c r="RQR107"/>
      <c r="RQS107"/>
      <c r="RQT107"/>
      <c r="RQU107"/>
      <c r="RQV107"/>
      <c r="RQW107"/>
      <c r="RQX107"/>
      <c r="RQY107"/>
      <c r="RQZ107"/>
      <c r="RRA107"/>
      <c r="RRB107"/>
      <c r="RRC107"/>
      <c r="RRD107"/>
      <c r="RRE107"/>
      <c r="RRF107"/>
      <c r="RRG107"/>
      <c r="RRH107"/>
      <c r="RRI107"/>
      <c r="RRJ107"/>
      <c r="RRK107"/>
      <c r="RRL107"/>
      <c r="RRM107"/>
      <c r="RRN107"/>
      <c r="RRO107"/>
      <c r="RRP107"/>
      <c r="RRQ107"/>
      <c r="RRR107"/>
      <c r="RRS107"/>
      <c r="RRT107"/>
      <c r="RRU107"/>
      <c r="RRV107"/>
      <c r="RRW107"/>
      <c r="RRX107"/>
      <c r="RRY107"/>
      <c r="RRZ107"/>
      <c r="RSA107"/>
      <c r="RSB107"/>
      <c r="RSC107"/>
      <c r="RSD107"/>
      <c r="RSE107"/>
      <c r="RSF107"/>
      <c r="RSG107"/>
      <c r="RSH107"/>
      <c r="RSI107"/>
      <c r="RSJ107"/>
      <c r="RSK107"/>
      <c r="RSL107"/>
      <c r="RSM107"/>
      <c r="RSN107"/>
      <c r="RSO107"/>
      <c r="RSP107"/>
      <c r="RSQ107"/>
      <c r="RSR107"/>
      <c r="RSS107"/>
      <c r="RST107"/>
      <c r="RSU107"/>
      <c r="RSV107"/>
      <c r="RSW107"/>
      <c r="RSX107"/>
      <c r="RSY107"/>
      <c r="RSZ107"/>
      <c r="RTA107"/>
      <c r="RTB107"/>
      <c r="RTC107"/>
      <c r="RTD107"/>
      <c r="RTE107"/>
      <c r="RTF107"/>
      <c r="RTG107"/>
      <c r="RTH107"/>
      <c r="RTI107"/>
      <c r="RTJ107"/>
      <c r="RTK107"/>
      <c r="RTL107"/>
      <c r="RTM107"/>
      <c r="RTN107"/>
      <c r="RTO107"/>
      <c r="RTP107"/>
      <c r="RTQ107"/>
      <c r="RTR107"/>
      <c r="RTS107"/>
      <c r="RTT107"/>
      <c r="RTU107"/>
      <c r="RTV107"/>
      <c r="RTW107"/>
      <c r="RTX107"/>
      <c r="RTY107"/>
      <c r="RTZ107"/>
      <c r="RUA107"/>
      <c r="RUB107"/>
      <c r="RUC107"/>
      <c r="RUD107"/>
      <c r="RUE107"/>
      <c r="RUF107"/>
      <c r="RUG107"/>
      <c r="RUH107"/>
      <c r="RUI107"/>
      <c r="RUJ107"/>
      <c r="RUK107"/>
      <c r="RUL107"/>
      <c r="RUM107"/>
      <c r="RUN107"/>
      <c r="RUO107"/>
      <c r="RUP107"/>
      <c r="RUQ107"/>
      <c r="RUR107"/>
      <c r="RUS107"/>
      <c r="RUT107"/>
      <c r="RUU107"/>
      <c r="RUV107"/>
      <c r="RUW107"/>
      <c r="RUX107"/>
      <c r="RUY107"/>
      <c r="RUZ107"/>
      <c r="RVA107"/>
      <c r="RVB107"/>
      <c r="RVC107"/>
      <c r="RVD107"/>
      <c r="RVE107"/>
      <c r="RVF107"/>
      <c r="RVG107"/>
      <c r="RVH107"/>
      <c r="RVI107"/>
      <c r="RVJ107"/>
      <c r="RVK107"/>
      <c r="RVL107"/>
      <c r="RVM107"/>
      <c r="RVN107"/>
      <c r="RVO107"/>
      <c r="RVP107"/>
      <c r="RVQ107"/>
      <c r="RVR107"/>
      <c r="RVS107"/>
      <c r="RVT107"/>
      <c r="RVU107"/>
      <c r="RVV107"/>
      <c r="RVW107"/>
      <c r="RVX107"/>
      <c r="RVY107"/>
      <c r="RVZ107"/>
      <c r="RWA107"/>
      <c r="RWB107"/>
      <c r="RWC107"/>
      <c r="RWD107"/>
      <c r="RWE107"/>
      <c r="RWF107"/>
      <c r="RWG107"/>
      <c r="RWH107"/>
      <c r="RWI107"/>
      <c r="RWJ107"/>
      <c r="RWK107"/>
      <c r="RWL107"/>
      <c r="RWM107"/>
      <c r="RWN107"/>
      <c r="RWO107"/>
      <c r="RWP107"/>
      <c r="RWQ107"/>
      <c r="RWR107"/>
      <c r="RWS107"/>
      <c r="RWT107"/>
      <c r="RWU107"/>
      <c r="RWV107"/>
      <c r="RWW107"/>
      <c r="RWX107"/>
      <c r="RWY107"/>
      <c r="RWZ107"/>
      <c r="RXA107"/>
      <c r="RXB107"/>
      <c r="RXC107"/>
      <c r="RXD107"/>
      <c r="RXE107"/>
      <c r="RXF107"/>
      <c r="RXG107"/>
      <c r="RXH107"/>
      <c r="RXI107"/>
      <c r="RXJ107"/>
      <c r="RXK107"/>
      <c r="RXL107"/>
      <c r="RXM107"/>
      <c r="RXN107"/>
      <c r="RXO107"/>
      <c r="RXP107"/>
      <c r="RXQ107"/>
      <c r="RXR107"/>
      <c r="RXS107"/>
      <c r="RXT107"/>
      <c r="RXU107"/>
      <c r="RXV107"/>
      <c r="RXW107"/>
      <c r="RXX107"/>
      <c r="RXY107"/>
      <c r="RXZ107"/>
      <c r="RYA107"/>
      <c r="RYB107"/>
      <c r="RYC107"/>
      <c r="RYD107"/>
      <c r="RYE107"/>
      <c r="RYF107"/>
      <c r="RYG107"/>
      <c r="RYH107"/>
      <c r="RYI107"/>
      <c r="RYJ107"/>
      <c r="RYK107"/>
      <c r="RYL107"/>
      <c r="RYM107"/>
      <c r="RYN107"/>
      <c r="RYO107"/>
      <c r="RYP107"/>
      <c r="RYQ107"/>
      <c r="RYR107"/>
      <c r="RYS107"/>
      <c r="RYT107"/>
      <c r="RYU107"/>
      <c r="RYV107"/>
      <c r="RYW107"/>
      <c r="RYX107"/>
      <c r="RYY107"/>
      <c r="RYZ107"/>
      <c r="RZA107"/>
      <c r="RZB107"/>
      <c r="RZC107"/>
      <c r="RZD107"/>
      <c r="RZE107"/>
      <c r="RZF107"/>
      <c r="RZG107"/>
      <c r="RZH107"/>
      <c r="RZI107"/>
      <c r="RZJ107"/>
      <c r="RZK107"/>
      <c r="RZL107"/>
      <c r="RZM107"/>
      <c r="RZN107"/>
      <c r="RZO107"/>
      <c r="RZP107"/>
      <c r="RZQ107"/>
      <c r="RZR107"/>
      <c r="RZS107"/>
      <c r="RZT107"/>
      <c r="RZU107"/>
      <c r="RZV107"/>
      <c r="RZW107"/>
      <c r="RZX107"/>
      <c r="RZY107"/>
      <c r="RZZ107"/>
      <c r="SAA107"/>
      <c r="SAB107"/>
      <c r="SAC107"/>
      <c r="SAD107"/>
      <c r="SAE107"/>
      <c r="SAF107"/>
      <c r="SAG107"/>
      <c r="SAH107"/>
      <c r="SAI107"/>
      <c r="SAJ107"/>
      <c r="SAK107"/>
      <c r="SAL107"/>
      <c r="SAM107"/>
      <c r="SAN107"/>
      <c r="SAO107"/>
      <c r="SAP107"/>
      <c r="SAQ107"/>
      <c r="SAR107"/>
      <c r="SAS107"/>
      <c r="SAT107"/>
      <c r="SAU107"/>
      <c r="SAV107"/>
      <c r="SAW107"/>
      <c r="SAX107"/>
      <c r="SAY107"/>
      <c r="SAZ107"/>
      <c r="SBA107"/>
      <c r="SBB107"/>
      <c r="SBC107"/>
      <c r="SBD107"/>
      <c r="SBE107"/>
      <c r="SBF107"/>
      <c r="SBG107"/>
      <c r="SBH107"/>
      <c r="SBI107"/>
      <c r="SBJ107"/>
      <c r="SBK107"/>
      <c r="SBL107"/>
      <c r="SBM107"/>
      <c r="SBN107"/>
      <c r="SBO107"/>
      <c r="SBP107"/>
      <c r="SBQ107"/>
      <c r="SBR107"/>
      <c r="SBS107"/>
      <c r="SBT107"/>
      <c r="SBU107"/>
      <c r="SBV107"/>
      <c r="SBW107"/>
      <c r="SBX107"/>
      <c r="SBY107"/>
      <c r="SBZ107"/>
      <c r="SCA107"/>
      <c r="SCB107"/>
      <c r="SCC107"/>
      <c r="SCD107"/>
      <c r="SCE107"/>
      <c r="SCF107"/>
      <c r="SCG107"/>
      <c r="SCH107"/>
      <c r="SCI107"/>
      <c r="SCJ107"/>
      <c r="SCK107"/>
      <c r="SCL107"/>
      <c r="SCM107"/>
      <c r="SCN107"/>
      <c r="SCO107"/>
      <c r="SCP107"/>
      <c r="SCQ107"/>
      <c r="SCR107"/>
      <c r="SCS107"/>
      <c r="SCT107"/>
      <c r="SCU107"/>
      <c r="SCV107"/>
      <c r="SCW107"/>
      <c r="SCX107"/>
      <c r="SCY107"/>
      <c r="SCZ107"/>
      <c r="SDA107"/>
      <c r="SDB107"/>
      <c r="SDC107"/>
      <c r="SDD107"/>
      <c r="SDE107"/>
      <c r="SDF107"/>
      <c r="SDG107"/>
      <c r="SDH107"/>
      <c r="SDI107"/>
      <c r="SDJ107"/>
      <c r="SDK107"/>
      <c r="SDL107"/>
      <c r="SDM107"/>
      <c r="SDN107"/>
      <c r="SDO107"/>
      <c r="SDP107"/>
      <c r="SDQ107"/>
      <c r="SDR107"/>
      <c r="SDS107"/>
      <c r="SDT107"/>
      <c r="SDU107"/>
      <c r="SDV107"/>
      <c r="SDW107"/>
      <c r="SDX107"/>
      <c r="SDY107"/>
      <c r="SDZ107"/>
      <c r="SEA107"/>
      <c r="SEB107"/>
      <c r="SEC107"/>
      <c r="SED107"/>
      <c r="SEE107"/>
      <c r="SEF107"/>
      <c r="SEG107"/>
      <c r="SEH107"/>
      <c r="SEI107"/>
      <c r="SEJ107"/>
      <c r="SEK107"/>
      <c r="SEL107"/>
      <c r="SEM107"/>
      <c r="SEN107"/>
      <c r="SEO107"/>
      <c r="SEP107"/>
      <c r="SEQ107"/>
      <c r="SER107"/>
      <c r="SES107"/>
      <c r="SET107"/>
      <c r="SEU107"/>
      <c r="SEV107"/>
      <c r="SEW107"/>
      <c r="SEX107"/>
      <c r="SEY107"/>
      <c r="SEZ107"/>
      <c r="SFA107"/>
      <c r="SFB107"/>
      <c r="SFC107"/>
      <c r="SFD107"/>
      <c r="SFE107"/>
      <c r="SFF107"/>
      <c r="SFG107"/>
      <c r="SFH107"/>
      <c r="SFI107"/>
      <c r="SFJ107"/>
      <c r="SFK107"/>
      <c r="SFL107"/>
      <c r="SFM107"/>
      <c r="SFN107"/>
      <c r="SFO107"/>
      <c r="SFP107"/>
      <c r="SFQ107"/>
      <c r="SFR107"/>
      <c r="SFS107"/>
      <c r="SFT107"/>
      <c r="SFU107"/>
      <c r="SFV107"/>
      <c r="SFW107"/>
      <c r="SFX107"/>
      <c r="SFY107"/>
      <c r="SFZ107"/>
      <c r="SGA107"/>
      <c r="SGB107"/>
      <c r="SGC107"/>
      <c r="SGD107"/>
      <c r="SGE107"/>
      <c r="SGF107"/>
      <c r="SGG107"/>
      <c r="SGH107"/>
      <c r="SGI107"/>
      <c r="SGJ107"/>
      <c r="SGK107"/>
      <c r="SGL107"/>
      <c r="SGM107"/>
      <c r="SGN107"/>
      <c r="SGO107"/>
      <c r="SGP107"/>
      <c r="SGQ107"/>
      <c r="SGR107"/>
      <c r="SGS107"/>
      <c r="SGT107"/>
      <c r="SGU107"/>
      <c r="SGV107"/>
      <c r="SGW107"/>
      <c r="SGX107"/>
      <c r="SGY107"/>
      <c r="SGZ107"/>
      <c r="SHA107"/>
      <c r="SHB107"/>
      <c r="SHC107"/>
      <c r="SHD107"/>
      <c r="SHE107"/>
      <c r="SHF107"/>
      <c r="SHG107"/>
      <c r="SHH107"/>
      <c r="SHI107"/>
      <c r="SHJ107"/>
      <c r="SHK107"/>
      <c r="SHL107"/>
      <c r="SHM107"/>
      <c r="SHN107"/>
      <c r="SHO107"/>
      <c r="SHP107"/>
      <c r="SHQ107"/>
      <c r="SHR107"/>
      <c r="SHS107"/>
      <c r="SHT107"/>
      <c r="SHU107"/>
      <c r="SHV107"/>
      <c r="SHW107"/>
      <c r="SHX107"/>
      <c r="SHY107"/>
      <c r="SHZ107"/>
      <c r="SIA107"/>
      <c r="SIB107"/>
      <c r="SIC107"/>
      <c r="SID107"/>
      <c r="SIE107"/>
      <c r="SIF107"/>
      <c r="SIG107"/>
      <c r="SIH107"/>
      <c r="SII107"/>
      <c r="SIJ107"/>
      <c r="SIK107"/>
      <c r="SIL107"/>
      <c r="SIM107"/>
      <c r="SIN107"/>
      <c r="SIO107"/>
      <c r="SIP107"/>
      <c r="SIQ107"/>
      <c r="SIR107"/>
      <c r="SIS107"/>
      <c r="SIT107"/>
      <c r="SIU107"/>
      <c r="SIV107"/>
      <c r="SIW107"/>
      <c r="SIX107"/>
      <c r="SIY107"/>
      <c r="SIZ107"/>
      <c r="SJA107"/>
      <c r="SJB107"/>
      <c r="SJC107"/>
      <c r="SJD107"/>
      <c r="SJE107"/>
      <c r="SJF107"/>
      <c r="SJG107"/>
      <c r="SJH107"/>
      <c r="SJI107"/>
      <c r="SJJ107"/>
      <c r="SJK107"/>
      <c r="SJL107"/>
      <c r="SJM107"/>
      <c r="SJN107"/>
      <c r="SJO107"/>
      <c r="SJP107"/>
      <c r="SJQ107"/>
      <c r="SJR107"/>
      <c r="SJS107"/>
      <c r="SJT107"/>
      <c r="SJU107"/>
      <c r="SJV107"/>
      <c r="SJW107"/>
      <c r="SJX107"/>
      <c r="SJY107"/>
      <c r="SJZ107"/>
      <c r="SKA107"/>
      <c r="SKB107"/>
      <c r="SKC107"/>
      <c r="SKD107"/>
      <c r="SKE107"/>
      <c r="SKF107"/>
      <c r="SKG107"/>
      <c r="SKH107"/>
      <c r="SKI107"/>
      <c r="SKJ107"/>
      <c r="SKK107"/>
      <c r="SKL107"/>
      <c r="SKM107"/>
      <c r="SKN107"/>
      <c r="SKO107"/>
      <c r="SKP107"/>
      <c r="SKQ107"/>
      <c r="SKR107"/>
      <c r="SKS107"/>
      <c r="SKT107"/>
      <c r="SKU107"/>
      <c r="SKV107"/>
      <c r="SKW107"/>
      <c r="SKX107"/>
      <c r="SKY107"/>
      <c r="SKZ107"/>
      <c r="SLA107"/>
      <c r="SLB107"/>
      <c r="SLC107"/>
      <c r="SLD107"/>
      <c r="SLE107"/>
      <c r="SLF107"/>
      <c r="SLG107"/>
      <c r="SLH107"/>
      <c r="SLI107"/>
      <c r="SLJ107"/>
      <c r="SLK107"/>
      <c r="SLL107"/>
      <c r="SLM107"/>
      <c r="SLN107"/>
      <c r="SLO107"/>
      <c r="SLP107"/>
      <c r="SLQ107"/>
      <c r="SLR107"/>
      <c r="SLS107"/>
      <c r="SLT107"/>
      <c r="SLU107"/>
      <c r="SLV107"/>
      <c r="SLW107"/>
      <c r="SLX107"/>
      <c r="SLY107"/>
      <c r="SLZ107"/>
      <c r="SMA107"/>
      <c r="SMB107"/>
      <c r="SMC107"/>
      <c r="SMD107"/>
      <c r="SME107"/>
      <c r="SMF107"/>
      <c r="SMG107"/>
      <c r="SMH107"/>
      <c r="SMI107"/>
      <c r="SMJ107"/>
      <c r="SMK107"/>
      <c r="SML107"/>
      <c r="SMM107"/>
      <c r="SMN107"/>
      <c r="SMO107"/>
      <c r="SMP107"/>
      <c r="SMQ107"/>
      <c r="SMR107"/>
      <c r="SMS107"/>
      <c r="SMT107"/>
      <c r="SMU107"/>
      <c r="SMV107"/>
      <c r="SMW107"/>
      <c r="SMX107"/>
      <c r="SMY107"/>
      <c r="SMZ107"/>
      <c r="SNA107"/>
      <c r="SNB107"/>
      <c r="SNC107"/>
      <c r="SND107"/>
      <c r="SNE107"/>
      <c r="SNF107"/>
      <c r="SNG107"/>
      <c r="SNH107"/>
      <c r="SNI107"/>
      <c r="SNJ107"/>
      <c r="SNK107"/>
      <c r="SNL107"/>
      <c r="SNM107"/>
      <c r="SNN107"/>
      <c r="SNO107"/>
      <c r="SNP107"/>
      <c r="SNQ107"/>
      <c r="SNR107"/>
      <c r="SNS107"/>
      <c r="SNT107"/>
      <c r="SNU107"/>
      <c r="SNV107"/>
      <c r="SNW107"/>
      <c r="SNX107"/>
      <c r="SNY107"/>
      <c r="SNZ107"/>
      <c r="SOA107"/>
      <c r="SOB107"/>
      <c r="SOC107"/>
      <c r="SOD107"/>
      <c r="SOE107"/>
      <c r="SOF107"/>
      <c r="SOG107"/>
      <c r="SOH107"/>
      <c r="SOI107"/>
      <c r="SOJ107"/>
      <c r="SOK107"/>
      <c r="SOL107"/>
      <c r="SOM107"/>
      <c r="SON107"/>
      <c r="SOO107"/>
      <c r="SOP107"/>
      <c r="SOQ107"/>
      <c r="SOR107"/>
      <c r="SOS107"/>
      <c r="SOT107"/>
      <c r="SOU107"/>
      <c r="SOV107"/>
      <c r="SOW107"/>
      <c r="SOX107"/>
      <c r="SOY107"/>
      <c r="SOZ107"/>
      <c r="SPA107"/>
      <c r="SPB107"/>
      <c r="SPC107"/>
      <c r="SPD107"/>
      <c r="SPE107"/>
      <c r="SPF107"/>
      <c r="SPG107"/>
      <c r="SPH107"/>
      <c r="SPI107"/>
      <c r="SPJ107"/>
      <c r="SPK107"/>
      <c r="SPL107"/>
      <c r="SPM107"/>
      <c r="SPN107"/>
      <c r="SPO107"/>
      <c r="SPP107"/>
      <c r="SPQ107"/>
      <c r="SPR107"/>
      <c r="SPS107"/>
      <c r="SPT107"/>
      <c r="SPU107"/>
      <c r="SPV107"/>
      <c r="SPW107"/>
      <c r="SPX107"/>
      <c r="SPY107"/>
      <c r="SPZ107"/>
      <c r="SQA107"/>
      <c r="SQB107"/>
      <c r="SQC107"/>
      <c r="SQD107"/>
      <c r="SQE107"/>
      <c r="SQF107"/>
      <c r="SQG107"/>
      <c r="SQH107"/>
      <c r="SQI107"/>
      <c r="SQJ107"/>
      <c r="SQK107"/>
      <c r="SQL107"/>
      <c r="SQM107"/>
      <c r="SQN107"/>
      <c r="SQO107"/>
      <c r="SQP107"/>
      <c r="SQQ107"/>
      <c r="SQR107"/>
      <c r="SQS107"/>
      <c r="SQT107"/>
      <c r="SQU107"/>
      <c r="SQV107"/>
      <c r="SQW107"/>
      <c r="SQX107"/>
      <c r="SQY107"/>
      <c r="SQZ107"/>
      <c r="SRA107"/>
      <c r="SRB107"/>
      <c r="SRC107"/>
      <c r="SRD107"/>
      <c r="SRE107"/>
      <c r="SRF107"/>
      <c r="SRG107"/>
      <c r="SRH107"/>
      <c r="SRI107"/>
      <c r="SRJ107"/>
      <c r="SRK107"/>
      <c r="SRL107"/>
      <c r="SRM107"/>
      <c r="SRN107"/>
      <c r="SRO107"/>
      <c r="SRP107"/>
      <c r="SRQ107"/>
      <c r="SRR107"/>
      <c r="SRS107"/>
      <c r="SRT107"/>
      <c r="SRU107"/>
      <c r="SRV107"/>
      <c r="SRW107"/>
      <c r="SRX107"/>
      <c r="SRY107"/>
      <c r="SRZ107"/>
      <c r="SSA107"/>
      <c r="SSB107"/>
      <c r="SSC107"/>
      <c r="SSD107"/>
      <c r="SSE107"/>
      <c r="SSF107"/>
      <c r="SSG107"/>
      <c r="SSH107"/>
      <c r="SSI107"/>
      <c r="SSJ107"/>
      <c r="SSK107"/>
      <c r="SSL107"/>
      <c r="SSM107"/>
      <c r="SSN107"/>
      <c r="SSO107"/>
      <c r="SSP107"/>
      <c r="SSQ107"/>
      <c r="SSR107"/>
      <c r="SSS107"/>
      <c r="SST107"/>
      <c r="SSU107"/>
      <c r="SSV107"/>
      <c r="SSW107"/>
      <c r="SSX107"/>
      <c r="SSY107"/>
      <c r="SSZ107"/>
      <c r="STA107"/>
      <c r="STB107"/>
      <c r="STC107"/>
      <c r="STD107"/>
      <c r="STE107"/>
      <c r="STF107"/>
      <c r="STG107"/>
      <c r="STH107"/>
      <c r="STI107"/>
      <c r="STJ107"/>
      <c r="STK107"/>
      <c r="STL107"/>
      <c r="STM107"/>
      <c r="STN107"/>
      <c r="STO107"/>
      <c r="STP107"/>
      <c r="STQ107"/>
      <c r="STR107"/>
      <c r="STS107"/>
      <c r="STT107"/>
      <c r="STU107"/>
      <c r="STV107"/>
      <c r="STW107"/>
      <c r="STX107"/>
      <c r="STY107"/>
      <c r="STZ107"/>
      <c r="SUA107"/>
      <c r="SUB107"/>
      <c r="SUC107"/>
      <c r="SUD107"/>
      <c r="SUE107"/>
      <c r="SUF107"/>
      <c r="SUG107"/>
      <c r="SUH107"/>
      <c r="SUI107"/>
      <c r="SUJ107"/>
      <c r="SUK107"/>
      <c r="SUL107"/>
      <c r="SUM107"/>
      <c r="SUN107"/>
      <c r="SUO107"/>
      <c r="SUP107"/>
      <c r="SUQ107"/>
      <c r="SUR107"/>
      <c r="SUS107"/>
      <c r="SUT107"/>
      <c r="SUU107"/>
      <c r="SUV107"/>
      <c r="SUW107"/>
      <c r="SUX107"/>
      <c r="SUY107"/>
      <c r="SUZ107"/>
      <c r="SVA107"/>
      <c r="SVB107"/>
      <c r="SVC107"/>
      <c r="SVD107"/>
      <c r="SVE107"/>
      <c r="SVF107"/>
      <c r="SVG107"/>
      <c r="SVH107"/>
      <c r="SVI107"/>
      <c r="SVJ107"/>
      <c r="SVK107"/>
      <c r="SVL107"/>
      <c r="SVM107"/>
      <c r="SVN107"/>
      <c r="SVO107"/>
      <c r="SVP107"/>
      <c r="SVQ107"/>
      <c r="SVR107"/>
      <c r="SVS107"/>
      <c r="SVT107"/>
      <c r="SVU107"/>
      <c r="SVV107"/>
      <c r="SVW107"/>
      <c r="SVX107"/>
      <c r="SVY107"/>
      <c r="SVZ107"/>
      <c r="SWA107"/>
      <c r="SWB107"/>
      <c r="SWC107"/>
      <c r="SWD107"/>
      <c r="SWE107"/>
      <c r="SWF107"/>
      <c r="SWG107"/>
      <c r="SWH107"/>
      <c r="SWI107"/>
      <c r="SWJ107"/>
      <c r="SWK107"/>
      <c r="SWL107"/>
      <c r="SWM107"/>
      <c r="SWN107"/>
      <c r="SWO107"/>
      <c r="SWP107"/>
      <c r="SWQ107"/>
      <c r="SWR107"/>
      <c r="SWS107"/>
      <c r="SWT107"/>
      <c r="SWU107"/>
      <c r="SWV107"/>
      <c r="SWW107"/>
      <c r="SWX107"/>
      <c r="SWY107"/>
      <c r="SWZ107"/>
      <c r="SXA107"/>
      <c r="SXB107"/>
      <c r="SXC107"/>
      <c r="SXD107"/>
      <c r="SXE107"/>
      <c r="SXF107"/>
      <c r="SXG107"/>
      <c r="SXH107"/>
      <c r="SXI107"/>
      <c r="SXJ107"/>
      <c r="SXK107"/>
      <c r="SXL107"/>
      <c r="SXM107"/>
      <c r="SXN107"/>
      <c r="SXO107"/>
      <c r="SXP107"/>
      <c r="SXQ107"/>
      <c r="SXR107"/>
      <c r="SXS107"/>
      <c r="SXT107"/>
      <c r="SXU107"/>
      <c r="SXV107"/>
      <c r="SXW107"/>
      <c r="SXX107"/>
      <c r="SXY107"/>
      <c r="SXZ107"/>
      <c r="SYA107"/>
      <c r="SYB107"/>
      <c r="SYC107"/>
      <c r="SYD107"/>
      <c r="SYE107"/>
      <c r="SYF107"/>
      <c r="SYG107"/>
      <c r="SYH107"/>
      <c r="SYI107"/>
      <c r="SYJ107"/>
      <c r="SYK107"/>
      <c r="SYL107"/>
      <c r="SYM107"/>
      <c r="SYN107"/>
      <c r="SYO107"/>
      <c r="SYP107"/>
      <c r="SYQ107"/>
      <c r="SYR107"/>
      <c r="SYS107"/>
      <c r="SYT107"/>
      <c r="SYU107"/>
      <c r="SYV107"/>
      <c r="SYW107"/>
      <c r="SYX107"/>
      <c r="SYY107"/>
      <c r="SYZ107"/>
      <c r="SZA107"/>
      <c r="SZB107"/>
      <c r="SZC107"/>
      <c r="SZD107"/>
      <c r="SZE107"/>
      <c r="SZF107"/>
      <c r="SZG107"/>
      <c r="SZH107"/>
      <c r="SZI107"/>
      <c r="SZJ107"/>
      <c r="SZK107"/>
      <c r="SZL107"/>
      <c r="SZM107"/>
      <c r="SZN107"/>
      <c r="SZO107"/>
      <c r="SZP107"/>
      <c r="SZQ107"/>
      <c r="SZR107"/>
      <c r="SZS107"/>
      <c r="SZT107"/>
      <c r="SZU107"/>
      <c r="SZV107"/>
      <c r="SZW107"/>
      <c r="SZX107"/>
      <c r="SZY107"/>
      <c r="SZZ107"/>
      <c r="TAA107"/>
      <c r="TAB107"/>
      <c r="TAC107"/>
      <c r="TAD107"/>
      <c r="TAE107"/>
      <c r="TAF107"/>
      <c r="TAG107"/>
      <c r="TAH107"/>
      <c r="TAI107"/>
      <c r="TAJ107"/>
      <c r="TAK107"/>
      <c r="TAL107"/>
      <c r="TAM107"/>
      <c r="TAN107"/>
      <c r="TAO107"/>
      <c r="TAP107"/>
      <c r="TAQ107"/>
      <c r="TAR107"/>
      <c r="TAS107"/>
      <c r="TAT107"/>
      <c r="TAU107"/>
      <c r="TAV107"/>
      <c r="TAW107"/>
      <c r="TAX107"/>
      <c r="TAY107"/>
      <c r="TAZ107"/>
      <c r="TBA107"/>
      <c r="TBB107"/>
      <c r="TBC107"/>
      <c r="TBD107"/>
      <c r="TBE107"/>
      <c r="TBF107"/>
      <c r="TBG107"/>
      <c r="TBH107"/>
      <c r="TBI107"/>
      <c r="TBJ107"/>
      <c r="TBK107"/>
      <c r="TBL107"/>
      <c r="TBM107"/>
      <c r="TBN107"/>
      <c r="TBO107"/>
      <c r="TBP107"/>
      <c r="TBQ107"/>
      <c r="TBR107"/>
      <c r="TBS107"/>
      <c r="TBT107"/>
      <c r="TBU107"/>
      <c r="TBV107"/>
      <c r="TBW107"/>
      <c r="TBX107"/>
      <c r="TBY107"/>
      <c r="TBZ107"/>
      <c r="TCA107"/>
      <c r="TCB107"/>
      <c r="TCC107"/>
      <c r="TCD107"/>
      <c r="TCE107"/>
      <c r="TCF107"/>
      <c r="TCG107"/>
      <c r="TCH107"/>
      <c r="TCI107"/>
      <c r="TCJ107"/>
      <c r="TCK107"/>
      <c r="TCL107"/>
      <c r="TCM107"/>
      <c r="TCN107"/>
      <c r="TCO107"/>
      <c r="TCP107"/>
      <c r="TCQ107"/>
      <c r="TCR107"/>
      <c r="TCS107"/>
      <c r="TCT107"/>
      <c r="TCU107"/>
      <c r="TCV107"/>
      <c r="TCW107"/>
      <c r="TCX107"/>
      <c r="TCY107"/>
      <c r="TCZ107"/>
      <c r="TDA107"/>
      <c r="TDB107"/>
      <c r="TDC107"/>
      <c r="TDD107"/>
      <c r="TDE107"/>
      <c r="TDF107"/>
      <c r="TDG107"/>
      <c r="TDH107"/>
      <c r="TDI107"/>
      <c r="TDJ107"/>
      <c r="TDK107"/>
      <c r="TDL107"/>
      <c r="TDM107"/>
      <c r="TDN107"/>
      <c r="TDO107"/>
      <c r="TDP107"/>
      <c r="TDQ107"/>
      <c r="TDR107"/>
      <c r="TDS107"/>
      <c r="TDT107"/>
      <c r="TDU107"/>
      <c r="TDV107"/>
      <c r="TDW107"/>
      <c r="TDX107"/>
      <c r="TDY107"/>
      <c r="TDZ107"/>
      <c r="TEA107"/>
      <c r="TEB107"/>
      <c r="TEC107"/>
      <c r="TED107"/>
      <c r="TEE107"/>
      <c r="TEF107"/>
      <c r="TEG107"/>
      <c r="TEH107"/>
      <c r="TEI107"/>
      <c r="TEJ107"/>
      <c r="TEK107"/>
      <c r="TEL107"/>
      <c r="TEM107"/>
      <c r="TEN107"/>
      <c r="TEO107"/>
      <c r="TEP107"/>
      <c r="TEQ107"/>
      <c r="TER107"/>
      <c r="TES107"/>
      <c r="TET107"/>
      <c r="TEU107"/>
      <c r="TEV107"/>
      <c r="TEW107"/>
      <c r="TEX107"/>
      <c r="TEY107"/>
      <c r="TEZ107"/>
      <c r="TFA107"/>
      <c r="TFB107"/>
      <c r="TFC107"/>
      <c r="TFD107"/>
      <c r="TFE107"/>
      <c r="TFF107"/>
      <c r="TFG107"/>
      <c r="TFH107"/>
      <c r="TFI107"/>
      <c r="TFJ107"/>
      <c r="TFK107"/>
      <c r="TFL107"/>
      <c r="TFM107"/>
      <c r="TFN107"/>
      <c r="TFO107"/>
      <c r="TFP107"/>
      <c r="TFQ107"/>
      <c r="TFR107"/>
      <c r="TFS107"/>
      <c r="TFT107"/>
      <c r="TFU107"/>
      <c r="TFV107"/>
      <c r="TFW107"/>
      <c r="TFX107"/>
      <c r="TFY107"/>
      <c r="TFZ107"/>
      <c r="TGA107"/>
      <c r="TGB107"/>
      <c r="TGC107"/>
      <c r="TGD107"/>
      <c r="TGE107"/>
      <c r="TGF107"/>
      <c r="TGG107"/>
      <c r="TGH107"/>
      <c r="TGI107"/>
      <c r="TGJ107"/>
      <c r="TGK107"/>
      <c r="TGL107"/>
      <c r="TGM107"/>
      <c r="TGN107"/>
      <c r="TGO107"/>
      <c r="TGP107"/>
      <c r="TGQ107"/>
      <c r="TGR107"/>
      <c r="TGS107"/>
      <c r="TGT107"/>
      <c r="TGU107"/>
      <c r="TGV107"/>
      <c r="TGW107"/>
      <c r="TGX107"/>
      <c r="TGY107"/>
      <c r="TGZ107"/>
      <c r="THA107"/>
      <c r="THB107"/>
      <c r="THC107"/>
      <c r="THD107"/>
      <c r="THE107"/>
      <c r="THF107"/>
      <c r="THG107"/>
      <c r="THH107"/>
      <c r="THI107"/>
      <c r="THJ107"/>
      <c r="THK107"/>
      <c r="THL107"/>
      <c r="THM107"/>
      <c r="THN107"/>
      <c r="THO107"/>
      <c r="THP107"/>
      <c r="THQ107"/>
      <c r="THR107"/>
      <c r="THS107"/>
      <c r="THT107"/>
      <c r="THU107"/>
      <c r="THV107"/>
      <c r="THW107"/>
      <c r="THX107"/>
      <c r="THY107"/>
      <c r="THZ107"/>
      <c r="TIA107"/>
      <c r="TIB107"/>
      <c r="TIC107"/>
      <c r="TID107"/>
      <c r="TIE107"/>
      <c r="TIF107"/>
      <c r="TIG107"/>
      <c r="TIH107"/>
      <c r="TII107"/>
      <c r="TIJ107"/>
      <c r="TIK107"/>
      <c r="TIL107"/>
      <c r="TIM107"/>
      <c r="TIN107"/>
      <c r="TIO107"/>
      <c r="TIP107"/>
      <c r="TIQ107"/>
      <c r="TIR107"/>
      <c r="TIS107"/>
      <c r="TIT107"/>
      <c r="TIU107"/>
      <c r="TIV107"/>
      <c r="TIW107"/>
      <c r="TIX107"/>
      <c r="TIY107"/>
      <c r="TIZ107"/>
      <c r="TJA107"/>
      <c r="TJB107"/>
      <c r="TJC107"/>
      <c r="TJD107"/>
      <c r="TJE107"/>
      <c r="TJF107"/>
      <c r="TJG107"/>
      <c r="TJH107"/>
      <c r="TJI107"/>
      <c r="TJJ107"/>
      <c r="TJK107"/>
      <c r="TJL107"/>
      <c r="TJM107"/>
      <c r="TJN107"/>
      <c r="TJO107"/>
      <c r="TJP107"/>
      <c r="TJQ107"/>
      <c r="TJR107"/>
      <c r="TJS107"/>
      <c r="TJT107"/>
      <c r="TJU107"/>
      <c r="TJV107"/>
      <c r="TJW107"/>
      <c r="TJX107"/>
      <c r="TJY107"/>
      <c r="TJZ107"/>
      <c r="TKA107"/>
      <c r="TKB107"/>
      <c r="TKC107"/>
      <c r="TKD107"/>
      <c r="TKE107"/>
      <c r="TKF107"/>
      <c r="TKG107"/>
      <c r="TKH107"/>
      <c r="TKI107"/>
      <c r="TKJ107"/>
      <c r="TKK107"/>
      <c r="TKL107"/>
      <c r="TKM107"/>
      <c r="TKN107"/>
      <c r="TKO107"/>
      <c r="TKP107"/>
      <c r="TKQ107"/>
      <c r="TKR107"/>
      <c r="TKS107"/>
      <c r="TKT107"/>
      <c r="TKU107"/>
      <c r="TKV107"/>
      <c r="TKW107"/>
      <c r="TKX107"/>
      <c r="TKY107"/>
      <c r="TKZ107"/>
      <c r="TLA107"/>
      <c r="TLB107"/>
      <c r="TLC107"/>
      <c r="TLD107"/>
      <c r="TLE107"/>
      <c r="TLF107"/>
      <c r="TLG107"/>
      <c r="TLH107"/>
      <c r="TLI107"/>
      <c r="TLJ107"/>
      <c r="TLK107"/>
      <c r="TLL107"/>
      <c r="TLM107"/>
      <c r="TLN107"/>
      <c r="TLO107"/>
      <c r="TLP107"/>
      <c r="TLQ107"/>
      <c r="TLR107"/>
      <c r="TLS107"/>
      <c r="TLT107"/>
      <c r="TLU107"/>
      <c r="TLV107"/>
      <c r="TLW107"/>
      <c r="TLX107"/>
      <c r="TLY107"/>
      <c r="TLZ107"/>
      <c r="TMA107"/>
      <c r="TMB107"/>
      <c r="TMC107"/>
      <c r="TMD107"/>
      <c r="TME107"/>
      <c r="TMF107"/>
      <c r="TMG107"/>
      <c r="TMH107"/>
      <c r="TMI107"/>
      <c r="TMJ107"/>
      <c r="TMK107"/>
      <c r="TML107"/>
      <c r="TMM107"/>
      <c r="TMN107"/>
      <c r="TMO107"/>
      <c r="TMP107"/>
      <c r="TMQ107"/>
      <c r="TMR107"/>
      <c r="TMS107"/>
      <c r="TMT107"/>
      <c r="TMU107"/>
      <c r="TMV107"/>
      <c r="TMW107"/>
      <c r="TMX107"/>
      <c r="TMY107"/>
      <c r="TMZ107"/>
      <c r="TNA107"/>
      <c r="TNB107"/>
      <c r="TNC107"/>
      <c r="TND107"/>
      <c r="TNE107"/>
      <c r="TNF107"/>
      <c r="TNG107"/>
      <c r="TNH107"/>
      <c r="TNI107"/>
      <c r="TNJ107"/>
      <c r="TNK107"/>
      <c r="TNL107"/>
      <c r="TNM107"/>
      <c r="TNN107"/>
      <c r="TNO107"/>
      <c r="TNP107"/>
      <c r="TNQ107"/>
      <c r="TNR107"/>
      <c r="TNS107"/>
      <c r="TNT107"/>
      <c r="TNU107"/>
      <c r="TNV107"/>
      <c r="TNW107"/>
      <c r="TNX107"/>
      <c r="TNY107"/>
      <c r="TNZ107"/>
      <c r="TOA107"/>
      <c r="TOB107"/>
      <c r="TOC107"/>
      <c r="TOD107"/>
      <c r="TOE107"/>
      <c r="TOF107"/>
      <c r="TOG107"/>
      <c r="TOH107"/>
      <c r="TOI107"/>
      <c r="TOJ107"/>
      <c r="TOK107"/>
      <c r="TOL107"/>
      <c r="TOM107"/>
      <c r="TON107"/>
      <c r="TOO107"/>
      <c r="TOP107"/>
      <c r="TOQ107"/>
      <c r="TOR107"/>
      <c r="TOS107"/>
      <c r="TOT107"/>
      <c r="TOU107"/>
      <c r="TOV107"/>
      <c r="TOW107"/>
      <c r="TOX107"/>
      <c r="TOY107"/>
      <c r="TOZ107"/>
      <c r="TPA107"/>
      <c r="TPB107"/>
      <c r="TPC107"/>
      <c r="TPD107"/>
      <c r="TPE107"/>
      <c r="TPF107"/>
      <c r="TPG107"/>
      <c r="TPH107"/>
      <c r="TPI107"/>
      <c r="TPJ107"/>
      <c r="TPK107"/>
      <c r="TPL107"/>
      <c r="TPM107"/>
      <c r="TPN107"/>
      <c r="TPO107"/>
      <c r="TPP107"/>
      <c r="TPQ107"/>
      <c r="TPR107"/>
      <c r="TPS107"/>
      <c r="TPT107"/>
      <c r="TPU107"/>
      <c r="TPV107"/>
      <c r="TPW107"/>
      <c r="TPX107"/>
      <c r="TPY107"/>
      <c r="TPZ107"/>
      <c r="TQA107"/>
      <c r="TQB107"/>
      <c r="TQC107"/>
      <c r="TQD107"/>
      <c r="TQE107"/>
      <c r="TQF107"/>
      <c r="TQG107"/>
      <c r="TQH107"/>
      <c r="TQI107"/>
      <c r="TQJ107"/>
      <c r="TQK107"/>
      <c r="TQL107"/>
      <c r="TQM107"/>
      <c r="TQN107"/>
      <c r="TQO107"/>
      <c r="TQP107"/>
      <c r="TQQ107"/>
      <c r="TQR107"/>
      <c r="TQS107"/>
      <c r="TQT107"/>
      <c r="TQU107"/>
      <c r="TQV107"/>
      <c r="TQW107"/>
      <c r="TQX107"/>
      <c r="TQY107"/>
      <c r="TQZ107"/>
      <c r="TRA107"/>
      <c r="TRB107"/>
      <c r="TRC107"/>
      <c r="TRD107"/>
      <c r="TRE107"/>
      <c r="TRF107"/>
      <c r="TRG107"/>
      <c r="TRH107"/>
      <c r="TRI107"/>
      <c r="TRJ107"/>
      <c r="TRK107"/>
      <c r="TRL107"/>
      <c r="TRM107"/>
      <c r="TRN107"/>
      <c r="TRO107"/>
      <c r="TRP107"/>
      <c r="TRQ107"/>
      <c r="TRR107"/>
      <c r="TRS107"/>
      <c r="TRT107"/>
      <c r="TRU107"/>
      <c r="TRV107"/>
      <c r="TRW107"/>
      <c r="TRX107"/>
      <c r="TRY107"/>
      <c r="TRZ107"/>
      <c r="TSA107"/>
      <c r="TSB107"/>
      <c r="TSC107"/>
      <c r="TSD107"/>
      <c r="TSE107"/>
      <c r="TSF107"/>
      <c r="TSG107"/>
      <c r="TSH107"/>
      <c r="TSI107"/>
      <c r="TSJ107"/>
      <c r="TSK107"/>
      <c r="TSL107"/>
      <c r="TSM107"/>
      <c r="TSN107"/>
      <c r="TSO107"/>
      <c r="TSP107"/>
      <c r="TSQ107"/>
      <c r="TSR107"/>
      <c r="TSS107"/>
      <c r="TST107"/>
      <c r="TSU107"/>
      <c r="TSV107"/>
      <c r="TSW107"/>
      <c r="TSX107"/>
      <c r="TSY107"/>
      <c r="TSZ107"/>
      <c r="TTA107"/>
      <c r="TTB107"/>
      <c r="TTC107"/>
      <c r="TTD107"/>
      <c r="TTE107"/>
      <c r="TTF107"/>
      <c r="TTG107"/>
      <c r="TTH107"/>
      <c r="TTI107"/>
      <c r="TTJ107"/>
      <c r="TTK107"/>
      <c r="TTL107"/>
      <c r="TTM107"/>
      <c r="TTN107"/>
      <c r="TTO107"/>
      <c r="TTP107"/>
      <c r="TTQ107"/>
      <c r="TTR107"/>
      <c r="TTS107"/>
      <c r="TTT107"/>
      <c r="TTU107"/>
      <c r="TTV107"/>
      <c r="TTW107"/>
      <c r="TTX107"/>
      <c r="TTY107"/>
      <c r="TTZ107"/>
      <c r="TUA107"/>
      <c r="TUB107"/>
      <c r="TUC107"/>
      <c r="TUD107"/>
      <c r="TUE107"/>
      <c r="TUF107"/>
      <c r="TUG107"/>
      <c r="TUH107"/>
      <c r="TUI107"/>
      <c r="TUJ107"/>
      <c r="TUK107"/>
      <c r="TUL107"/>
      <c r="TUM107"/>
      <c r="TUN107"/>
      <c r="TUO107"/>
      <c r="TUP107"/>
      <c r="TUQ107"/>
      <c r="TUR107"/>
      <c r="TUS107"/>
      <c r="TUT107"/>
      <c r="TUU107"/>
      <c r="TUV107"/>
      <c r="TUW107"/>
      <c r="TUX107"/>
      <c r="TUY107"/>
      <c r="TUZ107"/>
      <c r="TVA107"/>
      <c r="TVB107"/>
      <c r="TVC107"/>
      <c r="TVD107"/>
      <c r="TVE107"/>
      <c r="TVF107"/>
      <c r="TVG107"/>
      <c r="TVH107"/>
      <c r="TVI107"/>
      <c r="TVJ107"/>
      <c r="TVK107"/>
      <c r="TVL107"/>
      <c r="TVM107"/>
      <c r="TVN107"/>
      <c r="TVO107"/>
      <c r="TVP107"/>
      <c r="TVQ107"/>
      <c r="TVR107"/>
      <c r="TVS107"/>
      <c r="TVT107"/>
      <c r="TVU107"/>
      <c r="TVV107"/>
      <c r="TVW107"/>
      <c r="TVX107"/>
      <c r="TVY107"/>
      <c r="TVZ107"/>
      <c r="TWA107"/>
      <c r="TWB107"/>
      <c r="TWC107"/>
      <c r="TWD107"/>
      <c r="TWE107"/>
      <c r="TWF107"/>
      <c r="TWG107"/>
      <c r="TWH107"/>
      <c r="TWI107"/>
      <c r="TWJ107"/>
      <c r="TWK107"/>
      <c r="TWL107"/>
      <c r="TWM107"/>
      <c r="TWN107"/>
      <c r="TWO107"/>
      <c r="TWP107"/>
      <c r="TWQ107"/>
      <c r="TWR107"/>
      <c r="TWS107"/>
      <c r="TWT107"/>
      <c r="TWU107"/>
      <c r="TWV107"/>
      <c r="TWW107"/>
      <c r="TWX107"/>
      <c r="TWY107"/>
      <c r="TWZ107"/>
      <c r="TXA107"/>
      <c r="TXB107"/>
      <c r="TXC107"/>
      <c r="TXD107"/>
      <c r="TXE107"/>
      <c r="TXF107"/>
      <c r="TXG107"/>
      <c r="TXH107"/>
      <c r="TXI107"/>
      <c r="TXJ107"/>
      <c r="TXK107"/>
      <c r="TXL107"/>
      <c r="TXM107"/>
      <c r="TXN107"/>
      <c r="TXO107"/>
      <c r="TXP107"/>
      <c r="TXQ107"/>
      <c r="TXR107"/>
      <c r="TXS107"/>
      <c r="TXT107"/>
      <c r="TXU107"/>
      <c r="TXV107"/>
      <c r="TXW107"/>
      <c r="TXX107"/>
      <c r="TXY107"/>
      <c r="TXZ107"/>
      <c r="TYA107"/>
      <c r="TYB107"/>
      <c r="TYC107"/>
      <c r="TYD107"/>
      <c r="TYE107"/>
      <c r="TYF107"/>
      <c r="TYG107"/>
      <c r="TYH107"/>
      <c r="TYI107"/>
      <c r="TYJ107"/>
      <c r="TYK107"/>
      <c r="TYL107"/>
      <c r="TYM107"/>
      <c r="TYN107"/>
      <c r="TYO107"/>
      <c r="TYP107"/>
      <c r="TYQ107"/>
      <c r="TYR107"/>
      <c r="TYS107"/>
      <c r="TYT107"/>
      <c r="TYU107"/>
      <c r="TYV107"/>
      <c r="TYW107"/>
      <c r="TYX107"/>
      <c r="TYY107"/>
      <c r="TYZ107"/>
      <c r="TZA107"/>
      <c r="TZB107"/>
      <c r="TZC107"/>
      <c r="TZD107"/>
      <c r="TZE107"/>
      <c r="TZF107"/>
      <c r="TZG107"/>
      <c r="TZH107"/>
      <c r="TZI107"/>
      <c r="TZJ107"/>
      <c r="TZK107"/>
      <c r="TZL107"/>
      <c r="TZM107"/>
      <c r="TZN107"/>
      <c r="TZO107"/>
      <c r="TZP107"/>
      <c r="TZQ107"/>
      <c r="TZR107"/>
      <c r="TZS107"/>
      <c r="TZT107"/>
      <c r="TZU107"/>
      <c r="TZV107"/>
      <c r="TZW107"/>
      <c r="TZX107"/>
      <c r="TZY107"/>
      <c r="TZZ107"/>
      <c r="UAA107"/>
      <c r="UAB107"/>
      <c r="UAC107"/>
      <c r="UAD107"/>
      <c r="UAE107"/>
      <c r="UAF107"/>
      <c r="UAG107"/>
      <c r="UAH107"/>
      <c r="UAI107"/>
      <c r="UAJ107"/>
      <c r="UAK107"/>
      <c r="UAL107"/>
      <c r="UAM107"/>
      <c r="UAN107"/>
      <c r="UAO107"/>
      <c r="UAP107"/>
      <c r="UAQ107"/>
      <c r="UAR107"/>
      <c r="UAS107"/>
      <c r="UAT107"/>
      <c r="UAU107"/>
      <c r="UAV107"/>
      <c r="UAW107"/>
      <c r="UAX107"/>
      <c r="UAY107"/>
      <c r="UAZ107"/>
      <c r="UBA107"/>
      <c r="UBB107"/>
      <c r="UBC107"/>
      <c r="UBD107"/>
      <c r="UBE107"/>
      <c r="UBF107"/>
      <c r="UBG107"/>
      <c r="UBH107"/>
      <c r="UBI107"/>
      <c r="UBJ107"/>
      <c r="UBK107"/>
      <c r="UBL107"/>
      <c r="UBM107"/>
      <c r="UBN107"/>
      <c r="UBO107"/>
      <c r="UBP107"/>
      <c r="UBQ107"/>
      <c r="UBR107"/>
      <c r="UBS107"/>
      <c r="UBT107"/>
      <c r="UBU107"/>
      <c r="UBV107"/>
      <c r="UBW107"/>
      <c r="UBX107"/>
      <c r="UBY107"/>
      <c r="UBZ107"/>
      <c r="UCA107"/>
      <c r="UCB107"/>
      <c r="UCC107"/>
      <c r="UCD107"/>
      <c r="UCE107"/>
      <c r="UCF107"/>
      <c r="UCG107"/>
      <c r="UCH107"/>
      <c r="UCI107"/>
      <c r="UCJ107"/>
      <c r="UCK107"/>
      <c r="UCL107"/>
      <c r="UCM107"/>
      <c r="UCN107"/>
      <c r="UCO107"/>
      <c r="UCP107"/>
      <c r="UCQ107"/>
      <c r="UCR107"/>
      <c r="UCS107"/>
      <c r="UCT107"/>
      <c r="UCU107"/>
      <c r="UCV107"/>
      <c r="UCW107"/>
      <c r="UCX107"/>
      <c r="UCY107"/>
      <c r="UCZ107"/>
      <c r="UDA107"/>
      <c r="UDB107"/>
      <c r="UDC107"/>
      <c r="UDD107"/>
      <c r="UDE107"/>
      <c r="UDF107"/>
      <c r="UDG107"/>
      <c r="UDH107"/>
      <c r="UDI107"/>
      <c r="UDJ107"/>
      <c r="UDK107"/>
      <c r="UDL107"/>
      <c r="UDM107"/>
      <c r="UDN107"/>
      <c r="UDO107"/>
      <c r="UDP107"/>
      <c r="UDQ107"/>
      <c r="UDR107"/>
      <c r="UDS107"/>
      <c r="UDT107"/>
      <c r="UDU107"/>
      <c r="UDV107"/>
      <c r="UDW107"/>
      <c r="UDX107"/>
      <c r="UDY107"/>
      <c r="UDZ107"/>
      <c r="UEA107"/>
      <c r="UEB107"/>
      <c r="UEC107"/>
      <c r="UED107"/>
      <c r="UEE107"/>
      <c r="UEF107"/>
      <c r="UEG107"/>
      <c r="UEH107"/>
      <c r="UEI107"/>
      <c r="UEJ107"/>
      <c r="UEK107"/>
      <c r="UEL107"/>
      <c r="UEM107"/>
      <c r="UEN107"/>
      <c r="UEO107"/>
      <c r="UEP107"/>
      <c r="UEQ107"/>
      <c r="UER107"/>
      <c r="UES107"/>
      <c r="UET107"/>
      <c r="UEU107"/>
      <c r="UEV107"/>
      <c r="UEW107"/>
      <c r="UEX107"/>
      <c r="UEY107"/>
      <c r="UEZ107"/>
      <c r="UFA107"/>
      <c r="UFB107"/>
      <c r="UFC107"/>
      <c r="UFD107"/>
      <c r="UFE107"/>
      <c r="UFF107"/>
      <c r="UFG107"/>
      <c r="UFH107"/>
      <c r="UFI107"/>
      <c r="UFJ107"/>
      <c r="UFK107"/>
      <c r="UFL107"/>
      <c r="UFM107"/>
      <c r="UFN107"/>
      <c r="UFO107"/>
      <c r="UFP107"/>
      <c r="UFQ107"/>
      <c r="UFR107"/>
      <c r="UFS107"/>
      <c r="UFT107"/>
      <c r="UFU107"/>
      <c r="UFV107"/>
      <c r="UFW107"/>
      <c r="UFX107"/>
      <c r="UFY107"/>
      <c r="UFZ107"/>
      <c r="UGA107"/>
      <c r="UGB107"/>
      <c r="UGC107"/>
      <c r="UGD107"/>
      <c r="UGE107"/>
      <c r="UGF107"/>
      <c r="UGG107"/>
      <c r="UGH107"/>
      <c r="UGI107"/>
      <c r="UGJ107"/>
      <c r="UGK107"/>
      <c r="UGL107"/>
      <c r="UGM107"/>
      <c r="UGN107"/>
      <c r="UGO107"/>
      <c r="UGP107"/>
      <c r="UGQ107"/>
      <c r="UGR107"/>
      <c r="UGS107"/>
      <c r="UGT107"/>
      <c r="UGU107"/>
      <c r="UGV107"/>
      <c r="UGW107"/>
      <c r="UGX107"/>
      <c r="UGY107"/>
      <c r="UGZ107"/>
      <c r="UHA107"/>
      <c r="UHB107"/>
      <c r="UHC107"/>
      <c r="UHD107"/>
      <c r="UHE107"/>
      <c r="UHF107"/>
      <c r="UHG107"/>
      <c r="UHH107"/>
      <c r="UHI107"/>
      <c r="UHJ107"/>
      <c r="UHK107"/>
      <c r="UHL107"/>
      <c r="UHM107"/>
      <c r="UHN107"/>
      <c r="UHO107"/>
      <c r="UHP107"/>
      <c r="UHQ107"/>
      <c r="UHR107"/>
      <c r="UHS107"/>
      <c r="UHT107"/>
      <c r="UHU107"/>
      <c r="UHV107"/>
      <c r="UHW107"/>
      <c r="UHX107"/>
      <c r="UHY107"/>
      <c r="UHZ107"/>
      <c r="UIA107"/>
      <c r="UIB107"/>
      <c r="UIC107"/>
      <c r="UID107"/>
      <c r="UIE107"/>
      <c r="UIF107"/>
      <c r="UIG107"/>
      <c r="UIH107"/>
      <c r="UII107"/>
      <c r="UIJ107"/>
      <c r="UIK107"/>
      <c r="UIL107"/>
      <c r="UIM107"/>
      <c r="UIN107"/>
      <c r="UIO107"/>
      <c r="UIP107"/>
      <c r="UIQ107"/>
      <c r="UIR107"/>
      <c r="UIS107"/>
      <c r="UIT107"/>
      <c r="UIU107"/>
      <c r="UIV107"/>
      <c r="UIW107"/>
      <c r="UIX107"/>
      <c r="UIY107"/>
      <c r="UIZ107"/>
      <c r="UJA107"/>
      <c r="UJB107"/>
      <c r="UJC107"/>
      <c r="UJD107"/>
      <c r="UJE107"/>
      <c r="UJF107"/>
      <c r="UJG107"/>
      <c r="UJH107"/>
      <c r="UJI107"/>
      <c r="UJJ107"/>
      <c r="UJK107"/>
      <c r="UJL107"/>
      <c r="UJM107"/>
      <c r="UJN107"/>
      <c r="UJO107"/>
      <c r="UJP107"/>
      <c r="UJQ107"/>
      <c r="UJR107"/>
      <c r="UJS107"/>
      <c r="UJT107"/>
      <c r="UJU107"/>
      <c r="UJV107"/>
      <c r="UJW107"/>
      <c r="UJX107"/>
      <c r="UJY107"/>
      <c r="UJZ107"/>
      <c r="UKA107"/>
      <c r="UKB107"/>
      <c r="UKC107"/>
      <c r="UKD107"/>
      <c r="UKE107"/>
      <c r="UKF107"/>
      <c r="UKG107"/>
      <c r="UKH107"/>
      <c r="UKI107"/>
      <c r="UKJ107"/>
      <c r="UKK107"/>
      <c r="UKL107"/>
      <c r="UKM107"/>
      <c r="UKN107"/>
      <c r="UKO107"/>
      <c r="UKP107"/>
      <c r="UKQ107"/>
      <c r="UKR107"/>
      <c r="UKS107"/>
      <c r="UKT107"/>
      <c r="UKU107"/>
      <c r="UKV107"/>
      <c r="UKW107"/>
      <c r="UKX107"/>
      <c r="UKY107"/>
      <c r="UKZ107"/>
      <c r="ULA107"/>
      <c r="ULB107"/>
      <c r="ULC107"/>
      <c r="ULD107"/>
      <c r="ULE107"/>
      <c r="ULF107"/>
      <c r="ULG107"/>
      <c r="ULH107"/>
      <c r="ULI107"/>
      <c r="ULJ107"/>
      <c r="ULK107"/>
      <c r="ULL107"/>
      <c r="ULM107"/>
      <c r="ULN107"/>
      <c r="ULO107"/>
      <c r="ULP107"/>
      <c r="ULQ107"/>
      <c r="ULR107"/>
      <c r="ULS107"/>
      <c r="ULT107"/>
      <c r="ULU107"/>
      <c r="ULV107"/>
      <c r="ULW107"/>
      <c r="ULX107"/>
      <c r="ULY107"/>
      <c r="ULZ107"/>
      <c r="UMA107"/>
      <c r="UMB107"/>
      <c r="UMC107"/>
      <c r="UMD107"/>
      <c r="UME107"/>
      <c r="UMF107"/>
      <c r="UMG107"/>
      <c r="UMH107"/>
      <c r="UMI107"/>
      <c r="UMJ107"/>
      <c r="UMK107"/>
      <c r="UML107"/>
      <c r="UMM107"/>
      <c r="UMN107"/>
      <c r="UMO107"/>
      <c r="UMP107"/>
      <c r="UMQ107"/>
      <c r="UMR107"/>
      <c r="UMS107"/>
      <c r="UMT107"/>
      <c r="UMU107"/>
      <c r="UMV107"/>
      <c r="UMW107"/>
      <c r="UMX107"/>
      <c r="UMY107"/>
      <c r="UMZ107"/>
      <c r="UNA107"/>
      <c r="UNB107"/>
      <c r="UNC107"/>
      <c r="UND107"/>
      <c r="UNE107"/>
      <c r="UNF107"/>
      <c r="UNG107"/>
      <c r="UNH107"/>
      <c r="UNI107"/>
      <c r="UNJ107"/>
      <c r="UNK107"/>
      <c r="UNL107"/>
      <c r="UNM107"/>
      <c r="UNN107"/>
      <c r="UNO107"/>
      <c r="UNP107"/>
      <c r="UNQ107"/>
      <c r="UNR107"/>
      <c r="UNS107"/>
      <c r="UNT107"/>
      <c r="UNU107"/>
      <c r="UNV107"/>
      <c r="UNW107"/>
      <c r="UNX107"/>
      <c r="UNY107"/>
      <c r="UNZ107"/>
      <c r="UOA107"/>
      <c r="UOB107"/>
      <c r="UOC107"/>
      <c r="UOD107"/>
      <c r="UOE107"/>
      <c r="UOF107"/>
      <c r="UOG107"/>
      <c r="UOH107"/>
      <c r="UOI107"/>
      <c r="UOJ107"/>
      <c r="UOK107"/>
      <c r="UOL107"/>
      <c r="UOM107"/>
      <c r="UON107"/>
      <c r="UOO107"/>
      <c r="UOP107"/>
      <c r="UOQ107"/>
      <c r="UOR107"/>
      <c r="UOS107"/>
      <c r="UOT107"/>
      <c r="UOU107"/>
      <c r="UOV107"/>
      <c r="UOW107"/>
      <c r="UOX107"/>
      <c r="UOY107"/>
      <c r="UOZ107"/>
      <c r="UPA107"/>
      <c r="UPB107"/>
      <c r="UPC107"/>
      <c r="UPD107"/>
      <c r="UPE107"/>
      <c r="UPF107"/>
      <c r="UPG107"/>
      <c r="UPH107"/>
      <c r="UPI107"/>
      <c r="UPJ107"/>
      <c r="UPK107"/>
      <c r="UPL107"/>
      <c r="UPM107"/>
      <c r="UPN107"/>
      <c r="UPO107"/>
      <c r="UPP107"/>
      <c r="UPQ107"/>
      <c r="UPR107"/>
      <c r="UPS107"/>
      <c r="UPT107"/>
      <c r="UPU107"/>
      <c r="UPV107"/>
      <c r="UPW107"/>
      <c r="UPX107"/>
      <c r="UPY107"/>
      <c r="UPZ107"/>
      <c r="UQA107"/>
      <c r="UQB107"/>
      <c r="UQC107"/>
      <c r="UQD107"/>
      <c r="UQE107"/>
      <c r="UQF107"/>
      <c r="UQG107"/>
      <c r="UQH107"/>
      <c r="UQI107"/>
      <c r="UQJ107"/>
      <c r="UQK107"/>
      <c r="UQL107"/>
      <c r="UQM107"/>
      <c r="UQN107"/>
      <c r="UQO107"/>
      <c r="UQP107"/>
      <c r="UQQ107"/>
      <c r="UQR107"/>
      <c r="UQS107"/>
      <c r="UQT107"/>
      <c r="UQU107"/>
      <c r="UQV107"/>
      <c r="UQW107"/>
      <c r="UQX107"/>
      <c r="UQY107"/>
      <c r="UQZ107"/>
      <c r="URA107"/>
      <c r="URB107"/>
      <c r="URC107"/>
      <c r="URD107"/>
      <c r="URE107"/>
      <c r="URF107"/>
      <c r="URG107"/>
      <c r="URH107"/>
      <c r="URI107"/>
      <c r="URJ107"/>
      <c r="URK107"/>
      <c r="URL107"/>
      <c r="URM107"/>
      <c r="URN107"/>
      <c r="URO107"/>
      <c r="URP107"/>
      <c r="URQ107"/>
      <c r="URR107"/>
      <c r="URS107"/>
      <c r="URT107"/>
      <c r="URU107"/>
      <c r="URV107"/>
      <c r="URW107"/>
      <c r="URX107"/>
      <c r="URY107"/>
      <c r="URZ107"/>
      <c r="USA107"/>
      <c r="USB107"/>
      <c r="USC107"/>
      <c r="USD107"/>
      <c r="USE107"/>
      <c r="USF107"/>
      <c r="USG107"/>
      <c r="USH107"/>
      <c r="USI107"/>
      <c r="USJ107"/>
      <c r="USK107"/>
      <c r="USL107"/>
      <c r="USM107"/>
      <c r="USN107"/>
      <c r="USO107"/>
      <c r="USP107"/>
      <c r="USQ107"/>
      <c r="USR107"/>
      <c r="USS107"/>
      <c r="UST107"/>
      <c r="USU107"/>
      <c r="USV107"/>
      <c r="USW107"/>
      <c r="USX107"/>
      <c r="USY107"/>
      <c r="USZ107"/>
      <c r="UTA107"/>
      <c r="UTB107"/>
      <c r="UTC107"/>
      <c r="UTD107"/>
      <c r="UTE107"/>
      <c r="UTF107"/>
      <c r="UTG107"/>
      <c r="UTH107"/>
      <c r="UTI107"/>
      <c r="UTJ107"/>
      <c r="UTK107"/>
      <c r="UTL107"/>
      <c r="UTM107"/>
      <c r="UTN107"/>
      <c r="UTO107"/>
      <c r="UTP107"/>
      <c r="UTQ107"/>
      <c r="UTR107"/>
      <c r="UTS107"/>
      <c r="UTT107"/>
      <c r="UTU107"/>
      <c r="UTV107"/>
      <c r="UTW107"/>
      <c r="UTX107"/>
      <c r="UTY107"/>
      <c r="UTZ107"/>
      <c r="UUA107"/>
      <c r="UUB107"/>
      <c r="UUC107"/>
      <c r="UUD107"/>
      <c r="UUE107"/>
      <c r="UUF107"/>
      <c r="UUG107"/>
      <c r="UUH107"/>
      <c r="UUI107"/>
      <c r="UUJ107"/>
      <c r="UUK107"/>
      <c r="UUL107"/>
      <c r="UUM107"/>
      <c r="UUN107"/>
      <c r="UUO107"/>
      <c r="UUP107"/>
      <c r="UUQ107"/>
      <c r="UUR107"/>
      <c r="UUS107"/>
      <c r="UUT107"/>
      <c r="UUU107"/>
      <c r="UUV107"/>
      <c r="UUW107"/>
      <c r="UUX107"/>
      <c r="UUY107"/>
      <c r="UUZ107"/>
      <c r="UVA107"/>
      <c r="UVB107"/>
      <c r="UVC107"/>
      <c r="UVD107"/>
      <c r="UVE107"/>
      <c r="UVF107"/>
      <c r="UVG107"/>
      <c r="UVH107"/>
      <c r="UVI107"/>
      <c r="UVJ107"/>
      <c r="UVK107"/>
      <c r="UVL107"/>
      <c r="UVM107"/>
      <c r="UVN107"/>
      <c r="UVO107"/>
      <c r="UVP107"/>
      <c r="UVQ107"/>
      <c r="UVR107"/>
      <c r="UVS107"/>
      <c r="UVT107"/>
      <c r="UVU107"/>
      <c r="UVV107"/>
      <c r="UVW107"/>
      <c r="UVX107"/>
      <c r="UVY107"/>
      <c r="UVZ107"/>
      <c r="UWA107"/>
      <c r="UWB107"/>
      <c r="UWC107"/>
      <c r="UWD107"/>
      <c r="UWE107"/>
      <c r="UWF107"/>
      <c r="UWG107"/>
      <c r="UWH107"/>
      <c r="UWI107"/>
      <c r="UWJ107"/>
      <c r="UWK107"/>
      <c r="UWL107"/>
      <c r="UWM107"/>
      <c r="UWN107"/>
      <c r="UWO107"/>
      <c r="UWP107"/>
      <c r="UWQ107"/>
      <c r="UWR107"/>
      <c r="UWS107"/>
      <c r="UWT107"/>
      <c r="UWU107"/>
      <c r="UWV107"/>
      <c r="UWW107"/>
      <c r="UWX107"/>
      <c r="UWY107"/>
      <c r="UWZ107"/>
      <c r="UXA107"/>
      <c r="UXB107"/>
      <c r="UXC107"/>
      <c r="UXD107"/>
      <c r="UXE107"/>
      <c r="UXF107"/>
      <c r="UXG107"/>
      <c r="UXH107"/>
      <c r="UXI107"/>
      <c r="UXJ107"/>
      <c r="UXK107"/>
      <c r="UXL107"/>
      <c r="UXM107"/>
      <c r="UXN107"/>
      <c r="UXO107"/>
      <c r="UXP107"/>
      <c r="UXQ107"/>
      <c r="UXR107"/>
      <c r="UXS107"/>
      <c r="UXT107"/>
      <c r="UXU107"/>
      <c r="UXV107"/>
      <c r="UXW107"/>
      <c r="UXX107"/>
      <c r="UXY107"/>
      <c r="UXZ107"/>
      <c r="UYA107"/>
      <c r="UYB107"/>
      <c r="UYC107"/>
      <c r="UYD107"/>
      <c r="UYE107"/>
      <c r="UYF107"/>
      <c r="UYG107"/>
      <c r="UYH107"/>
      <c r="UYI107"/>
      <c r="UYJ107"/>
      <c r="UYK107"/>
      <c r="UYL107"/>
      <c r="UYM107"/>
      <c r="UYN107"/>
      <c r="UYO107"/>
      <c r="UYP107"/>
      <c r="UYQ107"/>
      <c r="UYR107"/>
      <c r="UYS107"/>
      <c r="UYT107"/>
      <c r="UYU107"/>
      <c r="UYV107"/>
      <c r="UYW107"/>
      <c r="UYX107"/>
      <c r="UYY107"/>
      <c r="UYZ107"/>
      <c r="UZA107"/>
      <c r="UZB107"/>
      <c r="UZC107"/>
      <c r="UZD107"/>
      <c r="UZE107"/>
      <c r="UZF107"/>
      <c r="UZG107"/>
      <c r="UZH107"/>
      <c r="UZI107"/>
      <c r="UZJ107"/>
      <c r="UZK107"/>
      <c r="UZL107"/>
      <c r="UZM107"/>
      <c r="UZN107"/>
      <c r="UZO107"/>
      <c r="UZP107"/>
      <c r="UZQ107"/>
      <c r="UZR107"/>
      <c r="UZS107"/>
      <c r="UZT107"/>
      <c r="UZU107"/>
      <c r="UZV107"/>
      <c r="UZW107"/>
      <c r="UZX107"/>
      <c r="UZY107"/>
      <c r="UZZ107"/>
      <c r="VAA107"/>
      <c r="VAB107"/>
      <c r="VAC107"/>
      <c r="VAD107"/>
      <c r="VAE107"/>
      <c r="VAF107"/>
      <c r="VAG107"/>
      <c r="VAH107"/>
      <c r="VAI107"/>
      <c r="VAJ107"/>
      <c r="VAK107"/>
      <c r="VAL107"/>
      <c r="VAM107"/>
      <c r="VAN107"/>
      <c r="VAO107"/>
      <c r="VAP107"/>
      <c r="VAQ107"/>
      <c r="VAR107"/>
      <c r="VAS107"/>
      <c r="VAT107"/>
      <c r="VAU107"/>
      <c r="VAV107"/>
      <c r="VAW107"/>
      <c r="VAX107"/>
      <c r="VAY107"/>
      <c r="VAZ107"/>
      <c r="VBA107"/>
      <c r="VBB107"/>
      <c r="VBC107"/>
      <c r="VBD107"/>
      <c r="VBE107"/>
      <c r="VBF107"/>
      <c r="VBG107"/>
      <c r="VBH107"/>
      <c r="VBI107"/>
      <c r="VBJ107"/>
      <c r="VBK107"/>
      <c r="VBL107"/>
      <c r="VBM107"/>
      <c r="VBN107"/>
      <c r="VBO107"/>
      <c r="VBP107"/>
      <c r="VBQ107"/>
      <c r="VBR107"/>
      <c r="VBS107"/>
      <c r="VBT107"/>
      <c r="VBU107"/>
      <c r="VBV107"/>
      <c r="VBW107"/>
      <c r="VBX107"/>
      <c r="VBY107"/>
      <c r="VBZ107"/>
      <c r="VCA107"/>
      <c r="VCB107"/>
      <c r="VCC107"/>
      <c r="VCD107"/>
      <c r="VCE107"/>
      <c r="VCF107"/>
      <c r="VCG107"/>
      <c r="VCH107"/>
      <c r="VCI107"/>
      <c r="VCJ107"/>
      <c r="VCK107"/>
      <c r="VCL107"/>
      <c r="VCM107"/>
      <c r="VCN107"/>
      <c r="VCO107"/>
      <c r="VCP107"/>
      <c r="VCQ107"/>
      <c r="VCR107"/>
      <c r="VCS107"/>
      <c r="VCT107"/>
      <c r="VCU107"/>
      <c r="VCV107"/>
      <c r="VCW107"/>
      <c r="VCX107"/>
      <c r="VCY107"/>
      <c r="VCZ107"/>
      <c r="VDA107"/>
      <c r="VDB107"/>
      <c r="VDC107"/>
      <c r="VDD107"/>
      <c r="VDE107"/>
      <c r="VDF107"/>
      <c r="VDG107"/>
      <c r="VDH107"/>
      <c r="VDI107"/>
      <c r="VDJ107"/>
      <c r="VDK107"/>
      <c r="VDL107"/>
      <c r="VDM107"/>
      <c r="VDN107"/>
      <c r="VDO107"/>
      <c r="VDP107"/>
      <c r="VDQ107"/>
      <c r="VDR107"/>
      <c r="VDS107"/>
      <c r="VDT107"/>
      <c r="VDU107"/>
      <c r="VDV107"/>
      <c r="VDW107"/>
      <c r="VDX107"/>
      <c r="VDY107"/>
      <c r="VDZ107"/>
      <c r="VEA107"/>
      <c r="VEB107"/>
      <c r="VEC107"/>
      <c r="VED107"/>
      <c r="VEE107"/>
      <c r="VEF107"/>
      <c r="VEG107"/>
      <c r="VEH107"/>
      <c r="VEI107"/>
      <c r="VEJ107"/>
      <c r="VEK107"/>
      <c r="VEL107"/>
      <c r="VEM107"/>
      <c r="VEN107"/>
      <c r="VEO107"/>
      <c r="VEP107"/>
      <c r="VEQ107"/>
      <c r="VER107"/>
      <c r="VES107"/>
      <c r="VET107"/>
      <c r="VEU107"/>
      <c r="VEV107"/>
      <c r="VEW107"/>
      <c r="VEX107"/>
      <c r="VEY107"/>
      <c r="VEZ107"/>
      <c r="VFA107"/>
      <c r="VFB107"/>
      <c r="VFC107"/>
      <c r="VFD107"/>
      <c r="VFE107"/>
      <c r="VFF107"/>
      <c r="VFG107"/>
      <c r="VFH107"/>
      <c r="VFI107"/>
      <c r="VFJ107"/>
      <c r="VFK107"/>
      <c r="VFL107"/>
      <c r="VFM107"/>
      <c r="VFN107"/>
      <c r="VFO107"/>
      <c r="VFP107"/>
      <c r="VFQ107"/>
      <c r="VFR107"/>
      <c r="VFS107"/>
      <c r="VFT107"/>
      <c r="VFU107"/>
      <c r="VFV107"/>
      <c r="VFW107"/>
      <c r="VFX107"/>
      <c r="VFY107"/>
      <c r="VFZ107"/>
      <c r="VGA107"/>
      <c r="VGB107"/>
      <c r="VGC107"/>
      <c r="VGD107"/>
      <c r="VGE107"/>
      <c r="VGF107"/>
      <c r="VGG107"/>
      <c r="VGH107"/>
      <c r="VGI107"/>
      <c r="VGJ107"/>
      <c r="VGK107"/>
      <c r="VGL107"/>
      <c r="VGM107"/>
      <c r="VGN107"/>
      <c r="VGO107"/>
      <c r="VGP107"/>
      <c r="VGQ107"/>
      <c r="VGR107"/>
      <c r="VGS107"/>
      <c r="VGT107"/>
      <c r="VGU107"/>
      <c r="VGV107"/>
      <c r="VGW107"/>
      <c r="VGX107"/>
      <c r="VGY107"/>
      <c r="VGZ107"/>
      <c r="VHA107"/>
      <c r="VHB107"/>
      <c r="VHC107"/>
      <c r="VHD107"/>
      <c r="VHE107"/>
      <c r="VHF107"/>
      <c r="VHG107"/>
      <c r="VHH107"/>
      <c r="VHI107"/>
      <c r="VHJ107"/>
      <c r="VHK107"/>
      <c r="VHL107"/>
      <c r="VHM107"/>
      <c r="VHN107"/>
      <c r="VHO107"/>
      <c r="VHP107"/>
      <c r="VHQ107"/>
      <c r="VHR107"/>
      <c r="VHS107"/>
      <c r="VHT107"/>
      <c r="VHU107"/>
      <c r="VHV107"/>
      <c r="VHW107"/>
      <c r="VHX107"/>
      <c r="VHY107"/>
      <c r="VHZ107"/>
      <c r="VIA107"/>
      <c r="VIB107"/>
      <c r="VIC107"/>
      <c r="VID107"/>
      <c r="VIE107"/>
      <c r="VIF107"/>
      <c r="VIG107"/>
      <c r="VIH107"/>
      <c r="VII107"/>
      <c r="VIJ107"/>
      <c r="VIK107"/>
      <c r="VIL107"/>
      <c r="VIM107"/>
      <c r="VIN107"/>
      <c r="VIO107"/>
      <c r="VIP107"/>
      <c r="VIQ107"/>
      <c r="VIR107"/>
      <c r="VIS107"/>
      <c r="VIT107"/>
      <c r="VIU107"/>
      <c r="VIV107"/>
      <c r="VIW107"/>
      <c r="VIX107"/>
      <c r="VIY107"/>
      <c r="VIZ107"/>
      <c r="VJA107"/>
      <c r="VJB107"/>
      <c r="VJC107"/>
      <c r="VJD107"/>
      <c r="VJE107"/>
      <c r="VJF107"/>
      <c r="VJG107"/>
      <c r="VJH107"/>
      <c r="VJI107"/>
      <c r="VJJ107"/>
      <c r="VJK107"/>
      <c r="VJL107"/>
      <c r="VJM107"/>
      <c r="VJN107"/>
      <c r="VJO107"/>
      <c r="VJP107"/>
      <c r="VJQ107"/>
      <c r="VJR107"/>
      <c r="VJS107"/>
      <c r="VJT107"/>
      <c r="VJU107"/>
      <c r="VJV107"/>
      <c r="VJW107"/>
      <c r="VJX107"/>
      <c r="VJY107"/>
      <c r="VJZ107"/>
      <c r="VKA107"/>
      <c r="VKB107"/>
      <c r="VKC107"/>
      <c r="VKD107"/>
      <c r="VKE107"/>
      <c r="VKF107"/>
      <c r="VKG107"/>
      <c r="VKH107"/>
      <c r="VKI107"/>
      <c r="VKJ107"/>
      <c r="VKK107"/>
      <c r="VKL107"/>
      <c r="VKM107"/>
      <c r="VKN107"/>
      <c r="VKO107"/>
      <c r="VKP107"/>
      <c r="VKQ107"/>
      <c r="VKR107"/>
      <c r="VKS107"/>
      <c r="VKT107"/>
      <c r="VKU107"/>
      <c r="VKV107"/>
      <c r="VKW107"/>
      <c r="VKX107"/>
      <c r="VKY107"/>
      <c r="VKZ107"/>
      <c r="VLA107"/>
      <c r="VLB107"/>
      <c r="VLC107"/>
      <c r="VLD107"/>
      <c r="VLE107"/>
      <c r="VLF107"/>
      <c r="VLG107"/>
      <c r="VLH107"/>
      <c r="VLI107"/>
      <c r="VLJ107"/>
      <c r="VLK107"/>
      <c r="VLL107"/>
      <c r="VLM107"/>
      <c r="VLN107"/>
      <c r="VLO107"/>
      <c r="VLP107"/>
      <c r="VLQ107"/>
      <c r="VLR107"/>
      <c r="VLS107"/>
      <c r="VLT107"/>
      <c r="VLU107"/>
      <c r="VLV107"/>
      <c r="VLW107"/>
      <c r="VLX107"/>
      <c r="VLY107"/>
      <c r="VLZ107"/>
      <c r="VMA107"/>
      <c r="VMB107"/>
      <c r="VMC107"/>
      <c r="VMD107"/>
      <c r="VME107"/>
      <c r="VMF107"/>
      <c r="VMG107"/>
      <c r="VMH107"/>
      <c r="VMI107"/>
      <c r="VMJ107"/>
      <c r="VMK107"/>
      <c r="VML107"/>
      <c r="VMM107"/>
      <c r="VMN107"/>
      <c r="VMO107"/>
      <c r="VMP107"/>
      <c r="VMQ107"/>
      <c r="VMR107"/>
      <c r="VMS107"/>
      <c r="VMT107"/>
      <c r="VMU107"/>
      <c r="VMV107"/>
      <c r="VMW107"/>
      <c r="VMX107"/>
      <c r="VMY107"/>
      <c r="VMZ107"/>
      <c r="VNA107"/>
      <c r="VNB107"/>
      <c r="VNC107"/>
      <c r="VND107"/>
      <c r="VNE107"/>
      <c r="VNF107"/>
      <c r="VNG107"/>
      <c r="VNH107"/>
      <c r="VNI107"/>
      <c r="VNJ107"/>
      <c r="VNK107"/>
      <c r="VNL107"/>
      <c r="VNM107"/>
      <c r="VNN107"/>
      <c r="VNO107"/>
      <c r="VNP107"/>
      <c r="VNQ107"/>
      <c r="VNR107"/>
      <c r="VNS107"/>
      <c r="VNT107"/>
      <c r="VNU107"/>
      <c r="VNV107"/>
      <c r="VNW107"/>
      <c r="VNX107"/>
      <c r="VNY107"/>
      <c r="VNZ107"/>
      <c r="VOA107"/>
      <c r="VOB107"/>
      <c r="VOC107"/>
      <c r="VOD107"/>
      <c r="VOE107"/>
      <c r="VOF107"/>
      <c r="VOG107"/>
      <c r="VOH107"/>
      <c r="VOI107"/>
      <c r="VOJ107"/>
      <c r="VOK107"/>
      <c r="VOL107"/>
      <c r="VOM107"/>
      <c r="VON107"/>
      <c r="VOO107"/>
      <c r="VOP107"/>
      <c r="VOQ107"/>
      <c r="VOR107"/>
      <c r="VOS107"/>
      <c r="VOT107"/>
      <c r="VOU107"/>
      <c r="VOV107"/>
      <c r="VOW107"/>
      <c r="VOX107"/>
      <c r="VOY107"/>
      <c r="VOZ107"/>
      <c r="VPA107"/>
      <c r="VPB107"/>
      <c r="VPC107"/>
      <c r="VPD107"/>
      <c r="VPE107"/>
      <c r="VPF107"/>
      <c r="VPG107"/>
      <c r="VPH107"/>
      <c r="VPI107"/>
      <c r="VPJ107"/>
      <c r="VPK107"/>
      <c r="VPL107"/>
      <c r="VPM107"/>
      <c r="VPN107"/>
      <c r="VPO107"/>
      <c r="VPP107"/>
      <c r="VPQ107"/>
      <c r="VPR107"/>
      <c r="VPS107"/>
      <c r="VPT107"/>
      <c r="VPU107"/>
      <c r="VPV107"/>
      <c r="VPW107"/>
      <c r="VPX107"/>
      <c r="VPY107"/>
      <c r="VPZ107"/>
      <c r="VQA107"/>
      <c r="VQB107"/>
      <c r="VQC107"/>
      <c r="VQD107"/>
      <c r="VQE107"/>
      <c r="VQF107"/>
      <c r="VQG107"/>
      <c r="VQH107"/>
      <c r="VQI107"/>
      <c r="VQJ107"/>
      <c r="VQK107"/>
      <c r="VQL107"/>
      <c r="VQM107"/>
      <c r="VQN107"/>
      <c r="VQO107"/>
      <c r="VQP107"/>
      <c r="VQQ107"/>
      <c r="VQR107"/>
      <c r="VQS107"/>
      <c r="VQT107"/>
      <c r="VQU107"/>
      <c r="VQV107"/>
      <c r="VQW107"/>
      <c r="VQX107"/>
      <c r="VQY107"/>
      <c r="VQZ107"/>
      <c r="VRA107"/>
      <c r="VRB107"/>
      <c r="VRC107"/>
      <c r="VRD107"/>
      <c r="VRE107"/>
      <c r="VRF107"/>
      <c r="VRG107"/>
      <c r="VRH107"/>
      <c r="VRI107"/>
      <c r="VRJ107"/>
      <c r="VRK107"/>
      <c r="VRL107"/>
      <c r="VRM107"/>
      <c r="VRN107"/>
      <c r="VRO107"/>
      <c r="VRP107"/>
      <c r="VRQ107"/>
      <c r="VRR107"/>
      <c r="VRS107"/>
      <c r="VRT107"/>
      <c r="VRU107"/>
      <c r="VRV107"/>
      <c r="VRW107"/>
      <c r="VRX107"/>
      <c r="VRY107"/>
      <c r="VRZ107"/>
      <c r="VSA107"/>
      <c r="VSB107"/>
      <c r="VSC107"/>
      <c r="VSD107"/>
      <c r="VSE107"/>
      <c r="VSF107"/>
      <c r="VSG107"/>
      <c r="VSH107"/>
      <c r="VSI107"/>
      <c r="VSJ107"/>
      <c r="VSK107"/>
      <c r="VSL107"/>
      <c r="VSM107"/>
      <c r="VSN107"/>
      <c r="VSO107"/>
      <c r="VSP107"/>
      <c r="VSQ107"/>
      <c r="VSR107"/>
      <c r="VSS107"/>
      <c r="VST107"/>
      <c r="VSU107"/>
      <c r="VSV107"/>
      <c r="VSW107"/>
      <c r="VSX107"/>
      <c r="VSY107"/>
      <c r="VSZ107"/>
      <c r="VTA107"/>
      <c r="VTB107"/>
      <c r="VTC107"/>
      <c r="VTD107"/>
      <c r="VTE107"/>
      <c r="VTF107"/>
      <c r="VTG107"/>
      <c r="VTH107"/>
      <c r="VTI107"/>
      <c r="VTJ107"/>
      <c r="VTK107"/>
      <c r="VTL107"/>
      <c r="VTM107"/>
      <c r="VTN107"/>
      <c r="VTO107"/>
      <c r="VTP107"/>
      <c r="VTQ107"/>
      <c r="VTR107"/>
      <c r="VTS107"/>
      <c r="VTT107"/>
      <c r="VTU107"/>
      <c r="VTV107"/>
      <c r="VTW107"/>
      <c r="VTX107"/>
      <c r="VTY107"/>
      <c r="VTZ107"/>
      <c r="VUA107"/>
      <c r="VUB107"/>
      <c r="VUC107"/>
      <c r="VUD107"/>
      <c r="VUE107"/>
      <c r="VUF107"/>
      <c r="VUG107"/>
      <c r="VUH107"/>
      <c r="VUI107"/>
      <c r="VUJ107"/>
      <c r="VUK107"/>
      <c r="VUL107"/>
      <c r="VUM107"/>
      <c r="VUN107"/>
      <c r="VUO107"/>
      <c r="VUP107"/>
      <c r="VUQ107"/>
      <c r="VUR107"/>
      <c r="VUS107"/>
      <c r="VUT107"/>
      <c r="VUU107"/>
      <c r="VUV107"/>
      <c r="VUW107"/>
      <c r="VUX107"/>
      <c r="VUY107"/>
      <c r="VUZ107"/>
      <c r="VVA107"/>
      <c r="VVB107"/>
      <c r="VVC107"/>
      <c r="VVD107"/>
      <c r="VVE107"/>
      <c r="VVF107"/>
      <c r="VVG107"/>
      <c r="VVH107"/>
      <c r="VVI107"/>
      <c r="VVJ107"/>
      <c r="VVK107"/>
      <c r="VVL107"/>
      <c r="VVM107"/>
      <c r="VVN107"/>
      <c r="VVO107"/>
      <c r="VVP107"/>
      <c r="VVQ107"/>
      <c r="VVR107"/>
      <c r="VVS107"/>
      <c r="VVT107"/>
      <c r="VVU107"/>
      <c r="VVV107"/>
      <c r="VVW107"/>
      <c r="VVX107"/>
      <c r="VVY107"/>
      <c r="VVZ107"/>
      <c r="VWA107"/>
      <c r="VWB107"/>
      <c r="VWC107"/>
      <c r="VWD107"/>
      <c r="VWE107"/>
      <c r="VWF107"/>
      <c r="VWG107"/>
      <c r="VWH107"/>
      <c r="VWI107"/>
      <c r="VWJ107"/>
      <c r="VWK107"/>
      <c r="VWL107"/>
      <c r="VWM107"/>
      <c r="VWN107"/>
      <c r="VWO107"/>
      <c r="VWP107"/>
      <c r="VWQ107"/>
      <c r="VWR107"/>
      <c r="VWS107"/>
      <c r="VWT107"/>
      <c r="VWU107"/>
      <c r="VWV107"/>
      <c r="VWW107"/>
      <c r="VWX107"/>
      <c r="VWY107"/>
      <c r="VWZ107"/>
      <c r="VXA107"/>
      <c r="VXB107"/>
      <c r="VXC107"/>
      <c r="VXD107"/>
      <c r="VXE107"/>
      <c r="VXF107"/>
      <c r="VXG107"/>
      <c r="VXH107"/>
      <c r="VXI107"/>
      <c r="VXJ107"/>
      <c r="VXK107"/>
      <c r="VXL107"/>
      <c r="VXM107"/>
      <c r="VXN107"/>
      <c r="VXO107"/>
      <c r="VXP107"/>
      <c r="VXQ107"/>
      <c r="VXR107"/>
      <c r="VXS107"/>
      <c r="VXT107"/>
      <c r="VXU107"/>
      <c r="VXV107"/>
      <c r="VXW107"/>
      <c r="VXX107"/>
      <c r="VXY107"/>
      <c r="VXZ107"/>
      <c r="VYA107"/>
      <c r="VYB107"/>
      <c r="VYC107"/>
      <c r="VYD107"/>
      <c r="VYE107"/>
      <c r="VYF107"/>
      <c r="VYG107"/>
      <c r="VYH107"/>
      <c r="VYI107"/>
      <c r="VYJ107"/>
      <c r="VYK107"/>
      <c r="VYL107"/>
      <c r="VYM107"/>
      <c r="VYN107"/>
      <c r="VYO107"/>
      <c r="VYP107"/>
      <c r="VYQ107"/>
      <c r="VYR107"/>
      <c r="VYS107"/>
      <c r="VYT107"/>
      <c r="VYU107"/>
      <c r="VYV107"/>
      <c r="VYW107"/>
      <c r="VYX107"/>
      <c r="VYY107"/>
      <c r="VYZ107"/>
      <c r="VZA107"/>
      <c r="VZB107"/>
      <c r="VZC107"/>
      <c r="VZD107"/>
      <c r="VZE107"/>
      <c r="VZF107"/>
      <c r="VZG107"/>
      <c r="VZH107"/>
      <c r="VZI107"/>
      <c r="VZJ107"/>
      <c r="VZK107"/>
      <c r="VZL107"/>
      <c r="VZM107"/>
      <c r="VZN107"/>
      <c r="VZO107"/>
      <c r="VZP107"/>
      <c r="VZQ107"/>
      <c r="VZR107"/>
      <c r="VZS107"/>
      <c r="VZT107"/>
      <c r="VZU107"/>
      <c r="VZV107"/>
      <c r="VZW107"/>
      <c r="VZX107"/>
      <c r="VZY107"/>
      <c r="VZZ107"/>
      <c r="WAA107"/>
      <c r="WAB107"/>
      <c r="WAC107"/>
      <c r="WAD107"/>
      <c r="WAE107"/>
      <c r="WAF107"/>
      <c r="WAG107"/>
      <c r="WAH107"/>
      <c r="WAI107"/>
      <c r="WAJ107"/>
      <c r="WAK107"/>
      <c r="WAL107"/>
      <c r="WAM107"/>
      <c r="WAN107"/>
      <c r="WAO107"/>
      <c r="WAP107"/>
      <c r="WAQ107"/>
      <c r="WAR107"/>
      <c r="WAS107"/>
      <c r="WAT107"/>
      <c r="WAU107"/>
      <c r="WAV107"/>
      <c r="WAW107"/>
      <c r="WAX107"/>
      <c r="WAY107"/>
      <c r="WAZ107"/>
      <c r="WBA107"/>
      <c r="WBB107"/>
      <c r="WBC107"/>
      <c r="WBD107"/>
      <c r="WBE107"/>
      <c r="WBF107"/>
      <c r="WBG107"/>
      <c r="WBH107"/>
      <c r="WBI107"/>
      <c r="WBJ107"/>
      <c r="WBK107"/>
      <c r="WBL107"/>
      <c r="WBM107"/>
      <c r="WBN107"/>
      <c r="WBO107"/>
      <c r="WBP107"/>
      <c r="WBQ107"/>
      <c r="WBR107"/>
      <c r="WBS107"/>
      <c r="WBT107"/>
      <c r="WBU107"/>
      <c r="WBV107"/>
      <c r="WBW107"/>
      <c r="WBX107"/>
      <c r="WBY107"/>
      <c r="WBZ107"/>
      <c r="WCA107"/>
      <c r="WCB107"/>
      <c r="WCC107"/>
      <c r="WCD107"/>
      <c r="WCE107"/>
      <c r="WCF107"/>
      <c r="WCG107"/>
      <c r="WCH107"/>
      <c r="WCI107"/>
      <c r="WCJ107"/>
      <c r="WCK107"/>
      <c r="WCL107"/>
      <c r="WCM107"/>
      <c r="WCN107"/>
      <c r="WCO107"/>
      <c r="WCP107"/>
      <c r="WCQ107"/>
      <c r="WCR107"/>
      <c r="WCS107"/>
      <c r="WCT107"/>
      <c r="WCU107"/>
      <c r="WCV107"/>
      <c r="WCW107"/>
      <c r="WCX107"/>
      <c r="WCY107"/>
      <c r="WCZ107"/>
      <c r="WDA107"/>
      <c r="WDB107"/>
      <c r="WDC107"/>
      <c r="WDD107"/>
      <c r="WDE107"/>
      <c r="WDF107"/>
      <c r="WDG107"/>
      <c r="WDH107"/>
      <c r="WDI107"/>
      <c r="WDJ107"/>
      <c r="WDK107"/>
      <c r="WDL107"/>
      <c r="WDM107"/>
      <c r="WDN107"/>
      <c r="WDO107"/>
      <c r="WDP107"/>
      <c r="WDQ107"/>
      <c r="WDR107"/>
      <c r="WDS107"/>
      <c r="WDT107"/>
      <c r="WDU107"/>
      <c r="WDV107"/>
      <c r="WDW107"/>
      <c r="WDX107"/>
      <c r="WDY107"/>
      <c r="WDZ107"/>
      <c r="WEA107"/>
      <c r="WEB107"/>
      <c r="WEC107"/>
      <c r="WED107"/>
      <c r="WEE107"/>
      <c r="WEF107"/>
      <c r="WEG107"/>
      <c r="WEH107"/>
      <c r="WEI107"/>
      <c r="WEJ107"/>
      <c r="WEK107"/>
      <c r="WEL107"/>
      <c r="WEM107"/>
      <c r="WEN107"/>
      <c r="WEO107"/>
      <c r="WEP107"/>
      <c r="WEQ107"/>
      <c r="WER107"/>
      <c r="WES107"/>
      <c r="WET107"/>
      <c r="WEU107"/>
      <c r="WEV107"/>
      <c r="WEW107"/>
      <c r="WEX107"/>
      <c r="WEY107"/>
      <c r="WEZ107"/>
      <c r="WFA107"/>
      <c r="WFB107"/>
      <c r="WFC107"/>
      <c r="WFD107"/>
      <c r="WFE107"/>
      <c r="WFF107"/>
      <c r="WFG107"/>
      <c r="WFH107"/>
      <c r="WFI107"/>
      <c r="WFJ107"/>
      <c r="WFK107"/>
      <c r="WFL107"/>
      <c r="WFM107"/>
      <c r="WFN107"/>
      <c r="WFO107"/>
      <c r="WFP107"/>
      <c r="WFQ107"/>
      <c r="WFR107"/>
      <c r="WFS107"/>
      <c r="WFT107"/>
      <c r="WFU107"/>
      <c r="WFV107"/>
      <c r="WFW107"/>
      <c r="WFX107"/>
      <c r="WFY107"/>
      <c r="WFZ107"/>
      <c r="WGA107"/>
      <c r="WGB107"/>
      <c r="WGC107"/>
      <c r="WGD107"/>
      <c r="WGE107"/>
      <c r="WGF107"/>
      <c r="WGG107"/>
      <c r="WGH107"/>
      <c r="WGI107"/>
      <c r="WGJ107"/>
      <c r="WGK107"/>
      <c r="WGL107"/>
      <c r="WGM107"/>
      <c r="WGN107"/>
      <c r="WGO107"/>
      <c r="WGP107"/>
      <c r="WGQ107"/>
      <c r="WGR107"/>
      <c r="WGS107"/>
      <c r="WGT107"/>
      <c r="WGU107"/>
      <c r="WGV107"/>
      <c r="WGW107"/>
      <c r="WGX107"/>
      <c r="WGY107"/>
      <c r="WGZ107"/>
      <c r="WHA107"/>
      <c r="WHB107"/>
      <c r="WHC107"/>
      <c r="WHD107"/>
      <c r="WHE107"/>
      <c r="WHF107"/>
      <c r="WHG107"/>
      <c r="WHH107"/>
      <c r="WHI107"/>
      <c r="WHJ107"/>
      <c r="WHK107"/>
      <c r="WHL107"/>
      <c r="WHM107"/>
      <c r="WHN107"/>
      <c r="WHO107"/>
      <c r="WHP107"/>
      <c r="WHQ107"/>
      <c r="WHR107"/>
      <c r="WHS107"/>
      <c r="WHT107"/>
      <c r="WHU107"/>
      <c r="WHV107"/>
      <c r="WHW107"/>
      <c r="WHX107"/>
      <c r="WHY107"/>
      <c r="WHZ107"/>
      <c r="WIA107"/>
      <c r="WIB107"/>
      <c r="WIC107"/>
      <c r="WID107"/>
      <c r="WIE107"/>
      <c r="WIF107"/>
      <c r="WIG107"/>
      <c r="WIH107"/>
      <c r="WII107"/>
      <c r="WIJ107"/>
      <c r="WIK107"/>
      <c r="WIL107"/>
      <c r="WIM107"/>
      <c r="WIN107"/>
      <c r="WIO107"/>
      <c r="WIP107"/>
      <c r="WIQ107"/>
      <c r="WIR107"/>
      <c r="WIS107"/>
      <c r="WIT107"/>
      <c r="WIU107"/>
      <c r="WIV107"/>
      <c r="WIW107"/>
      <c r="WIX107"/>
      <c r="WIY107"/>
      <c r="WIZ107"/>
      <c r="WJA107"/>
      <c r="WJB107"/>
      <c r="WJC107"/>
      <c r="WJD107"/>
      <c r="WJE107"/>
      <c r="WJF107"/>
      <c r="WJG107"/>
      <c r="WJH107"/>
      <c r="WJI107"/>
      <c r="WJJ107"/>
      <c r="WJK107"/>
      <c r="WJL107"/>
      <c r="WJM107"/>
      <c r="WJN107"/>
      <c r="WJO107"/>
      <c r="WJP107"/>
      <c r="WJQ107"/>
      <c r="WJR107"/>
      <c r="WJS107"/>
      <c r="WJT107"/>
      <c r="WJU107"/>
      <c r="WJV107"/>
      <c r="WJW107"/>
      <c r="WJX107"/>
      <c r="WJY107"/>
      <c r="WJZ107"/>
      <c r="WKA107"/>
      <c r="WKB107"/>
      <c r="WKC107"/>
      <c r="WKD107"/>
      <c r="WKE107"/>
      <c r="WKF107"/>
      <c r="WKG107"/>
      <c r="WKH107"/>
      <c r="WKI107"/>
      <c r="WKJ107"/>
      <c r="WKK107"/>
      <c r="WKL107"/>
      <c r="WKM107"/>
      <c r="WKN107"/>
      <c r="WKO107"/>
      <c r="WKP107"/>
      <c r="WKQ107"/>
      <c r="WKR107"/>
      <c r="WKS107"/>
      <c r="WKT107"/>
      <c r="WKU107"/>
      <c r="WKV107"/>
      <c r="WKW107"/>
      <c r="WKX107"/>
      <c r="WKY107"/>
      <c r="WKZ107"/>
      <c r="WLA107"/>
      <c r="WLB107"/>
      <c r="WLC107"/>
      <c r="WLD107"/>
      <c r="WLE107"/>
      <c r="WLF107"/>
      <c r="WLG107"/>
      <c r="WLH107"/>
      <c r="WLI107"/>
      <c r="WLJ107"/>
      <c r="WLK107"/>
      <c r="WLL107"/>
      <c r="WLM107"/>
      <c r="WLN107"/>
      <c r="WLO107"/>
      <c r="WLP107"/>
      <c r="WLQ107"/>
      <c r="WLR107"/>
      <c r="WLS107"/>
      <c r="WLT107"/>
      <c r="WLU107"/>
      <c r="WLV107"/>
      <c r="WLW107"/>
      <c r="WLX107"/>
      <c r="WLY107"/>
      <c r="WLZ107"/>
      <c r="WMA107"/>
      <c r="WMB107"/>
      <c r="WMC107"/>
      <c r="WMD107"/>
      <c r="WME107"/>
      <c r="WMF107"/>
      <c r="WMG107"/>
      <c r="WMH107"/>
      <c r="WMI107"/>
      <c r="WMJ107"/>
      <c r="WMK107"/>
      <c r="WML107"/>
      <c r="WMM107"/>
      <c r="WMN107"/>
      <c r="WMO107"/>
      <c r="WMP107"/>
      <c r="WMQ107"/>
      <c r="WMR107"/>
      <c r="WMS107"/>
      <c r="WMT107"/>
      <c r="WMU107"/>
      <c r="WMV107"/>
      <c r="WMW107"/>
      <c r="WMX107"/>
      <c r="WMY107"/>
      <c r="WMZ107"/>
      <c r="WNA107"/>
      <c r="WNB107"/>
      <c r="WNC107"/>
      <c r="WND107"/>
      <c r="WNE107"/>
      <c r="WNF107"/>
      <c r="WNG107"/>
      <c r="WNH107"/>
      <c r="WNI107"/>
      <c r="WNJ107"/>
      <c r="WNK107"/>
      <c r="WNL107"/>
      <c r="WNM107"/>
      <c r="WNN107"/>
      <c r="WNO107"/>
      <c r="WNP107"/>
      <c r="WNQ107"/>
      <c r="WNR107"/>
      <c r="WNS107"/>
      <c r="WNT107"/>
      <c r="WNU107"/>
      <c r="WNV107"/>
      <c r="WNW107"/>
      <c r="WNX107"/>
      <c r="WNY107"/>
      <c r="WNZ107"/>
      <c r="WOA107"/>
      <c r="WOB107"/>
      <c r="WOC107"/>
      <c r="WOD107"/>
      <c r="WOE107"/>
      <c r="WOF107"/>
      <c r="WOG107"/>
      <c r="WOH107"/>
      <c r="WOI107"/>
      <c r="WOJ107"/>
      <c r="WOK107"/>
      <c r="WOL107"/>
      <c r="WOM107"/>
      <c r="WON107"/>
      <c r="WOO107"/>
      <c r="WOP107"/>
      <c r="WOQ107"/>
      <c r="WOR107"/>
      <c r="WOS107"/>
      <c r="WOT107"/>
      <c r="WOU107"/>
      <c r="WOV107"/>
      <c r="WOW107"/>
      <c r="WOX107"/>
      <c r="WOY107"/>
      <c r="WOZ107"/>
      <c r="WPA107"/>
      <c r="WPB107"/>
      <c r="WPC107"/>
      <c r="WPD107"/>
      <c r="WPE107"/>
      <c r="WPF107"/>
      <c r="WPG107"/>
      <c r="WPH107"/>
      <c r="WPI107"/>
      <c r="WPJ107"/>
      <c r="WPK107"/>
      <c r="WPL107"/>
      <c r="WPM107"/>
      <c r="WPN107"/>
      <c r="WPO107"/>
      <c r="WPP107"/>
      <c r="WPQ107"/>
      <c r="WPR107"/>
      <c r="WPS107"/>
      <c r="WPT107"/>
      <c r="WPU107"/>
      <c r="WPV107"/>
      <c r="WPW107"/>
      <c r="WPX107"/>
      <c r="WPY107"/>
      <c r="WPZ107"/>
      <c r="WQA107"/>
      <c r="WQB107"/>
      <c r="WQC107"/>
      <c r="WQD107"/>
      <c r="WQE107"/>
      <c r="WQF107"/>
      <c r="WQG107"/>
      <c r="WQH107"/>
      <c r="WQI107"/>
      <c r="WQJ107"/>
      <c r="WQK107"/>
      <c r="WQL107"/>
      <c r="WQM107"/>
      <c r="WQN107"/>
      <c r="WQO107"/>
      <c r="WQP107"/>
      <c r="WQQ107"/>
      <c r="WQR107"/>
      <c r="WQS107"/>
      <c r="WQT107"/>
      <c r="WQU107"/>
      <c r="WQV107"/>
      <c r="WQW107"/>
      <c r="WQX107"/>
      <c r="WQY107"/>
      <c r="WQZ107"/>
      <c r="WRA107"/>
      <c r="WRB107"/>
      <c r="WRC107"/>
      <c r="WRD107"/>
      <c r="WRE107"/>
      <c r="WRF107"/>
      <c r="WRG107"/>
      <c r="WRH107"/>
      <c r="WRI107"/>
      <c r="WRJ107"/>
      <c r="WRK107"/>
      <c r="WRL107"/>
      <c r="WRM107"/>
      <c r="WRN107"/>
      <c r="WRO107"/>
      <c r="WRP107"/>
      <c r="WRQ107"/>
      <c r="WRR107"/>
      <c r="WRS107"/>
      <c r="WRT107"/>
      <c r="WRU107"/>
      <c r="WRV107"/>
      <c r="WRW107"/>
      <c r="WRX107"/>
      <c r="WRY107"/>
      <c r="WRZ107"/>
      <c r="WSA107"/>
      <c r="WSB107"/>
      <c r="WSC107"/>
      <c r="WSD107"/>
      <c r="WSE107"/>
      <c r="WSF107"/>
      <c r="WSG107"/>
      <c r="WSH107"/>
      <c r="WSI107"/>
      <c r="WSJ107"/>
      <c r="WSK107"/>
      <c r="WSL107"/>
      <c r="WSM107"/>
      <c r="WSN107"/>
      <c r="WSO107"/>
      <c r="WSP107"/>
      <c r="WSQ107"/>
      <c r="WSR107"/>
      <c r="WSS107"/>
      <c r="WST107"/>
      <c r="WSU107"/>
      <c r="WSV107"/>
      <c r="WSW107"/>
      <c r="WSX107"/>
      <c r="WSY107"/>
      <c r="WSZ107"/>
      <c r="WTA107"/>
      <c r="WTB107"/>
      <c r="WTC107"/>
      <c r="WTD107"/>
      <c r="WTE107"/>
      <c r="WTF107"/>
      <c r="WTG107"/>
      <c r="WTH107"/>
      <c r="WTI107"/>
      <c r="WTJ107"/>
      <c r="WTK107"/>
      <c r="WTL107"/>
      <c r="WTM107"/>
      <c r="WTN107"/>
      <c r="WTO107"/>
      <c r="WTP107"/>
      <c r="WTQ107"/>
      <c r="WTR107"/>
      <c r="WTS107"/>
      <c r="WTT107"/>
      <c r="WTU107"/>
      <c r="WTV107"/>
      <c r="WTW107"/>
      <c r="WTX107"/>
      <c r="WTY107"/>
      <c r="WTZ107"/>
      <c r="WUA107"/>
      <c r="WUB107"/>
      <c r="WUC107"/>
      <c r="WUD107"/>
      <c r="WUE107"/>
      <c r="WUF107"/>
      <c r="WUG107"/>
      <c r="WUH107"/>
      <c r="WUI107"/>
      <c r="WUJ107"/>
      <c r="WUK107"/>
      <c r="WUL107"/>
      <c r="WUM107"/>
      <c r="WUN107"/>
      <c r="WUO107"/>
      <c r="WUP107"/>
      <c r="WUQ107"/>
      <c r="WUR107"/>
      <c r="WUS107"/>
      <c r="WUT107"/>
      <c r="WUU107"/>
      <c r="WUV107"/>
      <c r="WUW107"/>
      <c r="WUX107"/>
      <c r="WUY107"/>
      <c r="WUZ107"/>
      <c r="WVA107"/>
      <c r="WVB107"/>
      <c r="WVC107"/>
      <c r="WVD107"/>
      <c r="WVE107"/>
      <c r="WVF107"/>
      <c r="WVG107"/>
      <c r="WVH107"/>
      <c r="WVI107"/>
      <c r="WVJ107"/>
      <c r="WVK107"/>
      <c r="WVL107"/>
      <c r="WVM107"/>
      <c r="WVN107"/>
      <c r="WVO107"/>
      <c r="WVP107"/>
      <c r="WVQ107"/>
      <c r="WVR107"/>
      <c r="WVS107"/>
      <c r="WVT107"/>
      <c r="WVU107"/>
      <c r="WVV107"/>
      <c r="WVW107"/>
      <c r="WVX107"/>
      <c r="WVY107"/>
      <c r="WVZ107"/>
      <c r="WWA107"/>
      <c r="WWB107"/>
      <c r="WWC107"/>
      <c r="WWD107"/>
      <c r="WWE107"/>
      <c r="WWF107"/>
      <c r="WWG107"/>
      <c r="WWH107"/>
      <c r="WWI107"/>
      <c r="WWJ107"/>
      <c r="WWK107"/>
      <c r="WWL107"/>
      <c r="WWM107"/>
      <c r="WWN107"/>
      <c r="WWO107"/>
      <c r="WWP107"/>
      <c r="WWQ107"/>
      <c r="WWR107"/>
      <c r="WWS107"/>
      <c r="WWT107"/>
      <c r="WWU107"/>
      <c r="WWV107"/>
      <c r="WWW107"/>
      <c r="WWX107"/>
      <c r="WWY107"/>
      <c r="WWZ107"/>
      <c r="WXA107"/>
      <c r="WXB107"/>
      <c r="WXC107"/>
      <c r="WXD107"/>
      <c r="WXE107"/>
      <c r="WXF107"/>
      <c r="WXG107"/>
      <c r="WXH107"/>
      <c r="WXI107"/>
      <c r="WXJ107"/>
      <c r="WXK107"/>
      <c r="WXL107"/>
      <c r="WXM107"/>
      <c r="WXN107"/>
      <c r="WXO107"/>
      <c r="WXP107"/>
      <c r="WXQ107"/>
      <c r="WXR107"/>
      <c r="WXS107"/>
      <c r="WXT107"/>
      <c r="WXU107"/>
      <c r="WXV107"/>
      <c r="WXW107"/>
      <c r="WXX107"/>
      <c r="WXY107"/>
      <c r="WXZ107"/>
      <c r="WYA107"/>
      <c r="WYB107"/>
      <c r="WYC107"/>
      <c r="WYD107"/>
      <c r="WYE107"/>
      <c r="WYF107"/>
      <c r="WYG107"/>
      <c r="WYH107"/>
      <c r="WYI107"/>
      <c r="WYJ107"/>
      <c r="WYK107"/>
      <c r="WYL107"/>
      <c r="WYM107"/>
      <c r="WYN107"/>
      <c r="WYO107"/>
      <c r="WYP107"/>
      <c r="WYQ107"/>
      <c r="WYR107"/>
      <c r="WYS107"/>
      <c r="WYT107"/>
      <c r="WYU107"/>
      <c r="WYV107"/>
      <c r="WYW107"/>
      <c r="WYX107"/>
      <c r="WYY107"/>
      <c r="WYZ107"/>
      <c r="WZA107"/>
      <c r="WZB107"/>
      <c r="WZC107"/>
      <c r="WZD107"/>
      <c r="WZE107"/>
      <c r="WZF107"/>
      <c r="WZG107"/>
      <c r="WZH107"/>
      <c r="WZI107"/>
      <c r="WZJ107"/>
      <c r="WZK107"/>
      <c r="WZL107"/>
      <c r="WZM107"/>
      <c r="WZN107"/>
      <c r="WZO107"/>
      <c r="WZP107"/>
      <c r="WZQ107"/>
      <c r="WZR107"/>
      <c r="WZS107"/>
      <c r="WZT107"/>
      <c r="WZU107"/>
      <c r="WZV107"/>
      <c r="WZW107"/>
      <c r="WZX107"/>
      <c r="WZY107"/>
      <c r="WZZ107"/>
      <c r="XAA107"/>
      <c r="XAB107"/>
      <c r="XAC107"/>
      <c r="XAD107"/>
      <c r="XAE107"/>
      <c r="XAF107"/>
      <c r="XAG107"/>
      <c r="XAH107"/>
      <c r="XAI107"/>
      <c r="XAJ107"/>
      <c r="XAK107"/>
      <c r="XAL107"/>
      <c r="XAM107"/>
      <c r="XAN107"/>
      <c r="XAO107"/>
      <c r="XAP107"/>
      <c r="XAQ107"/>
      <c r="XAR107"/>
      <c r="XAS107"/>
      <c r="XAT107"/>
      <c r="XAU107"/>
      <c r="XAV107"/>
      <c r="XAW107"/>
      <c r="XAX107"/>
      <c r="XAY107"/>
      <c r="XAZ107"/>
      <c r="XBA107"/>
      <c r="XBB107"/>
      <c r="XBC107"/>
      <c r="XBD107"/>
      <c r="XBE107"/>
      <c r="XBF107"/>
      <c r="XBG107"/>
      <c r="XBH107"/>
      <c r="XBI107"/>
      <c r="XBJ107"/>
      <c r="XBK107"/>
      <c r="XBL107"/>
      <c r="XBM107"/>
      <c r="XBN107"/>
      <c r="XBO107"/>
      <c r="XBP107"/>
      <c r="XBQ107"/>
      <c r="XBR107"/>
      <c r="XBS107"/>
      <c r="XBT107"/>
      <c r="XBU107"/>
      <c r="XBV107"/>
      <c r="XBW107"/>
      <c r="XBX107"/>
      <c r="XBY107"/>
      <c r="XBZ107"/>
      <c r="XCA107"/>
      <c r="XCB107"/>
      <c r="XCC107"/>
      <c r="XCD107"/>
      <c r="XCE107"/>
      <c r="XCF107"/>
      <c r="XCG107"/>
      <c r="XCH107"/>
      <c r="XCI107"/>
      <c r="XCJ107"/>
      <c r="XCK107"/>
      <c r="XCL107"/>
      <c r="XCM107"/>
      <c r="XCN107"/>
      <c r="XCO107"/>
      <c r="XCP107"/>
      <c r="XCQ107"/>
      <c r="XCR107"/>
      <c r="XCS107"/>
      <c r="XCT107"/>
      <c r="XCU107"/>
      <c r="XCV107"/>
      <c r="XCW107"/>
      <c r="XCX107"/>
      <c r="XCY107"/>
      <c r="XCZ107"/>
      <c r="XDA107"/>
      <c r="XDB107"/>
      <c r="XDC107"/>
      <c r="XDD107"/>
      <c r="XDE107"/>
      <c r="XDF107"/>
      <c r="XDG107"/>
      <c r="XDH107"/>
      <c r="XDI107"/>
      <c r="XDJ107"/>
      <c r="XDK107"/>
      <c r="XDL107"/>
      <c r="XDM107"/>
      <c r="XDN107"/>
      <c r="XDO107"/>
      <c r="XDP107"/>
      <c r="XDQ107"/>
      <c r="XDR107"/>
      <c r="XDS107"/>
      <c r="XDT107"/>
      <c r="XDU107"/>
      <c r="XDV107"/>
      <c r="XDW107"/>
      <c r="XDX107"/>
      <c r="XDY107"/>
      <c r="XDZ107"/>
      <c r="XEA107"/>
      <c r="XEB107"/>
      <c r="XEC107"/>
      <c r="XED107"/>
      <c r="XEE107"/>
      <c r="XEF107"/>
      <c r="XEG107"/>
      <c r="XEH107"/>
      <c r="XEI107"/>
      <c r="XEJ107"/>
      <c r="XEK107"/>
      <c r="XEL107"/>
      <c r="XEM107"/>
      <c r="XEN107"/>
      <c r="XEO107"/>
      <c r="XEP107"/>
      <c r="XEQ107"/>
      <c r="XER107"/>
      <c r="XES107"/>
      <c r="XET107"/>
      <c r="XEU107"/>
      <c r="XEV107"/>
      <c r="XEW107"/>
      <c r="XEX107"/>
      <c r="XEY107"/>
      <c r="XEZ107"/>
      <c r="XFA107"/>
      <c r="XFB107"/>
      <c r="XFC107"/>
      <c r="XFD107"/>
    </row>
    <row r="108" spans="1:16384" s="2" customFormat="1" x14ac:dyDescent="0.25">
      <c r="A108"/>
      <c r="B108"/>
      <c r="C108" s="21">
        <v>8666</v>
      </c>
      <c r="D108"/>
      <c r="F108" s="1"/>
      <c r="G108" s="1"/>
      <c r="H108" s="1"/>
      <c r="I108"/>
      <c r="J108"/>
      <c r="K108"/>
      <c r="L108"/>
      <c r="M108" s="13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  <c r="MU108"/>
      <c r="MV108"/>
      <c r="MW108"/>
      <c r="MX108"/>
      <c r="MY108"/>
      <c r="MZ108"/>
      <c r="NA108"/>
      <c r="NB108"/>
      <c r="NC108"/>
      <c r="ND108"/>
      <c r="NE108"/>
      <c r="NF108"/>
      <c r="NG108"/>
      <c r="NH108"/>
      <c r="NI108"/>
      <c r="NJ108"/>
      <c r="NK108"/>
      <c r="NL108"/>
      <c r="NM108"/>
      <c r="NN108"/>
      <c r="NO108"/>
      <c r="NP108"/>
      <c r="NQ108"/>
      <c r="NR108"/>
      <c r="NS108"/>
      <c r="NT108"/>
      <c r="NU108"/>
      <c r="NV108"/>
      <c r="NW108"/>
      <c r="NX108"/>
      <c r="NY108"/>
      <c r="NZ108"/>
      <c r="OA108"/>
      <c r="OB108"/>
      <c r="OC108"/>
      <c r="OD108"/>
      <c r="OE108"/>
      <c r="OF108"/>
      <c r="OG108"/>
      <c r="OH108"/>
      <c r="OI108"/>
      <c r="OJ108"/>
      <c r="OK108"/>
      <c r="OL108"/>
      <c r="OM108"/>
      <c r="ON108"/>
      <c r="OO108"/>
      <c r="OP108"/>
      <c r="OQ108"/>
      <c r="OR108"/>
      <c r="OS108"/>
      <c r="OT108"/>
      <c r="OU108"/>
      <c r="OV108"/>
      <c r="OW108"/>
      <c r="OX108"/>
      <c r="OY108"/>
      <c r="OZ108"/>
      <c r="PA108"/>
      <c r="PB108"/>
      <c r="PC108"/>
      <c r="PD108"/>
      <c r="PE108"/>
      <c r="PF108"/>
      <c r="PG108"/>
      <c r="PH108"/>
      <c r="PI108"/>
      <c r="PJ108"/>
      <c r="PK108"/>
      <c r="PL108"/>
      <c r="PM108"/>
      <c r="PN108"/>
      <c r="PO108"/>
      <c r="PP108"/>
      <c r="PQ108"/>
      <c r="PR108"/>
      <c r="PS108"/>
      <c r="PT108"/>
      <c r="PU108"/>
      <c r="PV108"/>
      <c r="PW108"/>
      <c r="PX108"/>
      <c r="PY108"/>
      <c r="PZ108"/>
      <c r="QA108"/>
      <c r="QB108"/>
      <c r="QC108"/>
      <c r="QD108"/>
      <c r="QE108"/>
      <c r="QF108"/>
      <c r="QG108"/>
      <c r="QH108"/>
      <c r="QI108"/>
      <c r="QJ108"/>
      <c r="QK108"/>
      <c r="QL108"/>
      <c r="QM108"/>
      <c r="QN108"/>
      <c r="QO108"/>
      <c r="QP108"/>
      <c r="QQ108"/>
      <c r="QR108"/>
      <c r="QS108"/>
      <c r="QT108"/>
      <c r="QU108"/>
      <c r="QV108"/>
      <c r="QW108"/>
      <c r="QX108"/>
      <c r="QY108"/>
      <c r="QZ108"/>
      <c r="RA108"/>
      <c r="RB108"/>
      <c r="RC108"/>
      <c r="RD108"/>
      <c r="RE108"/>
      <c r="RF108"/>
      <c r="RG108"/>
      <c r="RH108"/>
      <c r="RI108"/>
      <c r="RJ108"/>
      <c r="RK108"/>
      <c r="RL108"/>
      <c r="RM108"/>
      <c r="RN108"/>
      <c r="RO108"/>
      <c r="RP108"/>
      <c r="RQ108"/>
      <c r="RR108"/>
      <c r="RS108"/>
      <c r="RT108"/>
      <c r="RU108"/>
      <c r="RV108"/>
      <c r="RW108"/>
      <c r="RX108"/>
      <c r="RY108"/>
      <c r="RZ108"/>
      <c r="SA108"/>
      <c r="SB108"/>
      <c r="SC108"/>
      <c r="SD108"/>
      <c r="SE108"/>
      <c r="SF108"/>
      <c r="SG108"/>
      <c r="SH108"/>
      <c r="SI108"/>
      <c r="SJ108"/>
      <c r="SK108"/>
      <c r="SL108"/>
      <c r="SM108"/>
      <c r="SN108"/>
      <c r="SO108"/>
      <c r="SP108"/>
      <c r="SQ108"/>
      <c r="SR108"/>
      <c r="SS108"/>
      <c r="ST108"/>
      <c r="SU108"/>
      <c r="SV108"/>
      <c r="SW108"/>
      <c r="SX108"/>
      <c r="SY108"/>
      <c r="SZ108"/>
      <c r="TA108"/>
      <c r="TB108"/>
      <c r="TC108"/>
      <c r="TD108"/>
      <c r="TE108"/>
      <c r="TF108"/>
      <c r="TG108"/>
      <c r="TH108"/>
      <c r="TI108"/>
      <c r="TJ108"/>
      <c r="TK108"/>
      <c r="TL108"/>
      <c r="TM108"/>
      <c r="TN108"/>
      <c r="TO108"/>
      <c r="TP108"/>
      <c r="TQ108"/>
      <c r="TR108"/>
      <c r="TS108"/>
      <c r="TT108"/>
      <c r="TU108"/>
      <c r="TV108"/>
      <c r="TW108"/>
      <c r="TX108"/>
      <c r="TY108"/>
      <c r="TZ108"/>
      <c r="UA108"/>
      <c r="UB108"/>
      <c r="UC108"/>
      <c r="UD108"/>
      <c r="UE108"/>
      <c r="UF108"/>
      <c r="UG108"/>
      <c r="UH108"/>
      <c r="UI108"/>
      <c r="UJ108"/>
      <c r="UK108"/>
      <c r="UL108"/>
      <c r="UM108"/>
      <c r="UN108"/>
      <c r="UO108"/>
      <c r="UP108"/>
      <c r="UQ108"/>
      <c r="UR108"/>
      <c r="US108"/>
      <c r="UT108"/>
      <c r="UU108"/>
      <c r="UV108"/>
      <c r="UW108"/>
      <c r="UX108"/>
      <c r="UY108"/>
      <c r="UZ108"/>
      <c r="VA108"/>
      <c r="VB108"/>
      <c r="VC108"/>
      <c r="VD108"/>
      <c r="VE108"/>
      <c r="VF108"/>
      <c r="VG108"/>
      <c r="VH108"/>
      <c r="VI108"/>
      <c r="VJ108"/>
      <c r="VK108"/>
      <c r="VL108"/>
      <c r="VM108"/>
      <c r="VN108"/>
      <c r="VO108"/>
      <c r="VP108"/>
      <c r="VQ108"/>
      <c r="VR108"/>
      <c r="VS108"/>
      <c r="VT108"/>
      <c r="VU108"/>
      <c r="VV108"/>
      <c r="VW108"/>
      <c r="VX108"/>
      <c r="VY108"/>
      <c r="VZ108"/>
      <c r="WA108"/>
      <c r="WB108"/>
      <c r="WC108"/>
      <c r="WD108"/>
      <c r="WE108"/>
      <c r="WF108"/>
      <c r="WG108"/>
      <c r="WH108"/>
      <c r="WI108"/>
      <c r="WJ108"/>
      <c r="WK108"/>
      <c r="WL108"/>
      <c r="WM108"/>
      <c r="WN108"/>
      <c r="WO108"/>
      <c r="WP108"/>
      <c r="WQ108"/>
      <c r="WR108"/>
      <c r="WS108"/>
      <c r="WT108"/>
      <c r="WU108"/>
      <c r="WV108"/>
      <c r="WW108"/>
      <c r="WX108"/>
      <c r="WY108"/>
      <c r="WZ108"/>
      <c r="XA108"/>
      <c r="XB108"/>
      <c r="XC108"/>
      <c r="XD108"/>
      <c r="XE108"/>
      <c r="XF108"/>
      <c r="XG108"/>
      <c r="XH108"/>
      <c r="XI108"/>
      <c r="XJ108"/>
      <c r="XK108"/>
      <c r="XL108"/>
      <c r="XM108"/>
      <c r="XN108"/>
      <c r="XO108"/>
      <c r="XP108"/>
      <c r="XQ108"/>
      <c r="XR108"/>
      <c r="XS108"/>
      <c r="XT108"/>
      <c r="XU108"/>
      <c r="XV108"/>
      <c r="XW108"/>
      <c r="XX108"/>
      <c r="XY108"/>
      <c r="XZ108"/>
      <c r="YA108"/>
      <c r="YB108"/>
      <c r="YC108"/>
      <c r="YD108"/>
      <c r="YE108"/>
      <c r="YF108"/>
      <c r="YG108"/>
      <c r="YH108"/>
      <c r="YI108"/>
      <c r="YJ108"/>
      <c r="YK108"/>
      <c r="YL108"/>
      <c r="YM108"/>
      <c r="YN108"/>
      <c r="YO108"/>
      <c r="YP108"/>
      <c r="YQ108"/>
      <c r="YR108"/>
      <c r="YS108"/>
      <c r="YT108"/>
      <c r="YU108"/>
      <c r="YV108"/>
      <c r="YW108"/>
      <c r="YX108"/>
      <c r="YY108"/>
      <c r="YZ108"/>
      <c r="ZA108"/>
      <c r="ZB108"/>
      <c r="ZC108"/>
      <c r="ZD108"/>
      <c r="ZE108"/>
      <c r="ZF108"/>
      <c r="ZG108"/>
      <c r="ZH108"/>
      <c r="ZI108"/>
      <c r="ZJ108"/>
      <c r="ZK108"/>
      <c r="ZL108"/>
      <c r="ZM108"/>
      <c r="ZN108"/>
      <c r="ZO108"/>
      <c r="ZP108"/>
      <c r="ZQ108"/>
      <c r="ZR108"/>
      <c r="ZS108"/>
      <c r="ZT108"/>
      <c r="ZU108"/>
      <c r="ZV108"/>
      <c r="ZW108"/>
      <c r="ZX108"/>
      <c r="ZY108"/>
      <c r="ZZ108"/>
      <c r="AAA108"/>
      <c r="AAB108"/>
      <c r="AAC108"/>
      <c r="AAD108"/>
      <c r="AAE108"/>
      <c r="AAF108"/>
      <c r="AAG108"/>
      <c r="AAH108"/>
      <c r="AAI108"/>
      <c r="AAJ108"/>
      <c r="AAK108"/>
      <c r="AAL108"/>
      <c r="AAM108"/>
      <c r="AAN108"/>
      <c r="AAO108"/>
      <c r="AAP108"/>
      <c r="AAQ108"/>
      <c r="AAR108"/>
      <c r="AAS108"/>
      <c r="AAT108"/>
      <c r="AAU108"/>
      <c r="AAV108"/>
      <c r="AAW108"/>
      <c r="AAX108"/>
      <c r="AAY108"/>
      <c r="AAZ108"/>
      <c r="ABA108"/>
      <c r="ABB108"/>
      <c r="ABC108"/>
      <c r="ABD108"/>
      <c r="ABE108"/>
      <c r="ABF108"/>
      <c r="ABG108"/>
      <c r="ABH108"/>
      <c r="ABI108"/>
      <c r="ABJ108"/>
      <c r="ABK108"/>
      <c r="ABL108"/>
      <c r="ABM108"/>
      <c r="ABN108"/>
      <c r="ABO108"/>
      <c r="ABP108"/>
      <c r="ABQ108"/>
      <c r="ABR108"/>
      <c r="ABS108"/>
      <c r="ABT108"/>
      <c r="ABU108"/>
      <c r="ABV108"/>
      <c r="ABW108"/>
      <c r="ABX108"/>
      <c r="ABY108"/>
      <c r="ABZ108"/>
      <c r="ACA108"/>
      <c r="ACB108"/>
      <c r="ACC108"/>
      <c r="ACD108"/>
      <c r="ACE108"/>
      <c r="ACF108"/>
      <c r="ACG108"/>
      <c r="ACH108"/>
      <c r="ACI108"/>
      <c r="ACJ108"/>
      <c r="ACK108"/>
      <c r="ACL108"/>
      <c r="ACM108"/>
      <c r="ACN108"/>
      <c r="ACO108"/>
      <c r="ACP108"/>
      <c r="ACQ108"/>
      <c r="ACR108"/>
      <c r="ACS108"/>
      <c r="ACT108"/>
      <c r="ACU108"/>
      <c r="ACV108"/>
      <c r="ACW108"/>
      <c r="ACX108"/>
      <c r="ACY108"/>
      <c r="ACZ108"/>
      <c r="ADA108"/>
      <c r="ADB108"/>
      <c r="ADC108"/>
      <c r="ADD108"/>
      <c r="ADE108"/>
      <c r="ADF108"/>
      <c r="ADG108"/>
      <c r="ADH108"/>
      <c r="ADI108"/>
      <c r="ADJ108"/>
      <c r="ADK108"/>
      <c r="ADL108"/>
      <c r="ADM108"/>
      <c r="ADN108"/>
      <c r="ADO108"/>
      <c r="ADP108"/>
      <c r="ADQ108"/>
      <c r="ADR108"/>
      <c r="ADS108"/>
      <c r="ADT108"/>
      <c r="ADU108"/>
      <c r="ADV108"/>
      <c r="ADW108"/>
      <c r="ADX108"/>
      <c r="ADY108"/>
      <c r="ADZ108"/>
      <c r="AEA108"/>
      <c r="AEB108"/>
      <c r="AEC108"/>
      <c r="AED108"/>
      <c r="AEE108"/>
      <c r="AEF108"/>
      <c r="AEG108"/>
      <c r="AEH108"/>
      <c r="AEI108"/>
      <c r="AEJ108"/>
      <c r="AEK108"/>
      <c r="AEL108"/>
      <c r="AEM108"/>
      <c r="AEN108"/>
      <c r="AEO108"/>
      <c r="AEP108"/>
      <c r="AEQ108"/>
      <c r="AER108"/>
      <c r="AES108"/>
      <c r="AET108"/>
      <c r="AEU108"/>
      <c r="AEV108"/>
      <c r="AEW108"/>
      <c r="AEX108"/>
      <c r="AEY108"/>
      <c r="AEZ108"/>
      <c r="AFA108"/>
      <c r="AFB108"/>
      <c r="AFC108"/>
      <c r="AFD108"/>
      <c r="AFE108"/>
      <c r="AFF108"/>
      <c r="AFG108"/>
      <c r="AFH108"/>
      <c r="AFI108"/>
      <c r="AFJ108"/>
      <c r="AFK108"/>
      <c r="AFL108"/>
      <c r="AFM108"/>
      <c r="AFN108"/>
      <c r="AFO108"/>
      <c r="AFP108"/>
      <c r="AFQ108"/>
      <c r="AFR108"/>
      <c r="AFS108"/>
      <c r="AFT108"/>
      <c r="AFU108"/>
      <c r="AFV108"/>
      <c r="AFW108"/>
      <c r="AFX108"/>
      <c r="AFY108"/>
      <c r="AFZ108"/>
      <c r="AGA108"/>
      <c r="AGB108"/>
      <c r="AGC108"/>
      <c r="AGD108"/>
      <c r="AGE108"/>
      <c r="AGF108"/>
      <c r="AGG108"/>
      <c r="AGH108"/>
      <c r="AGI108"/>
      <c r="AGJ108"/>
      <c r="AGK108"/>
      <c r="AGL108"/>
      <c r="AGM108"/>
      <c r="AGN108"/>
      <c r="AGO108"/>
      <c r="AGP108"/>
      <c r="AGQ108"/>
      <c r="AGR108"/>
      <c r="AGS108"/>
      <c r="AGT108"/>
      <c r="AGU108"/>
      <c r="AGV108"/>
      <c r="AGW108"/>
      <c r="AGX108"/>
      <c r="AGY108"/>
      <c r="AGZ108"/>
      <c r="AHA108"/>
      <c r="AHB108"/>
      <c r="AHC108"/>
      <c r="AHD108"/>
      <c r="AHE108"/>
      <c r="AHF108"/>
      <c r="AHG108"/>
      <c r="AHH108"/>
      <c r="AHI108"/>
      <c r="AHJ108"/>
      <c r="AHK108"/>
      <c r="AHL108"/>
      <c r="AHM108"/>
      <c r="AHN108"/>
      <c r="AHO108"/>
      <c r="AHP108"/>
      <c r="AHQ108"/>
      <c r="AHR108"/>
      <c r="AHS108"/>
      <c r="AHT108"/>
      <c r="AHU108"/>
      <c r="AHV108"/>
      <c r="AHW108"/>
      <c r="AHX108"/>
      <c r="AHY108"/>
      <c r="AHZ108"/>
      <c r="AIA108"/>
      <c r="AIB108"/>
      <c r="AIC108"/>
      <c r="AID108"/>
      <c r="AIE108"/>
      <c r="AIF108"/>
      <c r="AIG108"/>
      <c r="AIH108"/>
      <c r="AII108"/>
      <c r="AIJ108"/>
      <c r="AIK108"/>
      <c r="AIL108"/>
      <c r="AIM108"/>
      <c r="AIN108"/>
      <c r="AIO108"/>
      <c r="AIP108"/>
      <c r="AIQ108"/>
      <c r="AIR108"/>
      <c r="AIS108"/>
      <c r="AIT108"/>
      <c r="AIU108"/>
      <c r="AIV108"/>
      <c r="AIW108"/>
      <c r="AIX108"/>
      <c r="AIY108"/>
      <c r="AIZ108"/>
      <c r="AJA108"/>
      <c r="AJB108"/>
      <c r="AJC108"/>
      <c r="AJD108"/>
      <c r="AJE108"/>
      <c r="AJF108"/>
      <c r="AJG108"/>
      <c r="AJH108"/>
      <c r="AJI108"/>
      <c r="AJJ108"/>
      <c r="AJK108"/>
      <c r="AJL108"/>
      <c r="AJM108"/>
      <c r="AJN108"/>
      <c r="AJO108"/>
      <c r="AJP108"/>
      <c r="AJQ108"/>
      <c r="AJR108"/>
      <c r="AJS108"/>
      <c r="AJT108"/>
      <c r="AJU108"/>
      <c r="AJV108"/>
      <c r="AJW108"/>
      <c r="AJX108"/>
      <c r="AJY108"/>
      <c r="AJZ108"/>
      <c r="AKA108"/>
      <c r="AKB108"/>
      <c r="AKC108"/>
      <c r="AKD108"/>
      <c r="AKE108"/>
      <c r="AKF108"/>
      <c r="AKG108"/>
      <c r="AKH108"/>
      <c r="AKI108"/>
      <c r="AKJ108"/>
      <c r="AKK108"/>
      <c r="AKL108"/>
      <c r="AKM108"/>
      <c r="AKN108"/>
      <c r="AKO108"/>
      <c r="AKP108"/>
      <c r="AKQ108"/>
      <c r="AKR108"/>
      <c r="AKS108"/>
      <c r="AKT108"/>
      <c r="AKU108"/>
      <c r="AKV108"/>
      <c r="AKW108"/>
      <c r="AKX108"/>
      <c r="AKY108"/>
      <c r="AKZ108"/>
      <c r="ALA108"/>
      <c r="ALB108"/>
      <c r="ALC108"/>
      <c r="ALD108"/>
      <c r="ALE108"/>
      <c r="ALF108"/>
      <c r="ALG108"/>
      <c r="ALH108"/>
      <c r="ALI108"/>
      <c r="ALJ108"/>
      <c r="ALK108"/>
      <c r="ALL108"/>
      <c r="ALM108"/>
      <c r="ALN108"/>
      <c r="ALO108"/>
      <c r="ALP108"/>
      <c r="ALQ108"/>
      <c r="ALR108"/>
      <c r="ALS108"/>
      <c r="ALT108"/>
      <c r="ALU108"/>
      <c r="ALV108"/>
      <c r="ALW108"/>
      <c r="ALX108"/>
      <c r="ALY108"/>
      <c r="ALZ108"/>
      <c r="AMA108"/>
      <c r="AMB108"/>
      <c r="AMC108"/>
      <c r="AMD108"/>
      <c r="AME108"/>
      <c r="AMF108"/>
      <c r="AMG108"/>
      <c r="AMH108"/>
      <c r="AMI108"/>
      <c r="AMJ108"/>
      <c r="AMK108"/>
      <c r="AML108"/>
      <c r="AMM108"/>
      <c r="AMN108"/>
      <c r="AMO108"/>
      <c r="AMP108"/>
      <c r="AMQ108"/>
      <c r="AMR108"/>
      <c r="AMS108"/>
      <c r="AMT108"/>
      <c r="AMU108"/>
      <c r="AMV108"/>
      <c r="AMW108"/>
      <c r="AMX108"/>
      <c r="AMY108"/>
      <c r="AMZ108"/>
      <c r="ANA108"/>
      <c r="ANB108"/>
      <c r="ANC108"/>
      <c r="AND108"/>
      <c r="ANE108"/>
      <c r="ANF108"/>
      <c r="ANG108"/>
      <c r="ANH108"/>
      <c r="ANI108"/>
      <c r="ANJ108"/>
      <c r="ANK108"/>
      <c r="ANL108"/>
      <c r="ANM108"/>
      <c r="ANN108"/>
      <c r="ANO108"/>
      <c r="ANP108"/>
      <c r="ANQ108"/>
      <c r="ANR108"/>
      <c r="ANS108"/>
      <c r="ANT108"/>
      <c r="ANU108"/>
      <c r="ANV108"/>
      <c r="ANW108"/>
      <c r="ANX108"/>
      <c r="ANY108"/>
      <c r="ANZ108"/>
      <c r="AOA108"/>
      <c r="AOB108"/>
      <c r="AOC108"/>
      <c r="AOD108"/>
      <c r="AOE108"/>
      <c r="AOF108"/>
      <c r="AOG108"/>
      <c r="AOH108"/>
      <c r="AOI108"/>
      <c r="AOJ108"/>
      <c r="AOK108"/>
      <c r="AOL108"/>
      <c r="AOM108"/>
      <c r="AON108"/>
      <c r="AOO108"/>
      <c r="AOP108"/>
      <c r="AOQ108"/>
      <c r="AOR108"/>
      <c r="AOS108"/>
      <c r="AOT108"/>
      <c r="AOU108"/>
      <c r="AOV108"/>
      <c r="AOW108"/>
      <c r="AOX108"/>
      <c r="AOY108"/>
      <c r="AOZ108"/>
      <c r="APA108"/>
      <c r="APB108"/>
      <c r="APC108"/>
      <c r="APD108"/>
      <c r="APE108"/>
      <c r="APF108"/>
      <c r="APG108"/>
      <c r="APH108"/>
      <c r="API108"/>
      <c r="APJ108"/>
      <c r="APK108"/>
      <c r="APL108"/>
      <c r="APM108"/>
      <c r="APN108"/>
      <c r="APO108"/>
      <c r="APP108"/>
      <c r="APQ108"/>
      <c r="APR108"/>
      <c r="APS108"/>
      <c r="APT108"/>
      <c r="APU108"/>
      <c r="APV108"/>
      <c r="APW108"/>
      <c r="APX108"/>
      <c r="APY108"/>
      <c r="APZ108"/>
      <c r="AQA108"/>
      <c r="AQB108"/>
      <c r="AQC108"/>
      <c r="AQD108"/>
      <c r="AQE108"/>
      <c r="AQF108"/>
      <c r="AQG108"/>
      <c r="AQH108"/>
      <c r="AQI108"/>
      <c r="AQJ108"/>
      <c r="AQK108"/>
      <c r="AQL108"/>
      <c r="AQM108"/>
      <c r="AQN108"/>
      <c r="AQO108"/>
      <c r="AQP108"/>
      <c r="AQQ108"/>
      <c r="AQR108"/>
      <c r="AQS108"/>
      <c r="AQT108"/>
      <c r="AQU108"/>
      <c r="AQV108"/>
      <c r="AQW108"/>
      <c r="AQX108"/>
      <c r="AQY108"/>
      <c r="AQZ108"/>
      <c r="ARA108"/>
      <c r="ARB108"/>
      <c r="ARC108"/>
      <c r="ARD108"/>
      <c r="ARE108"/>
      <c r="ARF108"/>
      <c r="ARG108"/>
      <c r="ARH108"/>
      <c r="ARI108"/>
      <c r="ARJ108"/>
      <c r="ARK108"/>
      <c r="ARL108"/>
      <c r="ARM108"/>
      <c r="ARN108"/>
      <c r="ARO108"/>
      <c r="ARP108"/>
      <c r="ARQ108"/>
      <c r="ARR108"/>
      <c r="ARS108"/>
      <c r="ART108"/>
      <c r="ARU108"/>
      <c r="ARV108"/>
      <c r="ARW108"/>
      <c r="ARX108"/>
      <c r="ARY108"/>
      <c r="ARZ108"/>
      <c r="ASA108"/>
      <c r="ASB108"/>
      <c r="ASC108"/>
      <c r="ASD108"/>
      <c r="ASE108"/>
      <c r="ASF108"/>
      <c r="ASG108"/>
      <c r="ASH108"/>
      <c r="ASI108"/>
      <c r="ASJ108"/>
      <c r="ASK108"/>
      <c r="ASL108"/>
      <c r="ASM108"/>
      <c r="ASN108"/>
      <c r="ASO108"/>
      <c r="ASP108"/>
      <c r="ASQ108"/>
      <c r="ASR108"/>
      <c r="ASS108"/>
      <c r="AST108"/>
      <c r="ASU108"/>
      <c r="ASV108"/>
      <c r="ASW108"/>
      <c r="ASX108"/>
      <c r="ASY108"/>
      <c r="ASZ108"/>
      <c r="ATA108"/>
      <c r="ATB108"/>
      <c r="ATC108"/>
      <c r="ATD108"/>
      <c r="ATE108"/>
      <c r="ATF108"/>
      <c r="ATG108"/>
      <c r="ATH108"/>
      <c r="ATI108"/>
      <c r="ATJ108"/>
      <c r="ATK108"/>
      <c r="ATL108"/>
      <c r="ATM108"/>
      <c r="ATN108"/>
      <c r="ATO108"/>
      <c r="ATP108"/>
      <c r="ATQ108"/>
      <c r="ATR108"/>
      <c r="ATS108"/>
      <c r="ATT108"/>
      <c r="ATU108"/>
      <c r="ATV108"/>
      <c r="ATW108"/>
      <c r="ATX108"/>
      <c r="ATY108"/>
      <c r="ATZ108"/>
      <c r="AUA108"/>
      <c r="AUB108"/>
      <c r="AUC108"/>
      <c r="AUD108"/>
      <c r="AUE108"/>
      <c r="AUF108"/>
      <c r="AUG108"/>
      <c r="AUH108"/>
      <c r="AUI108"/>
      <c r="AUJ108"/>
      <c r="AUK108"/>
      <c r="AUL108"/>
      <c r="AUM108"/>
      <c r="AUN108"/>
      <c r="AUO108"/>
      <c r="AUP108"/>
      <c r="AUQ108"/>
      <c r="AUR108"/>
      <c r="AUS108"/>
      <c r="AUT108"/>
      <c r="AUU108"/>
      <c r="AUV108"/>
      <c r="AUW108"/>
      <c r="AUX108"/>
      <c r="AUY108"/>
      <c r="AUZ108"/>
      <c r="AVA108"/>
      <c r="AVB108"/>
      <c r="AVC108"/>
      <c r="AVD108"/>
      <c r="AVE108"/>
      <c r="AVF108"/>
      <c r="AVG108"/>
      <c r="AVH108"/>
      <c r="AVI108"/>
      <c r="AVJ108"/>
      <c r="AVK108"/>
      <c r="AVL108"/>
      <c r="AVM108"/>
      <c r="AVN108"/>
      <c r="AVO108"/>
      <c r="AVP108"/>
      <c r="AVQ108"/>
      <c r="AVR108"/>
      <c r="AVS108"/>
      <c r="AVT108"/>
      <c r="AVU108"/>
      <c r="AVV108"/>
      <c r="AVW108"/>
      <c r="AVX108"/>
      <c r="AVY108"/>
      <c r="AVZ108"/>
      <c r="AWA108"/>
      <c r="AWB108"/>
      <c r="AWC108"/>
      <c r="AWD108"/>
      <c r="AWE108"/>
      <c r="AWF108"/>
      <c r="AWG108"/>
      <c r="AWH108"/>
      <c r="AWI108"/>
      <c r="AWJ108"/>
      <c r="AWK108"/>
      <c r="AWL108"/>
      <c r="AWM108"/>
      <c r="AWN108"/>
      <c r="AWO108"/>
      <c r="AWP108"/>
      <c r="AWQ108"/>
      <c r="AWR108"/>
      <c r="AWS108"/>
      <c r="AWT108"/>
      <c r="AWU108"/>
      <c r="AWV108"/>
      <c r="AWW108"/>
      <c r="AWX108"/>
      <c r="AWY108"/>
      <c r="AWZ108"/>
      <c r="AXA108"/>
      <c r="AXB108"/>
      <c r="AXC108"/>
      <c r="AXD108"/>
      <c r="AXE108"/>
      <c r="AXF108"/>
      <c r="AXG108"/>
      <c r="AXH108"/>
      <c r="AXI108"/>
      <c r="AXJ108"/>
      <c r="AXK108"/>
      <c r="AXL108"/>
      <c r="AXM108"/>
      <c r="AXN108"/>
      <c r="AXO108"/>
      <c r="AXP108"/>
      <c r="AXQ108"/>
      <c r="AXR108"/>
      <c r="AXS108"/>
      <c r="AXT108"/>
      <c r="AXU108"/>
      <c r="AXV108"/>
      <c r="AXW108"/>
      <c r="AXX108"/>
      <c r="AXY108"/>
      <c r="AXZ108"/>
      <c r="AYA108"/>
      <c r="AYB108"/>
      <c r="AYC108"/>
      <c r="AYD108"/>
      <c r="AYE108"/>
      <c r="AYF108"/>
      <c r="AYG108"/>
      <c r="AYH108"/>
      <c r="AYI108"/>
      <c r="AYJ108"/>
      <c r="AYK108"/>
      <c r="AYL108"/>
      <c r="AYM108"/>
      <c r="AYN108"/>
      <c r="AYO108"/>
      <c r="AYP108"/>
      <c r="AYQ108"/>
      <c r="AYR108"/>
      <c r="AYS108"/>
      <c r="AYT108"/>
      <c r="AYU108"/>
      <c r="AYV108"/>
      <c r="AYW108"/>
      <c r="AYX108"/>
      <c r="AYY108"/>
      <c r="AYZ108"/>
      <c r="AZA108"/>
      <c r="AZB108"/>
      <c r="AZC108"/>
      <c r="AZD108"/>
      <c r="AZE108"/>
      <c r="AZF108"/>
      <c r="AZG108"/>
      <c r="AZH108"/>
      <c r="AZI108"/>
      <c r="AZJ108"/>
      <c r="AZK108"/>
      <c r="AZL108"/>
      <c r="AZM108"/>
      <c r="AZN108"/>
      <c r="AZO108"/>
      <c r="AZP108"/>
      <c r="AZQ108"/>
      <c r="AZR108"/>
      <c r="AZS108"/>
      <c r="AZT108"/>
      <c r="AZU108"/>
      <c r="AZV108"/>
      <c r="AZW108"/>
      <c r="AZX108"/>
      <c r="AZY108"/>
      <c r="AZZ108"/>
      <c r="BAA108"/>
      <c r="BAB108"/>
      <c r="BAC108"/>
      <c r="BAD108"/>
      <c r="BAE108"/>
      <c r="BAF108"/>
      <c r="BAG108"/>
      <c r="BAH108"/>
      <c r="BAI108"/>
      <c r="BAJ108"/>
      <c r="BAK108"/>
      <c r="BAL108"/>
      <c r="BAM108"/>
      <c r="BAN108"/>
      <c r="BAO108"/>
      <c r="BAP108"/>
      <c r="BAQ108"/>
      <c r="BAR108"/>
      <c r="BAS108"/>
      <c r="BAT108"/>
      <c r="BAU108"/>
      <c r="BAV108"/>
      <c r="BAW108"/>
      <c r="BAX108"/>
      <c r="BAY108"/>
      <c r="BAZ108"/>
      <c r="BBA108"/>
      <c r="BBB108"/>
      <c r="BBC108"/>
      <c r="BBD108"/>
      <c r="BBE108"/>
      <c r="BBF108"/>
      <c r="BBG108"/>
      <c r="BBH108"/>
      <c r="BBI108"/>
      <c r="BBJ108"/>
      <c r="BBK108"/>
      <c r="BBL108"/>
      <c r="BBM108"/>
      <c r="BBN108"/>
      <c r="BBO108"/>
      <c r="BBP108"/>
      <c r="BBQ108"/>
      <c r="BBR108"/>
      <c r="BBS108"/>
      <c r="BBT108"/>
      <c r="BBU108"/>
      <c r="BBV108"/>
      <c r="BBW108"/>
      <c r="BBX108"/>
      <c r="BBY108"/>
      <c r="BBZ108"/>
      <c r="BCA108"/>
      <c r="BCB108"/>
      <c r="BCC108"/>
      <c r="BCD108"/>
      <c r="BCE108"/>
      <c r="BCF108"/>
      <c r="BCG108"/>
      <c r="BCH108"/>
      <c r="BCI108"/>
      <c r="BCJ108"/>
      <c r="BCK108"/>
      <c r="BCL108"/>
      <c r="BCM108"/>
      <c r="BCN108"/>
      <c r="BCO108"/>
      <c r="BCP108"/>
      <c r="BCQ108"/>
      <c r="BCR108"/>
      <c r="BCS108"/>
      <c r="BCT108"/>
      <c r="BCU108"/>
      <c r="BCV108"/>
      <c r="BCW108"/>
      <c r="BCX108"/>
      <c r="BCY108"/>
      <c r="BCZ108"/>
      <c r="BDA108"/>
      <c r="BDB108"/>
      <c r="BDC108"/>
      <c r="BDD108"/>
      <c r="BDE108"/>
      <c r="BDF108"/>
      <c r="BDG108"/>
      <c r="BDH108"/>
      <c r="BDI108"/>
      <c r="BDJ108"/>
      <c r="BDK108"/>
      <c r="BDL108"/>
      <c r="BDM108"/>
      <c r="BDN108"/>
      <c r="BDO108"/>
      <c r="BDP108"/>
      <c r="BDQ108"/>
      <c r="BDR108"/>
      <c r="BDS108"/>
      <c r="BDT108"/>
      <c r="BDU108"/>
      <c r="BDV108"/>
      <c r="BDW108"/>
      <c r="BDX108"/>
      <c r="BDY108"/>
      <c r="BDZ108"/>
      <c r="BEA108"/>
      <c r="BEB108"/>
      <c r="BEC108"/>
      <c r="BED108"/>
      <c r="BEE108"/>
      <c r="BEF108"/>
      <c r="BEG108"/>
      <c r="BEH108"/>
      <c r="BEI108"/>
      <c r="BEJ108"/>
      <c r="BEK108"/>
      <c r="BEL108"/>
      <c r="BEM108"/>
      <c r="BEN108"/>
      <c r="BEO108"/>
      <c r="BEP108"/>
      <c r="BEQ108"/>
      <c r="BER108"/>
      <c r="BES108"/>
      <c r="BET108"/>
      <c r="BEU108"/>
      <c r="BEV108"/>
      <c r="BEW108"/>
      <c r="BEX108"/>
      <c r="BEY108"/>
      <c r="BEZ108"/>
      <c r="BFA108"/>
      <c r="BFB108"/>
      <c r="BFC108"/>
      <c r="BFD108"/>
      <c r="BFE108"/>
      <c r="BFF108"/>
      <c r="BFG108"/>
      <c r="BFH108"/>
      <c r="BFI108"/>
      <c r="BFJ108"/>
      <c r="BFK108"/>
      <c r="BFL108"/>
      <c r="BFM108"/>
      <c r="BFN108"/>
      <c r="BFO108"/>
      <c r="BFP108"/>
      <c r="BFQ108"/>
      <c r="BFR108"/>
      <c r="BFS108"/>
      <c r="BFT108"/>
      <c r="BFU108"/>
      <c r="BFV108"/>
      <c r="BFW108"/>
      <c r="BFX108"/>
      <c r="BFY108"/>
      <c r="BFZ108"/>
      <c r="BGA108"/>
      <c r="BGB108"/>
      <c r="BGC108"/>
      <c r="BGD108"/>
      <c r="BGE108"/>
      <c r="BGF108"/>
      <c r="BGG108"/>
      <c r="BGH108"/>
      <c r="BGI108"/>
      <c r="BGJ108"/>
      <c r="BGK108"/>
      <c r="BGL108"/>
      <c r="BGM108"/>
      <c r="BGN108"/>
      <c r="BGO108"/>
      <c r="BGP108"/>
      <c r="BGQ108"/>
      <c r="BGR108"/>
      <c r="BGS108"/>
      <c r="BGT108"/>
      <c r="BGU108"/>
      <c r="BGV108"/>
      <c r="BGW108"/>
      <c r="BGX108"/>
      <c r="BGY108"/>
      <c r="BGZ108"/>
      <c r="BHA108"/>
      <c r="BHB108"/>
      <c r="BHC108"/>
      <c r="BHD108"/>
      <c r="BHE108"/>
      <c r="BHF108"/>
      <c r="BHG108"/>
      <c r="BHH108"/>
      <c r="BHI108"/>
      <c r="BHJ108"/>
      <c r="BHK108"/>
      <c r="BHL108"/>
      <c r="BHM108"/>
      <c r="BHN108"/>
      <c r="BHO108"/>
      <c r="BHP108"/>
      <c r="BHQ108"/>
      <c r="BHR108"/>
      <c r="BHS108"/>
      <c r="BHT108"/>
      <c r="BHU108"/>
      <c r="BHV108"/>
      <c r="BHW108"/>
      <c r="BHX108"/>
      <c r="BHY108"/>
      <c r="BHZ108"/>
      <c r="BIA108"/>
      <c r="BIB108"/>
      <c r="BIC108"/>
      <c r="BID108"/>
      <c r="BIE108"/>
      <c r="BIF108"/>
      <c r="BIG108"/>
      <c r="BIH108"/>
      <c r="BII108"/>
      <c r="BIJ108"/>
      <c r="BIK108"/>
      <c r="BIL108"/>
      <c r="BIM108"/>
      <c r="BIN108"/>
      <c r="BIO108"/>
      <c r="BIP108"/>
      <c r="BIQ108"/>
      <c r="BIR108"/>
      <c r="BIS108"/>
      <c r="BIT108"/>
      <c r="BIU108"/>
      <c r="BIV108"/>
      <c r="BIW108"/>
      <c r="BIX108"/>
      <c r="BIY108"/>
      <c r="BIZ108"/>
      <c r="BJA108"/>
      <c r="BJB108"/>
      <c r="BJC108"/>
      <c r="BJD108"/>
      <c r="BJE108"/>
      <c r="BJF108"/>
      <c r="BJG108"/>
      <c r="BJH108"/>
      <c r="BJI108"/>
      <c r="BJJ108"/>
      <c r="BJK108"/>
      <c r="BJL108"/>
      <c r="BJM108"/>
      <c r="BJN108"/>
      <c r="BJO108"/>
      <c r="BJP108"/>
      <c r="BJQ108"/>
      <c r="BJR108"/>
      <c r="BJS108"/>
      <c r="BJT108"/>
      <c r="BJU108"/>
      <c r="BJV108"/>
      <c r="BJW108"/>
      <c r="BJX108"/>
      <c r="BJY108"/>
      <c r="BJZ108"/>
      <c r="BKA108"/>
      <c r="BKB108"/>
      <c r="BKC108"/>
      <c r="BKD108"/>
      <c r="BKE108"/>
      <c r="BKF108"/>
      <c r="BKG108"/>
      <c r="BKH108"/>
      <c r="BKI108"/>
      <c r="BKJ108"/>
      <c r="BKK108"/>
      <c r="BKL108"/>
      <c r="BKM108"/>
      <c r="BKN108"/>
      <c r="BKO108"/>
      <c r="BKP108"/>
      <c r="BKQ108"/>
      <c r="BKR108"/>
      <c r="BKS108"/>
      <c r="BKT108"/>
      <c r="BKU108"/>
      <c r="BKV108"/>
      <c r="BKW108"/>
      <c r="BKX108"/>
      <c r="BKY108"/>
      <c r="BKZ108"/>
      <c r="BLA108"/>
      <c r="BLB108"/>
      <c r="BLC108"/>
      <c r="BLD108"/>
      <c r="BLE108"/>
      <c r="BLF108"/>
      <c r="BLG108"/>
      <c r="BLH108"/>
      <c r="BLI108"/>
      <c r="BLJ108"/>
      <c r="BLK108"/>
      <c r="BLL108"/>
      <c r="BLM108"/>
      <c r="BLN108"/>
      <c r="BLO108"/>
      <c r="BLP108"/>
      <c r="BLQ108"/>
      <c r="BLR108"/>
      <c r="BLS108"/>
      <c r="BLT108"/>
      <c r="BLU108"/>
      <c r="BLV108"/>
      <c r="BLW108"/>
      <c r="BLX108"/>
      <c r="BLY108"/>
      <c r="BLZ108"/>
      <c r="BMA108"/>
      <c r="BMB108"/>
      <c r="BMC108"/>
      <c r="BMD108"/>
      <c r="BME108"/>
      <c r="BMF108"/>
      <c r="BMG108"/>
      <c r="BMH108"/>
      <c r="BMI108"/>
      <c r="BMJ108"/>
      <c r="BMK108"/>
      <c r="BML108"/>
      <c r="BMM108"/>
      <c r="BMN108"/>
      <c r="BMO108"/>
      <c r="BMP108"/>
      <c r="BMQ108"/>
      <c r="BMR108"/>
      <c r="BMS108"/>
      <c r="BMT108"/>
      <c r="BMU108"/>
      <c r="BMV108"/>
      <c r="BMW108"/>
      <c r="BMX108"/>
      <c r="BMY108"/>
      <c r="BMZ108"/>
      <c r="BNA108"/>
      <c r="BNB108"/>
      <c r="BNC108"/>
      <c r="BND108"/>
      <c r="BNE108"/>
      <c r="BNF108"/>
      <c r="BNG108"/>
      <c r="BNH108"/>
      <c r="BNI108"/>
      <c r="BNJ108"/>
      <c r="BNK108"/>
      <c r="BNL108"/>
      <c r="BNM108"/>
      <c r="BNN108"/>
      <c r="BNO108"/>
      <c r="BNP108"/>
      <c r="BNQ108"/>
      <c r="BNR108"/>
      <c r="BNS108"/>
      <c r="BNT108"/>
      <c r="BNU108"/>
      <c r="BNV108"/>
      <c r="BNW108"/>
      <c r="BNX108"/>
      <c r="BNY108"/>
      <c r="BNZ108"/>
      <c r="BOA108"/>
      <c r="BOB108"/>
      <c r="BOC108"/>
      <c r="BOD108"/>
      <c r="BOE108"/>
      <c r="BOF108"/>
      <c r="BOG108"/>
      <c r="BOH108"/>
      <c r="BOI108"/>
      <c r="BOJ108"/>
      <c r="BOK108"/>
      <c r="BOL108"/>
      <c r="BOM108"/>
      <c r="BON108"/>
      <c r="BOO108"/>
      <c r="BOP108"/>
      <c r="BOQ108"/>
      <c r="BOR108"/>
      <c r="BOS108"/>
      <c r="BOT108"/>
      <c r="BOU108"/>
      <c r="BOV108"/>
      <c r="BOW108"/>
      <c r="BOX108"/>
      <c r="BOY108"/>
      <c r="BOZ108"/>
      <c r="BPA108"/>
      <c r="BPB108"/>
      <c r="BPC108"/>
      <c r="BPD108"/>
      <c r="BPE108"/>
      <c r="BPF108"/>
      <c r="BPG108"/>
      <c r="BPH108"/>
      <c r="BPI108"/>
      <c r="BPJ108"/>
      <c r="BPK108"/>
      <c r="BPL108"/>
      <c r="BPM108"/>
      <c r="BPN108"/>
      <c r="BPO108"/>
      <c r="BPP108"/>
      <c r="BPQ108"/>
      <c r="BPR108"/>
      <c r="BPS108"/>
      <c r="BPT108"/>
      <c r="BPU108"/>
      <c r="BPV108"/>
      <c r="BPW108"/>
      <c r="BPX108"/>
      <c r="BPY108"/>
      <c r="BPZ108"/>
      <c r="BQA108"/>
      <c r="BQB108"/>
      <c r="BQC108"/>
      <c r="BQD108"/>
      <c r="BQE108"/>
      <c r="BQF108"/>
      <c r="BQG108"/>
      <c r="BQH108"/>
      <c r="BQI108"/>
      <c r="BQJ108"/>
      <c r="BQK108"/>
      <c r="BQL108"/>
      <c r="BQM108"/>
      <c r="BQN108"/>
      <c r="BQO108"/>
      <c r="BQP108"/>
      <c r="BQQ108"/>
      <c r="BQR108"/>
      <c r="BQS108"/>
      <c r="BQT108"/>
      <c r="BQU108"/>
      <c r="BQV108"/>
      <c r="BQW108"/>
      <c r="BQX108"/>
      <c r="BQY108"/>
      <c r="BQZ108"/>
      <c r="BRA108"/>
      <c r="BRB108"/>
      <c r="BRC108"/>
      <c r="BRD108"/>
      <c r="BRE108"/>
      <c r="BRF108"/>
      <c r="BRG108"/>
      <c r="BRH108"/>
      <c r="BRI108"/>
      <c r="BRJ108"/>
      <c r="BRK108"/>
      <c r="BRL108"/>
      <c r="BRM108"/>
      <c r="BRN108"/>
      <c r="BRO108"/>
      <c r="BRP108"/>
      <c r="BRQ108"/>
      <c r="BRR108"/>
      <c r="BRS108"/>
      <c r="BRT108"/>
      <c r="BRU108"/>
      <c r="BRV108"/>
      <c r="BRW108"/>
      <c r="BRX108"/>
      <c r="BRY108"/>
      <c r="BRZ108"/>
      <c r="BSA108"/>
      <c r="BSB108"/>
      <c r="BSC108"/>
      <c r="BSD108"/>
      <c r="BSE108"/>
      <c r="BSF108"/>
      <c r="BSG108"/>
      <c r="BSH108"/>
      <c r="BSI108"/>
      <c r="BSJ108"/>
      <c r="BSK108"/>
      <c r="BSL108"/>
      <c r="BSM108"/>
      <c r="BSN108"/>
      <c r="BSO108"/>
      <c r="BSP108"/>
      <c r="BSQ108"/>
      <c r="BSR108"/>
      <c r="BSS108"/>
      <c r="BST108"/>
      <c r="BSU108"/>
      <c r="BSV108"/>
      <c r="BSW108"/>
      <c r="BSX108"/>
      <c r="BSY108"/>
      <c r="BSZ108"/>
      <c r="BTA108"/>
      <c r="BTB108"/>
      <c r="BTC108"/>
      <c r="BTD108"/>
      <c r="BTE108"/>
      <c r="BTF108"/>
      <c r="BTG108"/>
      <c r="BTH108"/>
      <c r="BTI108"/>
      <c r="BTJ108"/>
      <c r="BTK108"/>
      <c r="BTL108"/>
      <c r="BTM108"/>
      <c r="BTN108"/>
      <c r="BTO108"/>
      <c r="BTP108"/>
      <c r="BTQ108"/>
      <c r="BTR108"/>
      <c r="BTS108"/>
      <c r="BTT108"/>
      <c r="BTU108"/>
      <c r="BTV108"/>
      <c r="BTW108"/>
      <c r="BTX108"/>
      <c r="BTY108"/>
      <c r="BTZ108"/>
      <c r="BUA108"/>
      <c r="BUB108"/>
      <c r="BUC108"/>
      <c r="BUD108"/>
      <c r="BUE108"/>
      <c r="BUF108"/>
      <c r="BUG108"/>
      <c r="BUH108"/>
      <c r="BUI108"/>
      <c r="BUJ108"/>
      <c r="BUK108"/>
      <c r="BUL108"/>
      <c r="BUM108"/>
      <c r="BUN108"/>
      <c r="BUO108"/>
      <c r="BUP108"/>
      <c r="BUQ108"/>
      <c r="BUR108"/>
      <c r="BUS108"/>
      <c r="BUT108"/>
      <c r="BUU108"/>
      <c r="BUV108"/>
      <c r="BUW108"/>
      <c r="BUX108"/>
      <c r="BUY108"/>
      <c r="BUZ108"/>
      <c r="BVA108"/>
      <c r="BVB108"/>
      <c r="BVC108"/>
      <c r="BVD108"/>
      <c r="BVE108"/>
      <c r="BVF108"/>
      <c r="BVG108"/>
      <c r="BVH108"/>
      <c r="BVI108"/>
      <c r="BVJ108"/>
      <c r="BVK108"/>
      <c r="BVL108"/>
      <c r="BVM108"/>
      <c r="BVN108"/>
      <c r="BVO108"/>
      <c r="BVP108"/>
      <c r="BVQ108"/>
      <c r="BVR108"/>
      <c r="BVS108"/>
      <c r="BVT108"/>
      <c r="BVU108"/>
      <c r="BVV108"/>
      <c r="BVW108"/>
      <c r="BVX108"/>
      <c r="BVY108"/>
      <c r="BVZ108"/>
      <c r="BWA108"/>
      <c r="BWB108"/>
      <c r="BWC108"/>
      <c r="BWD108"/>
      <c r="BWE108"/>
      <c r="BWF108"/>
      <c r="BWG108"/>
      <c r="BWH108"/>
      <c r="BWI108"/>
      <c r="BWJ108"/>
      <c r="BWK108"/>
      <c r="BWL108"/>
      <c r="BWM108"/>
      <c r="BWN108"/>
      <c r="BWO108"/>
      <c r="BWP108"/>
      <c r="BWQ108"/>
      <c r="BWR108"/>
      <c r="BWS108"/>
      <c r="BWT108"/>
      <c r="BWU108"/>
      <c r="BWV108"/>
      <c r="BWW108"/>
      <c r="BWX108"/>
      <c r="BWY108"/>
      <c r="BWZ108"/>
      <c r="BXA108"/>
      <c r="BXB108"/>
      <c r="BXC108"/>
      <c r="BXD108"/>
      <c r="BXE108"/>
      <c r="BXF108"/>
      <c r="BXG108"/>
      <c r="BXH108"/>
      <c r="BXI108"/>
      <c r="BXJ108"/>
      <c r="BXK108"/>
      <c r="BXL108"/>
      <c r="BXM108"/>
      <c r="BXN108"/>
      <c r="BXO108"/>
      <c r="BXP108"/>
      <c r="BXQ108"/>
      <c r="BXR108"/>
      <c r="BXS108"/>
      <c r="BXT108"/>
      <c r="BXU108"/>
      <c r="BXV108"/>
      <c r="BXW108"/>
      <c r="BXX108"/>
      <c r="BXY108"/>
      <c r="BXZ108"/>
      <c r="BYA108"/>
      <c r="BYB108"/>
      <c r="BYC108"/>
      <c r="BYD108"/>
      <c r="BYE108"/>
      <c r="BYF108"/>
      <c r="BYG108"/>
      <c r="BYH108"/>
      <c r="BYI108"/>
      <c r="BYJ108"/>
      <c r="BYK108"/>
      <c r="BYL108"/>
      <c r="BYM108"/>
      <c r="BYN108"/>
      <c r="BYO108"/>
      <c r="BYP108"/>
      <c r="BYQ108"/>
      <c r="BYR108"/>
      <c r="BYS108"/>
      <c r="BYT108"/>
      <c r="BYU108"/>
      <c r="BYV108"/>
      <c r="BYW108"/>
      <c r="BYX108"/>
      <c r="BYY108"/>
      <c r="BYZ108"/>
      <c r="BZA108"/>
      <c r="BZB108"/>
      <c r="BZC108"/>
      <c r="BZD108"/>
      <c r="BZE108"/>
      <c r="BZF108"/>
      <c r="BZG108"/>
      <c r="BZH108"/>
      <c r="BZI108"/>
      <c r="BZJ108"/>
      <c r="BZK108"/>
      <c r="BZL108"/>
      <c r="BZM108"/>
      <c r="BZN108"/>
      <c r="BZO108"/>
      <c r="BZP108"/>
      <c r="BZQ108"/>
      <c r="BZR108"/>
      <c r="BZS108"/>
      <c r="BZT108"/>
      <c r="BZU108"/>
      <c r="BZV108"/>
      <c r="BZW108"/>
      <c r="BZX108"/>
      <c r="BZY108"/>
      <c r="BZZ108"/>
      <c r="CAA108"/>
      <c r="CAB108"/>
      <c r="CAC108"/>
      <c r="CAD108"/>
      <c r="CAE108"/>
      <c r="CAF108"/>
      <c r="CAG108"/>
      <c r="CAH108"/>
      <c r="CAI108"/>
      <c r="CAJ108"/>
      <c r="CAK108"/>
      <c r="CAL108"/>
      <c r="CAM108"/>
      <c r="CAN108"/>
      <c r="CAO108"/>
      <c r="CAP108"/>
      <c r="CAQ108"/>
      <c r="CAR108"/>
      <c r="CAS108"/>
      <c r="CAT108"/>
      <c r="CAU108"/>
      <c r="CAV108"/>
      <c r="CAW108"/>
      <c r="CAX108"/>
      <c r="CAY108"/>
      <c r="CAZ108"/>
      <c r="CBA108"/>
      <c r="CBB108"/>
      <c r="CBC108"/>
      <c r="CBD108"/>
      <c r="CBE108"/>
      <c r="CBF108"/>
      <c r="CBG108"/>
      <c r="CBH108"/>
      <c r="CBI108"/>
      <c r="CBJ108"/>
      <c r="CBK108"/>
      <c r="CBL108"/>
      <c r="CBM108"/>
      <c r="CBN108"/>
      <c r="CBO108"/>
      <c r="CBP108"/>
      <c r="CBQ108"/>
      <c r="CBR108"/>
      <c r="CBS108"/>
      <c r="CBT108"/>
      <c r="CBU108"/>
      <c r="CBV108"/>
      <c r="CBW108"/>
      <c r="CBX108"/>
      <c r="CBY108"/>
      <c r="CBZ108"/>
      <c r="CCA108"/>
      <c r="CCB108"/>
      <c r="CCC108"/>
      <c r="CCD108"/>
      <c r="CCE108"/>
      <c r="CCF108"/>
      <c r="CCG108"/>
      <c r="CCH108"/>
      <c r="CCI108"/>
      <c r="CCJ108"/>
      <c r="CCK108"/>
      <c r="CCL108"/>
      <c r="CCM108"/>
      <c r="CCN108"/>
      <c r="CCO108"/>
      <c r="CCP108"/>
      <c r="CCQ108"/>
      <c r="CCR108"/>
      <c r="CCS108"/>
      <c r="CCT108"/>
      <c r="CCU108"/>
      <c r="CCV108"/>
      <c r="CCW108"/>
      <c r="CCX108"/>
      <c r="CCY108"/>
      <c r="CCZ108"/>
      <c r="CDA108"/>
      <c r="CDB108"/>
      <c r="CDC108"/>
      <c r="CDD108"/>
      <c r="CDE108"/>
      <c r="CDF108"/>
      <c r="CDG108"/>
      <c r="CDH108"/>
      <c r="CDI108"/>
      <c r="CDJ108"/>
      <c r="CDK108"/>
      <c r="CDL108"/>
      <c r="CDM108"/>
      <c r="CDN108"/>
      <c r="CDO108"/>
      <c r="CDP108"/>
      <c r="CDQ108"/>
      <c r="CDR108"/>
      <c r="CDS108"/>
      <c r="CDT108"/>
      <c r="CDU108"/>
      <c r="CDV108"/>
      <c r="CDW108"/>
      <c r="CDX108"/>
      <c r="CDY108"/>
      <c r="CDZ108"/>
      <c r="CEA108"/>
      <c r="CEB108"/>
      <c r="CEC108"/>
      <c r="CED108"/>
      <c r="CEE108"/>
      <c r="CEF108"/>
      <c r="CEG108"/>
      <c r="CEH108"/>
      <c r="CEI108"/>
      <c r="CEJ108"/>
      <c r="CEK108"/>
      <c r="CEL108"/>
      <c r="CEM108"/>
      <c r="CEN108"/>
      <c r="CEO108"/>
      <c r="CEP108"/>
      <c r="CEQ108"/>
      <c r="CER108"/>
      <c r="CES108"/>
      <c r="CET108"/>
      <c r="CEU108"/>
      <c r="CEV108"/>
      <c r="CEW108"/>
      <c r="CEX108"/>
      <c r="CEY108"/>
      <c r="CEZ108"/>
      <c r="CFA108"/>
      <c r="CFB108"/>
      <c r="CFC108"/>
      <c r="CFD108"/>
      <c r="CFE108"/>
      <c r="CFF108"/>
      <c r="CFG108"/>
      <c r="CFH108"/>
      <c r="CFI108"/>
      <c r="CFJ108"/>
      <c r="CFK108"/>
      <c r="CFL108"/>
      <c r="CFM108"/>
      <c r="CFN108"/>
      <c r="CFO108"/>
      <c r="CFP108"/>
      <c r="CFQ108"/>
      <c r="CFR108"/>
      <c r="CFS108"/>
      <c r="CFT108"/>
      <c r="CFU108"/>
      <c r="CFV108"/>
      <c r="CFW108"/>
      <c r="CFX108"/>
      <c r="CFY108"/>
      <c r="CFZ108"/>
      <c r="CGA108"/>
      <c r="CGB108"/>
      <c r="CGC108"/>
      <c r="CGD108"/>
      <c r="CGE108"/>
      <c r="CGF108"/>
      <c r="CGG108"/>
      <c r="CGH108"/>
      <c r="CGI108"/>
      <c r="CGJ108"/>
      <c r="CGK108"/>
      <c r="CGL108"/>
      <c r="CGM108"/>
      <c r="CGN108"/>
      <c r="CGO108"/>
      <c r="CGP108"/>
      <c r="CGQ108"/>
      <c r="CGR108"/>
      <c r="CGS108"/>
      <c r="CGT108"/>
      <c r="CGU108"/>
      <c r="CGV108"/>
      <c r="CGW108"/>
      <c r="CGX108"/>
      <c r="CGY108"/>
      <c r="CGZ108"/>
      <c r="CHA108"/>
      <c r="CHB108"/>
      <c r="CHC108"/>
      <c r="CHD108"/>
      <c r="CHE108"/>
      <c r="CHF108"/>
      <c r="CHG108"/>
      <c r="CHH108"/>
      <c r="CHI108"/>
      <c r="CHJ108"/>
      <c r="CHK108"/>
      <c r="CHL108"/>
      <c r="CHM108"/>
      <c r="CHN108"/>
      <c r="CHO108"/>
      <c r="CHP108"/>
      <c r="CHQ108"/>
      <c r="CHR108"/>
      <c r="CHS108"/>
      <c r="CHT108"/>
      <c r="CHU108"/>
      <c r="CHV108"/>
      <c r="CHW108"/>
      <c r="CHX108"/>
      <c r="CHY108"/>
      <c r="CHZ108"/>
      <c r="CIA108"/>
      <c r="CIB108"/>
      <c r="CIC108"/>
      <c r="CID108"/>
      <c r="CIE108"/>
      <c r="CIF108"/>
      <c r="CIG108"/>
      <c r="CIH108"/>
      <c r="CII108"/>
      <c r="CIJ108"/>
      <c r="CIK108"/>
      <c r="CIL108"/>
      <c r="CIM108"/>
      <c r="CIN108"/>
      <c r="CIO108"/>
      <c r="CIP108"/>
      <c r="CIQ108"/>
      <c r="CIR108"/>
      <c r="CIS108"/>
      <c r="CIT108"/>
      <c r="CIU108"/>
      <c r="CIV108"/>
      <c r="CIW108"/>
      <c r="CIX108"/>
      <c r="CIY108"/>
      <c r="CIZ108"/>
      <c r="CJA108"/>
      <c r="CJB108"/>
      <c r="CJC108"/>
      <c r="CJD108"/>
      <c r="CJE108"/>
      <c r="CJF108"/>
      <c r="CJG108"/>
      <c r="CJH108"/>
      <c r="CJI108"/>
      <c r="CJJ108"/>
      <c r="CJK108"/>
      <c r="CJL108"/>
      <c r="CJM108"/>
      <c r="CJN108"/>
      <c r="CJO108"/>
      <c r="CJP108"/>
      <c r="CJQ108"/>
      <c r="CJR108"/>
      <c r="CJS108"/>
      <c r="CJT108"/>
      <c r="CJU108"/>
      <c r="CJV108"/>
      <c r="CJW108"/>
      <c r="CJX108"/>
      <c r="CJY108"/>
      <c r="CJZ108"/>
      <c r="CKA108"/>
      <c r="CKB108"/>
      <c r="CKC108"/>
      <c r="CKD108"/>
      <c r="CKE108"/>
      <c r="CKF108"/>
      <c r="CKG108"/>
      <c r="CKH108"/>
      <c r="CKI108"/>
      <c r="CKJ108"/>
      <c r="CKK108"/>
      <c r="CKL108"/>
      <c r="CKM108"/>
      <c r="CKN108"/>
      <c r="CKO108"/>
      <c r="CKP108"/>
      <c r="CKQ108"/>
      <c r="CKR108"/>
      <c r="CKS108"/>
      <c r="CKT108"/>
      <c r="CKU108"/>
      <c r="CKV108"/>
      <c r="CKW108"/>
      <c r="CKX108"/>
      <c r="CKY108"/>
      <c r="CKZ108"/>
      <c r="CLA108"/>
      <c r="CLB108"/>
      <c r="CLC108"/>
      <c r="CLD108"/>
      <c r="CLE108"/>
      <c r="CLF108"/>
      <c r="CLG108"/>
      <c r="CLH108"/>
      <c r="CLI108"/>
      <c r="CLJ108"/>
      <c r="CLK108"/>
      <c r="CLL108"/>
      <c r="CLM108"/>
      <c r="CLN108"/>
      <c r="CLO108"/>
      <c r="CLP108"/>
      <c r="CLQ108"/>
      <c r="CLR108"/>
      <c r="CLS108"/>
      <c r="CLT108"/>
      <c r="CLU108"/>
      <c r="CLV108"/>
      <c r="CLW108"/>
      <c r="CLX108"/>
      <c r="CLY108"/>
      <c r="CLZ108"/>
      <c r="CMA108"/>
      <c r="CMB108"/>
      <c r="CMC108"/>
      <c r="CMD108"/>
      <c r="CME108"/>
      <c r="CMF108"/>
      <c r="CMG108"/>
      <c r="CMH108"/>
      <c r="CMI108"/>
      <c r="CMJ108"/>
      <c r="CMK108"/>
      <c r="CML108"/>
      <c r="CMM108"/>
      <c r="CMN108"/>
      <c r="CMO108"/>
      <c r="CMP108"/>
      <c r="CMQ108"/>
      <c r="CMR108"/>
      <c r="CMS108"/>
      <c r="CMT108"/>
      <c r="CMU108"/>
      <c r="CMV108"/>
      <c r="CMW108"/>
      <c r="CMX108"/>
      <c r="CMY108"/>
      <c r="CMZ108"/>
      <c r="CNA108"/>
      <c r="CNB108"/>
      <c r="CNC108"/>
      <c r="CND108"/>
      <c r="CNE108"/>
      <c r="CNF108"/>
      <c r="CNG108"/>
      <c r="CNH108"/>
      <c r="CNI108"/>
      <c r="CNJ108"/>
      <c r="CNK108"/>
      <c r="CNL108"/>
      <c r="CNM108"/>
      <c r="CNN108"/>
      <c r="CNO108"/>
      <c r="CNP108"/>
      <c r="CNQ108"/>
      <c r="CNR108"/>
      <c r="CNS108"/>
      <c r="CNT108"/>
      <c r="CNU108"/>
      <c r="CNV108"/>
      <c r="CNW108"/>
      <c r="CNX108"/>
      <c r="CNY108"/>
      <c r="CNZ108"/>
      <c r="COA108"/>
      <c r="COB108"/>
      <c r="COC108"/>
      <c r="COD108"/>
      <c r="COE108"/>
      <c r="COF108"/>
      <c r="COG108"/>
      <c r="COH108"/>
      <c r="COI108"/>
      <c r="COJ108"/>
      <c r="COK108"/>
      <c r="COL108"/>
      <c r="COM108"/>
      <c r="CON108"/>
      <c r="COO108"/>
      <c r="COP108"/>
      <c r="COQ108"/>
      <c r="COR108"/>
      <c r="COS108"/>
      <c r="COT108"/>
      <c r="COU108"/>
      <c r="COV108"/>
      <c r="COW108"/>
      <c r="COX108"/>
      <c r="COY108"/>
      <c r="COZ108"/>
      <c r="CPA108"/>
      <c r="CPB108"/>
      <c r="CPC108"/>
      <c r="CPD108"/>
      <c r="CPE108"/>
      <c r="CPF108"/>
      <c r="CPG108"/>
      <c r="CPH108"/>
      <c r="CPI108"/>
      <c r="CPJ108"/>
      <c r="CPK108"/>
      <c r="CPL108"/>
      <c r="CPM108"/>
      <c r="CPN108"/>
      <c r="CPO108"/>
      <c r="CPP108"/>
      <c r="CPQ108"/>
      <c r="CPR108"/>
      <c r="CPS108"/>
      <c r="CPT108"/>
      <c r="CPU108"/>
      <c r="CPV108"/>
      <c r="CPW108"/>
      <c r="CPX108"/>
      <c r="CPY108"/>
      <c r="CPZ108"/>
      <c r="CQA108"/>
      <c r="CQB108"/>
      <c r="CQC108"/>
      <c r="CQD108"/>
      <c r="CQE108"/>
      <c r="CQF108"/>
      <c r="CQG108"/>
      <c r="CQH108"/>
      <c r="CQI108"/>
      <c r="CQJ108"/>
      <c r="CQK108"/>
      <c r="CQL108"/>
      <c r="CQM108"/>
      <c r="CQN108"/>
      <c r="CQO108"/>
      <c r="CQP108"/>
      <c r="CQQ108"/>
      <c r="CQR108"/>
      <c r="CQS108"/>
      <c r="CQT108"/>
      <c r="CQU108"/>
      <c r="CQV108"/>
      <c r="CQW108"/>
      <c r="CQX108"/>
      <c r="CQY108"/>
      <c r="CQZ108"/>
      <c r="CRA108"/>
      <c r="CRB108"/>
      <c r="CRC108"/>
      <c r="CRD108"/>
      <c r="CRE108"/>
      <c r="CRF108"/>
      <c r="CRG108"/>
      <c r="CRH108"/>
      <c r="CRI108"/>
      <c r="CRJ108"/>
      <c r="CRK108"/>
      <c r="CRL108"/>
      <c r="CRM108"/>
      <c r="CRN108"/>
      <c r="CRO108"/>
      <c r="CRP108"/>
      <c r="CRQ108"/>
      <c r="CRR108"/>
      <c r="CRS108"/>
      <c r="CRT108"/>
      <c r="CRU108"/>
      <c r="CRV108"/>
      <c r="CRW108"/>
      <c r="CRX108"/>
      <c r="CRY108"/>
      <c r="CRZ108"/>
      <c r="CSA108"/>
      <c r="CSB108"/>
      <c r="CSC108"/>
      <c r="CSD108"/>
      <c r="CSE108"/>
      <c r="CSF108"/>
      <c r="CSG108"/>
      <c r="CSH108"/>
      <c r="CSI108"/>
      <c r="CSJ108"/>
      <c r="CSK108"/>
      <c r="CSL108"/>
      <c r="CSM108"/>
      <c r="CSN108"/>
      <c r="CSO108"/>
      <c r="CSP108"/>
      <c r="CSQ108"/>
      <c r="CSR108"/>
      <c r="CSS108"/>
      <c r="CST108"/>
      <c r="CSU108"/>
      <c r="CSV108"/>
      <c r="CSW108"/>
      <c r="CSX108"/>
      <c r="CSY108"/>
      <c r="CSZ108"/>
      <c r="CTA108"/>
      <c r="CTB108"/>
      <c r="CTC108"/>
      <c r="CTD108"/>
      <c r="CTE108"/>
      <c r="CTF108"/>
      <c r="CTG108"/>
      <c r="CTH108"/>
      <c r="CTI108"/>
      <c r="CTJ108"/>
      <c r="CTK108"/>
      <c r="CTL108"/>
      <c r="CTM108"/>
      <c r="CTN108"/>
      <c r="CTO108"/>
      <c r="CTP108"/>
      <c r="CTQ108"/>
      <c r="CTR108"/>
      <c r="CTS108"/>
      <c r="CTT108"/>
      <c r="CTU108"/>
      <c r="CTV108"/>
      <c r="CTW108"/>
      <c r="CTX108"/>
      <c r="CTY108"/>
      <c r="CTZ108"/>
      <c r="CUA108"/>
      <c r="CUB108"/>
      <c r="CUC108"/>
      <c r="CUD108"/>
      <c r="CUE108"/>
      <c r="CUF108"/>
      <c r="CUG108"/>
      <c r="CUH108"/>
      <c r="CUI108"/>
      <c r="CUJ108"/>
      <c r="CUK108"/>
      <c r="CUL108"/>
      <c r="CUM108"/>
      <c r="CUN108"/>
      <c r="CUO108"/>
      <c r="CUP108"/>
      <c r="CUQ108"/>
      <c r="CUR108"/>
      <c r="CUS108"/>
      <c r="CUT108"/>
      <c r="CUU108"/>
      <c r="CUV108"/>
      <c r="CUW108"/>
      <c r="CUX108"/>
      <c r="CUY108"/>
      <c r="CUZ108"/>
      <c r="CVA108"/>
      <c r="CVB108"/>
      <c r="CVC108"/>
      <c r="CVD108"/>
      <c r="CVE108"/>
      <c r="CVF108"/>
      <c r="CVG108"/>
      <c r="CVH108"/>
      <c r="CVI108"/>
      <c r="CVJ108"/>
      <c r="CVK108"/>
      <c r="CVL108"/>
      <c r="CVM108"/>
      <c r="CVN108"/>
      <c r="CVO108"/>
      <c r="CVP108"/>
      <c r="CVQ108"/>
      <c r="CVR108"/>
      <c r="CVS108"/>
      <c r="CVT108"/>
      <c r="CVU108"/>
      <c r="CVV108"/>
      <c r="CVW108"/>
      <c r="CVX108"/>
      <c r="CVY108"/>
      <c r="CVZ108"/>
      <c r="CWA108"/>
      <c r="CWB108"/>
      <c r="CWC108"/>
      <c r="CWD108"/>
      <c r="CWE108"/>
      <c r="CWF108"/>
      <c r="CWG108"/>
      <c r="CWH108"/>
      <c r="CWI108"/>
      <c r="CWJ108"/>
      <c r="CWK108"/>
      <c r="CWL108"/>
      <c r="CWM108"/>
      <c r="CWN108"/>
      <c r="CWO108"/>
      <c r="CWP108"/>
      <c r="CWQ108"/>
      <c r="CWR108"/>
      <c r="CWS108"/>
      <c r="CWT108"/>
      <c r="CWU108"/>
      <c r="CWV108"/>
      <c r="CWW108"/>
      <c r="CWX108"/>
      <c r="CWY108"/>
      <c r="CWZ108"/>
      <c r="CXA108"/>
      <c r="CXB108"/>
      <c r="CXC108"/>
      <c r="CXD108"/>
      <c r="CXE108"/>
      <c r="CXF108"/>
      <c r="CXG108"/>
      <c r="CXH108"/>
      <c r="CXI108"/>
      <c r="CXJ108"/>
      <c r="CXK108"/>
      <c r="CXL108"/>
      <c r="CXM108"/>
      <c r="CXN108"/>
      <c r="CXO108"/>
      <c r="CXP108"/>
      <c r="CXQ108"/>
      <c r="CXR108"/>
      <c r="CXS108"/>
      <c r="CXT108"/>
      <c r="CXU108"/>
      <c r="CXV108"/>
      <c r="CXW108"/>
      <c r="CXX108"/>
      <c r="CXY108"/>
      <c r="CXZ108"/>
      <c r="CYA108"/>
      <c r="CYB108"/>
      <c r="CYC108"/>
      <c r="CYD108"/>
      <c r="CYE108"/>
      <c r="CYF108"/>
      <c r="CYG108"/>
      <c r="CYH108"/>
      <c r="CYI108"/>
      <c r="CYJ108"/>
      <c r="CYK108"/>
      <c r="CYL108"/>
      <c r="CYM108"/>
      <c r="CYN108"/>
      <c r="CYO108"/>
      <c r="CYP108"/>
      <c r="CYQ108"/>
      <c r="CYR108"/>
      <c r="CYS108"/>
      <c r="CYT108"/>
      <c r="CYU108"/>
      <c r="CYV108"/>
      <c r="CYW108"/>
      <c r="CYX108"/>
      <c r="CYY108"/>
      <c r="CYZ108"/>
      <c r="CZA108"/>
      <c r="CZB108"/>
      <c r="CZC108"/>
      <c r="CZD108"/>
      <c r="CZE108"/>
      <c r="CZF108"/>
      <c r="CZG108"/>
      <c r="CZH108"/>
      <c r="CZI108"/>
      <c r="CZJ108"/>
      <c r="CZK108"/>
      <c r="CZL108"/>
      <c r="CZM108"/>
      <c r="CZN108"/>
      <c r="CZO108"/>
      <c r="CZP108"/>
      <c r="CZQ108"/>
      <c r="CZR108"/>
      <c r="CZS108"/>
      <c r="CZT108"/>
      <c r="CZU108"/>
      <c r="CZV108"/>
      <c r="CZW108"/>
      <c r="CZX108"/>
      <c r="CZY108"/>
      <c r="CZZ108"/>
      <c r="DAA108"/>
      <c r="DAB108"/>
      <c r="DAC108"/>
      <c r="DAD108"/>
      <c r="DAE108"/>
      <c r="DAF108"/>
      <c r="DAG108"/>
      <c r="DAH108"/>
      <c r="DAI108"/>
      <c r="DAJ108"/>
      <c r="DAK108"/>
      <c r="DAL108"/>
      <c r="DAM108"/>
      <c r="DAN108"/>
      <c r="DAO108"/>
      <c r="DAP108"/>
      <c r="DAQ108"/>
      <c r="DAR108"/>
      <c r="DAS108"/>
      <c r="DAT108"/>
      <c r="DAU108"/>
      <c r="DAV108"/>
      <c r="DAW108"/>
      <c r="DAX108"/>
      <c r="DAY108"/>
      <c r="DAZ108"/>
      <c r="DBA108"/>
      <c r="DBB108"/>
      <c r="DBC108"/>
      <c r="DBD108"/>
      <c r="DBE108"/>
      <c r="DBF108"/>
      <c r="DBG108"/>
      <c r="DBH108"/>
      <c r="DBI108"/>
      <c r="DBJ108"/>
      <c r="DBK108"/>
      <c r="DBL108"/>
      <c r="DBM108"/>
      <c r="DBN108"/>
      <c r="DBO108"/>
      <c r="DBP108"/>
      <c r="DBQ108"/>
      <c r="DBR108"/>
      <c r="DBS108"/>
      <c r="DBT108"/>
      <c r="DBU108"/>
      <c r="DBV108"/>
      <c r="DBW108"/>
      <c r="DBX108"/>
      <c r="DBY108"/>
      <c r="DBZ108"/>
      <c r="DCA108"/>
      <c r="DCB108"/>
      <c r="DCC108"/>
      <c r="DCD108"/>
      <c r="DCE108"/>
      <c r="DCF108"/>
      <c r="DCG108"/>
      <c r="DCH108"/>
      <c r="DCI108"/>
      <c r="DCJ108"/>
      <c r="DCK108"/>
      <c r="DCL108"/>
      <c r="DCM108"/>
      <c r="DCN108"/>
      <c r="DCO108"/>
      <c r="DCP108"/>
      <c r="DCQ108"/>
      <c r="DCR108"/>
      <c r="DCS108"/>
      <c r="DCT108"/>
      <c r="DCU108"/>
      <c r="DCV108"/>
      <c r="DCW108"/>
      <c r="DCX108"/>
      <c r="DCY108"/>
      <c r="DCZ108"/>
      <c r="DDA108"/>
      <c r="DDB108"/>
      <c r="DDC108"/>
      <c r="DDD108"/>
      <c r="DDE108"/>
      <c r="DDF108"/>
      <c r="DDG108"/>
      <c r="DDH108"/>
      <c r="DDI108"/>
      <c r="DDJ108"/>
      <c r="DDK108"/>
      <c r="DDL108"/>
      <c r="DDM108"/>
      <c r="DDN108"/>
      <c r="DDO108"/>
      <c r="DDP108"/>
      <c r="DDQ108"/>
      <c r="DDR108"/>
      <c r="DDS108"/>
      <c r="DDT108"/>
      <c r="DDU108"/>
      <c r="DDV108"/>
      <c r="DDW108"/>
      <c r="DDX108"/>
      <c r="DDY108"/>
      <c r="DDZ108"/>
      <c r="DEA108"/>
      <c r="DEB108"/>
      <c r="DEC108"/>
      <c r="DED108"/>
      <c r="DEE108"/>
      <c r="DEF108"/>
      <c r="DEG108"/>
      <c r="DEH108"/>
      <c r="DEI108"/>
      <c r="DEJ108"/>
      <c r="DEK108"/>
      <c r="DEL108"/>
      <c r="DEM108"/>
      <c r="DEN108"/>
      <c r="DEO108"/>
      <c r="DEP108"/>
      <c r="DEQ108"/>
      <c r="DER108"/>
      <c r="DES108"/>
      <c r="DET108"/>
      <c r="DEU108"/>
      <c r="DEV108"/>
      <c r="DEW108"/>
      <c r="DEX108"/>
      <c r="DEY108"/>
      <c r="DEZ108"/>
      <c r="DFA108"/>
      <c r="DFB108"/>
      <c r="DFC108"/>
      <c r="DFD108"/>
      <c r="DFE108"/>
      <c r="DFF108"/>
      <c r="DFG108"/>
      <c r="DFH108"/>
      <c r="DFI108"/>
      <c r="DFJ108"/>
      <c r="DFK108"/>
      <c r="DFL108"/>
      <c r="DFM108"/>
      <c r="DFN108"/>
      <c r="DFO108"/>
      <c r="DFP108"/>
      <c r="DFQ108"/>
      <c r="DFR108"/>
      <c r="DFS108"/>
      <c r="DFT108"/>
      <c r="DFU108"/>
      <c r="DFV108"/>
      <c r="DFW108"/>
      <c r="DFX108"/>
      <c r="DFY108"/>
      <c r="DFZ108"/>
      <c r="DGA108"/>
      <c r="DGB108"/>
      <c r="DGC108"/>
      <c r="DGD108"/>
      <c r="DGE108"/>
      <c r="DGF108"/>
      <c r="DGG108"/>
      <c r="DGH108"/>
      <c r="DGI108"/>
      <c r="DGJ108"/>
      <c r="DGK108"/>
      <c r="DGL108"/>
      <c r="DGM108"/>
      <c r="DGN108"/>
      <c r="DGO108"/>
      <c r="DGP108"/>
      <c r="DGQ108"/>
      <c r="DGR108"/>
      <c r="DGS108"/>
      <c r="DGT108"/>
      <c r="DGU108"/>
      <c r="DGV108"/>
      <c r="DGW108"/>
      <c r="DGX108"/>
      <c r="DGY108"/>
      <c r="DGZ108"/>
      <c r="DHA108"/>
      <c r="DHB108"/>
      <c r="DHC108"/>
      <c r="DHD108"/>
      <c r="DHE108"/>
      <c r="DHF108"/>
      <c r="DHG108"/>
      <c r="DHH108"/>
      <c r="DHI108"/>
      <c r="DHJ108"/>
      <c r="DHK108"/>
      <c r="DHL108"/>
      <c r="DHM108"/>
      <c r="DHN108"/>
      <c r="DHO108"/>
      <c r="DHP108"/>
      <c r="DHQ108"/>
      <c r="DHR108"/>
      <c r="DHS108"/>
      <c r="DHT108"/>
      <c r="DHU108"/>
      <c r="DHV108"/>
      <c r="DHW108"/>
      <c r="DHX108"/>
      <c r="DHY108"/>
      <c r="DHZ108"/>
      <c r="DIA108"/>
      <c r="DIB108"/>
      <c r="DIC108"/>
      <c r="DID108"/>
      <c r="DIE108"/>
      <c r="DIF108"/>
      <c r="DIG108"/>
      <c r="DIH108"/>
      <c r="DII108"/>
      <c r="DIJ108"/>
      <c r="DIK108"/>
      <c r="DIL108"/>
      <c r="DIM108"/>
      <c r="DIN108"/>
      <c r="DIO108"/>
      <c r="DIP108"/>
      <c r="DIQ108"/>
      <c r="DIR108"/>
      <c r="DIS108"/>
      <c r="DIT108"/>
      <c r="DIU108"/>
      <c r="DIV108"/>
      <c r="DIW108"/>
      <c r="DIX108"/>
      <c r="DIY108"/>
      <c r="DIZ108"/>
      <c r="DJA108"/>
      <c r="DJB108"/>
      <c r="DJC108"/>
      <c r="DJD108"/>
      <c r="DJE108"/>
      <c r="DJF108"/>
      <c r="DJG108"/>
      <c r="DJH108"/>
      <c r="DJI108"/>
      <c r="DJJ108"/>
      <c r="DJK108"/>
      <c r="DJL108"/>
      <c r="DJM108"/>
      <c r="DJN108"/>
      <c r="DJO108"/>
      <c r="DJP108"/>
      <c r="DJQ108"/>
      <c r="DJR108"/>
      <c r="DJS108"/>
      <c r="DJT108"/>
      <c r="DJU108"/>
      <c r="DJV108"/>
      <c r="DJW108"/>
      <c r="DJX108"/>
      <c r="DJY108"/>
      <c r="DJZ108"/>
      <c r="DKA108"/>
      <c r="DKB108"/>
      <c r="DKC108"/>
      <c r="DKD108"/>
      <c r="DKE108"/>
      <c r="DKF108"/>
      <c r="DKG108"/>
      <c r="DKH108"/>
      <c r="DKI108"/>
      <c r="DKJ108"/>
      <c r="DKK108"/>
      <c r="DKL108"/>
      <c r="DKM108"/>
      <c r="DKN108"/>
      <c r="DKO108"/>
      <c r="DKP108"/>
      <c r="DKQ108"/>
      <c r="DKR108"/>
      <c r="DKS108"/>
      <c r="DKT108"/>
      <c r="DKU108"/>
      <c r="DKV108"/>
      <c r="DKW108"/>
      <c r="DKX108"/>
      <c r="DKY108"/>
      <c r="DKZ108"/>
      <c r="DLA108"/>
      <c r="DLB108"/>
      <c r="DLC108"/>
      <c r="DLD108"/>
      <c r="DLE108"/>
      <c r="DLF108"/>
      <c r="DLG108"/>
      <c r="DLH108"/>
      <c r="DLI108"/>
      <c r="DLJ108"/>
      <c r="DLK108"/>
      <c r="DLL108"/>
      <c r="DLM108"/>
      <c r="DLN108"/>
      <c r="DLO108"/>
      <c r="DLP108"/>
      <c r="DLQ108"/>
      <c r="DLR108"/>
      <c r="DLS108"/>
      <c r="DLT108"/>
      <c r="DLU108"/>
      <c r="DLV108"/>
      <c r="DLW108"/>
      <c r="DLX108"/>
      <c r="DLY108"/>
      <c r="DLZ108"/>
      <c r="DMA108"/>
      <c r="DMB108"/>
      <c r="DMC108"/>
      <c r="DMD108"/>
      <c r="DME108"/>
      <c r="DMF108"/>
      <c r="DMG108"/>
      <c r="DMH108"/>
      <c r="DMI108"/>
      <c r="DMJ108"/>
      <c r="DMK108"/>
      <c r="DML108"/>
      <c r="DMM108"/>
      <c r="DMN108"/>
      <c r="DMO108"/>
      <c r="DMP108"/>
      <c r="DMQ108"/>
      <c r="DMR108"/>
      <c r="DMS108"/>
      <c r="DMT108"/>
      <c r="DMU108"/>
      <c r="DMV108"/>
      <c r="DMW108"/>
      <c r="DMX108"/>
      <c r="DMY108"/>
      <c r="DMZ108"/>
      <c r="DNA108"/>
      <c r="DNB108"/>
      <c r="DNC108"/>
      <c r="DND108"/>
      <c r="DNE108"/>
      <c r="DNF108"/>
      <c r="DNG108"/>
      <c r="DNH108"/>
      <c r="DNI108"/>
      <c r="DNJ108"/>
      <c r="DNK108"/>
      <c r="DNL108"/>
      <c r="DNM108"/>
      <c r="DNN108"/>
      <c r="DNO108"/>
      <c r="DNP108"/>
      <c r="DNQ108"/>
      <c r="DNR108"/>
      <c r="DNS108"/>
      <c r="DNT108"/>
      <c r="DNU108"/>
      <c r="DNV108"/>
      <c r="DNW108"/>
      <c r="DNX108"/>
      <c r="DNY108"/>
      <c r="DNZ108"/>
      <c r="DOA108"/>
      <c r="DOB108"/>
      <c r="DOC108"/>
      <c r="DOD108"/>
      <c r="DOE108"/>
      <c r="DOF108"/>
      <c r="DOG108"/>
      <c r="DOH108"/>
      <c r="DOI108"/>
      <c r="DOJ108"/>
      <c r="DOK108"/>
      <c r="DOL108"/>
      <c r="DOM108"/>
      <c r="DON108"/>
      <c r="DOO108"/>
      <c r="DOP108"/>
      <c r="DOQ108"/>
      <c r="DOR108"/>
      <c r="DOS108"/>
      <c r="DOT108"/>
      <c r="DOU108"/>
      <c r="DOV108"/>
      <c r="DOW108"/>
      <c r="DOX108"/>
      <c r="DOY108"/>
      <c r="DOZ108"/>
      <c r="DPA108"/>
      <c r="DPB108"/>
      <c r="DPC108"/>
      <c r="DPD108"/>
      <c r="DPE108"/>
      <c r="DPF108"/>
      <c r="DPG108"/>
      <c r="DPH108"/>
      <c r="DPI108"/>
      <c r="DPJ108"/>
      <c r="DPK108"/>
      <c r="DPL108"/>
      <c r="DPM108"/>
      <c r="DPN108"/>
      <c r="DPO108"/>
      <c r="DPP108"/>
      <c r="DPQ108"/>
      <c r="DPR108"/>
      <c r="DPS108"/>
      <c r="DPT108"/>
      <c r="DPU108"/>
      <c r="DPV108"/>
      <c r="DPW108"/>
      <c r="DPX108"/>
      <c r="DPY108"/>
      <c r="DPZ108"/>
      <c r="DQA108"/>
      <c r="DQB108"/>
      <c r="DQC108"/>
      <c r="DQD108"/>
      <c r="DQE108"/>
      <c r="DQF108"/>
      <c r="DQG108"/>
      <c r="DQH108"/>
      <c r="DQI108"/>
      <c r="DQJ108"/>
      <c r="DQK108"/>
      <c r="DQL108"/>
      <c r="DQM108"/>
      <c r="DQN108"/>
      <c r="DQO108"/>
      <c r="DQP108"/>
      <c r="DQQ108"/>
      <c r="DQR108"/>
      <c r="DQS108"/>
      <c r="DQT108"/>
      <c r="DQU108"/>
      <c r="DQV108"/>
      <c r="DQW108"/>
      <c r="DQX108"/>
      <c r="DQY108"/>
      <c r="DQZ108"/>
      <c r="DRA108"/>
      <c r="DRB108"/>
      <c r="DRC108"/>
      <c r="DRD108"/>
      <c r="DRE108"/>
      <c r="DRF108"/>
      <c r="DRG108"/>
      <c r="DRH108"/>
      <c r="DRI108"/>
      <c r="DRJ108"/>
      <c r="DRK108"/>
      <c r="DRL108"/>
      <c r="DRM108"/>
      <c r="DRN108"/>
      <c r="DRO108"/>
      <c r="DRP108"/>
      <c r="DRQ108"/>
      <c r="DRR108"/>
      <c r="DRS108"/>
      <c r="DRT108"/>
      <c r="DRU108"/>
      <c r="DRV108"/>
      <c r="DRW108"/>
      <c r="DRX108"/>
      <c r="DRY108"/>
      <c r="DRZ108"/>
      <c r="DSA108"/>
      <c r="DSB108"/>
      <c r="DSC108"/>
      <c r="DSD108"/>
      <c r="DSE108"/>
      <c r="DSF108"/>
      <c r="DSG108"/>
      <c r="DSH108"/>
      <c r="DSI108"/>
      <c r="DSJ108"/>
      <c r="DSK108"/>
      <c r="DSL108"/>
      <c r="DSM108"/>
      <c r="DSN108"/>
      <c r="DSO108"/>
      <c r="DSP108"/>
      <c r="DSQ108"/>
      <c r="DSR108"/>
      <c r="DSS108"/>
      <c r="DST108"/>
      <c r="DSU108"/>
      <c r="DSV108"/>
      <c r="DSW108"/>
      <c r="DSX108"/>
      <c r="DSY108"/>
      <c r="DSZ108"/>
      <c r="DTA108"/>
      <c r="DTB108"/>
      <c r="DTC108"/>
      <c r="DTD108"/>
      <c r="DTE108"/>
      <c r="DTF108"/>
      <c r="DTG108"/>
      <c r="DTH108"/>
      <c r="DTI108"/>
      <c r="DTJ108"/>
      <c r="DTK108"/>
      <c r="DTL108"/>
      <c r="DTM108"/>
      <c r="DTN108"/>
      <c r="DTO108"/>
      <c r="DTP108"/>
      <c r="DTQ108"/>
      <c r="DTR108"/>
      <c r="DTS108"/>
      <c r="DTT108"/>
      <c r="DTU108"/>
      <c r="DTV108"/>
      <c r="DTW108"/>
      <c r="DTX108"/>
      <c r="DTY108"/>
      <c r="DTZ108"/>
      <c r="DUA108"/>
      <c r="DUB108"/>
      <c r="DUC108"/>
      <c r="DUD108"/>
      <c r="DUE108"/>
      <c r="DUF108"/>
      <c r="DUG108"/>
      <c r="DUH108"/>
      <c r="DUI108"/>
      <c r="DUJ108"/>
      <c r="DUK108"/>
      <c r="DUL108"/>
      <c r="DUM108"/>
      <c r="DUN108"/>
      <c r="DUO108"/>
      <c r="DUP108"/>
      <c r="DUQ108"/>
      <c r="DUR108"/>
      <c r="DUS108"/>
      <c r="DUT108"/>
      <c r="DUU108"/>
      <c r="DUV108"/>
      <c r="DUW108"/>
      <c r="DUX108"/>
      <c r="DUY108"/>
      <c r="DUZ108"/>
      <c r="DVA108"/>
      <c r="DVB108"/>
      <c r="DVC108"/>
      <c r="DVD108"/>
      <c r="DVE108"/>
      <c r="DVF108"/>
      <c r="DVG108"/>
      <c r="DVH108"/>
      <c r="DVI108"/>
      <c r="DVJ108"/>
      <c r="DVK108"/>
      <c r="DVL108"/>
      <c r="DVM108"/>
      <c r="DVN108"/>
      <c r="DVO108"/>
      <c r="DVP108"/>
      <c r="DVQ108"/>
      <c r="DVR108"/>
      <c r="DVS108"/>
      <c r="DVT108"/>
      <c r="DVU108"/>
      <c r="DVV108"/>
      <c r="DVW108"/>
      <c r="DVX108"/>
      <c r="DVY108"/>
      <c r="DVZ108"/>
      <c r="DWA108"/>
      <c r="DWB108"/>
      <c r="DWC108"/>
      <c r="DWD108"/>
      <c r="DWE108"/>
      <c r="DWF108"/>
      <c r="DWG108"/>
      <c r="DWH108"/>
      <c r="DWI108"/>
      <c r="DWJ108"/>
      <c r="DWK108"/>
      <c r="DWL108"/>
      <c r="DWM108"/>
      <c r="DWN108"/>
      <c r="DWO108"/>
      <c r="DWP108"/>
      <c r="DWQ108"/>
      <c r="DWR108"/>
      <c r="DWS108"/>
      <c r="DWT108"/>
      <c r="DWU108"/>
      <c r="DWV108"/>
      <c r="DWW108"/>
      <c r="DWX108"/>
      <c r="DWY108"/>
      <c r="DWZ108"/>
      <c r="DXA108"/>
      <c r="DXB108"/>
      <c r="DXC108"/>
      <c r="DXD108"/>
      <c r="DXE108"/>
      <c r="DXF108"/>
      <c r="DXG108"/>
      <c r="DXH108"/>
      <c r="DXI108"/>
      <c r="DXJ108"/>
      <c r="DXK108"/>
      <c r="DXL108"/>
      <c r="DXM108"/>
      <c r="DXN108"/>
      <c r="DXO108"/>
      <c r="DXP108"/>
      <c r="DXQ108"/>
      <c r="DXR108"/>
      <c r="DXS108"/>
      <c r="DXT108"/>
      <c r="DXU108"/>
      <c r="DXV108"/>
      <c r="DXW108"/>
      <c r="DXX108"/>
      <c r="DXY108"/>
      <c r="DXZ108"/>
      <c r="DYA108"/>
      <c r="DYB108"/>
      <c r="DYC108"/>
      <c r="DYD108"/>
      <c r="DYE108"/>
      <c r="DYF108"/>
      <c r="DYG108"/>
      <c r="DYH108"/>
      <c r="DYI108"/>
      <c r="DYJ108"/>
      <c r="DYK108"/>
      <c r="DYL108"/>
      <c r="DYM108"/>
      <c r="DYN108"/>
      <c r="DYO108"/>
      <c r="DYP108"/>
      <c r="DYQ108"/>
      <c r="DYR108"/>
      <c r="DYS108"/>
      <c r="DYT108"/>
      <c r="DYU108"/>
      <c r="DYV108"/>
      <c r="DYW108"/>
      <c r="DYX108"/>
      <c r="DYY108"/>
      <c r="DYZ108"/>
      <c r="DZA108"/>
      <c r="DZB108"/>
      <c r="DZC108"/>
      <c r="DZD108"/>
      <c r="DZE108"/>
      <c r="DZF108"/>
      <c r="DZG108"/>
      <c r="DZH108"/>
      <c r="DZI108"/>
      <c r="DZJ108"/>
      <c r="DZK108"/>
      <c r="DZL108"/>
      <c r="DZM108"/>
      <c r="DZN108"/>
      <c r="DZO108"/>
      <c r="DZP108"/>
      <c r="DZQ108"/>
      <c r="DZR108"/>
      <c r="DZS108"/>
      <c r="DZT108"/>
      <c r="DZU108"/>
      <c r="DZV108"/>
      <c r="DZW108"/>
      <c r="DZX108"/>
      <c r="DZY108"/>
      <c r="DZZ108"/>
      <c r="EAA108"/>
      <c r="EAB108"/>
      <c r="EAC108"/>
      <c r="EAD108"/>
      <c r="EAE108"/>
      <c r="EAF108"/>
      <c r="EAG108"/>
      <c r="EAH108"/>
      <c r="EAI108"/>
      <c r="EAJ108"/>
      <c r="EAK108"/>
      <c r="EAL108"/>
      <c r="EAM108"/>
      <c r="EAN108"/>
      <c r="EAO108"/>
      <c r="EAP108"/>
      <c r="EAQ108"/>
      <c r="EAR108"/>
      <c r="EAS108"/>
      <c r="EAT108"/>
      <c r="EAU108"/>
      <c r="EAV108"/>
      <c r="EAW108"/>
      <c r="EAX108"/>
      <c r="EAY108"/>
      <c r="EAZ108"/>
      <c r="EBA108"/>
      <c r="EBB108"/>
      <c r="EBC108"/>
      <c r="EBD108"/>
      <c r="EBE108"/>
      <c r="EBF108"/>
      <c r="EBG108"/>
      <c r="EBH108"/>
      <c r="EBI108"/>
      <c r="EBJ108"/>
      <c r="EBK108"/>
      <c r="EBL108"/>
      <c r="EBM108"/>
      <c r="EBN108"/>
      <c r="EBO108"/>
      <c r="EBP108"/>
      <c r="EBQ108"/>
      <c r="EBR108"/>
      <c r="EBS108"/>
      <c r="EBT108"/>
      <c r="EBU108"/>
      <c r="EBV108"/>
      <c r="EBW108"/>
      <c r="EBX108"/>
      <c r="EBY108"/>
      <c r="EBZ108"/>
      <c r="ECA108"/>
      <c r="ECB108"/>
      <c r="ECC108"/>
      <c r="ECD108"/>
      <c r="ECE108"/>
      <c r="ECF108"/>
      <c r="ECG108"/>
      <c r="ECH108"/>
      <c r="ECI108"/>
      <c r="ECJ108"/>
      <c r="ECK108"/>
      <c r="ECL108"/>
      <c r="ECM108"/>
      <c r="ECN108"/>
      <c r="ECO108"/>
      <c r="ECP108"/>
      <c r="ECQ108"/>
      <c r="ECR108"/>
      <c r="ECS108"/>
      <c r="ECT108"/>
      <c r="ECU108"/>
      <c r="ECV108"/>
      <c r="ECW108"/>
      <c r="ECX108"/>
      <c r="ECY108"/>
      <c r="ECZ108"/>
      <c r="EDA108"/>
      <c r="EDB108"/>
      <c r="EDC108"/>
      <c r="EDD108"/>
      <c r="EDE108"/>
      <c r="EDF108"/>
      <c r="EDG108"/>
      <c r="EDH108"/>
      <c r="EDI108"/>
      <c r="EDJ108"/>
      <c r="EDK108"/>
      <c r="EDL108"/>
      <c r="EDM108"/>
      <c r="EDN108"/>
      <c r="EDO108"/>
      <c r="EDP108"/>
      <c r="EDQ108"/>
      <c r="EDR108"/>
      <c r="EDS108"/>
      <c r="EDT108"/>
      <c r="EDU108"/>
      <c r="EDV108"/>
      <c r="EDW108"/>
      <c r="EDX108"/>
      <c r="EDY108"/>
      <c r="EDZ108"/>
      <c r="EEA108"/>
      <c r="EEB108"/>
      <c r="EEC108"/>
      <c r="EED108"/>
      <c r="EEE108"/>
      <c r="EEF108"/>
      <c r="EEG108"/>
      <c r="EEH108"/>
      <c r="EEI108"/>
      <c r="EEJ108"/>
      <c r="EEK108"/>
      <c r="EEL108"/>
      <c r="EEM108"/>
      <c r="EEN108"/>
      <c r="EEO108"/>
      <c r="EEP108"/>
      <c r="EEQ108"/>
      <c r="EER108"/>
      <c r="EES108"/>
      <c r="EET108"/>
      <c r="EEU108"/>
      <c r="EEV108"/>
      <c r="EEW108"/>
      <c r="EEX108"/>
      <c r="EEY108"/>
      <c r="EEZ108"/>
      <c r="EFA108"/>
      <c r="EFB108"/>
      <c r="EFC108"/>
      <c r="EFD108"/>
      <c r="EFE108"/>
      <c r="EFF108"/>
      <c r="EFG108"/>
      <c r="EFH108"/>
      <c r="EFI108"/>
      <c r="EFJ108"/>
      <c r="EFK108"/>
      <c r="EFL108"/>
      <c r="EFM108"/>
      <c r="EFN108"/>
      <c r="EFO108"/>
      <c r="EFP108"/>
      <c r="EFQ108"/>
      <c r="EFR108"/>
      <c r="EFS108"/>
      <c r="EFT108"/>
      <c r="EFU108"/>
      <c r="EFV108"/>
      <c r="EFW108"/>
      <c r="EFX108"/>
      <c r="EFY108"/>
      <c r="EFZ108"/>
      <c r="EGA108"/>
      <c r="EGB108"/>
      <c r="EGC108"/>
      <c r="EGD108"/>
      <c r="EGE108"/>
      <c r="EGF108"/>
      <c r="EGG108"/>
      <c r="EGH108"/>
      <c r="EGI108"/>
      <c r="EGJ108"/>
      <c r="EGK108"/>
      <c r="EGL108"/>
      <c r="EGM108"/>
      <c r="EGN108"/>
      <c r="EGO108"/>
      <c r="EGP108"/>
      <c r="EGQ108"/>
      <c r="EGR108"/>
      <c r="EGS108"/>
      <c r="EGT108"/>
      <c r="EGU108"/>
      <c r="EGV108"/>
      <c r="EGW108"/>
      <c r="EGX108"/>
      <c r="EGY108"/>
      <c r="EGZ108"/>
      <c r="EHA108"/>
      <c r="EHB108"/>
      <c r="EHC108"/>
      <c r="EHD108"/>
      <c r="EHE108"/>
      <c r="EHF108"/>
      <c r="EHG108"/>
      <c r="EHH108"/>
      <c r="EHI108"/>
      <c r="EHJ108"/>
      <c r="EHK108"/>
      <c r="EHL108"/>
      <c r="EHM108"/>
      <c r="EHN108"/>
      <c r="EHO108"/>
      <c r="EHP108"/>
      <c r="EHQ108"/>
      <c r="EHR108"/>
      <c r="EHS108"/>
      <c r="EHT108"/>
      <c r="EHU108"/>
      <c r="EHV108"/>
      <c r="EHW108"/>
      <c r="EHX108"/>
      <c r="EHY108"/>
      <c r="EHZ108"/>
      <c r="EIA108"/>
      <c r="EIB108"/>
      <c r="EIC108"/>
      <c r="EID108"/>
      <c r="EIE108"/>
      <c r="EIF108"/>
      <c r="EIG108"/>
      <c r="EIH108"/>
      <c r="EII108"/>
      <c r="EIJ108"/>
      <c r="EIK108"/>
      <c r="EIL108"/>
      <c r="EIM108"/>
      <c r="EIN108"/>
      <c r="EIO108"/>
      <c r="EIP108"/>
      <c r="EIQ108"/>
      <c r="EIR108"/>
      <c r="EIS108"/>
      <c r="EIT108"/>
      <c r="EIU108"/>
      <c r="EIV108"/>
      <c r="EIW108"/>
      <c r="EIX108"/>
      <c r="EIY108"/>
      <c r="EIZ108"/>
      <c r="EJA108"/>
      <c r="EJB108"/>
      <c r="EJC108"/>
      <c r="EJD108"/>
      <c r="EJE108"/>
      <c r="EJF108"/>
      <c r="EJG108"/>
      <c r="EJH108"/>
      <c r="EJI108"/>
      <c r="EJJ108"/>
      <c r="EJK108"/>
      <c r="EJL108"/>
      <c r="EJM108"/>
      <c r="EJN108"/>
      <c r="EJO108"/>
      <c r="EJP108"/>
      <c r="EJQ108"/>
      <c r="EJR108"/>
      <c r="EJS108"/>
      <c r="EJT108"/>
      <c r="EJU108"/>
      <c r="EJV108"/>
      <c r="EJW108"/>
      <c r="EJX108"/>
      <c r="EJY108"/>
      <c r="EJZ108"/>
      <c r="EKA108"/>
      <c r="EKB108"/>
      <c r="EKC108"/>
      <c r="EKD108"/>
      <c r="EKE108"/>
      <c r="EKF108"/>
      <c r="EKG108"/>
      <c r="EKH108"/>
      <c r="EKI108"/>
      <c r="EKJ108"/>
      <c r="EKK108"/>
      <c r="EKL108"/>
      <c r="EKM108"/>
      <c r="EKN108"/>
      <c r="EKO108"/>
      <c r="EKP108"/>
      <c r="EKQ108"/>
      <c r="EKR108"/>
      <c r="EKS108"/>
      <c r="EKT108"/>
      <c r="EKU108"/>
      <c r="EKV108"/>
      <c r="EKW108"/>
      <c r="EKX108"/>
      <c r="EKY108"/>
      <c r="EKZ108"/>
      <c r="ELA108"/>
      <c r="ELB108"/>
      <c r="ELC108"/>
      <c r="ELD108"/>
      <c r="ELE108"/>
      <c r="ELF108"/>
      <c r="ELG108"/>
      <c r="ELH108"/>
      <c r="ELI108"/>
      <c r="ELJ108"/>
      <c r="ELK108"/>
      <c r="ELL108"/>
      <c r="ELM108"/>
      <c r="ELN108"/>
      <c r="ELO108"/>
      <c r="ELP108"/>
      <c r="ELQ108"/>
      <c r="ELR108"/>
      <c r="ELS108"/>
      <c r="ELT108"/>
      <c r="ELU108"/>
      <c r="ELV108"/>
      <c r="ELW108"/>
      <c r="ELX108"/>
      <c r="ELY108"/>
      <c r="ELZ108"/>
      <c r="EMA108"/>
      <c r="EMB108"/>
      <c r="EMC108"/>
      <c r="EMD108"/>
      <c r="EME108"/>
      <c r="EMF108"/>
      <c r="EMG108"/>
      <c r="EMH108"/>
      <c r="EMI108"/>
      <c r="EMJ108"/>
      <c r="EMK108"/>
      <c r="EML108"/>
      <c r="EMM108"/>
      <c r="EMN108"/>
      <c r="EMO108"/>
      <c r="EMP108"/>
      <c r="EMQ108"/>
      <c r="EMR108"/>
      <c r="EMS108"/>
      <c r="EMT108"/>
      <c r="EMU108"/>
      <c r="EMV108"/>
      <c r="EMW108"/>
      <c r="EMX108"/>
      <c r="EMY108"/>
      <c r="EMZ108"/>
      <c r="ENA108"/>
      <c r="ENB108"/>
      <c r="ENC108"/>
      <c r="END108"/>
      <c r="ENE108"/>
      <c r="ENF108"/>
      <c r="ENG108"/>
      <c r="ENH108"/>
      <c r="ENI108"/>
      <c r="ENJ108"/>
      <c r="ENK108"/>
      <c r="ENL108"/>
      <c r="ENM108"/>
      <c r="ENN108"/>
      <c r="ENO108"/>
      <c r="ENP108"/>
      <c r="ENQ108"/>
      <c r="ENR108"/>
      <c r="ENS108"/>
      <c r="ENT108"/>
      <c r="ENU108"/>
      <c r="ENV108"/>
      <c r="ENW108"/>
      <c r="ENX108"/>
      <c r="ENY108"/>
      <c r="ENZ108"/>
      <c r="EOA108"/>
      <c r="EOB108"/>
      <c r="EOC108"/>
      <c r="EOD108"/>
      <c r="EOE108"/>
      <c r="EOF108"/>
      <c r="EOG108"/>
      <c r="EOH108"/>
      <c r="EOI108"/>
      <c r="EOJ108"/>
      <c r="EOK108"/>
      <c r="EOL108"/>
      <c r="EOM108"/>
      <c r="EON108"/>
      <c r="EOO108"/>
      <c r="EOP108"/>
      <c r="EOQ108"/>
      <c r="EOR108"/>
      <c r="EOS108"/>
      <c r="EOT108"/>
      <c r="EOU108"/>
      <c r="EOV108"/>
      <c r="EOW108"/>
      <c r="EOX108"/>
      <c r="EOY108"/>
      <c r="EOZ108"/>
      <c r="EPA108"/>
      <c r="EPB108"/>
      <c r="EPC108"/>
      <c r="EPD108"/>
      <c r="EPE108"/>
      <c r="EPF108"/>
      <c r="EPG108"/>
      <c r="EPH108"/>
      <c r="EPI108"/>
      <c r="EPJ108"/>
      <c r="EPK108"/>
      <c r="EPL108"/>
      <c r="EPM108"/>
      <c r="EPN108"/>
      <c r="EPO108"/>
      <c r="EPP108"/>
      <c r="EPQ108"/>
      <c r="EPR108"/>
      <c r="EPS108"/>
      <c r="EPT108"/>
      <c r="EPU108"/>
      <c r="EPV108"/>
      <c r="EPW108"/>
      <c r="EPX108"/>
      <c r="EPY108"/>
      <c r="EPZ108"/>
      <c r="EQA108"/>
      <c r="EQB108"/>
      <c r="EQC108"/>
      <c r="EQD108"/>
      <c r="EQE108"/>
      <c r="EQF108"/>
      <c r="EQG108"/>
      <c r="EQH108"/>
      <c r="EQI108"/>
      <c r="EQJ108"/>
      <c r="EQK108"/>
      <c r="EQL108"/>
      <c r="EQM108"/>
      <c r="EQN108"/>
      <c r="EQO108"/>
      <c r="EQP108"/>
      <c r="EQQ108"/>
      <c r="EQR108"/>
      <c r="EQS108"/>
      <c r="EQT108"/>
      <c r="EQU108"/>
      <c r="EQV108"/>
      <c r="EQW108"/>
      <c r="EQX108"/>
      <c r="EQY108"/>
      <c r="EQZ108"/>
      <c r="ERA108"/>
      <c r="ERB108"/>
      <c r="ERC108"/>
      <c r="ERD108"/>
      <c r="ERE108"/>
      <c r="ERF108"/>
      <c r="ERG108"/>
      <c r="ERH108"/>
      <c r="ERI108"/>
      <c r="ERJ108"/>
      <c r="ERK108"/>
      <c r="ERL108"/>
      <c r="ERM108"/>
      <c r="ERN108"/>
      <c r="ERO108"/>
      <c r="ERP108"/>
      <c r="ERQ108"/>
      <c r="ERR108"/>
      <c r="ERS108"/>
      <c r="ERT108"/>
      <c r="ERU108"/>
      <c r="ERV108"/>
      <c r="ERW108"/>
      <c r="ERX108"/>
      <c r="ERY108"/>
      <c r="ERZ108"/>
      <c r="ESA108"/>
      <c r="ESB108"/>
      <c r="ESC108"/>
      <c r="ESD108"/>
      <c r="ESE108"/>
      <c r="ESF108"/>
      <c r="ESG108"/>
      <c r="ESH108"/>
      <c r="ESI108"/>
      <c r="ESJ108"/>
      <c r="ESK108"/>
      <c r="ESL108"/>
      <c r="ESM108"/>
      <c r="ESN108"/>
      <c r="ESO108"/>
      <c r="ESP108"/>
      <c r="ESQ108"/>
      <c r="ESR108"/>
      <c r="ESS108"/>
      <c r="EST108"/>
      <c r="ESU108"/>
      <c r="ESV108"/>
      <c r="ESW108"/>
      <c r="ESX108"/>
      <c r="ESY108"/>
      <c r="ESZ108"/>
      <c r="ETA108"/>
      <c r="ETB108"/>
      <c r="ETC108"/>
      <c r="ETD108"/>
      <c r="ETE108"/>
      <c r="ETF108"/>
      <c r="ETG108"/>
      <c r="ETH108"/>
      <c r="ETI108"/>
      <c r="ETJ108"/>
      <c r="ETK108"/>
      <c r="ETL108"/>
      <c r="ETM108"/>
      <c r="ETN108"/>
      <c r="ETO108"/>
      <c r="ETP108"/>
      <c r="ETQ108"/>
      <c r="ETR108"/>
      <c r="ETS108"/>
      <c r="ETT108"/>
      <c r="ETU108"/>
      <c r="ETV108"/>
      <c r="ETW108"/>
      <c r="ETX108"/>
      <c r="ETY108"/>
      <c r="ETZ108"/>
      <c r="EUA108"/>
      <c r="EUB108"/>
      <c r="EUC108"/>
      <c r="EUD108"/>
      <c r="EUE108"/>
      <c r="EUF108"/>
      <c r="EUG108"/>
      <c r="EUH108"/>
      <c r="EUI108"/>
      <c r="EUJ108"/>
      <c r="EUK108"/>
      <c r="EUL108"/>
      <c r="EUM108"/>
      <c r="EUN108"/>
      <c r="EUO108"/>
      <c r="EUP108"/>
      <c r="EUQ108"/>
      <c r="EUR108"/>
      <c r="EUS108"/>
      <c r="EUT108"/>
      <c r="EUU108"/>
      <c r="EUV108"/>
      <c r="EUW108"/>
      <c r="EUX108"/>
      <c r="EUY108"/>
      <c r="EUZ108"/>
      <c r="EVA108"/>
      <c r="EVB108"/>
      <c r="EVC108"/>
      <c r="EVD108"/>
      <c r="EVE108"/>
      <c r="EVF108"/>
      <c r="EVG108"/>
      <c r="EVH108"/>
      <c r="EVI108"/>
      <c r="EVJ108"/>
      <c r="EVK108"/>
      <c r="EVL108"/>
      <c r="EVM108"/>
      <c r="EVN108"/>
      <c r="EVO108"/>
      <c r="EVP108"/>
      <c r="EVQ108"/>
      <c r="EVR108"/>
      <c r="EVS108"/>
      <c r="EVT108"/>
      <c r="EVU108"/>
      <c r="EVV108"/>
      <c r="EVW108"/>
      <c r="EVX108"/>
      <c r="EVY108"/>
      <c r="EVZ108"/>
      <c r="EWA108"/>
      <c r="EWB108"/>
      <c r="EWC108"/>
      <c r="EWD108"/>
      <c r="EWE108"/>
      <c r="EWF108"/>
      <c r="EWG108"/>
      <c r="EWH108"/>
      <c r="EWI108"/>
      <c r="EWJ108"/>
      <c r="EWK108"/>
      <c r="EWL108"/>
      <c r="EWM108"/>
      <c r="EWN108"/>
      <c r="EWO108"/>
      <c r="EWP108"/>
      <c r="EWQ108"/>
      <c r="EWR108"/>
      <c r="EWS108"/>
      <c r="EWT108"/>
      <c r="EWU108"/>
      <c r="EWV108"/>
      <c r="EWW108"/>
      <c r="EWX108"/>
      <c r="EWY108"/>
      <c r="EWZ108"/>
      <c r="EXA108"/>
      <c r="EXB108"/>
      <c r="EXC108"/>
      <c r="EXD108"/>
      <c r="EXE108"/>
      <c r="EXF108"/>
      <c r="EXG108"/>
      <c r="EXH108"/>
      <c r="EXI108"/>
      <c r="EXJ108"/>
      <c r="EXK108"/>
      <c r="EXL108"/>
      <c r="EXM108"/>
      <c r="EXN108"/>
      <c r="EXO108"/>
      <c r="EXP108"/>
      <c r="EXQ108"/>
      <c r="EXR108"/>
      <c r="EXS108"/>
      <c r="EXT108"/>
      <c r="EXU108"/>
      <c r="EXV108"/>
      <c r="EXW108"/>
      <c r="EXX108"/>
      <c r="EXY108"/>
      <c r="EXZ108"/>
      <c r="EYA108"/>
      <c r="EYB108"/>
      <c r="EYC108"/>
      <c r="EYD108"/>
      <c r="EYE108"/>
      <c r="EYF108"/>
      <c r="EYG108"/>
      <c r="EYH108"/>
      <c r="EYI108"/>
      <c r="EYJ108"/>
      <c r="EYK108"/>
      <c r="EYL108"/>
      <c r="EYM108"/>
      <c r="EYN108"/>
      <c r="EYO108"/>
      <c r="EYP108"/>
      <c r="EYQ108"/>
      <c r="EYR108"/>
      <c r="EYS108"/>
      <c r="EYT108"/>
      <c r="EYU108"/>
      <c r="EYV108"/>
      <c r="EYW108"/>
      <c r="EYX108"/>
      <c r="EYY108"/>
      <c r="EYZ108"/>
      <c r="EZA108"/>
      <c r="EZB108"/>
      <c r="EZC108"/>
      <c r="EZD108"/>
      <c r="EZE108"/>
      <c r="EZF108"/>
      <c r="EZG108"/>
      <c r="EZH108"/>
      <c r="EZI108"/>
      <c r="EZJ108"/>
      <c r="EZK108"/>
      <c r="EZL108"/>
      <c r="EZM108"/>
      <c r="EZN108"/>
      <c r="EZO108"/>
      <c r="EZP108"/>
      <c r="EZQ108"/>
      <c r="EZR108"/>
      <c r="EZS108"/>
      <c r="EZT108"/>
      <c r="EZU108"/>
      <c r="EZV108"/>
      <c r="EZW108"/>
      <c r="EZX108"/>
      <c r="EZY108"/>
      <c r="EZZ108"/>
      <c r="FAA108"/>
      <c r="FAB108"/>
      <c r="FAC108"/>
      <c r="FAD108"/>
      <c r="FAE108"/>
      <c r="FAF108"/>
      <c r="FAG108"/>
      <c r="FAH108"/>
      <c r="FAI108"/>
      <c r="FAJ108"/>
      <c r="FAK108"/>
      <c r="FAL108"/>
      <c r="FAM108"/>
      <c r="FAN108"/>
      <c r="FAO108"/>
      <c r="FAP108"/>
      <c r="FAQ108"/>
      <c r="FAR108"/>
      <c r="FAS108"/>
      <c r="FAT108"/>
      <c r="FAU108"/>
      <c r="FAV108"/>
      <c r="FAW108"/>
      <c r="FAX108"/>
      <c r="FAY108"/>
      <c r="FAZ108"/>
      <c r="FBA108"/>
      <c r="FBB108"/>
      <c r="FBC108"/>
      <c r="FBD108"/>
      <c r="FBE108"/>
      <c r="FBF108"/>
      <c r="FBG108"/>
      <c r="FBH108"/>
      <c r="FBI108"/>
      <c r="FBJ108"/>
      <c r="FBK108"/>
      <c r="FBL108"/>
      <c r="FBM108"/>
      <c r="FBN108"/>
      <c r="FBO108"/>
      <c r="FBP108"/>
      <c r="FBQ108"/>
      <c r="FBR108"/>
      <c r="FBS108"/>
      <c r="FBT108"/>
      <c r="FBU108"/>
      <c r="FBV108"/>
      <c r="FBW108"/>
      <c r="FBX108"/>
      <c r="FBY108"/>
      <c r="FBZ108"/>
      <c r="FCA108"/>
      <c r="FCB108"/>
      <c r="FCC108"/>
      <c r="FCD108"/>
      <c r="FCE108"/>
      <c r="FCF108"/>
      <c r="FCG108"/>
      <c r="FCH108"/>
      <c r="FCI108"/>
      <c r="FCJ108"/>
      <c r="FCK108"/>
      <c r="FCL108"/>
      <c r="FCM108"/>
      <c r="FCN108"/>
      <c r="FCO108"/>
      <c r="FCP108"/>
      <c r="FCQ108"/>
      <c r="FCR108"/>
      <c r="FCS108"/>
      <c r="FCT108"/>
      <c r="FCU108"/>
      <c r="FCV108"/>
      <c r="FCW108"/>
      <c r="FCX108"/>
      <c r="FCY108"/>
      <c r="FCZ108"/>
      <c r="FDA108"/>
      <c r="FDB108"/>
      <c r="FDC108"/>
      <c r="FDD108"/>
      <c r="FDE108"/>
      <c r="FDF108"/>
      <c r="FDG108"/>
      <c r="FDH108"/>
      <c r="FDI108"/>
      <c r="FDJ108"/>
      <c r="FDK108"/>
      <c r="FDL108"/>
      <c r="FDM108"/>
      <c r="FDN108"/>
      <c r="FDO108"/>
      <c r="FDP108"/>
      <c r="FDQ108"/>
      <c r="FDR108"/>
      <c r="FDS108"/>
      <c r="FDT108"/>
      <c r="FDU108"/>
      <c r="FDV108"/>
      <c r="FDW108"/>
      <c r="FDX108"/>
      <c r="FDY108"/>
      <c r="FDZ108"/>
      <c r="FEA108"/>
      <c r="FEB108"/>
      <c r="FEC108"/>
      <c r="FED108"/>
      <c r="FEE108"/>
      <c r="FEF108"/>
      <c r="FEG108"/>
      <c r="FEH108"/>
      <c r="FEI108"/>
      <c r="FEJ108"/>
      <c r="FEK108"/>
      <c r="FEL108"/>
      <c r="FEM108"/>
      <c r="FEN108"/>
      <c r="FEO108"/>
      <c r="FEP108"/>
      <c r="FEQ108"/>
      <c r="FER108"/>
      <c r="FES108"/>
      <c r="FET108"/>
      <c r="FEU108"/>
      <c r="FEV108"/>
      <c r="FEW108"/>
      <c r="FEX108"/>
      <c r="FEY108"/>
      <c r="FEZ108"/>
      <c r="FFA108"/>
      <c r="FFB108"/>
      <c r="FFC108"/>
      <c r="FFD108"/>
      <c r="FFE108"/>
      <c r="FFF108"/>
      <c r="FFG108"/>
      <c r="FFH108"/>
      <c r="FFI108"/>
      <c r="FFJ108"/>
      <c r="FFK108"/>
      <c r="FFL108"/>
      <c r="FFM108"/>
      <c r="FFN108"/>
      <c r="FFO108"/>
      <c r="FFP108"/>
      <c r="FFQ108"/>
      <c r="FFR108"/>
      <c r="FFS108"/>
      <c r="FFT108"/>
      <c r="FFU108"/>
      <c r="FFV108"/>
      <c r="FFW108"/>
      <c r="FFX108"/>
      <c r="FFY108"/>
      <c r="FFZ108"/>
      <c r="FGA108"/>
      <c r="FGB108"/>
      <c r="FGC108"/>
      <c r="FGD108"/>
      <c r="FGE108"/>
      <c r="FGF108"/>
      <c r="FGG108"/>
      <c r="FGH108"/>
      <c r="FGI108"/>
      <c r="FGJ108"/>
      <c r="FGK108"/>
      <c r="FGL108"/>
      <c r="FGM108"/>
      <c r="FGN108"/>
      <c r="FGO108"/>
      <c r="FGP108"/>
      <c r="FGQ108"/>
      <c r="FGR108"/>
      <c r="FGS108"/>
      <c r="FGT108"/>
      <c r="FGU108"/>
      <c r="FGV108"/>
      <c r="FGW108"/>
      <c r="FGX108"/>
      <c r="FGY108"/>
      <c r="FGZ108"/>
      <c r="FHA108"/>
      <c r="FHB108"/>
      <c r="FHC108"/>
      <c r="FHD108"/>
      <c r="FHE108"/>
      <c r="FHF108"/>
      <c r="FHG108"/>
      <c r="FHH108"/>
      <c r="FHI108"/>
      <c r="FHJ108"/>
      <c r="FHK108"/>
      <c r="FHL108"/>
      <c r="FHM108"/>
      <c r="FHN108"/>
      <c r="FHO108"/>
      <c r="FHP108"/>
      <c r="FHQ108"/>
      <c r="FHR108"/>
      <c r="FHS108"/>
      <c r="FHT108"/>
      <c r="FHU108"/>
      <c r="FHV108"/>
      <c r="FHW108"/>
      <c r="FHX108"/>
      <c r="FHY108"/>
      <c r="FHZ108"/>
      <c r="FIA108"/>
      <c r="FIB108"/>
      <c r="FIC108"/>
      <c r="FID108"/>
      <c r="FIE108"/>
      <c r="FIF108"/>
      <c r="FIG108"/>
      <c r="FIH108"/>
      <c r="FII108"/>
      <c r="FIJ108"/>
      <c r="FIK108"/>
      <c r="FIL108"/>
      <c r="FIM108"/>
      <c r="FIN108"/>
      <c r="FIO108"/>
      <c r="FIP108"/>
      <c r="FIQ108"/>
      <c r="FIR108"/>
      <c r="FIS108"/>
      <c r="FIT108"/>
      <c r="FIU108"/>
      <c r="FIV108"/>
      <c r="FIW108"/>
      <c r="FIX108"/>
      <c r="FIY108"/>
      <c r="FIZ108"/>
      <c r="FJA108"/>
      <c r="FJB108"/>
      <c r="FJC108"/>
      <c r="FJD108"/>
      <c r="FJE108"/>
      <c r="FJF108"/>
      <c r="FJG108"/>
      <c r="FJH108"/>
      <c r="FJI108"/>
      <c r="FJJ108"/>
      <c r="FJK108"/>
      <c r="FJL108"/>
      <c r="FJM108"/>
      <c r="FJN108"/>
      <c r="FJO108"/>
      <c r="FJP108"/>
      <c r="FJQ108"/>
      <c r="FJR108"/>
      <c r="FJS108"/>
      <c r="FJT108"/>
      <c r="FJU108"/>
      <c r="FJV108"/>
      <c r="FJW108"/>
      <c r="FJX108"/>
      <c r="FJY108"/>
      <c r="FJZ108"/>
      <c r="FKA108"/>
      <c r="FKB108"/>
      <c r="FKC108"/>
      <c r="FKD108"/>
      <c r="FKE108"/>
      <c r="FKF108"/>
      <c r="FKG108"/>
      <c r="FKH108"/>
      <c r="FKI108"/>
      <c r="FKJ108"/>
      <c r="FKK108"/>
      <c r="FKL108"/>
      <c r="FKM108"/>
      <c r="FKN108"/>
      <c r="FKO108"/>
      <c r="FKP108"/>
      <c r="FKQ108"/>
      <c r="FKR108"/>
      <c r="FKS108"/>
      <c r="FKT108"/>
      <c r="FKU108"/>
      <c r="FKV108"/>
      <c r="FKW108"/>
      <c r="FKX108"/>
      <c r="FKY108"/>
      <c r="FKZ108"/>
      <c r="FLA108"/>
      <c r="FLB108"/>
      <c r="FLC108"/>
      <c r="FLD108"/>
      <c r="FLE108"/>
      <c r="FLF108"/>
      <c r="FLG108"/>
      <c r="FLH108"/>
      <c r="FLI108"/>
      <c r="FLJ108"/>
      <c r="FLK108"/>
      <c r="FLL108"/>
      <c r="FLM108"/>
      <c r="FLN108"/>
      <c r="FLO108"/>
      <c r="FLP108"/>
      <c r="FLQ108"/>
      <c r="FLR108"/>
      <c r="FLS108"/>
      <c r="FLT108"/>
      <c r="FLU108"/>
      <c r="FLV108"/>
      <c r="FLW108"/>
      <c r="FLX108"/>
      <c r="FLY108"/>
      <c r="FLZ108"/>
      <c r="FMA108"/>
      <c r="FMB108"/>
      <c r="FMC108"/>
      <c r="FMD108"/>
      <c r="FME108"/>
      <c r="FMF108"/>
      <c r="FMG108"/>
      <c r="FMH108"/>
      <c r="FMI108"/>
      <c r="FMJ108"/>
      <c r="FMK108"/>
      <c r="FML108"/>
      <c r="FMM108"/>
      <c r="FMN108"/>
      <c r="FMO108"/>
      <c r="FMP108"/>
      <c r="FMQ108"/>
      <c r="FMR108"/>
      <c r="FMS108"/>
      <c r="FMT108"/>
      <c r="FMU108"/>
      <c r="FMV108"/>
      <c r="FMW108"/>
      <c r="FMX108"/>
      <c r="FMY108"/>
      <c r="FMZ108"/>
      <c r="FNA108"/>
      <c r="FNB108"/>
      <c r="FNC108"/>
      <c r="FND108"/>
      <c r="FNE108"/>
      <c r="FNF108"/>
      <c r="FNG108"/>
      <c r="FNH108"/>
      <c r="FNI108"/>
      <c r="FNJ108"/>
      <c r="FNK108"/>
      <c r="FNL108"/>
      <c r="FNM108"/>
      <c r="FNN108"/>
      <c r="FNO108"/>
      <c r="FNP108"/>
      <c r="FNQ108"/>
      <c r="FNR108"/>
      <c r="FNS108"/>
      <c r="FNT108"/>
      <c r="FNU108"/>
      <c r="FNV108"/>
      <c r="FNW108"/>
      <c r="FNX108"/>
      <c r="FNY108"/>
      <c r="FNZ108"/>
      <c r="FOA108"/>
      <c r="FOB108"/>
      <c r="FOC108"/>
      <c r="FOD108"/>
      <c r="FOE108"/>
      <c r="FOF108"/>
      <c r="FOG108"/>
      <c r="FOH108"/>
      <c r="FOI108"/>
      <c r="FOJ108"/>
      <c r="FOK108"/>
      <c r="FOL108"/>
      <c r="FOM108"/>
      <c r="FON108"/>
      <c r="FOO108"/>
      <c r="FOP108"/>
      <c r="FOQ108"/>
      <c r="FOR108"/>
      <c r="FOS108"/>
      <c r="FOT108"/>
      <c r="FOU108"/>
      <c r="FOV108"/>
      <c r="FOW108"/>
      <c r="FOX108"/>
      <c r="FOY108"/>
      <c r="FOZ108"/>
      <c r="FPA108"/>
      <c r="FPB108"/>
      <c r="FPC108"/>
      <c r="FPD108"/>
      <c r="FPE108"/>
      <c r="FPF108"/>
      <c r="FPG108"/>
      <c r="FPH108"/>
      <c r="FPI108"/>
      <c r="FPJ108"/>
      <c r="FPK108"/>
      <c r="FPL108"/>
      <c r="FPM108"/>
      <c r="FPN108"/>
      <c r="FPO108"/>
      <c r="FPP108"/>
      <c r="FPQ108"/>
      <c r="FPR108"/>
      <c r="FPS108"/>
      <c r="FPT108"/>
      <c r="FPU108"/>
      <c r="FPV108"/>
      <c r="FPW108"/>
      <c r="FPX108"/>
      <c r="FPY108"/>
      <c r="FPZ108"/>
      <c r="FQA108"/>
      <c r="FQB108"/>
      <c r="FQC108"/>
      <c r="FQD108"/>
      <c r="FQE108"/>
      <c r="FQF108"/>
      <c r="FQG108"/>
      <c r="FQH108"/>
      <c r="FQI108"/>
      <c r="FQJ108"/>
      <c r="FQK108"/>
      <c r="FQL108"/>
      <c r="FQM108"/>
      <c r="FQN108"/>
      <c r="FQO108"/>
      <c r="FQP108"/>
      <c r="FQQ108"/>
      <c r="FQR108"/>
      <c r="FQS108"/>
      <c r="FQT108"/>
      <c r="FQU108"/>
      <c r="FQV108"/>
      <c r="FQW108"/>
      <c r="FQX108"/>
      <c r="FQY108"/>
      <c r="FQZ108"/>
      <c r="FRA108"/>
      <c r="FRB108"/>
      <c r="FRC108"/>
      <c r="FRD108"/>
      <c r="FRE108"/>
      <c r="FRF108"/>
      <c r="FRG108"/>
      <c r="FRH108"/>
      <c r="FRI108"/>
      <c r="FRJ108"/>
      <c r="FRK108"/>
      <c r="FRL108"/>
      <c r="FRM108"/>
      <c r="FRN108"/>
      <c r="FRO108"/>
      <c r="FRP108"/>
      <c r="FRQ108"/>
      <c r="FRR108"/>
      <c r="FRS108"/>
      <c r="FRT108"/>
      <c r="FRU108"/>
      <c r="FRV108"/>
      <c r="FRW108"/>
      <c r="FRX108"/>
      <c r="FRY108"/>
      <c r="FRZ108"/>
      <c r="FSA108"/>
      <c r="FSB108"/>
      <c r="FSC108"/>
      <c r="FSD108"/>
      <c r="FSE108"/>
      <c r="FSF108"/>
      <c r="FSG108"/>
      <c r="FSH108"/>
      <c r="FSI108"/>
      <c r="FSJ108"/>
      <c r="FSK108"/>
      <c r="FSL108"/>
      <c r="FSM108"/>
      <c r="FSN108"/>
      <c r="FSO108"/>
      <c r="FSP108"/>
      <c r="FSQ108"/>
      <c r="FSR108"/>
      <c r="FSS108"/>
      <c r="FST108"/>
      <c r="FSU108"/>
      <c r="FSV108"/>
      <c r="FSW108"/>
      <c r="FSX108"/>
      <c r="FSY108"/>
      <c r="FSZ108"/>
      <c r="FTA108"/>
      <c r="FTB108"/>
      <c r="FTC108"/>
      <c r="FTD108"/>
      <c r="FTE108"/>
      <c r="FTF108"/>
      <c r="FTG108"/>
      <c r="FTH108"/>
      <c r="FTI108"/>
      <c r="FTJ108"/>
      <c r="FTK108"/>
      <c r="FTL108"/>
      <c r="FTM108"/>
      <c r="FTN108"/>
      <c r="FTO108"/>
      <c r="FTP108"/>
      <c r="FTQ108"/>
      <c r="FTR108"/>
      <c r="FTS108"/>
      <c r="FTT108"/>
      <c r="FTU108"/>
      <c r="FTV108"/>
      <c r="FTW108"/>
      <c r="FTX108"/>
      <c r="FTY108"/>
      <c r="FTZ108"/>
      <c r="FUA108"/>
      <c r="FUB108"/>
      <c r="FUC108"/>
      <c r="FUD108"/>
      <c r="FUE108"/>
      <c r="FUF108"/>
      <c r="FUG108"/>
      <c r="FUH108"/>
      <c r="FUI108"/>
      <c r="FUJ108"/>
      <c r="FUK108"/>
      <c r="FUL108"/>
      <c r="FUM108"/>
      <c r="FUN108"/>
      <c r="FUO108"/>
      <c r="FUP108"/>
      <c r="FUQ108"/>
      <c r="FUR108"/>
      <c r="FUS108"/>
      <c r="FUT108"/>
      <c r="FUU108"/>
      <c r="FUV108"/>
      <c r="FUW108"/>
      <c r="FUX108"/>
      <c r="FUY108"/>
      <c r="FUZ108"/>
      <c r="FVA108"/>
      <c r="FVB108"/>
      <c r="FVC108"/>
      <c r="FVD108"/>
      <c r="FVE108"/>
      <c r="FVF108"/>
      <c r="FVG108"/>
      <c r="FVH108"/>
      <c r="FVI108"/>
      <c r="FVJ108"/>
      <c r="FVK108"/>
      <c r="FVL108"/>
      <c r="FVM108"/>
      <c r="FVN108"/>
      <c r="FVO108"/>
      <c r="FVP108"/>
      <c r="FVQ108"/>
      <c r="FVR108"/>
      <c r="FVS108"/>
      <c r="FVT108"/>
      <c r="FVU108"/>
      <c r="FVV108"/>
      <c r="FVW108"/>
      <c r="FVX108"/>
      <c r="FVY108"/>
      <c r="FVZ108"/>
      <c r="FWA108"/>
      <c r="FWB108"/>
      <c r="FWC108"/>
      <c r="FWD108"/>
      <c r="FWE108"/>
      <c r="FWF108"/>
      <c r="FWG108"/>
      <c r="FWH108"/>
      <c r="FWI108"/>
      <c r="FWJ108"/>
      <c r="FWK108"/>
      <c r="FWL108"/>
      <c r="FWM108"/>
      <c r="FWN108"/>
      <c r="FWO108"/>
      <c r="FWP108"/>
      <c r="FWQ108"/>
      <c r="FWR108"/>
      <c r="FWS108"/>
      <c r="FWT108"/>
      <c r="FWU108"/>
      <c r="FWV108"/>
      <c r="FWW108"/>
      <c r="FWX108"/>
      <c r="FWY108"/>
      <c r="FWZ108"/>
      <c r="FXA108"/>
      <c r="FXB108"/>
      <c r="FXC108"/>
      <c r="FXD108"/>
      <c r="FXE108"/>
      <c r="FXF108"/>
      <c r="FXG108"/>
      <c r="FXH108"/>
      <c r="FXI108"/>
      <c r="FXJ108"/>
      <c r="FXK108"/>
      <c r="FXL108"/>
      <c r="FXM108"/>
      <c r="FXN108"/>
      <c r="FXO108"/>
      <c r="FXP108"/>
      <c r="FXQ108"/>
      <c r="FXR108"/>
      <c r="FXS108"/>
      <c r="FXT108"/>
      <c r="FXU108"/>
      <c r="FXV108"/>
      <c r="FXW108"/>
      <c r="FXX108"/>
      <c r="FXY108"/>
      <c r="FXZ108"/>
      <c r="FYA108"/>
      <c r="FYB108"/>
      <c r="FYC108"/>
      <c r="FYD108"/>
      <c r="FYE108"/>
      <c r="FYF108"/>
      <c r="FYG108"/>
      <c r="FYH108"/>
      <c r="FYI108"/>
      <c r="FYJ108"/>
      <c r="FYK108"/>
      <c r="FYL108"/>
      <c r="FYM108"/>
      <c r="FYN108"/>
      <c r="FYO108"/>
      <c r="FYP108"/>
      <c r="FYQ108"/>
      <c r="FYR108"/>
      <c r="FYS108"/>
      <c r="FYT108"/>
      <c r="FYU108"/>
      <c r="FYV108"/>
      <c r="FYW108"/>
      <c r="FYX108"/>
      <c r="FYY108"/>
      <c r="FYZ108"/>
      <c r="FZA108"/>
      <c r="FZB108"/>
      <c r="FZC108"/>
      <c r="FZD108"/>
      <c r="FZE108"/>
      <c r="FZF108"/>
      <c r="FZG108"/>
      <c r="FZH108"/>
      <c r="FZI108"/>
      <c r="FZJ108"/>
      <c r="FZK108"/>
      <c r="FZL108"/>
      <c r="FZM108"/>
      <c r="FZN108"/>
      <c r="FZO108"/>
      <c r="FZP108"/>
      <c r="FZQ108"/>
      <c r="FZR108"/>
      <c r="FZS108"/>
      <c r="FZT108"/>
      <c r="FZU108"/>
      <c r="FZV108"/>
      <c r="FZW108"/>
      <c r="FZX108"/>
      <c r="FZY108"/>
      <c r="FZZ108"/>
      <c r="GAA108"/>
      <c r="GAB108"/>
      <c r="GAC108"/>
      <c r="GAD108"/>
      <c r="GAE108"/>
      <c r="GAF108"/>
      <c r="GAG108"/>
      <c r="GAH108"/>
      <c r="GAI108"/>
      <c r="GAJ108"/>
      <c r="GAK108"/>
      <c r="GAL108"/>
      <c r="GAM108"/>
      <c r="GAN108"/>
      <c r="GAO108"/>
      <c r="GAP108"/>
      <c r="GAQ108"/>
      <c r="GAR108"/>
      <c r="GAS108"/>
      <c r="GAT108"/>
      <c r="GAU108"/>
      <c r="GAV108"/>
      <c r="GAW108"/>
      <c r="GAX108"/>
      <c r="GAY108"/>
      <c r="GAZ108"/>
      <c r="GBA108"/>
      <c r="GBB108"/>
      <c r="GBC108"/>
      <c r="GBD108"/>
      <c r="GBE108"/>
      <c r="GBF108"/>
      <c r="GBG108"/>
      <c r="GBH108"/>
      <c r="GBI108"/>
      <c r="GBJ108"/>
      <c r="GBK108"/>
      <c r="GBL108"/>
      <c r="GBM108"/>
      <c r="GBN108"/>
      <c r="GBO108"/>
      <c r="GBP108"/>
      <c r="GBQ108"/>
      <c r="GBR108"/>
      <c r="GBS108"/>
      <c r="GBT108"/>
      <c r="GBU108"/>
      <c r="GBV108"/>
      <c r="GBW108"/>
      <c r="GBX108"/>
      <c r="GBY108"/>
      <c r="GBZ108"/>
      <c r="GCA108"/>
      <c r="GCB108"/>
      <c r="GCC108"/>
      <c r="GCD108"/>
      <c r="GCE108"/>
      <c r="GCF108"/>
      <c r="GCG108"/>
      <c r="GCH108"/>
      <c r="GCI108"/>
      <c r="GCJ108"/>
      <c r="GCK108"/>
      <c r="GCL108"/>
      <c r="GCM108"/>
      <c r="GCN108"/>
      <c r="GCO108"/>
      <c r="GCP108"/>
      <c r="GCQ108"/>
      <c r="GCR108"/>
      <c r="GCS108"/>
      <c r="GCT108"/>
      <c r="GCU108"/>
      <c r="GCV108"/>
      <c r="GCW108"/>
      <c r="GCX108"/>
      <c r="GCY108"/>
      <c r="GCZ108"/>
      <c r="GDA108"/>
      <c r="GDB108"/>
      <c r="GDC108"/>
      <c r="GDD108"/>
      <c r="GDE108"/>
      <c r="GDF108"/>
      <c r="GDG108"/>
      <c r="GDH108"/>
      <c r="GDI108"/>
      <c r="GDJ108"/>
      <c r="GDK108"/>
      <c r="GDL108"/>
      <c r="GDM108"/>
      <c r="GDN108"/>
      <c r="GDO108"/>
      <c r="GDP108"/>
      <c r="GDQ108"/>
      <c r="GDR108"/>
      <c r="GDS108"/>
      <c r="GDT108"/>
      <c r="GDU108"/>
      <c r="GDV108"/>
      <c r="GDW108"/>
      <c r="GDX108"/>
      <c r="GDY108"/>
      <c r="GDZ108"/>
      <c r="GEA108"/>
      <c r="GEB108"/>
      <c r="GEC108"/>
      <c r="GED108"/>
      <c r="GEE108"/>
      <c r="GEF108"/>
      <c r="GEG108"/>
      <c r="GEH108"/>
      <c r="GEI108"/>
      <c r="GEJ108"/>
      <c r="GEK108"/>
      <c r="GEL108"/>
      <c r="GEM108"/>
      <c r="GEN108"/>
      <c r="GEO108"/>
      <c r="GEP108"/>
      <c r="GEQ108"/>
      <c r="GER108"/>
      <c r="GES108"/>
      <c r="GET108"/>
      <c r="GEU108"/>
      <c r="GEV108"/>
      <c r="GEW108"/>
      <c r="GEX108"/>
      <c r="GEY108"/>
      <c r="GEZ108"/>
      <c r="GFA108"/>
      <c r="GFB108"/>
      <c r="GFC108"/>
      <c r="GFD108"/>
      <c r="GFE108"/>
      <c r="GFF108"/>
      <c r="GFG108"/>
      <c r="GFH108"/>
      <c r="GFI108"/>
      <c r="GFJ108"/>
      <c r="GFK108"/>
      <c r="GFL108"/>
      <c r="GFM108"/>
      <c r="GFN108"/>
      <c r="GFO108"/>
      <c r="GFP108"/>
      <c r="GFQ108"/>
      <c r="GFR108"/>
      <c r="GFS108"/>
      <c r="GFT108"/>
      <c r="GFU108"/>
      <c r="GFV108"/>
      <c r="GFW108"/>
      <c r="GFX108"/>
      <c r="GFY108"/>
      <c r="GFZ108"/>
      <c r="GGA108"/>
      <c r="GGB108"/>
      <c r="GGC108"/>
      <c r="GGD108"/>
      <c r="GGE108"/>
      <c r="GGF108"/>
      <c r="GGG108"/>
      <c r="GGH108"/>
      <c r="GGI108"/>
      <c r="GGJ108"/>
      <c r="GGK108"/>
      <c r="GGL108"/>
      <c r="GGM108"/>
      <c r="GGN108"/>
      <c r="GGO108"/>
      <c r="GGP108"/>
      <c r="GGQ108"/>
      <c r="GGR108"/>
      <c r="GGS108"/>
      <c r="GGT108"/>
      <c r="GGU108"/>
      <c r="GGV108"/>
      <c r="GGW108"/>
      <c r="GGX108"/>
      <c r="GGY108"/>
      <c r="GGZ108"/>
      <c r="GHA108"/>
      <c r="GHB108"/>
      <c r="GHC108"/>
      <c r="GHD108"/>
      <c r="GHE108"/>
      <c r="GHF108"/>
      <c r="GHG108"/>
      <c r="GHH108"/>
      <c r="GHI108"/>
      <c r="GHJ108"/>
      <c r="GHK108"/>
      <c r="GHL108"/>
      <c r="GHM108"/>
      <c r="GHN108"/>
      <c r="GHO108"/>
      <c r="GHP108"/>
      <c r="GHQ108"/>
      <c r="GHR108"/>
      <c r="GHS108"/>
      <c r="GHT108"/>
      <c r="GHU108"/>
      <c r="GHV108"/>
      <c r="GHW108"/>
      <c r="GHX108"/>
      <c r="GHY108"/>
      <c r="GHZ108"/>
      <c r="GIA108"/>
      <c r="GIB108"/>
      <c r="GIC108"/>
      <c r="GID108"/>
      <c r="GIE108"/>
      <c r="GIF108"/>
      <c r="GIG108"/>
      <c r="GIH108"/>
      <c r="GII108"/>
      <c r="GIJ108"/>
      <c r="GIK108"/>
      <c r="GIL108"/>
      <c r="GIM108"/>
      <c r="GIN108"/>
      <c r="GIO108"/>
      <c r="GIP108"/>
      <c r="GIQ108"/>
      <c r="GIR108"/>
      <c r="GIS108"/>
      <c r="GIT108"/>
      <c r="GIU108"/>
      <c r="GIV108"/>
      <c r="GIW108"/>
      <c r="GIX108"/>
      <c r="GIY108"/>
      <c r="GIZ108"/>
      <c r="GJA108"/>
      <c r="GJB108"/>
      <c r="GJC108"/>
      <c r="GJD108"/>
      <c r="GJE108"/>
      <c r="GJF108"/>
      <c r="GJG108"/>
      <c r="GJH108"/>
      <c r="GJI108"/>
      <c r="GJJ108"/>
      <c r="GJK108"/>
      <c r="GJL108"/>
      <c r="GJM108"/>
      <c r="GJN108"/>
      <c r="GJO108"/>
      <c r="GJP108"/>
      <c r="GJQ108"/>
      <c r="GJR108"/>
      <c r="GJS108"/>
      <c r="GJT108"/>
      <c r="GJU108"/>
      <c r="GJV108"/>
      <c r="GJW108"/>
      <c r="GJX108"/>
      <c r="GJY108"/>
      <c r="GJZ108"/>
      <c r="GKA108"/>
      <c r="GKB108"/>
      <c r="GKC108"/>
      <c r="GKD108"/>
      <c r="GKE108"/>
      <c r="GKF108"/>
      <c r="GKG108"/>
      <c r="GKH108"/>
      <c r="GKI108"/>
      <c r="GKJ108"/>
      <c r="GKK108"/>
      <c r="GKL108"/>
      <c r="GKM108"/>
      <c r="GKN108"/>
      <c r="GKO108"/>
      <c r="GKP108"/>
      <c r="GKQ108"/>
      <c r="GKR108"/>
      <c r="GKS108"/>
      <c r="GKT108"/>
      <c r="GKU108"/>
      <c r="GKV108"/>
      <c r="GKW108"/>
      <c r="GKX108"/>
      <c r="GKY108"/>
      <c r="GKZ108"/>
      <c r="GLA108"/>
      <c r="GLB108"/>
      <c r="GLC108"/>
      <c r="GLD108"/>
      <c r="GLE108"/>
      <c r="GLF108"/>
      <c r="GLG108"/>
      <c r="GLH108"/>
      <c r="GLI108"/>
      <c r="GLJ108"/>
      <c r="GLK108"/>
      <c r="GLL108"/>
      <c r="GLM108"/>
      <c r="GLN108"/>
      <c r="GLO108"/>
      <c r="GLP108"/>
      <c r="GLQ108"/>
      <c r="GLR108"/>
      <c r="GLS108"/>
      <c r="GLT108"/>
      <c r="GLU108"/>
      <c r="GLV108"/>
      <c r="GLW108"/>
      <c r="GLX108"/>
      <c r="GLY108"/>
      <c r="GLZ108"/>
      <c r="GMA108"/>
      <c r="GMB108"/>
      <c r="GMC108"/>
      <c r="GMD108"/>
      <c r="GME108"/>
      <c r="GMF108"/>
      <c r="GMG108"/>
      <c r="GMH108"/>
      <c r="GMI108"/>
      <c r="GMJ108"/>
      <c r="GMK108"/>
      <c r="GML108"/>
      <c r="GMM108"/>
      <c r="GMN108"/>
      <c r="GMO108"/>
      <c r="GMP108"/>
      <c r="GMQ108"/>
      <c r="GMR108"/>
      <c r="GMS108"/>
      <c r="GMT108"/>
      <c r="GMU108"/>
      <c r="GMV108"/>
      <c r="GMW108"/>
      <c r="GMX108"/>
      <c r="GMY108"/>
      <c r="GMZ108"/>
      <c r="GNA108"/>
      <c r="GNB108"/>
      <c r="GNC108"/>
      <c r="GND108"/>
      <c r="GNE108"/>
      <c r="GNF108"/>
      <c r="GNG108"/>
      <c r="GNH108"/>
      <c r="GNI108"/>
      <c r="GNJ108"/>
      <c r="GNK108"/>
      <c r="GNL108"/>
      <c r="GNM108"/>
      <c r="GNN108"/>
      <c r="GNO108"/>
      <c r="GNP108"/>
      <c r="GNQ108"/>
      <c r="GNR108"/>
      <c r="GNS108"/>
      <c r="GNT108"/>
      <c r="GNU108"/>
      <c r="GNV108"/>
      <c r="GNW108"/>
      <c r="GNX108"/>
      <c r="GNY108"/>
      <c r="GNZ108"/>
      <c r="GOA108"/>
      <c r="GOB108"/>
      <c r="GOC108"/>
      <c r="GOD108"/>
      <c r="GOE108"/>
      <c r="GOF108"/>
      <c r="GOG108"/>
      <c r="GOH108"/>
      <c r="GOI108"/>
      <c r="GOJ108"/>
      <c r="GOK108"/>
      <c r="GOL108"/>
      <c r="GOM108"/>
      <c r="GON108"/>
      <c r="GOO108"/>
      <c r="GOP108"/>
      <c r="GOQ108"/>
      <c r="GOR108"/>
      <c r="GOS108"/>
      <c r="GOT108"/>
      <c r="GOU108"/>
      <c r="GOV108"/>
      <c r="GOW108"/>
      <c r="GOX108"/>
      <c r="GOY108"/>
      <c r="GOZ108"/>
      <c r="GPA108"/>
      <c r="GPB108"/>
      <c r="GPC108"/>
      <c r="GPD108"/>
      <c r="GPE108"/>
      <c r="GPF108"/>
      <c r="GPG108"/>
      <c r="GPH108"/>
      <c r="GPI108"/>
      <c r="GPJ108"/>
      <c r="GPK108"/>
      <c r="GPL108"/>
      <c r="GPM108"/>
      <c r="GPN108"/>
      <c r="GPO108"/>
      <c r="GPP108"/>
      <c r="GPQ108"/>
      <c r="GPR108"/>
      <c r="GPS108"/>
      <c r="GPT108"/>
      <c r="GPU108"/>
      <c r="GPV108"/>
      <c r="GPW108"/>
      <c r="GPX108"/>
      <c r="GPY108"/>
      <c r="GPZ108"/>
      <c r="GQA108"/>
      <c r="GQB108"/>
      <c r="GQC108"/>
      <c r="GQD108"/>
      <c r="GQE108"/>
      <c r="GQF108"/>
      <c r="GQG108"/>
      <c r="GQH108"/>
      <c r="GQI108"/>
      <c r="GQJ108"/>
      <c r="GQK108"/>
      <c r="GQL108"/>
      <c r="GQM108"/>
      <c r="GQN108"/>
      <c r="GQO108"/>
      <c r="GQP108"/>
      <c r="GQQ108"/>
      <c r="GQR108"/>
      <c r="GQS108"/>
      <c r="GQT108"/>
      <c r="GQU108"/>
      <c r="GQV108"/>
      <c r="GQW108"/>
      <c r="GQX108"/>
      <c r="GQY108"/>
      <c r="GQZ108"/>
      <c r="GRA108"/>
      <c r="GRB108"/>
      <c r="GRC108"/>
      <c r="GRD108"/>
      <c r="GRE108"/>
      <c r="GRF108"/>
      <c r="GRG108"/>
      <c r="GRH108"/>
      <c r="GRI108"/>
      <c r="GRJ108"/>
      <c r="GRK108"/>
      <c r="GRL108"/>
      <c r="GRM108"/>
      <c r="GRN108"/>
      <c r="GRO108"/>
      <c r="GRP108"/>
      <c r="GRQ108"/>
      <c r="GRR108"/>
      <c r="GRS108"/>
      <c r="GRT108"/>
      <c r="GRU108"/>
      <c r="GRV108"/>
      <c r="GRW108"/>
      <c r="GRX108"/>
      <c r="GRY108"/>
      <c r="GRZ108"/>
      <c r="GSA108"/>
      <c r="GSB108"/>
      <c r="GSC108"/>
      <c r="GSD108"/>
      <c r="GSE108"/>
      <c r="GSF108"/>
      <c r="GSG108"/>
      <c r="GSH108"/>
      <c r="GSI108"/>
      <c r="GSJ108"/>
      <c r="GSK108"/>
      <c r="GSL108"/>
      <c r="GSM108"/>
      <c r="GSN108"/>
      <c r="GSO108"/>
      <c r="GSP108"/>
      <c r="GSQ108"/>
      <c r="GSR108"/>
      <c r="GSS108"/>
      <c r="GST108"/>
      <c r="GSU108"/>
      <c r="GSV108"/>
      <c r="GSW108"/>
      <c r="GSX108"/>
      <c r="GSY108"/>
      <c r="GSZ108"/>
      <c r="GTA108"/>
      <c r="GTB108"/>
      <c r="GTC108"/>
      <c r="GTD108"/>
      <c r="GTE108"/>
      <c r="GTF108"/>
      <c r="GTG108"/>
      <c r="GTH108"/>
      <c r="GTI108"/>
      <c r="GTJ108"/>
      <c r="GTK108"/>
      <c r="GTL108"/>
      <c r="GTM108"/>
      <c r="GTN108"/>
      <c r="GTO108"/>
      <c r="GTP108"/>
      <c r="GTQ108"/>
      <c r="GTR108"/>
      <c r="GTS108"/>
      <c r="GTT108"/>
      <c r="GTU108"/>
      <c r="GTV108"/>
      <c r="GTW108"/>
      <c r="GTX108"/>
      <c r="GTY108"/>
      <c r="GTZ108"/>
      <c r="GUA108"/>
      <c r="GUB108"/>
      <c r="GUC108"/>
      <c r="GUD108"/>
      <c r="GUE108"/>
      <c r="GUF108"/>
      <c r="GUG108"/>
      <c r="GUH108"/>
      <c r="GUI108"/>
      <c r="GUJ108"/>
      <c r="GUK108"/>
      <c r="GUL108"/>
      <c r="GUM108"/>
      <c r="GUN108"/>
      <c r="GUO108"/>
      <c r="GUP108"/>
      <c r="GUQ108"/>
      <c r="GUR108"/>
      <c r="GUS108"/>
      <c r="GUT108"/>
      <c r="GUU108"/>
      <c r="GUV108"/>
      <c r="GUW108"/>
      <c r="GUX108"/>
      <c r="GUY108"/>
      <c r="GUZ108"/>
      <c r="GVA108"/>
      <c r="GVB108"/>
      <c r="GVC108"/>
      <c r="GVD108"/>
      <c r="GVE108"/>
      <c r="GVF108"/>
      <c r="GVG108"/>
      <c r="GVH108"/>
      <c r="GVI108"/>
      <c r="GVJ108"/>
      <c r="GVK108"/>
      <c r="GVL108"/>
      <c r="GVM108"/>
      <c r="GVN108"/>
      <c r="GVO108"/>
      <c r="GVP108"/>
      <c r="GVQ108"/>
      <c r="GVR108"/>
      <c r="GVS108"/>
      <c r="GVT108"/>
      <c r="GVU108"/>
      <c r="GVV108"/>
      <c r="GVW108"/>
      <c r="GVX108"/>
      <c r="GVY108"/>
      <c r="GVZ108"/>
      <c r="GWA108"/>
      <c r="GWB108"/>
      <c r="GWC108"/>
      <c r="GWD108"/>
      <c r="GWE108"/>
      <c r="GWF108"/>
      <c r="GWG108"/>
      <c r="GWH108"/>
      <c r="GWI108"/>
      <c r="GWJ108"/>
      <c r="GWK108"/>
      <c r="GWL108"/>
      <c r="GWM108"/>
      <c r="GWN108"/>
      <c r="GWO108"/>
      <c r="GWP108"/>
      <c r="GWQ108"/>
      <c r="GWR108"/>
      <c r="GWS108"/>
      <c r="GWT108"/>
      <c r="GWU108"/>
      <c r="GWV108"/>
      <c r="GWW108"/>
      <c r="GWX108"/>
      <c r="GWY108"/>
      <c r="GWZ108"/>
      <c r="GXA108"/>
      <c r="GXB108"/>
      <c r="GXC108"/>
      <c r="GXD108"/>
      <c r="GXE108"/>
      <c r="GXF108"/>
      <c r="GXG108"/>
      <c r="GXH108"/>
      <c r="GXI108"/>
      <c r="GXJ108"/>
      <c r="GXK108"/>
      <c r="GXL108"/>
      <c r="GXM108"/>
      <c r="GXN108"/>
      <c r="GXO108"/>
      <c r="GXP108"/>
      <c r="GXQ108"/>
      <c r="GXR108"/>
      <c r="GXS108"/>
      <c r="GXT108"/>
      <c r="GXU108"/>
      <c r="GXV108"/>
      <c r="GXW108"/>
      <c r="GXX108"/>
      <c r="GXY108"/>
      <c r="GXZ108"/>
      <c r="GYA108"/>
      <c r="GYB108"/>
      <c r="GYC108"/>
      <c r="GYD108"/>
      <c r="GYE108"/>
      <c r="GYF108"/>
      <c r="GYG108"/>
      <c r="GYH108"/>
      <c r="GYI108"/>
      <c r="GYJ108"/>
      <c r="GYK108"/>
      <c r="GYL108"/>
      <c r="GYM108"/>
      <c r="GYN108"/>
      <c r="GYO108"/>
      <c r="GYP108"/>
      <c r="GYQ108"/>
      <c r="GYR108"/>
      <c r="GYS108"/>
      <c r="GYT108"/>
      <c r="GYU108"/>
      <c r="GYV108"/>
      <c r="GYW108"/>
      <c r="GYX108"/>
      <c r="GYY108"/>
      <c r="GYZ108"/>
      <c r="GZA108"/>
      <c r="GZB108"/>
      <c r="GZC108"/>
      <c r="GZD108"/>
      <c r="GZE108"/>
      <c r="GZF108"/>
      <c r="GZG108"/>
      <c r="GZH108"/>
      <c r="GZI108"/>
      <c r="GZJ108"/>
      <c r="GZK108"/>
      <c r="GZL108"/>
      <c r="GZM108"/>
      <c r="GZN108"/>
      <c r="GZO108"/>
      <c r="GZP108"/>
      <c r="GZQ108"/>
      <c r="GZR108"/>
      <c r="GZS108"/>
      <c r="GZT108"/>
      <c r="GZU108"/>
      <c r="GZV108"/>
      <c r="GZW108"/>
      <c r="GZX108"/>
      <c r="GZY108"/>
      <c r="GZZ108"/>
      <c r="HAA108"/>
      <c r="HAB108"/>
      <c r="HAC108"/>
      <c r="HAD108"/>
      <c r="HAE108"/>
      <c r="HAF108"/>
      <c r="HAG108"/>
      <c r="HAH108"/>
      <c r="HAI108"/>
      <c r="HAJ108"/>
      <c r="HAK108"/>
      <c r="HAL108"/>
      <c r="HAM108"/>
      <c r="HAN108"/>
      <c r="HAO108"/>
      <c r="HAP108"/>
      <c r="HAQ108"/>
      <c r="HAR108"/>
      <c r="HAS108"/>
      <c r="HAT108"/>
      <c r="HAU108"/>
      <c r="HAV108"/>
      <c r="HAW108"/>
      <c r="HAX108"/>
      <c r="HAY108"/>
      <c r="HAZ108"/>
      <c r="HBA108"/>
      <c r="HBB108"/>
      <c r="HBC108"/>
      <c r="HBD108"/>
      <c r="HBE108"/>
      <c r="HBF108"/>
      <c r="HBG108"/>
      <c r="HBH108"/>
      <c r="HBI108"/>
      <c r="HBJ108"/>
      <c r="HBK108"/>
      <c r="HBL108"/>
      <c r="HBM108"/>
      <c r="HBN108"/>
      <c r="HBO108"/>
      <c r="HBP108"/>
      <c r="HBQ108"/>
      <c r="HBR108"/>
      <c r="HBS108"/>
      <c r="HBT108"/>
      <c r="HBU108"/>
      <c r="HBV108"/>
      <c r="HBW108"/>
      <c r="HBX108"/>
      <c r="HBY108"/>
      <c r="HBZ108"/>
      <c r="HCA108"/>
      <c r="HCB108"/>
      <c r="HCC108"/>
      <c r="HCD108"/>
      <c r="HCE108"/>
      <c r="HCF108"/>
      <c r="HCG108"/>
      <c r="HCH108"/>
      <c r="HCI108"/>
      <c r="HCJ108"/>
      <c r="HCK108"/>
      <c r="HCL108"/>
      <c r="HCM108"/>
      <c r="HCN108"/>
      <c r="HCO108"/>
      <c r="HCP108"/>
      <c r="HCQ108"/>
      <c r="HCR108"/>
      <c r="HCS108"/>
      <c r="HCT108"/>
      <c r="HCU108"/>
      <c r="HCV108"/>
      <c r="HCW108"/>
      <c r="HCX108"/>
      <c r="HCY108"/>
      <c r="HCZ108"/>
      <c r="HDA108"/>
      <c r="HDB108"/>
      <c r="HDC108"/>
      <c r="HDD108"/>
      <c r="HDE108"/>
      <c r="HDF108"/>
      <c r="HDG108"/>
      <c r="HDH108"/>
      <c r="HDI108"/>
      <c r="HDJ108"/>
      <c r="HDK108"/>
      <c r="HDL108"/>
      <c r="HDM108"/>
      <c r="HDN108"/>
      <c r="HDO108"/>
      <c r="HDP108"/>
      <c r="HDQ108"/>
      <c r="HDR108"/>
      <c r="HDS108"/>
      <c r="HDT108"/>
      <c r="HDU108"/>
      <c r="HDV108"/>
      <c r="HDW108"/>
      <c r="HDX108"/>
      <c r="HDY108"/>
      <c r="HDZ108"/>
      <c r="HEA108"/>
      <c r="HEB108"/>
      <c r="HEC108"/>
      <c r="HED108"/>
      <c r="HEE108"/>
      <c r="HEF108"/>
      <c r="HEG108"/>
      <c r="HEH108"/>
      <c r="HEI108"/>
      <c r="HEJ108"/>
      <c r="HEK108"/>
      <c r="HEL108"/>
      <c r="HEM108"/>
      <c r="HEN108"/>
      <c r="HEO108"/>
      <c r="HEP108"/>
      <c r="HEQ108"/>
      <c r="HER108"/>
      <c r="HES108"/>
      <c r="HET108"/>
      <c r="HEU108"/>
      <c r="HEV108"/>
      <c r="HEW108"/>
      <c r="HEX108"/>
      <c r="HEY108"/>
      <c r="HEZ108"/>
      <c r="HFA108"/>
      <c r="HFB108"/>
      <c r="HFC108"/>
      <c r="HFD108"/>
      <c r="HFE108"/>
      <c r="HFF108"/>
      <c r="HFG108"/>
      <c r="HFH108"/>
      <c r="HFI108"/>
      <c r="HFJ108"/>
      <c r="HFK108"/>
      <c r="HFL108"/>
      <c r="HFM108"/>
      <c r="HFN108"/>
      <c r="HFO108"/>
      <c r="HFP108"/>
      <c r="HFQ108"/>
      <c r="HFR108"/>
      <c r="HFS108"/>
      <c r="HFT108"/>
      <c r="HFU108"/>
      <c r="HFV108"/>
      <c r="HFW108"/>
      <c r="HFX108"/>
      <c r="HFY108"/>
      <c r="HFZ108"/>
      <c r="HGA108"/>
      <c r="HGB108"/>
      <c r="HGC108"/>
      <c r="HGD108"/>
      <c r="HGE108"/>
      <c r="HGF108"/>
      <c r="HGG108"/>
      <c r="HGH108"/>
      <c r="HGI108"/>
      <c r="HGJ108"/>
      <c r="HGK108"/>
      <c r="HGL108"/>
      <c r="HGM108"/>
      <c r="HGN108"/>
      <c r="HGO108"/>
      <c r="HGP108"/>
      <c r="HGQ108"/>
      <c r="HGR108"/>
      <c r="HGS108"/>
      <c r="HGT108"/>
      <c r="HGU108"/>
      <c r="HGV108"/>
      <c r="HGW108"/>
      <c r="HGX108"/>
      <c r="HGY108"/>
      <c r="HGZ108"/>
      <c r="HHA108"/>
      <c r="HHB108"/>
      <c r="HHC108"/>
      <c r="HHD108"/>
      <c r="HHE108"/>
      <c r="HHF108"/>
      <c r="HHG108"/>
      <c r="HHH108"/>
      <c r="HHI108"/>
      <c r="HHJ108"/>
      <c r="HHK108"/>
      <c r="HHL108"/>
      <c r="HHM108"/>
      <c r="HHN108"/>
      <c r="HHO108"/>
      <c r="HHP108"/>
      <c r="HHQ108"/>
      <c r="HHR108"/>
      <c r="HHS108"/>
      <c r="HHT108"/>
      <c r="HHU108"/>
      <c r="HHV108"/>
      <c r="HHW108"/>
      <c r="HHX108"/>
      <c r="HHY108"/>
      <c r="HHZ108"/>
      <c r="HIA108"/>
      <c r="HIB108"/>
      <c r="HIC108"/>
      <c r="HID108"/>
      <c r="HIE108"/>
      <c r="HIF108"/>
      <c r="HIG108"/>
      <c r="HIH108"/>
      <c r="HII108"/>
      <c r="HIJ108"/>
      <c r="HIK108"/>
      <c r="HIL108"/>
      <c r="HIM108"/>
      <c r="HIN108"/>
      <c r="HIO108"/>
      <c r="HIP108"/>
      <c r="HIQ108"/>
      <c r="HIR108"/>
      <c r="HIS108"/>
      <c r="HIT108"/>
      <c r="HIU108"/>
      <c r="HIV108"/>
      <c r="HIW108"/>
      <c r="HIX108"/>
      <c r="HIY108"/>
      <c r="HIZ108"/>
      <c r="HJA108"/>
      <c r="HJB108"/>
      <c r="HJC108"/>
      <c r="HJD108"/>
      <c r="HJE108"/>
      <c r="HJF108"/>
      <c r="HJG108"/>
      <c r="HJH108"/>
      <c r="HJI108"/>
      <c r="HJJ108"/>
      <c r="HJK108"/>
      <c r="HJL108"/>
      <c r="HJM108"/>
      <c r="HJN108"/>
      <c r="HJO108"/>
      <c r="HJP108"/>
      <c r="HJQ108"/>
      <c r="HJR108"/>
      <c r="HJS108"/>
      <c r="HJT108"/>
      <c r="HJU108"/>
      <c r="HJV108"/>
      <c r="HJW108"/>
      <c r="HJX108"/>
      <c r="HJY108"/>
      <c r="HJZ108"/>
      <c r="HKA108"/>
      <c r="HKB108"/>
      <c r="HKC108"/>
      <c r="HKD108"/>
      <c r="HKE108"/>
      <c r="HKF108"/>
      <c r="HKG108"/>
      <c r="HKH108"/>
      <c r="HKI108"/>
      <c r="HKJ108"/>
      <c r="HKK108"/>
      <c r="HKL108"/>
      <c r="HKM108"/>
      <c r="HKN108"/>
      <c r="HKO108"/>
      <c r="HKP108"/>
      <c r="HKQ108"/>
      <c r="HKR108"/>
      <c r="HKS108"/>
      <c r="HKT108"/>
      <c r="HKU108"/>
      <c r="HKV108"/>
      <c r="HKW108"/>
      <c r="HKX108"/>
      <c r="HKY108"/>
      <c r="HKZ108"/>
      <c r="HLA108"/>
      <c r="HLB108"/>
      <c r="HLC108"/>
      <c r="HLD108"/>
      <c r="HLE108"/>
      <c r="HLF108"/>
      <c r="HLG108"/>
      <c r="HLH108"/>
      <c r="HLI108"/>
      <c r="HLJ108"/>
      <c r="HLK108"/>
      <c r="HLL108"/>
      <c r="HLM108"/>
      <c r="HLN108"/>
      <c r="HLO108"/>
      <c r="HLP108"/>
      <c r="HLQ108"/>
      <c r="HLR108"/>
      <c r="HLS108"/>
      <c r="HLT108"/>
      <c r="HLU108"/>
      <c r="HLV108"/>
      <c r="HLW108"/>
      <c r="HLX108"/>
      <c r="HLY108"/>
      <c r="HLZ108"/>
      <c r="HMA108"/>
      <c r="HMB108"/>
      <c r="HMC108"/>
      <c r="HMD108"/>
      <c r="HME108"/>
      <c r="HMF108"/>
      <c r="HMG108"/>
      <c r="HMH108"/>
      <c r="HMI108"/>
      <c r="HMJ108"/>
      <c r="HMK108"/>
      <c r="HML108"/>
      <c r="HMM108"/>
      <c r="HMN108"/>
      <c r="HMO108"/>
      <c r="HMP108"/>
      <c r="HMQ108"/>
      <c r="HMR108"/>
      <c r="HMS108"/>
      <c r="HMT108"/>
      <c r="HMU108"/>
      <c r="HMV108"/>
      <c r="HMW108"/>
      <c r="HMX108"/>
      <c r="HMY108"/>
      <c r="HMZ108"/>
      <c r="HNA108"/>
      <c r="HNB108"/>
      <c r="HNC108"/>
      <c r="HND108"/>
      <c r="HNE108"/>
      <c r="HNF108"/>
      <c r="HNG108"/>
      <c r="HNH108"/>
      <c r="HNI108"/>
      <c r="HNJ108"/>
      <c r="HNK108"/>
      <c r="HNL108"/>
      <c r="HNM108"/>
      <c r="HNN108"/>
      <c r="HNO108"/>
      <c r="HNP108"/>
      <c r="HNQ108"/>
      <c r="HNR108"/>
      <c r="HNS108"/>
      <c r="HNT108"/>
      <c r="HNU108"/>
      <c r="HNV108"/>
      <c r="HNW108"/>
      <c r="HNX108"/>
      <c r="HNY108"/>
      <c r="HNZ108"/>
      <c r="HOA108"/>
      <c r="HOB108"/>
      <c r="HOC108"/>
      <c r="HOD108"/>
      <c r="HOE108"/>
      <c r="HOF108"/>
      <c r="HOG108"/>
      <c r="HOH108"/>
      <c r="HOI108"/>
      <c r="HOJ108"/>
      <c r="HOK108"/>
      <c r="HOL108"/>
      <c r="HOM108"/>
      <c r="HON108"/>
      <c r="HOO108"/>
      <c r="HOP108"/>
      <c r="HOQ108"/>
      <c r="HOR108"/>
      <c r="HOS108"/>
      <c r="HOT108"/>
      <c r="HOU108"/>
      <c r="HOV108"/>
      <c r="HOW108"/>
      <c r="HOX108"/>
      <c r="HOY108"/>
      <c r="HOZ108"/>
      <c r="HPA108"/>
      <c r="HPB108"/>
      <c r="HPC108"/>
      <c r="HPD108"/>
      <c r="HPE108"/>
      <c r="HPF108"/>
      <c r="HPG108"/>
      <c r="HPH108"/>
      <c r="HPI108"/>
      <c r="HPJ108"/>
      <c r="HPK108"/>
      <c r="HPL108"/>
      <c r="HPM108"/>
      <c r="HPN108"/>
      <c r="HPO108"/>
      <c r="HPP108"/>
      <c r="HPQ108"/>
      <c r="HPR108"/>
      <c r="HPS108"/>
      <c r="HPT108"/>
      <c r="HPU108"/>
      <c r="HPV108"/>
      <c r="HPW108"/>
      <c r="HPX108"/>
      <c r="HPY108"/>
      <c r="HPZ108"/>
      <c r="HQA108"/>
      <c r="HQB108"/>
      <c r="HQC108"/>
      <c r="HQD108"/>
      <c r="HQE108"/>
      <c r="HQF108"/>
      <c r="HQG108"/>
      <c r="HQH108"/>
      <c r="HQI108"/>
      <c r="HQJ108"/>
      <c r="HQK108"/>
      <c r="HQL108"/>
      <c r="HQM108"/>
      <c r="HQN108"/>
      <c r="HQO108"/>
      <c r="HQP108"/>
      <c r="HQQ108"/>
      <c r="HQR108"/>
      <c r="HQS108"/>
      <c r="HQT108"/>
      <c r="HQU108"/>
      <c r="HQV108"/>
      <c r="HQW108"/>
      <c r="HQX108"/>
      <c r="HQY108"/>
      <c r="HQZ108"/>
      <c r="HRA108"/>
      <c r="HRB108"/>
      <c r="HRC108"/>
      <c r="HRD108"/>
      <c r="HRE108"/>
      <c r="HRF108"/>
      <c r="HRG108"/>
      <c r="HRH108"/>
      <c r="HRI108"/>
      <c r="HRJ108"/>
      <c r="HRK108"/>
      <c r="HRL108"/>
      <c r="HRM108"/>
      <c r="HRN108"/>
      <c r="HRO108"/>
      <c r="HRP108"/>
      <c r="HRQ108"/>
      <c r="HRR108"/>
      <c r="HRS108"/>
      <c r="HRT108"/>
      <c r="HRU108"/>
      <c r="HRV108"/>
      <c r="HRW108"/>
      <c r="HRX108"/>
      <c r="HRY108"/>
      <c r="HRZ108"/>
      <c r="HSA108"/>
      <c r="HSB108"/>
      <c r="HSC108"/>
      <c r="HSD108"/>
      <c r="HSE108"/>
      <c r="HSF108"/>
      <c r="HSG108"/>
      <c r="HSH108"/>
      <c r="HSI108"/>
      <c r="HSJ108"/>
      <c r="HSK108"/>
      <c r="HSL108"/>
      <c r="HSM108"/>
      <c r="HSN108"/>
      <c r="HSO108"/>
      <c r="HSP108"/>
      <c r="HSQ108"/>
      <c r="HSR108"/>
      <c r="HSS108"/>
      <c r="HST108"/>
      <c r="HSU108"/>
      <c r="HSV108"/>
      <c r="HSW108"/>
      <c r="HSX108"/>
      <c r="HSY108"/>
      <c r="HSZ108"/>
      <c r="HTA108"/>
      <c r="HTB108"/>
      <c r="HTC108"/>
      <c r="HTD108"/>
      <c r="HTE108"/>
      <c r="HTF108"/>
      <c r="HTG108"/>
      <c r="HTH108"/>
      <c r="HTI108"/>
      <c r="HTJ108"/>
      <c r="HTK108"/>
      <c r="HTL108"/>
      <c r="HTM108"/>
      <c r="HTN108"/>
      <c r="HTO108"/>
      <c r="HTP108"/>
      <c r="HTQ108"/>
      <c r="HTR108"/>
      <c r="HTS108"/>
      <c r="HTT108"/>
      <c r="HTU108"/>
      <c r="HTV108"/>
      <c r="HTW108"/>
      <c r="HTX108"/>
      <c r="HTY108"/>
      <c r="HTZ108"/>
      <c r="HUA108"/>
      <c r="HUB108"/>
      <c r="HUC108"/>
      <c r="HUD108"/>
      <c r="HUE108"/>
      <c r="HUF108"/>
      <c r="HUG108"/>
      <c r="HUH108"/>
      <c r="HUI108"/>
      <c r="HUJ108"/>
      <c r="HUK108"/>
      <c r="HUL108"/>
      <c r="HUM108"/>
      <c r="HUN108"/>
      <c r="HUO108"/>
      <c r="HUP108"/>
      <c r="HUQ108"/>
      <c r="HUR108"/>
      <c r="HUS108"/>
      <c r="HUT108"/>
      <c r="HUU108"/>
      <c r="HUV108"/>
      <c r="HUW108"/>
      <c r="HUX108"/>
      <c r="HUY108"/>
      <c r="HUZ108"/>
      <c r="HVA108"/>
      <c r="HVB108"/>
      <c r="HVC108"/>
      <c r="HVD108"/>
      <c r="HVE108"/>
      <c r="HVF108"/>
      <c r="HVG108"/>
      <c r="HVH108"/>
      <c r="HVI108"/>
      <c r="HVJ108"/>
      <c r="HVK108"/>
      <c r="HVL108"/>
      <c r="HVM108"/>
      <c r="HVN108"/>
      <c r="HVO108"/>
      <c r="HVP108"/>
      <c r="HVQ108"/>
      <c r="HVR108"/>
      <c r="HVS108"/>
      <c r="HVT108"/>
      <c r="HVU108"/>
      <c r="HVV108"/>
      <c r="HVW108"/>
      <c r="HVX108"/>
      <c r="HVY108"/>
      <c r="HVZ108"/>
      <c r="HWA108"/>
      <c r="HWB108"/>
      <c r="HWC108"/>
      <c r="HWD108"/>
      <c r="HWE108"/>
      <c r="HWF108"/>
      <c r="HWG108"/>
      <c r="HWH108"/>
      <c r="HWI108"/>
      <c r="HWJ108"/>
      <c r="HWK108"/>
      <c r="HWL108"/>
      <c r="HWM108"/>
      <c r="HWN108"/>
      <c r="HWO108"/>
      <c r="HWP108"/>
      <c r="HWQ108"/>
      <c r="HWR108"/>
      <c r="HWS108"/>
      <c r="HWT108"/>
      <c r="HWU108"/>
      <c r="HWV108"/>
      <c r="HWW108"/>
      <c r="HWX108"/>
      <c r="HWY108"/>
      <c r="HWZ108"/>
      <c r="HXA108"/>
      <c r="HXB108"/>
      <c r="HXC108"/>
      <c r="HXD108"/>
      <c r="HXE108"/>
      <c r="HXF108"/>
      <c r="HXG108"/>
      <c r="HXH108"/>
      <c r="HXI108"/>
      <c r="HXJ108"/>
      <c r="HXK108"/>
      <c r="HXL108"/>
      <c r="HXM108"/>
      <c r="HXN108"/>
      <c r="HXO108"/>
      <c r="HXP108"/>
      <c r="HXQ108"/>
      <c r="HXR108"/>
      <c r="HXS108"/>
      <c r="HXT108"/>
      <c r="HXU108"/>
      <c r="HXV108"/>
      <c r="HXW108"/>
      <c r="HXX108"/>
      <c r="HXY108"/>
      <c r="HXZ108"/>
      <c r="HYA108"/>
      <c r="HYB108"/>
      <c r="HYC108"/>
      <c r="HYD108"/>
      <c r="HYE108"/>
      <c r="HYF108"/>
      <c r="HYG108"/>
      <c r="HYH108"/>
      <c r="HYI108"/>
      <c r="HYJ108"/>
      <c r="HYK108"/>
      <c r="HYL108"/>
      <c r="HYM108"/>
      <c r="HYN108"/>
      <c r="HYO108"/>
      <c r="HYP108"/>
      <c r="HYQ108"/>
      <c r="HYR108"/>
      <c r="HYS108"/>
      <c r="HYT108"/>
      <c r="HYU108"/>
      <c r="HYV108"/>
      <c r="HYW108"/>
      <c r="HYX108"/>
      <c r="HYY108"/>
      <c r="HYZ108"/>
      <c r="HZA108"/>
      <c r="HZB108"/>
      <c r="HZC108"/>
      <c r="HZD108"/>
      <c r="HZE108"/>
      <c r="HZF108"/>
      <c r="HZG108"/>
      <c r="HZH108"/>
      <c r="HZI108"/>
      <c r="HZJ108"/>
      <c r="HZK108"/>
      <c r="HZL108"/>
      <c r="HZM108"/>
      <c r="HZN108"/>
      <c r="HZO108"/>
      <c r="HZP108"/>
      <c r="HZQ108"/>
      <c r="HZR108"/>
      <c r="HZS108"/>
      <c r="HZT108"/>
      <c r="HZU108"/>
      <c r="HZV108"/>
      <c r="HZW108"/>
      <c r="HZX108"/>
      <c r="HZY108"/>
      <c r="HZZ108"/>
      <c r="IAA108"/>
      <c r="IAB108"/>
      <c r="IAC108"/>
      <c r="IAD108"/>
      <c r="IAE108"/>
      <c r="IAF108"/>
      <c r="IAG108"/>
      <c r="IAH108"/>
      <c r="IAI108"/>
      <c r="IAJ108"/>
      <c r="IAK108"/>
      <c r="IAL108"/>
      <c r="IAM108"/>
      <c r="IAN108"/>
      <c r="IAO108"/>
      <c r="IAP108"/>
      <c r="IAQ108"/>
      <c r="IAR108"/>
      <c r="IAS108"/>
      <c r="IAT108"/>
      <c r="IAU108"/>
      <c r="IAV108"/>
      <c r="IAW108"/>
      <c r="IAX108"/>
      <c r="IAY108"/>
      <c r="IAZ108"/>
      <c r="IBA108"/>
      <c r="IBB108"/>
      <c r="IBC108"/>
      <c r="IBD108"/>
      <c r="IBE108"/>
      <c r="IBF108"/>
      <c r="IBG108"/>
      <c r="IBH108"/>
      <c r="IBI108"/>
      <c r="IBJ108"/>
      <c r="IBK108"/>
      <c r="IBL108"/>
      <c r="IBM108"/>
      <c r="IBN108"/>
      <c r="IBO108"/>
      <c r="IBP108"/>
      <c r="IBQ108"/>
      <c r="IBR108"/>
      <c r="IBS108"/>
      <c r="IBT108"/>
      <c r="IBU108"/>
      <c r="IBV108"/>
      <c r="IBW108"/>
      <c r="IBX108"/>
      <c r="IBY108"/>
      <c r="IBZ108"/>
      <c r="ICA108"/>
      <c r="ICB108"/>
      <c r="ICC108"/>
      <c r="ICD108"/>
      <c r="ICE108"/>
      <c r="ICF108"/>
      <c r="ICG108"/>
      <c r="ICH108"/>
      <c r="ICI108"/>
      <c r="ICJ108"/>
      <c r="ICK108"/>
      <c r="ICL108"/>
      <c r="ICM108"/>
      <c r="ICN108"/>
      <c r="ICO108"/>
      <c r="ICP108"/>
      <c r="ICQ108"/>
      <c r="ICR108"/>
      <c r="ICS108"/>
      <c r="ICT108"/>
      <c r="ICU108"/>
      <c r="ICV108"/>
      <c r="ICW108"/>
      <c r="ICX108"/>
      <c r="ICY108"/>
      <c r="ICZ108"/>
      <c r="IDA108"/>
      <c r="IDB108"/>
      <c r="IDC108"/>
      <c r="IDD108"/>
      <c r="IDE108"/>
      <c r="IDF108"/>
      <c r="IDG108"/>
      <c r="IDH108"/>
      <c r="IDI108"/>
      <c r="IDJ108"/>
      <c r="IDK108"/>
      <c r="IDL108"/>
      <c r="IDM108"/>
      <c r="IDN108"/>
      <c r="IDO108"/>
      <c r="IDP108"/>
      <c r="IDQ108"/>
      <c r="IDR108"/>
      <c r="IDS108"/>
      <c r="IDT108"/>
      <c r="IDU108"/>
      <c r="IDV108"/>
      <c r="IDW108"/>
      <c r="IDX108"/>
      <c r="IDY108"/>
      <c r="IDZ108"/>
      <c r="IEA108"/>
      <c r="IEB108"/>
      <c r="IEC108"/>
      <c r="IED108"/>
      <c r="IEE108"/>
      <c r="IEF108"/>
      <c r="IEG108"/>
      <c r="IEH108"/>
      <c r="IEI108"/>
      <c r="IEJ108"/>
      <c r="IEK108"/>
      <c r="IEL108"/>
      <c r="IEM108"/>
      <c r="IEN108"/>
      <c r="IEO108"/>
      <c r="IEP108"/>
      <c r="IEQ108"/>
      <c r="IER108"/>
      <c r="IES108"/>
      <c r="IET108"/>
      <c r="IEU108"/>
      <c r="IEV108"/>
      <c r="IEW108"/>
      <c r="IEX108"/>
      <c r="IEY108"/>
      <c r="IEZ108"/>
      <c r="IFA108"/>
      <c r="IFB108"/>
      <c r="IFC108"/>
      <c r="IFD108"/>
      <c r="IFE108"/>
      <c r="IFF108"/>
      <c r="IFG108"/>
      <c r="IFH108"/>
      <c r="IFI108"/>
      <c r="IFJ108"/>
      <c r="IFK108"/>
      <c r="IFL108"/>
      <c r="IFM108"/>
      <c r="IFN108"/>
      <c r="IFO108"/>
      <c r="IFP108"/>
      <c r="IFQ108"/>
      <c r="IFR108"/>
      <c r="IFS108"/>
      <c r="IFT108"/>
      <c r="IFU108"/>
      <c r="IFV108"/>
      <c r="IFW108"/>
      <c r="IFX108"/>
      <c r="IFY108"/>
      <c r="IFZ108"/>
      <c r="IGA108"/>
      <c r="IGB108"/>
      <c r="IGC108"/>
      <c r="IGD108"/>
      <c r="IGE108"/>
      <c r="IGF108"/>
      <c r="IGG108"/>
      <c r="IGH108"/>
      <c r="IGI108"/>
      <c r="IGJ108"/>
      <c r="IGK108"/>
      <c r="IGL108"/>
      <c r="IGM108"/>
      <c r="IGN108"/>
      <c r="IGO108"/>
      <c r="IGP108"/>
      <c r="IGQ108"/>
      <c r="IGR108"/>
      <c r="IGS108"/>
      <c r="IGT108"/>
      <c r="IGU108"/>
      <c r="IGV108"/>
      <c r="IGW108"/>
      <c r="IGX108"/>
      <c r="IGY108"/>
      <c r="IGZ108"/>
      <c r="IHA108"/>
      <c r="IHB108"/>
      <c r="IHC108"/>
      <c r="IHD108"/>
      <c r="IHE108"/>
      <c r="IHF108"/>
      <c r="IHG108"/>
      <c r="IHH108"/>
      <c r="IHI108"/>
      <c r="IHJ108"/>
      <c r="IHK108"/>
      <c r="IHL108"/>
      <c r="IHM108"/>
      <c r="IHN108"/>
      <c r="IHO108"/>
      <c r="IHP108"/>
      <c r="IHQ108"/>
      <c r="IHR108"/>
      <c r="IHS108"/>
      <c r="IHT108"/>
      <c r="IHU108"/>
      <c r="IHV108"/>
      <c r="IHW108"/>
      <c r="IHX108"/>
      <c r="IHY108"/>
      <c r="IHZ108"/>
      <c r="IIA108"/>
      <c r="IIB108"/>
      <c r="IIC108"/>
      <c r="IID108"/>
      <c r="IIE108"/>
      <c r="IIF108"/>
      <c r="IIG108"/>
      <c r="IIH108"/>
      <c r="III108"/>
      <c r="IIJ108"/>
      <c r="IIK108"/>
      <c r="IIL108"/>
      <c r="IIM108"/>
      <c r="IIN108"/>
      <c r="IIO108"/>
      <c r="IIP108"/>
      <c r="IIQ108"/>
      <c r="IIR108"/>
      <c r="IIS108"/>
      <c r="IIT108"/>
      <c r="IIU108"/>
      <c r="IIV108"/>
      <c r="IIW108"/>
      <c r="IIX108"/>
      <c r="IIY108"/>
      <c r="IIZ108"/>
      <c r="IJA108"/>
      <c r="IJB108"/>
      <c r="IJC108"/>
      <c r="IJD108"/>
      <c r="IJE108"/>
      <c r="IJF108"/>
      <c r="IJG108"/>
      <c r="IJH108"/>
      <c r="IJI108"/>
      <c r="IJJ108"/>
      <c r="IJK108"/>
      <c r="IJL108"/>
      <c r="IJM108"/>
      <c r="IJN108"/>
      <c r="IJO108"/>
      <c r="IJP108"/>
      <c r="IJQ108"/>
      <c r="IJR108"/>
      <c r="IJS108"/>
      <c r="IJT108"/>
      <c r="IJU108"/>
      <c r="IJV108"/>
      <c r="IJW108"/>
      <c r="IJX108"/>
      <c r="IJY108"/>
      <c r="IJZ108"/>
      <c r="IKA108"/>
      <c r="IKB108"/>
      <c r="IKC108"/>
      <c r="IKD108"/>
      <c r="IKE108"/>
      <c r="IKF108"/>
      <c r="IKG108"/>
      <c r="IKH108"/>
      <c r="IKI108"/>
      <c r="IKJ108"/>
      <c r="IKK108"/>
      <c r="IKL108"/>
      <c r="IKM108"/>
      <c r="IKN108"/>
      <c r="IKO108"/>
      <c r="IKP108"/>
      <c r="IKQ108"/>
      <c r="IKR108"/>
      <c r="IKS108"/>
      <c r="IKT108"/>
      <c r="IKU108"/>
      <c r="IKV108"/>
      <c r="IKW108"/>
      <c r="IKX108"/>
      <c r="IKY108"/>
      <c r="IKZ108"/>
      <c r="ILA108"/>
      <c r="ILB108"/>
      <c r="ILC108"/>
      <c r="ILD108"/>
      <c r="ILE108"/>
      <c r="ILF108"/>
      <c r="ILG108"/>
      <c r="ILH108"/>
      <c r="ILI108"/>
      <c r="ILJ108"/>
      <c r="ILK108"/>
      <c r="ILL108"/>
      <c r="ILM108"/>
      <c r="ILN108"/>
      <c r="ILO108"/>
      <c r="ILP108"/>
      <c r="ILQ108"/>
      <c r="ILR108"/>
      <c r="ILS108"/>
      <c r="ILT108"/>
      <c r="ILU108"/>
      <c r="ILV108"/>
      <c r="ILW108"/>
      <c r="ILX108"/>
      <c r="ILY108"/>
      <c r="ILZ108"/>
      <c r="IMA108"/>
      <c r="IMB108"/>
      <c r="IMC108"/>
      <c r="IMD108"/>
      <c r="IME108"/>
      <c r="IMF108"/>
      <c r="IMG108"/>
      <c r="IMH108"/>
      <c r="IMI108"/>
      <c r="IMJ108"/>
      <c r="IMK108"/>
      <c r="IML108"/>
      <c r="IMM108"/>
      <c r="IMN108"/>
      <c r="IMO108"/>
      <c r="IMP108"/>
      <c r="IMQ108"/>
      <c r="IMR108"/>
      <c r="IMS108"/>
      <c r="IMT108"/>
      <c r="IMU108"/>
      <c r="IMV108"/>
      <c r="IMW108"/>
      <c r="IMX108"/>
      <c r="IMY108"/>
      <c r="IMZ108"/>
      <c r="INA108"/>
      <c r="INB108"/>
      <c r="INC108"/>
      <c r="IND108"/>
      <c r="INE108"/>
      <c r="INF108"/>
      <c r="ING108"/>
      <c r="INH108"/>
      <c r="INI108"/>
      <c r="INJ108"/>
      <c r="INK108"/>
      <c r="INL108"/>
      <c r="INM108"/>
      <c r="INN108"/>
      <c r="INO108"/>
      <c r="INP108"/>
      <c r="INQ108"/>
      <c r="INR108"/>
      <c r="INS108"/>
      <c r="INT108"/>
      <c r="INU108"/>
      <c r="INV108"/>
      <c r="INW108"/>
      <c r="INX108"/>
      <c r="INY108"/>
      <c r="INZ108"/>
      <c r="IOA108"/>
      <c r="IOB108"/>
      <c r="IOC108"/>
      <c r="IOD108"/>
      <c r="IOE108"/>
      <c r="IOF108"/>
      <c r="IOG108"/>
      <c r="IOH108"/>
      <c r="IOI108"/>
      <c r="IOJ108"/>
      <c r="IOK108"/>
      <c r="IOL108"/>
      <c r="IOM108"/>
      <c r="ION108"/>
      <c r="IOO108"/>
      <c r="IOP108"/>
      <c r="IOQ108"/>
      <c r="IOR108"/>
      <c r="IOS108"/>
      <c r="IOT108"/>
      <c r="IOU108"/>
      <c r="IOV108"/>
      <c r="IOW108"/>
      <c r="IOX108"/>
      <c r="IOY108"/>
      <c r="IOZ108"/>
      <c r="IPA108"/>
      <c r="IPB108"/>
      <c r="IPC108"/>
      <c r="IPD108"/>
      <c r="IPE108"/>
      <c r="IPF108"/>
      <c r="IPG108"/>
      <c r="IPH108"/>
      <c r="IPI108"/>
      <c r="IPJ108"/>
      <c r="IPK108"/>
      <c r="IPL108"/>
      <c r="IPM108"/>
      <c r="IPN108"/>
      <c r="IPO108"/>
      <c r="IPP108"/>
      <c r="IPQ108"/>
      <c r="IPR108"/>
      <c r="IPS108"/>
      <c r="IPT108"/>
      <c r="IPU108"/>
      <c r="IPV108"/>
      <c r="IPW108"/>
      <c r="IPX108"/>
      <c r="IPY108"/>
      <c r="IPZ108"/>
      <c r="IQA108"/>
      <c r="IQB108"/>
      <c r="IQC108"/>
      <c r="IQD108"/>
      <c r="IQE108"/>
      <c r="IQF108"/>
      <c r="IQG108"/>
      <c r="IQH108"/>
      <c r="IQI108"/>
      <c r="IQJ108"/>
      <c r="IQK108"/>
      <c r="IQL108"/>
      <c r="IQM108"/>
      <c r="IQN108"/>
      <c r="IQO108"/>
      <c r="IQP108"/>
      <c r="IQQ108"/>
      <c r="IQR108"/>
      <c r="IQS108"/>
      <c r="IQT108"/>
      <c r="IQU108"/>
      <c r="IQV108"/>
      <c r="IQW108"/>
      <c r="IQX108"/>
      <c r="IQY108"/>
      <c r="IQZ108"/>
      <c r="IRA108"/>
      <c r="IRB108"/>
      <c r="IRC108"/>
      <c r="IRD108"/>
      <c r="IRE108"/>
      <c r="IRF108"/>
      <c r="IRG108"/>
      <c r="IRH108"/>
      <c r="IRI108"/>
      <c r="IRJ108"/>
      <c r="IRK108"/>
      <c r="IRL108"/>
      <c r="IRM108"/>
      <c r="IRN108"/>
      <c r="IRO108"/>
      <c r="IRP108"/>
      <c r="IRQ108"/>
      <c r="IRR108"/>
      <c r="IRS108"/>
      <c r="IRT108"/>
      <c r="IRU108"/>
      <c r="IRV108"/>
      <c r="IRW108"/>
      <c r="IRX108"/>
      <c r="IRY108"/>
      <c r="IRZ108"/>
      <c r="ISA108"/>
      <c r="ISB108"/>
      <c r="ISC108"/>
      <c r="ISD108"/>
      <c r="ISE108"/>
      <c r="ISF108"/>
      <c r="ISG108"/>
      <c r="ISH108"/>
      <c r="ISI108"/>
      <c r="ISJ108"/>
      <c r="ISK108"/>
      <c r="ISL108"/>
      <c r="ISM108"/>
      <c r="ISN108"/>
      <c r="ISO108"/>
      <c r="ISP108"/>
      <c r="ISQ108"/>
      <c r="ISR108"/>
      <c r="ISS108"/>
      <c r="IST108"/>
      <c r="ISU108"/>
      <c r="ISV108"/>
      <c r="ISW108"/>
      <c r="ISX108"/>
      <c r="ISY108"/>
      <c r="ISZ108"/>
      <c r="ITA108"/>
      <c r="ITB108"/>
      <c r="ITC108"/>
      <c r="ITD108"/>
      <c r="ITE108"/>
      <c r="ITF108"/>
      <c r="ITG108"/>
      <c r="ITH108"/>
      <c r="ITI108"/>
      <c r="ITJ108"/>
      <c r="ITK108"/>
      <c r="ITL108"/>
      <c r="ITM108"/>
      <c r="ITN108"/>
      <c r="ITO108"/>
      <c r="ITP108"/>
      <c r="ITQ108"/>
      <c r="ITR108"/>
      <c r="ITS108"/>
      <c r="ITT108"/>
      <c r="ITU108"/>
      <c r="ITV108"/>
      <c r="ITW108"/>
      <c r="ITX108"/>
      <c r="ITY108"/>
      <c r="ITZ108"/>
      <c r="IUA108"/>
      <c r="IUB108"/>
      <c r="IUC108"/>
      <c r="IUD108"/>
      <c r="IUE108"/>
      <c r="IUF108"/>
      <c r="IUG108"/>
      <c r="IUH108"/>
      <c r="IUI108"/>
      <c r="IUJ108"/>
      <c r="IUK108"/>
      <c r="IUL108"/>
      <c r="IUM108"/>
      <c r="IUN108"/>
      <c r="IUO108"/>
      <c r="IUP108"/>
      <c r="IUQ108"/>
      <c r="IUR108"/>
      <c r="IUS108"/>
      <c r="IUT108"/>
      <c r="IUU108"/>
      <c r="IUV108"/>
      <c r="IUW108"/>
      <c r="IUX108"/>
      <c r="IUY108"/>
      <c r="IUZ108"/>
      <c r="IVA108"/>
      <c r="IVB108"/>
      <c r="IVC108"/>
      <c r="IVD108"/>
      <c r="IVE108"/>
      <c r="IVF108"/>
      <c r="IVG108"/>
      <c r="IVH108"/>
      <c r="IVI108"/>
      <c r="IVJ108"/>
      <c r="IVK108"/>
      <c r="IVL108"/>
      <c r="IVM108"/>
      <c r="IVN108"/>
      <c r="IVO108"/>
      <c r="IVP108"/>
      <c r="IVQ108"/>
      <c r="IVR108"/>
      <c r="IVS108"/>
      <c r="IVT108"/>
      <c r="IVU108"/>
      <c r="IVV108"/>
      <c r="IVW108"/>
      <c r="IVX108"/>
      <c r="IVY108"/>
      <c r="IVZ108"/>
      <c r="IWA108"/>
      <c r="IWB108"/>
      <c r="IWC108"/>
      <c r="IWD108"/>
      <c r="IWE108"/>
      <c r="IWF108"/>
      <c r="IWG108"/>
      <c r="IWH108"/>
      <c r="IWI108"/>
      <c r="IWJ108"/>
      <c r="IWK108"/>
      <c r="IWL108"/>
      <c r="IWM108"/>
      <c r="IWN108"/>
      <c r="IWO108"/>
      <c r="IWP108"/>
      <c r="IWQ108"/>
      <c r="IWR108"/>
      <c r="IWS108"/>
      <c r="IWT108"/>
      <c r="IWU108"/>
      <c r="IWV108"/>
      <c r="IWW108"/>
      <c r="IWX108"/>
      <c r="IWY108"/>
      <c r="IWZ108"/>
      <c r="IXA108"/>
      <c r="IXB108"/>
      <c r="IXC108"/>
      <c r="IXD108"/>
      <c r="IXE108"/>
      <c r="IXF108"/>
      <c r="IXG108"/>
      <c r="IXH108"/>
      <c r="IXI108"/>
      <c r="IXJ108"/>
      <c r="IXK108"/>
      <c r="IXL108"/>
      <c r="IXM108"/>
      <c r="IXN108"/>
      <c r="IXO108"/>
      <c r="IXP108"/>
      <c r="IXQ108"/>
      <c r="IXR108"/>
      <c r="IXS108"/>
      <c r="IXT108"/>
      <c r="IXU108"/>
      <c r="IXV108"/>
      <c r="IXW108"/>
      <c r="IXX108"/>
      <c r="IXY108"/>
      <c r="IXZ108"/>
      <c r="IYA108"/>
      <c r="IYB108"/>
      <c r="IYC108"/>
      <c r="IYD108"/>
      <c r="IYE108"/>
      <c r="IYF108"/>
      <c r="IYG108"/>
      <c r="IYH108"/>
      <c r="IYI108"/>
      <c r="IYJ108"/>
      <c r="IYK108"/>
      <c r="IYL108"/>
      <c r="IYM108"/>
      <c r="IYN108"/>
      <c r="IYO108"/>
      <c r="IYP108"/>
      <c r="IYQ108"/>
      <c r="IYR108"/>
      <c r="IYS108"/>
      <c r="IYT108"/>
      <c r="IYU108"/>
      <c r="IYV108"/>
      <c r="IYW108"/>
      <c r="IYX108"/>
      <c r="IYY108"/>
      <c r="IYZ108"/>
      <c r="IZA108"/>
      <c r="IZB108"/>
      <c r="IZC108"/>
      <c r="IZD108"/>
      <c r="IZE108"/>
      <c r="IZF108"/>
      <c r="IZG108"/>
      <c r="IZH108"/>
      <c r="IZI108"/>
      <c r="IZJ108"/>
      <c r="IZK108"/>
      <c r="IZL108"/>
      <c r="IZM108"/>
      <c r="IZN108"/>
      <c r="IZO108"/>
      <c r="IZP108"/>
      <c r="IZQ108"/>
      <c r="IZR108"/>
      <c r="IZS108"/>
      <c r="IZT108"/>
      <c r="IZU108"/>
      <c r="IZV108"/>
      <c r="IZW108"/>
      <c r="IZX108"/>
      <c r="IZY108"/>
      <c r="IZZ108"/>
      <c r="JAA108"/>
      <c r="JAB108"/>
      <c r="JAC108"/>
      <c r="JAD108"/>
      <c r="JAE108"/>
      <c r="JAF108"/>
      <c r="JAG108"/>
      <c r="JAH108"/>
      <c r="JAI108"/>
      <c r="JAJ108"/>
      <c r="JAK108"/>
      <c r="JAL108"/>
      <c r="JAM108"/>
      <c r="JAN108"/>
      <c r="JAO108"/>
      <c r="JAP108"/>
      <c r="JAQ108"/>
      <c r="JAR108"/>
      <c r="JAS108"/>
      <c r="JAT108"/>
      <c r="JAU108"/>
      <c r="JAV108"/>
      <c r="JAW108"/>
      <c r="JAX108"/>
      <c r="JAY108"/>
      <c r="JAZ108"/>
      <c r="JBA108"/>
      <c r="JBB108"/>
      <c r="JBC108"/>
      <c r="JBD108"/>
      <c r="JBE108"/>
      <c r="JBF108"/>
      <c r="JBG108"/>
      <c r="JBH108"/>
      <c r="JBI108"/>
      <c r="JBJ108"/>
      <c r="JBK108"/>
      <c r="JBL108"/>
      <c r="JBM108"/>
      <c r="JBN108"/>
      <c r="JBO108"/>
      <c r="JBP108"/>
      <c r="JBQ108"/>
      <c r="JBR108"/>
      <c r="JBS108"/>
      <c r="JBT108"/>
      <c r="JBU108"/>
      <c r="JBV108"/>
      <c r="JBW108"/>
      <c r="JBX108"/>
      <c r="JBY108"/>
      <c r="JBZ108"/>
      <c r="JCA108"/>
      <c r="JCB108"/>
      <c r="JCC108"/>
      <c r="JCD108"/>
      <c r="JCE108"/>
      <c r="JCF108"/>
      <c r="JCG108"/>
      <c r="JCH108"/>
      <c r="JCI108"/>
      <c r="JCJ108"/>
      <c r="JCK108"/>
      <c r="JCL108"/>
      <c r="JCM108"/>
      <c r="JCN108"/>
      <c r="JCO108"/>
      <c r="JCP108"/>
      <c r="JCQ108"/>
      <c r="JCR108"/>
      <c r="JCS108"/>
      <c r="JCT108"/>
      <c r="JCU108"/>
      <c r="JCV108"/>
      <c r="JCW108"/>
      <c r="JCX108"/>
      <c r="JCY108"/>
      <c r="JCZ108"/>
      <c r="JDA108"/>
      <c r="JDB108"/>
      <c r="JDC108"/>
      <c r="JDD108"/>
      <c r="JDE108"/>
      <c r="JDF108"/>
      <c r="JDG108"/>
      <c r="JDH108"/>
      <c r="JDI108"/>
      <c r="JDJ108"/>
      <c r="JDK108"/>
      <c r="JDL108"/>
      <c r="JDM108"/>
      <c r="JDN108"/>
      <c r="JDO108"/>
      <c r="JDP108"/>
      <c r="JDQ108"/>
      <c r="JDR108"/>
      <c r="JDS108"/>
      <c r="JDT108"/>
      <c r="JDU108"/>
      <c r="JDV108"/>
      <c r="JDW108"/>
      <c r="JDX108"/>
      <c r="JDY108"/>
      <c r="JDZ108"/>
      <c r="JEA108"/>
      <c r="JEB108"/>
      <c r="JEC108"/>
      <c r="JED108"/>
      <c r="JEE108"/>
      <c r="JEF108"/>
      <c r="JEG108"/>
      <c r="JEH108"/>
      <c r="JEI108"/>
      <c r="JEJ108"/>
      <c r="JEK108"/>
      <c r="JEL108"/>
      <c r="JEM108"/>
      <c r="JEN108"/>
      <c r="JEO108"/>
      <c r="JEP108"/>
      <c r="JEQ108"/>
      <c r="JER108"/>
      <c r="JES108"/>
      <c r="JET108"/>
      <c r="JEU108"/>
      <c r="JEV108"/>
      <c r="JEW108"/>
      <c r="JEX108"/>
      <c r="JEY108"/>
      <c r="JEZ108"/>
      <c r="JFA108"/>
      <c r="JFB108"/>
      <c r="JFC108"/>
      <c r="JFD108"/>
      <c r="JFE108"/>
      <c r="JFF108"/>
      <c r="JFG108"/>
      <c r="JFH108"/>
      <c r="JFI108"/>
      <c r="JFJ108"/>
      <c r="JFK108"/>
      <c r="JFL108"/>
      <c r="JFM108"/>
      <c r="JFN108"/>
      <c r="JFO108"/>
      <c r="JFP108"/>
      <c r="JFQ108"/>
      <c r="JFR108"/>
      <c r="JFS108"/>
      <c r="JFT108"/>
      <c r="JFU108"/>
      <c r="JFV108"/>
      <c r="JFW108"/>
      <c r="JFX108"/>
      <c r="JFY108"/>
      <c r="JFZ108"/>
      <c r="JGA108"/>
      <c r="JGB108"/>
      <c r="JGC108"/>
      <c r="JGD108"/>
      <c r="JGE108"/>
      <c r="JGF108"/>
      <c r="JGG108"/>
      <c r="JGH108"/>
      <c r="JGI108"/>
      <c r="JGJ108"/>
      <c r="JGK108"/>
      <c r="JGL108"/>
      <c r="JGM108"/>
      <c r="JGN108"/>
      <c r="JGO108"/>
      <c r="JGP108"/>
      <c r="JGQ108"/>
      <c r="JGR108"/>
      <c r="JGS108"/>
      <c r="JGT108"/>
      <c r="JGU108"/>
      <c r="JGV108"/>
      <c r="JGW108"/>
      <c r="JGX108"/>
      <c r="JGY108"/>
      <c r="JGZ108"/>
      <c r="JHA108"/>
      <c r="JHB108"/>
      <c r="JHC108"/>
      <c r="JHD108"/>
      <c r="JHE108"/>
      <c r="JHF108"/>
      <c r="JHG108"/>
      <c r="JHH108"/>
      <c r="JHI108"/>
      <c r="JHJ108"/>
      <c r="JHK108"/>
      <c r="JHL108"/>
      <c r="JHM108"/>
      <c r="JHN108"/>
      <c r="JHO108"/>
      <c r="JHP108"/>
      <c r="JHQ108"/>
      <c r="JHR108"/>
      <c r="JHS108"/>
      <c r="JHT108"/>
      <c r="JHU108"/>
      <c r="JHV108"/>
      <c r="JHW108"/>
      <c r="JHX108"/>
      <c r="JHY108"/>
      <c r="JHZ108"/>
      <c r="JIA108"/>
      <c r="JIB108"/>
      <c r="JIC108"/>
      <c r="JID108"/>
      <c r="JIE108"/>
      <c r="JIF108"/>
      <c r="JIG108"/>
      <c r="JIH108"/>
      <c r="JII108"/>
      <c r="JIJ108"/>
      <c r="JIK108"/>
      <c r="JIL108"/>
      <c r="JIM108"/>
      <c r="JIN108"/>
      <c r="JIO108"/>
      <c r="JIP108"/>
      <c r="JIQ108"/>
      <c r="JIR108"/>
      <c r="JIS108"/>
      <c r="JIT108"/>
      <c r="JIU108"/>
      <c r="JIV108"/>
      <c r="JIW108"/>
      <c r="JIX108"/>
      <c r="JIY108"/>
      <c r="JIZ108"/>
      <c r="JJA108"/>
      <c r="JJB108"/>
      <c r="JJC108"/>
      <c r="JJD108"/>
      <c r="JJE108"/>
      <c r="JJF108"/>
      <c r="JJG108"/>
      <c r="JJH108"/>
      <c r="JJI108"/>
      <c r="JJJ108"/>
      <c r="JJK108"/>
      <c r="JJL108"/>
      <c r="JJM108"/>
      <c r="JJN108"/>
      <c r="JJO108"/>
      <c r="JJP108"/>
      <c r="JJQ108"/>
      <c r="JJR108"/>
      <c r="JJS108"/>
      <c r="JJT108"/>
      <c r="JJU108"/>
      <c r="JJV108"/>
      <c r="JJW108"/>
      <c r="JJX108"/>
      <c r="JJY108"/>
      <c r="JJZ108"/>
      <c r="JKA108"/>
      <c r="JKB108"/>
      <c r="JKC108"/>
      <c r="JKD108"/>
      <c r="JKE108"/>
      <c r="JKF108"/>
      <c r="JKG108"/>
      <c r="JKH108"/>
      <c r="JKI108"/>
      <c r="JKJ108"/>
      <c r="JKK108"/>
      <c r="JKL108"/>
      <c r="JKM108"/>
      <c r="JKN108"/>
      <c r="JKO108"/>
      <c r="JKP108"/>
      <c r="JKQ108"/>
      <c r="JKR108"/>
      <c r="JKS108"/>
      <c r="JKT108"/>
      <c r="JKU108"/>
      <c r="JKV108"/>
      <c r="JKW108"/>
      <c r="JKX108"/>
      <c r="JKY108"/>
      <c r="JKZ108"/>
      <c r="JLA108"/>
      <c r="JLB108"/>
      <c r="JLC108"/>
      <c r="JLD108"/>
      <c r="JLE108"/>
      <c r="JLF108"/>
      <c r="JLG108"/>
      <c r="JLH108"/>
      <c r="JLI108"/>
      <c r="JLJ108"/>
      <c r="JLK108"/>
      <c r="JLL108"/>
      <c r="JLM108"/>
      <c r="JLN108"/>
      <c r="JLO108"/>
      <c r="JLP108"/>
      <c r="JLQ108"/>
      <c r="JLR108"/>
      <c r="JLS108"/>
      <c r="JLT108"/>
      <c r="JLU108"/>
      <c r="JLV108"/>
      <c r="JLW108"/>
      <c r="JLX108"/>
      <c r="JLY108"/>
      <c r="JLZ108"/>
      <c r="JMA108"/>
      <c r="JMB108"/>
      <c r="JMC108"/>
      <c r="JMD108"/>
      <c r="JME108"/>
      <c r="JMF108"/>
      <c r="JMG108"/>
      <c r="JMH108"/>
      <c r="JMI108"/>
      <c r="JMJ108"/>
      <c r="JMK108"/>
      <c r="JML108"/>
      <c r="JMM108"/>
      <c r="JMN108"/>
      <c r="JMO108"/>
      <c r="JMP108"/>
      <c r="JMQ108"/>
      <c r="JMR108"/>
      <c r="JMS108"/>
      <c r="JMT108"/>
      <c r="JMU108"/>
      <c r="JMV108"/>
      <c r="JMW108"/>
      <c r="JMX108"/>
      <c r="JMY108"/>
      <c r="JMZ108"/>
      <c r="JNA108"/>
      <c r="JNB108"/>
      <c r="JNC108"/>
      <c r="JND108"/>
      <c r="JNE108"/>
      <c r="JNF108"/>
      <c r="JNG108"/>
      <c r="JNH108"/>
      <c r="JNI108"/>
      <c r="JNJ108"/>
      <c r="JNK108"/>
      <c r="JNL108"/>
      <c r="JNM108"/>
      <c r="JNN108"/>
      <c r="JNO108"/>
      <c r="JNP108"/>
      <c r="JNQ108"/>
      <c r="JNR108"/>
      <c r="JNS108"/>
      <c r="JNT108"/>
      <c r="JNU108"/>
      <c r="JNV108"/>
      <c r="JNW108"/>
      <c r="JNX108"/>
      <c r="JNY108"/>
      <c r="JNZ108"/>
      <c r="JOA108"/>
      <c r="JOB108"/>
      <c r="JOC108"/>
      <c r="JOD108"/>
      <c r="JOE108"/>
      <c r="JOF108"/>
      <c r="JOG108"/>
      <c r="JOH108"/>
      <c r="JOI108"/>
      <c r="JOJ108"/>
      <c r="JOK108"/>
      <c r="JOL108"/>
      <c r="JOM108"/>
      <c r="JON108"/>
      <c r="JOO108"/>
      <c r="JOP108"/>
      <c r="JOQ108"/>
      <c r="JOR108"/>
      <c r="JOS108"/>
      <c r="JOT108"/>
      <c r="JOU108"/>
      <c r="JOV108"/>
      <c r="JOW108"/>
      <c r="JOX108"/>
      <c r="JOY108"/>
      <c r="JOZ108"/>
      <c r="JPA108"/>
      <c r="JPB108"/>
      <c r="JPC108"/>
      <c r="JPD108"/>
      <c r="JPE108"/>
      <c r="JPF108"/>
      <c r="JPG108"/>
      <c r="JPH108"/>
      <c r="JPI108"/>
      <c r="JPJ108"/>
      <c r="JPK108"/>
      <c r="JPL108"/>
      <c r="JPM108"/>
      <c r="JPN108"/>
      <c r="JPO108"/>
      <c r="JPP108"/>
      <c r="JPQ108"/>
      <c r="JPR108"/>
      <c r="JPS108"/>
      <c r="JPT108"/>
      <c r="JPU108"/>
      <c r="JPV108"/>
      <c r="JPW108"/>
      <c r="JPX108"/>
      <c r="JPY108"/>
      <c r="JPZ108"/>
      <c r="JQA108"/>
      <c r="JQB108"/>
      <c r="JQC108"/>
      <c r="JQD108"/>
      <c r="JQE108"/>
      <c r="JQF108"/>
      <c r="JQG108"/>
      <c r="JQH108"/>
      <c r="JQI108"/>
      <c r="JQJ108"/>
      <c r="JQK108"/>
      <c r="JQL108"/>
      <c r="JQM108"/>
      <c r="JQN108"/>
      <c r="JQO108"/>
      <c r="JQP108"/>
      <c r="JQQ108"/>
      <c r="JQR108"/>
      <c r="JQS108"/>
      <c r="JQT108"/>
      <c r="JQU108"/>
      <c r="JQV108"/>
      <c r="JQW108"/>
      <c r="JQX108"/>
      <c r="JQY108"/>
      <c r="JQZ108"/>
      <c r="JRA108"/>
      <c r="JRB108"/>
      <c r="JRC108"/>
      <c r="JRD108"/>
      <c r="JRE108"/>
      <c r="JRF108"/>
      <c r="JRG108"/>
      <c r="JRH108"/>
      <c r="JRI108"/>
      <c r="JRJ108"/>
      <c r="JRK108"/>
      <c r="JRL108"/>
      <c r="JRM108"/>
      <c r="JRN108"/>
      <c r="JRO108"/>
      <c r="JRP108"/>
      <c r="JRQ108"/>
      <c r="JRR108"/>
      <c r="JRS108"/>
      <c r="JRT108"/>
      <c r="JRU108"/>
      <c r="JRV108"/>
      <c r="JRW108"/>
      <c r="JRX108"/>
      <c r="JRY108"/>
      <c r="JRZ108"/>
      <c r="JSA108"/>
      <c r="JSB108"/>
      <c r="JSC108"/>
      <c r="JSD108"/>
      <c r="JSE108"/>
      <c r="JSF108"/>
      <c r="JSG108"/>
      <c r="JSH108"/>
      <c r="JSI108"/>
      <c r="JSJ108"/>
      <c r="JSK108"/>
      <c r="JSL108"/>
      <c r="JSM108"/>
      <c r="JSN108"/>
      <c r="JSO108"/>
      <c r="JSP108"/>
      <c r="JSQ108"/>
      <c r="JSR108"/>
      <c r="JSS108"/>
      <c r="JST108"/>
      <c r="JSU108"/>
      <c r="JSV108"/>
      <c r="JSW108"/>
      <c r="JSX108"/>
      <c r="JSY108"/>
      <c r="JSZ108"/>
      <c r="JTA108"/>
      <c r="JTB108"/>
      <c r="JTC108"/>
      <c r="JTD108"/>
      <c r="JTE108"/>
      <c r="JTF108"/>
      <c r="JTG108"/>
      <c r="JTH108"/>
      <c r="JTI108"/>
      <c r="JTJ108"/>
      <c r="JTK108"/>
      <c r="JTL108"/>
      <c r="JTM108"/>
      <c r="JTN108"/>
      <c r="JTO108"/>
      <c r="JTP108"/>
      <c r="JTQ108"/>
      <c r="JTR108"/>
      <c r="JTS108"/>
      <c r="JTT108"/>
      <c r="JTU108"/>
      <c r="JTV108"/>
      <c r="JTW108"/>
      <c r="JTX108"/>
      <c r="JTY108"/>
      <c r="JTZ108"/>
      <c r="JUA108"/>
      <c r="JUB108"/>
      <c r="JUC108"/>
      <c r="JUD108"/>
      <c r="JUE108"/>
      <c r="JUF108"/>
      <c r="JUG108"/>
      <c r="JUH108"/>
      <c r="JUI108"/>
      <c r="JUJ108"/>
      <c r="JUK108"/>
      <c r="JUL108"/>
      <c r="JUM108"/>
      <c r="JUN108"/>
      <c r="JUO108"/>
      <c r="JUP108"/>
      <c r="JUQ108"/>
      <c r="JUR108"/>
      <c r="JUS108"/>
      <c r="JUT108"/>
      <c r="JUU108"/>
      <c r="JUV108"/>
      <c r="JUW108"/>
      <c r="JUX108"/>
      <c r="JUY108"/>
      <c r="JUZ108"/>
      <c r="JVA108"/>
      <c r="JVB108"/>
      <c r="JVC108"/>
      <c r="JVD108"/>
      <c r="JVE108"/>
      <c r="JVF108"/>
      <c r="JVG108"/>
      <c r="JVH108"/>
      <c r="JVI108"/>
      <c r="JVJ108"/>
      <c r="JVK108"/>
      <c r="JVL108"/>
      <c r="JVM108"/>
      <c r="JVN108"/>
      <c r="JVO108"/>
      <c r="JVP108"/>
      <c r="JVQ108"/>
      <c r="JVR108"/>
      <c r="JVS108"/>
      <c r="JVT108"/>
      <c r="JVU108"/>
      <c r="JVV108"/>
      <c r="JVW108"/>
      <c r="JVX108"/>
      <c r="JVY108"/>
      <c r="JVZ108"/>
      <c r="JWA108"/>
      <c r="JWB108"/>
      <c r="JWC108"/>
      <c r="JWD108"/>
      <c r="JWE108"/>
      <c r="JWF108"/>
      <c r="JWG108"/>
      <c r="JWH108"/>
      <c r="JWI108"/>
      <c r="JWJ108"/>
      <c r="JWK108"/>
      <c r="JWL108"/>
      <c r="JWM108"/>
      <c r="JWN108"/>
      <c r="JWO108"/>
      <c r="JWP108"/>
      <c r="JWQ108"/>
      <c r="JWR108"/>
      <c r="JWS108"/>
      <c r="JWT108"/>
      <c r="JWU108"/>
      <c r="JWV108"/>
      <c r="JWW108"/>
      <c r="JWX108"/>
      <c r="JWY108"/>
      <c r="JWZ108"/>
      <c r="JXA108"/>
      <c r="JXB108"/>
      <c r="JXC108"/>
      <c r="JXD108"/>
      <c r="JXE108"/>
      <c r="JXF108"/>
      <c r="JXG108"/>
      <c r="JXH108"/>
      <c r="JXI108"/>
      <c r="JXJ108"/>
      <c r="JXK108"/>
      <c r="JXL108"/>
      <c r="JXM108"/>
      <c r="JXN108"/>
      <c r="JXO108"/>
      <c r="JXP108"/>
      <c r="JXQ108"/>
      <c r="JXR108"/>
      <c r="JXS108"/>
      <c r="JXT108"/>
      <c r="JXU108"/>
      <c r="JXV108"/>
      <c r="JXW108"/>
      <c r="JXX108"/>
      <c r="JXY108"/>
      <c r="JXZ108"/>
      <c r="JYA108"/>
      <c r="JYB108"/>
      <c r="JYC108"/>
      <c r="JYD108"/>
      <c r="JYE108"/>
      <c r="JYF108"/>
      <c r="JYG108"/>
      <c r="JYH108"/>
      <c r="JYI108"/>
      <c r="JYJ108"/>
      <c r="JYK108"/>
      <c r="JYL108"/>
      <c r="JYM108"/>
      <c r="JYN108"/>
      <c r="JYO108"/>
      <c r="JYP108"/>
      <c r="JYQ108"/>
      <c r="JYR108"/>
      <c r="JYS108"/>
      <c r="JYT108"/>
      <c r="JYU108"/>
      <c r="JYV108"/>
      <c r="JYW108"/>
      <c r="JYX108"/>
      <c r="JYY108"/>
      <c r="JYZ108"/>
      <c r="JZA108"/>
      <c r="JZB108"/>
      <c r="JZC108"/>
      <c r="JZD108"/>
      <c r="JZE108"/>
      <c r="JZF108"/>
      <c r="JZG108"/>
      <c r="JZH108"/>
      <c r="JZI108"/>
      <c r="JZJ108"/>
      <c r="JZK108"/>
      <c r="JZL108"/>
      <c r="JZM108"/>
      <c r="JZN108"/>
      <c r="JZO108"/>
      <c r="JZP108"/>
      <c r="JZQ108"/>
      <c r="JZR108"/>
      <c r="JZS108"/>
      <c r="JZT108"/>
      <c r="JZU108"/>
      <c r="JZV108"/>
      <c r="JZW108"/>
      <c r="JZX108"/>
      <c r="JZY108"/>
      <c r="JZZ108"/>
      <c r="KAA108"/>
      <c r="KAB108"/>
      <c r="KAC108"/>
      <c r="KAD108"/>
      <c r="KAE108"/>
      <c r="KAF108"/>
      <c r="KAG108"/>
      <c r="KAH108"/>
      <c r="KAI108"/>
      <c r="KAJ108"/>
      <c r="KAK108"/>
      <c r="KAL108"/>
      <c r="KAM108"/>
      <c r="KAN108"/>
      <c r="KAO108"/>
      <c r="KAP108"/>
      <c r="KAQ108"/>
      <c r="KAR108"/>
      <c r="KAS108"/>
      <c r="KAT108"/>
      <c r="KAU108"/>
      <c r="KAV108"/>
      <c r="KAW108"/>
      <c r="KAX108"/>
      <c r="KAY108"/>
      <c r="KAZ108"/>
      <c r="KBA108"/>
      <c r="KBB108"/>
      <c r="KBC108"/>
      <c r="KBD108"/>
      <c r="KBE108"/>
      <c r="KBF108"/>
      <c r="KBG108"/>
      <c r="KBH108"/>
      <c r="KBI108"/>
      <c r="KBJ108"/>
      <c r="KBK108"/>
      <c r="KBL108"/>
      <c r="KBM108"/>
      <c r="KBN108"/>
      <c r="KBO108"/>
      <c r="KBP108"/>
      <c r="KBQ108"/>
      <c r="KBR108"/>
      <c r="KBS108"/>
      <c r="KBT108"/>
      <c r="KBU108"/>
      <c r="KBV108"/>
      <c r="KBW108"/>
      <c r="KBX108"/>
      <c r="KBY108"/>
      <c r="KBZ108"/>
      <c r="KCA108"/>
      <c r="KCB108"/>
      <c r="KCC108"/>
      <c r="KCD108"/>
      <c r="KCE108"/>
      <c r="KCF108"/>
      <c r="KCG108"/>
      <c r="KCH108"/>
      <c r="KCI108"/>
      <c r="KCJ108"/>
      <c r="KCK108"/>
      <c r="KCL108"/>
      <c r="KCM108"/>
      <c r="KCN108"/>
      <c r="KCO108"/>
      <c r="KCP108"/>
      <c r="KCQ108"/>
      <c r="KCR108"/>
      <c r="KCS108"/>
      <c r="KCT108"/>
      <c r="KCU108"/>
      <c r="KCV108"/>
      <c r="KCW108"/>
      <c r="KCX108"/>
      <c r="KCY108"/>
      <c r="KCZ108"/>
      <c r="KDA108"/>
      <c r="KDB108"/>
      <c r="KDC108"/>
      <c r="KDD108"/>
      <c r="KDE108"/>
      <c r="KDF108"/>
      <c r="KDG108"/>
      <c r="KDH108"/>
      <c r="KDI108"/>
      <c r="KDJ108"/>
      <c r="KDK108"/>
      <c r="KDL108"/>
      <c r="KDM108"/>
      <c r="KDN108"/>
      <c r="KDO108"/>
      <c r="KDP108"/>
      <c r="KDQ108"/>
      <c r="KDR108"/>
      <c r="KDS108"/>
      <c r="KDT108"/>
      <c r="KDU108"/>
      <c r="KDV108"/>
      <c r="KDW108"/>
      <c r="KDX108"/>
      <c r="KDY108"/>
      <c r="KDZ108"/>
      <c r="KEA108"/>
      <c r="KEB108"/>
      <c r="KEC108"/>
      <c r="KED108"/>
      <c r="KEE108"/>
      <c r="KEF108"/>
      <c r="KEG108"/>
      <c r="KEH108"/>
      <c r="KEI108"/>
      <c r="KEJ108"/>
      <c r="KEK108"/>
      <c r="KEL108"/>
      <c r="KEM108"/>
      <c r="KEN108"/>
      <c r="KEO108"/>
      <c r="KEP108"/>
      <c r="KEQ108"/>
      <c r="KER108"/>
      <c r="KES108"/>
      <c r="KET108"/>
      <c r="KEU108"/>
      <c r="KEV108"/>
      <c r="KEW108"/>
      <c r="KEX108"/>
      <c r="KEY108"/>
      <c r="KEZ108"/>
      <c r="KFA108"/>
      <c r="KFB108"/>
      <c r="KFC108"/>
      <c r="KFD108"/>
      <c r="KFE108"/>
      <c r="KFF108"/>
      <c r="KFG108"/>
      <c r="KFH108"/>
      <c r="KFI108"/>
      <c r="KFJ108"/>
      <c r="KFK108"/>
      <c r="KFL108"/>
      <c r="KFM108"/>
      <c r="KFN108"/>
      <c r="KFO108"/>
      <c r="KFP108"/>
      <c r="KFQ108"/>
      <c r="KFR108"/>
      <c r="KFS108"/>
      <c r="KFT108"/>
      <c r="KFU108"/>
      <c r="KFV108"/>
      <c r="KFW108"/>
      <c r="KFX108"/>
      <c r="KFY108"/>
      <c r="KFZ108"/>
      <c r="KGA108"/>
      <c r="KGB108"/>
      <c r="KGC108"/>
      <c r="KGD108"/>
      <c r="KGE108"/>
      <c r="KGF108"/>
      <c r="KGG108"/>
      <c r="KGH108"/>
      <c r="KGI108"/>
      <c r="KGJ108"/>
      <c r="KGK108"/>
      <c r="KGL108"/>
      <c r="KGM108"/>
      <c r="KGN108"/>
      <c r="KGO108"/>
      <c r="KGP108"/>
      <c r="KGQ108"/>
      <c r="KGR108"/>
      <c r="KGS108"/>
      <c r="KGT108"/>
      <c r="KGU108"/>
      <c r="KGV108"/>
      <c r="KGW108"/>
      <c r="KGX108"/>
      <c r="KGY108"/>
      <c r="KGZ108"/>
      <c r="KHA108"/>
      <c r="KHB108"/>
      <c r="KHC108"/>
      <c r="KHD108"/>
      <c r="KHE108"/>
      <c r="KHF108"/>
      <c r="KHG108"/>
      <c r="KHH108"/>
      <c r="KHI108"/>
      <c r="KHJ108"/>
      <c r="KHK108"/>
      <c r="KHL108"/>
      <c r="KHM108"/>
      <c r="KHN108"/>
      <c r="KHO108"/>
      <c r="KHP108"/>
      <c r="KHQ108"/>
      <c r="KHR108"/>
      <c r="KHS108"/>
      <c r="KHT108"/>
      <c r="KHU108"/>
      <c r="KHV108"/>
      <c r="KHW108"/>
      <c r="KHX108"/>
      <c r="KHY108"/>
      <c r="KHZ108"/>
      <c r="KIA108"/>
      <c r="KIB108"/>
      <c r="KIC108"/>
      <c r="KID108"/>
      <c r="KIE108"/>
      <c r="KIF108"/>
      <c r="KIG108"/>
      <c r="KIH108"/>
      <c r="KII108"/>
      <c r="KIJ108"/>
      <c r="KIK108"/>
      <c r="KIL108"/>
      <c r="KIM108"/>
      <c r="KIN108"/>
      <c r="KIO108"/>
      <c r="KIP108"/>
      <c r="KIQ108"/>
      <c r="KIR108"/>
      <c r="KIS108"/>
      <c r="KIT108"/>
      <c r="KIU108"/>
      <c r="KIV108"/>
      <c r="KIW108"/>
      <c r="KIX108"/>
      <c r="KIY108"/>
      <c r="KIZ108"/>
      <c r="KJA108"/>
      <c r="KJB108"/>
      <c r="KJC108"/>
      <c r="KJD108"/>
      <c r="KJE108"/>
      <c r="KJF108"/>
      <c r="KJG108"/>
      <c r="KJH108"/>
      <c r="KJI108"/>
      <c r="KJJ108"/>
      <c r="KJK108"/>
      <c r="KJL108"/>
      <c r="KJM108"/>
      <c r="KJN108"/>
      <c r="KJO108"/>
      <c r="KJP108"/>
      <c r="KJQ108"/>
      <c r="KJR108"/>
      <c r="KJS108"/>
      <c r="KJT108"/>
      <c r="KJU108"/>
      <c r="KJV108"/>
      <c r="KJW108"/>
      <c r="KJX108"/>
      <c r="KJY108"/>
      <c r="KJZ108"/>
      <c r="KKA108"/>
      <c r="KKB108"/>
      <c r="KKC108"/>
      <c r="KKD108"/>
      <c r="KKE108"/>
      <c r="KKF108"/>
      <c r="KKG108"/>
      <c r="KKH108"/>
      <c r="KKI108"/>
      <c r="KKJ108"/>
      <c r="KKK108"/>
      <c r="KKL108"/>
      <c r="KKM108"/>
      <c r="KKN108"/>
      <c r="KKO108"/>
      <c r="KKP108"/>
      <c r="KKQ108"/>
      <c r="KKR108"/>
      <c r="KKS108"/>
      <c r="KKT108"/>
      <c r="KKU108"/>
      <c r="KKV108"/>
      <c r="KKW108"/>
      <c r="KKX108"/>
      <c r="KKY108"/>
      <c r="KKZ108"/>
      <c r="KLA108"/>
      <c r="KLB108"/>
      <c r="KLC108"/>
      <c r="KLD108"/>
      <c r="KLE108"/>
      <c r="KLF108"/>
      <c r="KLG108"/>
      <c r="KLH108"/>
      <c r="KLI108"/>
      <c r="KLJ108"/>
      <c r="KLK108"/>
      <c r="KLL108"/>
      <c r="KLM108"/>
      <c r="KLN108"/>
      <c r="KLO108"/>
      <c r="KLP108"/>
      <c r="KLQ108"/>
      <c r="KLR108"/>
      <c r="KLS108"/>
      <c r="KLT108"/>
      <c r="KLU108"/>
      <c r="KLV108"/>
      <c r="KLW108"/>
      <c r="KLX108"/>
      <c r="KLY108"/>
      <c r="KLZ108"/>
      <c r="KMA108"/>
      <c r="KMB108"/>
      <c r="KMC108"/>
      <c r="KMD108"/>
      <c r="KME108"/>
      <c r="KMF108"/>
      <c r="KMG108"/>
      <c r="KMH108"/>
      <c r="KMI108"/>
      <c r="KMJ108"/>
      <c r="KMK108"/>
      <c r="KML108"/>
      <c r="KMM108"/>
      <c r="KMN108"/>
      <c r="KMO108"/>
      <c r="KMP108"/>
      <c r="KMQ108"/>
      <c r="KMR108"/>
      <c r="KMS108"/>
      <c r="KMT108"/>
      <c r="KMU108"/>
      <c r="KMV108"/>
      <c r="KMW108"/>
      <c r="KMX108"/>
      <c r="KMY108"/>
      <c r="KMZ108"/>
      <c r="KNA108"/>
      <c r="KNB108"/>
      <c r="KNC108"/>
      <c r="KND108"/>
      <c r="KNE108"/>
      <c r="KNF108"/>
      <c r="KNG108"/>
      <c r="KNH108"/>
      <c r="KNI108"/>
      <c r="KNJ108"/>
      <c r="KNK108"/>
      <c r="KNL108"/>
      <c r="KNM108"/>
      <c r="KNN108"/>
      <c r="KNO108"/>
      <c r="KNP108"/>
      <c r="KNQ108"/>
      <c r="KNR108"/>
      <c r="KNS108"/>
      <c r="KNT108"/>
      <c r="KNU108"/>
      <c r="KNV108"/>
      <c r="KNW108"/>
      <c r="KNX108"/>
      <c r="KNY108"/>
      <c r="KNZ108"/>
      <c r="KOA108"/>
      <c r="KOB108"/>
      <c r="KOC108"/>
      <c r="KOD108"/>
      <c r="KOE108"/>
      <c r="KOF108"/>
      <c r="KOG108"/>
      <c r="KOH108"/>
      <c r="KOI108"/>
      <c r="KOJ108"/>
      <c r="KOK108"/>
      <c r="KOL108"/>
      <c r="KOM108"/>
      <c r="KON108"/>
      <c r="KOO108"/>
      <c r="KOP108"/>
      <c r="KOQ108"/>
      <c r="KOR108"/>
      <c r="KOS108"/>
      <c r="KOT108"/>
      <c r="KOU108"/>
      <c r="KOV108"/>
      <c r="KOW108"/>
      <c r="KOX108"/>
      <c r="KOY108"/>
      <c r="KOZ108"/>
      <c r="KPA108"/>
      <c r="KPB108"/>
      <c r="KPC108"/>
      <c r="KPD108"/>
      <c r="KPE108"/>
      <c r="KPF108"/>
      <c r="KPG108"/>
      <c r="KPH108"/>
      <c r="KPI108"/>
      <c r="KPJ108"/>
      <c r="KPK108"/>
      <c r="KPL108"/>
      <c r="KPM108"/>
      <c r="KPN108"/>
      <c r="KPO108"/>
      <c r="KPP108"/>
      <c r="KPQ108"/>
      <c r="KPR108"/>
      <c r="KPS108"/>
      <c r="KPT108"/>
      <c r="KPU108"/>
      <c r="KPV108"/>
      <c r="KPW108"/>
      <c r="KPX108"/>
      <c r="KPY108"/>
      <c r="KPZ108"/>
      <c r="KQA108"/>
      <c r="KQB108"/>
      <c r="KQC108"/>
      <c r="KQD108"/>
      <c r="KQE108"/>
      <c r="KQF108"/>
      <c r="KQG108"/>
      <c r="KQH108"/>
      <c r="KQI108"/>
      <c r="KQJ108"/>
      <c r="KQK108"/>
      <c r="KQL108"/>
      <c r="KQM108"/>
      <c r="KQN108"/>
      <c r="KQO108"/>
      <c r="KQP108"/>
      <c r="KQQ108"/>
      <c r="KQR108"/>
      <c r="KQS108"/>
      <c r="KQT108"/>
      <c r="KQU108"/>
      <c r="KQV108"/>
      <c r="KQW108"/>
      <c r="KQX108"/>
      <c r="KQY108"/>
      <c r="KQZ108"/>
      <c r="KRA108"/>
      <c r="KRB108"/>
      <c r="KRC108"/>
      <c r="KRD108"/>
      <c r="KRE108"/>
      <c r="KRF108"/>
      <c r="KRG108"/>
      <c r="KRH108"/>
      <c r="KRI108"/>
      <c r="KRJ108"/>
      <c r="KRK108"/>
      <c r="KRL108"/>
      <c r="KRM108"/>
      <c r="KRN108"/>
      <c r="KRO108"/>
      <c r="KRP108"/>
      <c r="KRQ108"/>
      <c r="KRR108"/>
      <c r="KRS108"/>
      <c r="KRT108"/>
      <c r="KRU108"/>
      <c r="KRV108"/>
      <c r="KRW108"/>
      <c r="KRX108"/>
      <c r="KRY108"/>
      <c r="KRZ108"/>
      <c r="KSA108"/>
      <c r="KSB108"/>
      <c r="KSC108"/>
      <c r="KSD108"/>
      <c r="KSE108"/>
      <c r="KSF108"/>
      <c r="KSG108"/>
      <c r="KSH108"/>
      <c r="KSI108"/>
      <c r="KSJ108"/>
      <c r="KSK108"/>
      <c r="KSL108"/>
      <c r="KSM108"/>
      <c r="KSN108"/>
      <c r="KSO108"/>
      <c r="KSP108"/>
      <c r="KSQ108"/>
      <c r="KSR108"/>
      <c r="KSS108"/>
      <c r="KST108"/>
      <c r="KSU108"/>
      <c r="KSV108"/>
      <c r="KSW108"/>
      <c r="KSX108"/>
      <c r="KSY108"/>
      <c r="KSZ108"/>
      <c r="KTA108"/>
      <c r="KTB108"/>
      <c r="KTC108"/>
      <c r="KTD108"/>
      <c r="KTE108"/>
      <c r="KTF108"/>
      <c r="KTG108"/>
      <c r="KTH108"/>
      <c r="KTI108"/>
      <c r="KTJ108"/>
      <c r="KTK108"/>
      <c r="KTL108"/>
      <c r="KTM108"/>
      <c r="KTN108"/>
      <c r="KTO108"/>
      <c r="KTP108"/>
      <c r="KTQ108"/>
      <c r="KTR108"/>
      <c r="KTS108"/>
      <c r="KTT108"/>
      <c r="KTU108"/>
      <c r="KTV108"/>
      <c r="KTW108"/>
      <c r="KTX108"/>
      <c r="KTY108"/>
      <c r="KTZ108"/>
      <c r="KUA108"/>
      <c r="KUB108"/>
      <c r="KUC108"/>
      <c r="KUD108"/>
      <c r="KUE108"/>
      <c r="KUF108"/>
      <c r="KUG108"/>
      <c r="KUH108"/>
      <c r="KUI108"/>
      <c r="KUJ108"/>
      <c r="KUK108"/>
      <c r="KUL108"/>
      <c r="KUM108"/>
      <c r="KUN108"/>
      <c r="KUO108"/>
      <c r="KUP108"/>
      <c r="KUQ108"/>
      <c r="KUR108"/>
      <c r="KUS108"/>
      <c r="KUT108"/>
      <c r="KUU108"/>
      <c r="KUV108"/>
      <c r="KUW108"/>
      <c r="KUX108"/>
      <c r="KUY108"/>
      <c r="KUZ108"/>
      <c r="KVA108"/>
      <c r="KVB108"/>
      <c r="KVC108"/>
      <c r="KVD108"/>
      <c r="KVE108"/>
      <c r="KVF108"/>
      <c r="KVG108"/>
      <c r="KVH108"/>
      <c r="KVI108"/>
      <c r="KVJ108"/>
      <c r="KVK108"/>
      <c r="KVL108"/>
      <c r="KVM108"/>
      <c r="KVN108"/>
      <c r="KVO108"/>
      <c r="KVP108"/>
      <c r="KVQ108"/>
      <c r="KVR108"/>
      <c r="KVS108"/>
      <c r="KVT108"/>
      <c r="KVU108"/>
      <c r="KVV108"/>
      <c r="KVW108"/>
      <c r="KVX108"/>
      <c r="KVY108"/>
      <c r="KVZ108"/>
      <c r="KWA108"/>
      <c r="KWB108"/>
      <c r="KWC108"/>
      <c r="KWD108"/>
      <c r="KWE108"/>
      <c r="KWF108"/>
      <c r="KWG108"/>
      <c r="KWH108"/>
      <c r="KWI108"/>
      <c r="KWJ108"/>
      <c r="KWK108"/>
      <c r="KWL108"/>
      <c r="KWM108"/>
      <c r="KWN108"/>
      <c r="KWO108"/>
      <c r="KWP108"/>
      <c r="KWQ108"/>
      <c r="KWR108"/>
      <c r="KWS108"/>
      <c r="KWT108"/>
      <c r="KWU108"/>
      <c r="KWV108"/>
      <c r="KWW108"/>
      <c r="KWX108"/>
      <c r="KWY108"/>
      <c r="KWZ108"/>
      <c r="KXA108"/>
      <c r="KXB108"/>
      <c r="KXC108"/>
      <c r="KXD108"/>
      <c r="KXE108"/>
      <c r="KXF108"/>
      <c r="KXG108"/>
      <c r="KXH108"/>
      <c r="KXI108"/>
      <c r="KXJ108"/>
      <c r="KXK108"/>
      <c r="KXL108"/>
      <c r="KXM108"/>
      <c r="KXN108"/>
      <c r="KXO108"/>
      <c r="KXP108"/>
      <c r="KXQ108"/>
      <c r="KXR108"/>
      <c r="KXS108"/>
      <c r="KXT108"/>
      <c r="KXU108"/>
      <c r="KXV108"/>
      <c r="KXW108"/>
      <c r="KXX108"/>
      <c r="KXY108"/>
      <c r="KXZ108"/>
      <c r="KYA108"/>
      <c r="KYB108"/>
      <c r="KYC108"/>
      <c r="KYD108"/>
      <c r="KYE108"/>
      <c r="KYF108"/>
      <c r="KYG108"/>
      <c r="KYH108"/>
      <c r="KYI108"/>
      <c r="KYJ108"/>
      <c r="KYK108"/>
      <c r="KYL108"/>
      <c r="KYM108"/>
      <c r="KYN108"/>
      <c r="KYO108"/>
      <c r="KYP108"/>
      <c r="KYQ108"/>
      <c r="KYR108"/>
      <c r="KYS108"/>
      <c r="KYT108"/>
      <c r="KYU108"/>
      <c r="KYV108"/>
      <c r="KYW108"/>
      <c r="KYX108"/>
      <c r="KYY108"/>
      <c r="KYZ108"/>
      <c r="KZA108"/>
      <c r="KZB108"/>
      <c r="KZC108"/>
      <c r="KZD108"/>
      <c r="KZE108"/>
      <c r="KZF108"/>
      <c r="KZG108"/>
      <c r="KZH108"/>
      <c r="KZI108"/>
      <c r="KZJ108"/>
      <c r="KZK108"/>
      <c r="KZL108"/>
      <c r="KZM108"/>
      <c r="KZN108"/>
      <c r="KZO108"/>
      <c r="KZP108"/>
      <c r="KZQ108"/>
      <c r="KZR108"/>
      <c r="KZS108"/>
      <c r="KZT108"/>
      <c r="KZU108"/>
      <c r="KZV108"/>
      <c r="KZW108"/>
      <c r="KZX108"/>
      <c r="KZY108"/>
      <c r="KZZ108"/>
      <c r="LAA108"/>
      <c r="LAB108"/>
      <c r="LAC108"/>
      <c r="LAD108"/>
      <c r="LAE108"/>
      <c r="LAF108"/>
      <c r="LAG108"/>
      <c r="LAH108"/>
      <c r="LAI108"/>
      <c r="LAJ108"/>
      <c r="LAK108"/>
      <c r="LAL108"/>
      <c r="LAM108"/>
      <c r="LAN108"/>
      <c r="LAO108"/>
      <c r="LAP108"/>
      <c r="LAQ108"/>
      <c r="LAR108"/>
      <c r="LAS108"/>
      <c r="LAT108"/>
      <c r="LAU108"/>
      <c r="LAV108"/>
      <c r="LAW108"/>
      <c r="LAX108"/>
      <c r="LAY108"/>
      <c r="LAZ108"/>
      <c r="LBA108"/>
      <c r="LBB108"/>
      <c r="LBC108"/>
      <c r="LBD108"/>
      <c r="LBE108"/>
      <c r="LBF108"/>
      <c r="LBG108"/>
      <c r="LBH108"/>
      <c r="LBI108"/>
      <c r="LBJ108"/>
      <c r="LBK108"/>
      <c r="LBL108"/>
      <c r="LBM108"/>
      <c r="LBN108"/>
      <c r="LBO108"/>
      <c r="LBP108"/>
      <c r="LBQ108"/>
      <c r="LBR108"/>
      <c r="LBS108"/>
      <c r="LBT108"/>
      <c r="LBU108"/>
      <c r="LBV108"/>
      <c r="LBW108"/>
      <c r="LBX108"/>
      <c r="LBY108"/>
      <c r="LBZ108"/>
      <c r="LCA108"/>
      <c r="LCB108"/>
      <c r="LCC108"/>
      <c r="LCD108"/>
      <c r="LCE108"/>
      <c r="LCF108"/>
      <c r="LCG108"/>
      <c r="LCH108"/>
      <c r="LCI108"/>
      <c r="LCJ108"/>
      <c r="LCK108"/>
      <c r="LCL108"/>
      <c r="LCM108"/>
      <c r="LCN108"/>
      <c r="LCO108"/>
      <c r="LCP108"/>
      <c r="LCQ108"/>
      <c r="LCR108"/>
      <c r="LCS108"/>
      <c r="LCT108"/>
      <c r="LCU108"/>
      <c r="LCV108"/>
      <c r="LCW108"/>
      <c r="LCX108"/>
      <c r="LCY108"/>
      <c r="LCZ108"/>
      <c r="LDA108"/>
      <c r="LDB108"/>
      <c r="LDC108"/>
      <c r="LDD108"/>
      <c r="LDE108"/>
      <c r="LDF108"/>
      <c r="LDG108"/>
      <c r="LDH108"/>
      <c r="LDI108"/>
      <c r="LDJ108"/>
      <c r="LDK108"/>
      <c r="LDL108"/>
      <c r="LDM108"/>
      <c r="LDN108"/>
      <c r="LDO108"/>
      <c r="LDP108"/>
      <c r="LDQ108"/>
      <c r="LDR108"/>
      <c r="LDS108"/>
      <c r="LDT108"/>
      <c r="LDU108"/>
      <c r="LDV108"/>
      <c r="LDW108"/>
      <c r="LDX108"/>
      <c r="LDY108"/>
      <c r="LDZ108"/>
      <c r="LEA108"/>
      <c r="LEB108"/>
      <c r="LEC108"/>
      <c r="LED108"/>
      <c r="LEE108"/>
      <c r="LEF108"/>
      <c r="LEG108"/>
      <c r="LEH108"/>
      <c r="LEI108"/>
      <c r="LEJ108"/>
      <c r="LEK108"/>
      <c r="LEL108"/>
      <c r="LEM108"/>
      <c r="LEN108"/>
      <c r="LEO108"/>
      <c r="LEP108"/>
      <c r="LEQ108"/>
      <c r="LER108"/>
      <c r="LES108"/>
      <c r="LET108"/>
      <c r="LEU108"/>
      <c r="LEV108"/>
      <c r="LEW108"/>
      <c r="LEX108"/>
      <c r="LEY108"/>
      <c r="LEZ108"/>
      <c r="LFA108"/>
      <c r="LFB108"/>
      <c r="LFC108"/>
      <c r="LFD108"/>
      <c r="LFE108"/>
      <c r="LFF108"/>
      <c r="LFG108"/>
      <c r="LFH108"/>
      <c r="LFI108"/>
      <c r="LFJ108"/>
      <c r="LFK108"/>
      <c r="LFL108"/>
      <c r="LFM108"/>
      <c r="LFN108"/>
      <c r="LFO108"/>
      <c r="LFP108"/>
      <c r="LFQ108"/>
      <c r="LFR108"/>
      <c r="LFS108"/>
      <c r="LFT108"/>
      <c r="LFU108"/>
      <c r="LFV108"/>
      <c r="LFW108"/>
      <c r="LFX108"/>
      <c r="LFY108"/>
      <c r="LFZ108"/>
      <c r="LGA108"/>
      <c r="LGB108"/>
      <c r="LGC108"/>
      <c r="LGD108"/>
      <c r="LGE108"/>
      <c r="LGF108"/>
      <c r="LGG108"/>
      <c r="LGH108"/>
      <c r="LGI108"/>
      <c r="LGJ108"/>
      <c r="LGK108"/>
      <c r="LGL108"/>
      <c r="LGM108"/>
      <c r="LGN108"/>
      <c r="LGO108"/>
      <c r="LGP108"/>
      <c r="LGQ108"/>
      <c r="LGR108"/>
      <c r="LGS108"/>
      <c r="LGT108"/>
      <c r="LGU108"/>
      <c r="LGV108"/>
      <c r="LGW108"/>
      <c r="LGX108"/>
      <c r="LGY108"/>
      <c r="LGZ108"/>
      <c r="LHA108"/>
      <c r="LHB108"/>
      <c r="LHC108"/>
      <c r="LHD108"/>
      <c r="LHE108"/>
      <c r="LHF108"/>
      <c r="LHG108"/>
      <c r="LHH108"/>
      <c r="LHI108"/>
      <c r="LHJ108"/>
      <c r="LHK108"/>
      <c r="LHL108"/>
      <c r="LHM108"/>
      <c r="LHN108"/>
      <c r="LHO108"/>
      <c r="LHP108"/>
      <c r="LHQ108"/>
      <c r="LHR108"/>
      <c r="LHS108"/>
      <c r="LHT108"/>
      <c r="LHU108"/>
      <c r="LHV108"/>
      <c r="LHW108"/>
      <c r="LHX108"/>
      <c r="LHY108"/>
      <c r="LHZ108"/>
      <c r="LIA108"/>
      <c r="LIB108"/>
      <c r="LIC108"/>
      <c r="LID108"/>
      <c r="LIE108"/>
      <c r="LIF108"/>
      <c r="LIG108"/>
      <c r="LIH108"/>
      <c r="LII108"/>
      <c r="LIJ108"/>
      <c r="LIK108"/>
      <c r="LIL108"/>
      <c r="LIM108"/>
      <c r="LIN108"/>
      <c r="LIO108"/>
      <c r="LIP108"/>
      <c r="LIQ108"/>
      <c r="LIR108"/>
      <c r="LIS108"/>
      <c r="LIT108"/>
      <c r="LIU108"/>
      <c r="LIV108"/>
      <c r="LIW108"/>
      <c r="LIX108"/>
      <c r="LIY108"/>
      <c r="LIZ108"/>
      <c r="LJA108"/>
      <c r="LJB108"/>
      <c r="LJC108"/>
      <c r="LJD108"/>
      <c r="LJE108"/>
      <c r="LJF108"/>
      <c r="LJG108"/>
      <c r="LJH108"/>
      <c r="LJI108"/>
      <c r="LJJ108"/>
      <c r="LJK108"/>
      <c r="LJL108"/>
      <c r="LJM108"/>
      <c r="LJN108"/>
      <c r="LJO108"/>
      <c r="LJP108"/>
      <c r="LJQ108"/>
      <c r="LJR108"/>
      <c r="LJS108"/>
      <c r="LJT108"/>
      <c r="LJU108"/>
      <c r="LJV108"/>
      <c r="LJW108"/>
      <c r="LJX108"/>
      <c r="LJY108"/>
      <c r="LJZ108"/>
      <c r="LKA108"/>
      <c r="LKB108"/>
      <c r="LKC108"/>
      <c r="LKD108"/>
      <c r="LKE108"/>
      <c r="LKF108"/>
      <c r="LKG108"/>
      <c r="LKH108"/>
      <c r="LKI108"/>
      <c r="LKJ108"/>
      <c r="LKK108"/>
      <c r="LKL108"/>
      <c r="LKM108"/>
      <c r="LKN108"/>
      <c r="LKO108"/>
      <c r="LKP108"/>
      <c r="LKQ108"/>
      <c r="LKR108"/>
      <c r="LKS108"/>
      <c r="LKT108"/>
      <c r="LKU108"/>
      <c r="LKV108"/>
      <c r="LKW108"/>
      <c r="LKX108"/>
      <c r="LKY108"/>
      <c r="LKZ108"/>
      <c r="LLA108"/>
      <c r="LLB108"/>
      <c r="LLC108"/>
      <c r="LLD108"/>
      <c r="LLE108"/>
      <c r="LLF108"/>
      <c r="LLG108"/>
      <c r="LLH108"/>
      <c r="LLI108"/>
      <c r="LLJ108"/>
      <c r="LLK108"/>
      <c r="LLL108"/>
      <c r="LLM108"/>
      <c r="LLN108"/>
      <c r="LLO108"/>
      <c r="LLP108"/>
      <c r="LLQ108"/>
      <c r="LLR108"/>
      <c r="LLS108"/>
      <c r="LLT108"/>
      <c r="LLU108"/>
      <c r="LLV108"/>
      <c r="LLW108"/>
      <c r="LLX108"/>
      <c r="LLY108"/>
      <c r="LLZ108"/>
      <c r="LMA108"/>
      <c r="LMB108"/>
      <c r="LMC108"/>
      <c r="LMD108"/>
      <c r="LME108"/>
      <c r="LMF108"/>
      <c r="LMG108"/>
      <c r="LMH108"/>
      <c r="LMI108"/>
      <c r="LMJ108"/>
      <c r="LMK108"/>
      <c r="LML108"/>
      <c r="LMM108"/>
      <c r="LMN108"/>
      <c r="LMO108"/>
      <c r="LMP108"/>
      <c r="LMQ108"/>
      <c r="LMR108"/>
      <c r="LMS108"/>
      <c r="LMT108"/>
      <c r="LMU108"/>
      <c r="LMV108"/>
      <c r="LMW108"/>
      <c r="LMX108"/>
      <c r="LMY108"/>
      <c r="LMZ108"/>
      <c r="LNA108"/>
      <c r="LNB108"/>
      <c r="LNC108"/>
      <c r="LND108"/>
      <c r="LNE108"/>
      <c r="LNF108"/>
      <c r="LNG108"/>
      <c r="LNH108"/>
      <c r="LNI108"/>
      <c r="LNJ108"/>
      <c r="LNK108"/>
      <c r="LNL108"/>
      <c r="LNM108"/>
      <c r="LNN108"/>
      <c r="LNO108"/>
      <c r="LNP108"/>
      <c r="LNQ108"/>
      <c r="LNR108"/>
      <c r="LNS108"/>
      <c r="LNT108"/>
      <c r="LNU108"/>
      <c r="LNV108"/>
      <c r="LNW108"/>
      <c r="LNX108"/>
      <c r="LNY108"/>
      <c r="LNZ108"/>
      <c r="LOA108"/>
      <c r="LOB108"/>
      <c r="LOC108"/>
      <c r="LOD108"/>
      <c r="LOE108"/>
      <c r="LOF108"/>
      <c r="LOG108"/>
      <c r="LOH108"/>
      <c r="LOI108"/>
      <c r="LOJ108"/>
      <c r="LOK108"/>
      <c r="LOL108"/>
      <c r="LOM108"/>
      <c r="LON108"/>
      <c r="LOO108"/>
      <c r="LOP108"/>
      <c r="LOQ108"/>
      <c r="LOR108"/>
      <c r="LOS108"/>
      <c r="LOT108"/>
      <c r="LOU108"/>
      <c r="LOV108"/>
      <c r="LOW108"/>
      <c r="LOX108"/>
      <c r="LOY108"/>
      <c r="LOZ108"/>
      <c r="LPA108"/>
      <c r="LPB108"/>
      <c r="LPC108"/>
      <c r="LPD108"/>
      <c r="LPE108"/>
      <c r="LPF108"/>
      <c r="LPG108"/>
      <c r="LPH108"/>
      <c r="LPI108"/>
      <c r="LPJ108"/>
      <c r="LPK108"/>
      <c r="LPL108"/>
      <c r="LPM108"/>
      <c r="LPN108"/>
      <c r="LPO108"/>
      <c r="LPP108"/>
      <c r="LPQ108"/>
      <c r="LPR108"/>
      <c r="LPS108"/>
      <c r="LPT108"/>
      <c r="LPU108"/>
      <c r="LPV108"/>
      <c r="LPW108"/>
      <c r="LPX108"/>
      <c r="LPY108"/>
      <c r="LPZ108"/>
      <c r="LQA108"/>
      <c r="LQB108"/>
      <c r="LQC108"/>
      <c r="LQD108"/>
      <c r="LQE108"/>
      <c r="LQF108"/>
      <c r="LQG108"/>
      <c r="LQH108"/>
      <c r="LQI108"/>
      <c r="LQJ108"/>
      <c r="LQK108"/>
      <c r="LQL108"/>
      <c r="LQM108"/>
      <c r="LQN108"/>
      <c r="LQO108"/>
      <c r="LQP108"/>
      <c r="LQQ108"/>
      <c r="LQR108"/>
      <c r="LQS108"/>
      <c r="LQT108"/>
      <c r="LQU108"/>
      <c r="LQV108"/>
      <c r="LQW108"/>
      <c r="LQX108"/>
      <c r="LQY108"/>
      <c r="LQZ108"/>
      <c r="LRA108"/>
      <c r="LRB108"/>
      <c r="LRC108"/>
      <c r="LRD108"/>
      <c r="LRE108"/>
      <c r="LRF108"/>
      <c r="LRG108"/>
      <c r="LRH108"/>
      <c r="LRI108"/>
      <c r="LRJ108"/>
      <c r="LRK108"/>
      <c r="LRL108"/>
      <c r="LRM108"/>
      <c r="LRN108"/>
      <c r="LRO108"/>
      <c r="LRP108"/>
      <c r="LRQ108"/>
      <c r="LRR108"/>
      <c r="LRS108"/>
      <c r="LRT108"/>
      <c r="LRU108"/>
      <c r="LRV108"/>
      <c r="LRW108"/>
      <c r="LRX108"/>
      <c r="LRY108"/>
      <c r="LRZ108"/>
      <c r="LSA108"/>
      <c r="LSB108"/>
      <c r="LSC108"/>
      <c r="LSD108"/>
      <c r="LSE108"/>
      <c r="LSF108"/>
      <c r="LSG108"/>
      <c r="LSH108"/>
      <c r="LSI108"/>
      <c r="LSJ108"/>
      <c r="LSK108"/>
      <c r="LSL108"/>
      <c r="LSM108"/>
      <c r="LSN108"/>
      <c r="LSO108"/>
      <c r="LSP108"/>
      <c r="LSQ108"/>
      <c r="LSR108"/>
      <c r="LSS108"/>
      <c r="LST108"/>
      <c r="LSU108"/>
      <c r="LSV108"/>
      <c r="LSW108"/>
      <c r="LSX108"/>
      <c r="LSY108"/>
      <c r="LSZ108"/>
      <c r="LTA108"/>
      <c r="LTB108"/>
      <c r="LTC108"/>
      <c r="LTD108"/>
      <c r="LTE108"/>
      <c r="LTF108"/>
      <c r="LTG108"/>
      <c r="LTH108"/>
      <c r="LTI108"/>
      <c r="LTJ108"/>
      <c r="LTK108"/>
      <c r="LTL108"/>
      <c r="LTM108"/>
      <c r="LTN108"/>
      <c r="LTO108"/>
      <c r="LTP108"/>
      <c r="LTQ108"/>
      <c r="LTR108"/>
      <c r="LTS108"/>
      <c r="LTT108"/>
      <c r="LTU108"/>
      <c r="LTV108"/>
      <c r="LTW108"/>
      <c r="LTX108"/>
      <c r="LTY108"/>
      <c r="LTZ108"/>
      <c r="LUA108"/>
      <c r="LUB108"/>
      <c r="LUC108"/>
      <c r="LUD108"/>
      <c r="LUE108"/>
      <c r="LUF108"/>
      <c r="LUG108"/>
      <c r="LUH108"/>
      <c r="LUI108"/>
      <c r="LUJ108"/>
      <c r="LUK108"/>
      <c r="LUL108"/>
      <c r="LUM108"/>
      <c r="LUN108"/>
      <c r="LUO108"/>
      <c r="LUP108"/>
      <c r="LUQ108"/>
      <c r="LUR108"/>
      <c r="LUS108"/>
      <c r="LUT108"/>
      <c r="LUU108"/>
      <c r="LUV108"/>
      <c r="LUW108"/>
      <c r="LUX108"/>
      <c r="LUY108"/>
      <c r="LUZ108"/>
      <c r="LVA108"/>
      <c r="LVB108"/>
      <c r="LVC108"/>
      <c r="LVD108"/>
      <c r="LVE108"/>
      <c r="LVF108"/>
      <c r="LVG108"/>
      <c r="LVH108"/>
      <c r="LVI108"/>
      <c r="LVJ108"/>
      <c r="LVK108"/>
      <c r="LVL108"/>
      <c r="LVM108"/>
      <c r="LVN108"/>
      <c r="LVO108"/>
      <c r="LVP108"/>
      <c r="LVQ108"/>
      <c r="LVR108"/>
      <c r="LVS108"/>
      <c r="LVT108"/>
      <c r="LVU108"/>
      <c r="LVV108"/>
      <c r="LVW108"/>
      <c r="LVX108"/>
      <c r="LVY108"/>
      <c r="LVZ108"/>
      <c r="LWA108"/>
      <c r="LWB108"/>
      <c r="LWC108"/>
      <c r="LWD108"/>
      <c r="LWE108"/>
      <c r="LWF108"/>
      <c r="LWG108"/>
      <c r="LWH108"/>
      <c r="LWI108"/>
      <c r="LWJ108"/>
      <c r="LWK108"/>
      <c r="LWL108"/>
      <c r="LWM108"/>
      <c r="LWN108"/>
      <c r="LWO108"/>
      <c r="LWP108"/>
      <c r="LWQ108"/>
      <c r="LWR108"/>
      <c r="LWS108"/>
      <c r="LWT108"/>
      <c r="LWU108"/>
      <c r="LWV108"/>
      <c r="LWW108"/>
      <c r="LWX108"/>
      <c r="LWY108"/>
      <c r="LWZ108"/>
      <c r="LXA108"/>
      <c r="LXB108"/>
      <c r="LXC108"/>
      <c r="LXD108"/>
      <c r="LXE108"/>
      <c r="LXF108"/>
      <c r="LXG108"/>
      <c r="LXH108"/>
      <c r="LXI108"/>
      <c r="LXJ108"/>
      <c r="LXK108"/>
      <c r="LXL108"/>
      <c r="LXM108"/>
      <c r="LXN108"/>
      <c r="LXO108"/>
      <c r="LXP108"/>
      <c r="LXQ108"/>
      <c r="LXR108"/>
      <c r="LXS108"/>
      <c r="LXT108"/>
      <c r="LXU108"/>
      <c r="LXV108"/>
      <c r="LXW108"/>
      <c r="LXX108"/>
      <c r="LXY108"/>
      <c r="LXZ108"/>
      <c r="LYA108"/>
      <c r="LYB108"/>
      <c r="LYC108"/>
      <c r="LYD108"/>
      <c r="LYE108"/>
      <c r="LYF108"/>
      <c r="LYG108"/>
      <c r="LYH108"/>
      <c r="LYI108"/>
      <c r="LYJ108"/>
      <c r="LYK108"/>
      <c r="LYL108"/>
      <c r="LYM108"/>
      <c r="LYN108"/>
      <c r="LYO108"/>
      <c r="LYP108"/>
      <c r="LYQ108"/>
      <c r="LYR108"/>
      <c r="LYS108"/>
      <c r="LYT108"/>
      <c r="LYU108"/>
      <c r="LYV108"/>
      <c r="LYW108"/>
      <c r="LYX108"/>
      <c r="LYY108"/>
      <c r="LYZ108"/>
      <c r="LZA108"/>
      <c r="LZB108"/>
      <c r="LZC108"/>
      <c r="LZD108"/>
      <c r="LZE108"/>
      <c r="LZF108"/>
      <c r="LZG108"/>
      <c r="LZH108"/>
      <c r="LZI108"/>
      <c r="LZJ108"/>
      <c r="LZK108"/>
      <c r="LZL108"/>
      <c r="LZM108"/>
      <c r="LZN108"/>
      <c r="LZO108"/>
      <c r="LZP108"/>
      <c r="LZQ108"/>
      <c r="LZR108"/>
      <c r="LZS108"/>
      <c r="LZT108"/>
      <c r="LZU108"/>
      <c r="LZV108"/>
      <c r="LZW108"/>
      <c r="LZX108"/>
      <c r="LZY108"/>
      <c r="LZZ108"/>
      <c r="MAA108"/>
      <c r="MAB108"/>
      <c r="MAC108"/>
      <c r="MAD108"/>
      <c r="MAE108"/>
      <c r="MAF108"/>
      <c r="MAG108"/>
      <c r="MAH108"/>
      <c r="MAI108"/>
      <c r="MAJ108"/>
      <c r="MAK108"/>
      <c r="MAL108"/>
      <c r="MAM108"/>
      <c r="MAN108"/>
      <c r="MAO108"/>
      <c r="MAP108"/>
      <c r="MAQ108"/>
      <c r="MAR108"/>
      <c r="MAS108"/>
      <c r="MAT108"/>
      <c r="MAU108"/>
      <c r="MAV108"/>
      <c r="MAW108"/>
      <c r="MAX108"/>
      <c r="MAY108"/>
      <c r="MAZ108"/>
      <c r="MBA108"/>
      <c r="MBB108"/>
      <c r="MBC108"/>
      <c r="MBD108"/>
      <c r="MBE108"/>
      <c r="MBF108"/>
      <c r="MBG108"/>
      <c r="MBH108"/>
      <c r="MBI108"/>
      <c r="MBJ108"/>
      <c r="MBK108"/>
      <c r="MBL108"/>
      <c r="MBM108"/>
      <c r="MBN108"/>
      <c r="MBO108"/>
      <c r="MBP108"/>
      <c r="MBQ108"/>
      <c r="MBR108"/>
      <c r="MBS108"/>
      <c r="MBT108"/>
      <c r="MBU108"/>
      <c r="MBV108"/>
      <c r="MBW108"/>
      <c r="MBX108"/>
      <c r="MBY108"/>
      <c r="MBZ108"/>
      <c r="MCA108"/>
      <c r="MCB108"/>
      <c r="MCC108"/>
      <c r="MCD108"/>
      <c r="MCE108"/>
      <c r="MCF108"/>
      <c r="MCG108"/>
      <c r="MCH108"/>
      <c r="MCI108"/>
      <c r="MCJ108"/>
      <c r="MCK108"/>
      <c r="MCL108"/>
      <c r="MCM108"/>
      <c r="MCN108"/>
      <c r="MCO108"/>
      <c r="MCP108"/>
      <c r="MCQ108"/>
      <c r="MCR108"/>
      <c r="MCS108"/>
      <c r="MCT108"/>
      <c r="MCU108"/>
      <c r="MCV108"/>
      <c r="MCW108"/>
      <c r="MCX108"/>
      <c r="MCY108"/>
      <c r="MCZ108"/>
      <c r="MDA108"/>
      <c r="MDB108"/>
      <c r="MDC108"/>
      <c r="MDD108"/>
      <c r="MDE108"/>
      <c r="MDF108"/>
      <c r="MDG108"/>
      <c r="MDH108"/>
      <c r="MDI108"/>
      <c r="MDJ108"/>
      <c r="MDK108"/>
      <c r="MDL108"/>
      <c r="MDM108"/>
      <c r="MDN108"/>
      <c r="MDO108"/>
      <c r="MDP108"/>
      <c r="MDQ108"/>
      <c r="MDR108"/>
      <c r="MDS108"/>
      <c r="MDT108"/>
      <c r="MDU108"/>
      <c r="MDV108"/>
      <c r="MDW108"/>
      <c r="MDX108"/>
      <c r="MDY108"/>
      <c r="MDZ108"/>
      <c r="MEA108"/>
      <c r="MEB108"/>
      <c r="MEC108"/>
      <c r="MED108"/>
      <c r="MEE108"/>
      <c r="MEF108"/>
      <c r="MEG108"/>
      <c r="MEH108"/>
      <c r="MEI108"/>
      <c r="MEJ108"/>
      <c r="MEK108"/>
      <c r="MEL108"/>
      <c r="MEM108"/>
      <c r="MEN108"/>
      <c r="MEO108"/>
      <c r="MEP108"/>
      <c r="MEQ108"/>
      <c r="MER108"/>
      <c r="MES108"/>
      <c r="MET108"/>
      <c r="MEU108"/>
      <c r="MEV108"/>
      <c r="MEW108"/>
      <c r="MEX108"/>
      <c r="MEY108"/>
      <c r="MEZ108"/>
      <c r="MFA108"/>
      <c r="MFB108"/>
      <c r="MFC108"/>
      <c r="MFD108"/>
      <c r="MFE108"/>
      <c r="MFF108"/>
      <c r="MFG108"/>
      <c r="MFH108"/>
      <c r="MFI108"/>
      <c r="MFJ108"/>
      <c r="MFK108"/>
      <c r="MFL108"/>
      <c r="MFM108"/>
      <c r="MFN108"/>
      <c r="MFO108"/>
      <c r="MFP108"/>
      <c r="MFQ108"/>
      <c r="MFR108"/>
      <c r="MFS108"/>
      <c r="MFT108"/>
      <c r="MFU108"/>
      <c r="MFV108"/>
      <c r="MFW108"/>
      <c r="MFX108"/>
      <c r="MFY108"/>
      <c r="MFZ108"/>
      <c r="MGA108"/>
      <c r="MGB108"/>
      <c r="MGC108"/>
      <c r="MGD108"/>
      <c r="MGE108"/>
      <c r="MGF108"/>
      <c r="MGG108"/>
      <c r="MGH108"/>
      <c r="MGI108"/>
      <c r="MGJ108"/>
      <c r="MGK108"/>
      <c r="MGL108"/>
      <c r="MGM108"/>
      <c r="MGN108"/>
      <c r="MGO108"/>
      <c r="MGP108"/>
      <c r="MGQ108"/>
      <c r="MGR108"/>
      <c r="MGS108"/>
      <c r="MGT108"/>
      <c r="MGU108"/>
      <c r="MGV108"/>
      <c r="MGW108"/>
      <c r="MGX108"/>
      <c r="MGY108"/>
      <c r="MGZ108"/>
      <c r="MHA108"/>
      <c r="MHB108"/>
      <c r="MHC108"/>
      <c r="MHD108"/>
      <c r="MHE108"/>
      <c r="MHF108"/>
      <c r="MHG108"/>
      <c r="MHH108"/>
      <c r="MHI108"/>
      <c r="MHJ108"/>
      <c r="MHK108"/>
      <c r="MHL108"/>
      <c r="MHM108"/>
      <c r="MHN108"/>
      <c r="MHO108"/>
      <c r="MHP108"/>
      <c r="MHQ108"/>
      <c r="MHR108"/>
      <c r="MHS108"/>
      <c r="MHT108"/>
      <c r="MHU108"/>
      <c r="MHV108"/>
      <c r="MHW108"/>
      <c r="MHX108"/>
      <c r="MHY108"/>
      <c r="MHZ108"/>
      <c r="MIA108"/>
      <c r="MIB108"/>
      <c r="MIC108"/>
      <c r="MID108"/>
      <c r="MIE108"/>
      <c r="MIF108"/>
      <c r="MIG108"/>
      <c r="MIH108"/>
      <c r="MII108"/>
      <c r="MIJ108"/>
      <c r="MIK108"/>
      <c r="MIL108"/>
      <c r="MIM108"/>
      <c r="MIN108"/>
      <c r="MIO108"/>
      <c r="MIP108"/>
      <c r="MIQ108"/>
      <c r="MIR108"/>
      <c r="MIS108"/>
      <c r="MIT108"/>
      <c r="MIU108"/>
      <c r="MIV108"/>
      <c r="MIW108"/>
      <c r="MIX108"/>
      <c r="MIY108"/>
      <c r="MIZ108"/>
      <c r="MJA108"/>
      <c r="MJB108"/>
      <c r="MJC108"/>
      <c r="MJD108"/>
      <c r="MJE108"/>
      <c r="MJF108"/>
      <c r="MJG108"/>
      <c r="MJH108"/>
      <c r="MJI108"/>
      <c r="MJJ108"/>
      <c r="MJK108"/>
      <c r="MJL108"/>
      <c r="MJM108"/>
      <c r="MJN108"/>
      <c r="MJO108"/>
      <c r="MJP108"/>
      <c r="MJQ108"/>
      <c r="MJR108"/>
      <c r="MJS108"/>
      <c r="MJT108"/>
      <c r="MJU108"/>
      <c r="MJV108"/>
      <c r="MJW108"/>
      <c r="MJX108"/>
      <c r="MJY108"/>
      <c r="MJZ108"/>
      <c r="MKA108"/>
      <c r="MKB108"/>
      <c r="MKC108"/>
      <c r="MKD108"/>
      <c r="MKE108"/>
      <c r="MKF108"/>
      <c r="MKG108"/>
      <c r="MKH108"/>
      <c r="MKI108"/>
      <c r="MKJ108"/>
      <c r="MKK108"/>
      <c r="MKL108"/>
      <c r="MKM108"/>
      <c r="MKN108"/>
      <c r="MKO108"/>
      <c r="MKP108"/>
      <c r="MKQ108"/>
      <c r="MKR108"/>
      <c r="MKS108"/>
      <c r="MKT108"/>
      <c r="MKU108"/>
      <c r="MKV108"/>
      <c r="MKW108"/>
      <c r="MKX108"/>
      <c r="MKY108"/>
      <c r="MKZ108"/>
      <c r="MLA108"/>
      <c r="MLB108"/>
      <c r="MLC108"/>
      <c r="MLD108"/>
      <c r="MLE108"/>
      <c r="MLF108"/>
      <c r="MLG108"/>
      <c r="MLH108"/>
      <c r="MLI108"/>
      <c r="MLJ108"/>
      <c r="MLK108"/>
      <c r="MLL108"/>
      <c r="MLM108"/>
      <c r="MLN108"/>
      <c r="MLO108"/>
      <c r="MLP108"/>
      <c r="MLQ108"/>
      <c r="MLR108"/>
      <c r="MLS108"/>
      <c r="MLT108"/>
      <c r="MLU108"/>
      <c r="MLV108"/>
      <c r="MLW108"/>
      <c r="MLX108"/>
      <c r="MLY108"/>
      <c r="MLZ108"/>
      <c r="MMA108"/>
      <c r="MMB108"/>
      <c r="MMC108"/>
      <c r="MMD108"/>
      <c r="MME108"/>
      <c r="MMF108"/>
      <c r="MMG108"/>
      <c r="MMH108"/>
      <c r="MMI108"/>
      <c r="MMJ108"/>
      <c r="MMK108"/>
      <c r="MML108"/>
      <c r="MMM108"/>
      <c r="MMN108"/>
      <c r="MMO108"/>
      <c r="MMP108"/>
      <c r="MMQ108"/>
      <c r="MMR108"/>
      <c r="MMS108"/>
      <c r="MMT108"/>
      <c r="MMU108"/>
      <c r="MMV108"/>
      <c r="MMW108"/>
      <c r="MMX108"/>
      <c r="MMY108"/>
      <c r="MMZ108"/>
      <c r="MNA108"/>
      <c r="MNB108"/>
      <c r="MNC108"/>
      <c r="MND108"/>
      <c r="MNE108"/>
      <c r="MNF108"/>
      <c r="MNG108"/>
      <c r="MNH108"/>
      <c r="MNI108"/>
      <c r="MNJ108"/>
      <c r="MNK108"/>
      <c r="MNL108"/>
      <c r="MNM108"/>
      <c r="MNN108"/>
      <c r="MNO108"/>
      <c r="MNP108"/>
      <c r="MNQ108"/>
      <c r="MNR108"/>
      <c r="MNS108"/>
      <c r="MNT108"/>
      <c r="MNU108"/>
      <c r="MNV108"/>
      <c r="MNW108"/>
      <c r="MNX108"/>
      <c r="MNY108"/>
      <c r="MNZ108"/>
      <c r="MOA108"/>
      <c r="MOB108"/>
      <c r="MOC108"/>
      <c r="MOD108"/>
      <c r="MOE108"/>
      <c r="MOF108"/>
      <c r="MOG108"/>
      <c r="MOH108"/>
      <c r="MOI108"/>
      <c r="MOJ108"/>
      <c r="MOK108"/>
      <c r="MOL108"/>
      <c r="MOM108"/>
      <c r="MON108"/>
      <c r="MOO108"/>
      <c r="MOP108"/>
      <c r="MOQ108"/>
      <c r="MOR108"/>
      <c r="MOS108"/>
      <c r="MOT108"/>
      <c r="MOU108"/>
      <c r="MOV108"/>
      <c r="MOW108"/>
      <c r="MOX108"/>
      <c r="MOY108"/>
      <c r="MOZ108"/>
      <c r="MPA108"/>
      <c r="MPB108"/>
      <c r="MPC108"/>
      <c r="MPD108"/>
      <c r="MPE108"/>
      <c r="MPF108"/>
      <c r="MPG108"/>
      <c r="MPH108"/>
      <c r="MPI108"/>
      <c r="MPJ108"/>
      <c r="MPK108"/>
      <c r="MPL108"/>
      <c r="MPM108"/>
      <c r="MPN108"/>
      <c r="MPO108"/>
      <c r="MPP108"/>
      <c r="MPQ108"/>
      <c r="MPR108"/>
      <c r="MPS108"/>
      <c r="MPT108"/>
      <c r="MPU108"/>
      <c r="MPV108"/>
      <c r="MPW108"/>
      <c r="MPX108"/>
      <c r="MPY108"/>
      <c r="MPZ108"/>
      <c r="MQA108"/>
      <c r="MQB108"/>
      <c r="MQC108"/>
      <c r="MQD108"/>
      <c r="MQE108"/>
      <c r="MQF108"/>
      <c r="MQG108"/>
      <c r="MQH108"/>
      <c r="MQI108"/>
      <c r="MQJ108"/>
      <c r="MQK108"/>
      <c r="MQL108"/>
      <c r="MQM108"/>
      <c r="MQN108"/>
      <c r="MQO108"/>
      <c r="MQP108"/>
      <c r="MQQ108"/>
      <c r="MQR108"/>
      <c r="MQS108"/>
      <c r="MQT108"/>
      <c r="MQU108"/>
      <c r="MQV108"/>
      <c r="MQW108"/>
      <c r="MQX108"/>
      <c r="MQY108"/>
      <c r="MQZ108"/>
      <c r="MRA108"/>
      <c r="MRB108"/>
      <c r="MRC108"/>
      <c r="MRD108"/>
      <c r="MRE108"/>
      <c r="MRF108"/>
      <c r="MRG108"/>
      <c r="MRH108"/>
      <c r="MRI108"/>
      <c r="MRJ108"/>
      <c r="MRK108"/>
      <c r="MRL108"/>
      <c r="MRM108"/>
      <c r="MRN108"/>
      <c r="MRO108"/>
      <c r="MRP108"/>
      <c r="MRQ108"/>
      <c r="MRR108"/>
      <c r="MRS108"/>
      <c r="MRT108"/>
      <c r="MRU108"/>
      <c r="MRV108"/>
      <c r="MRW108"/>
      <c r="MRX108"/>
      <c r="MRY108"/>
      <c r="MRZ108"/>
      <c r="MSA108"/>
      <c r="MSB108"/>
      <c r="MSC108"/>
      <c r="MSD108"/>
      <c r="MSE108"/>
      <c r="MSF108"/>
      <c r="MSG108"/>
      <c r="MSH108"/>
      <c r="MSI108"/>
      <c r="MSJ108"/>
      <c r="MSK108"/>
      <c r="MSL108"/>
      <c r="MSM108"/>
      <c r="MSN108"/>
      <c r="MSO108"/>
      <c r="MSP108"/>
      <c r="MSQ108"/>
      <c r="MSR108"/>
      <c r="MSS108"/>
      <c r="MST108"/>
      <c r="MSU108"/>
      <c r="MSV108"/>
      <c r="MSW108"/>
      <c r="MSX108"/>
      <c r="MSY108"/>
      <c r="MSZ108"/>
      <c r="MTA108"/>
      <c r="MTB108"/>
      <c r="MTC108"/>
      <c r="MTD108"/>
      <c r="MTE108"/>
      <c r="MTF108"/>
      <c r="MTG108"/>
      <c r="MTH108"/>
      <c r="MTI108"/>
      <c r="MTJ108"/>
      <c r="MTK108"/>
      <c r="MTL108"/>
      <c r="MTM108"/>
      <c r="MTN108"/>
      <c r="MTO108"/>
      <c r="MTP108"/>
      <c r="MTQ108"/>
      <c r="MTR108"/>
      <c r="MTS108"/>
      <c r="MTT108"/>
      <c r="MTU108"/>
      <c r="MTV108"/>
      <c r="MTW108"/>
      <c r="MTX108"/>
      <c r="MTY108"/>
      <c r="MTZ108"/>
      <c r="MUA108"/>
      <c r="MUB108"/>
      <c r="MUC108"/>
      <c r="MUD108"/>
      <c r="MUE108"/>
      <c r="MUF108"/>
      <c r="MUG108"/>
      <c r="MUH108"/>
      <c r="MUI108"/>
      <c r="MUJ108"/>
      <c r="MUK108"/>
      <c r="MUL108"/>
      <c r="MUM108"/>
      <c r="MUN108"/>
      <c r="MUO108"/>
      <c r="MUP108"/>
      <c r="MUQ108"/>
      <c r="MUR108"/>
      <c r="MUS108"/>
      <c r="MUT108"/>
      <c r="MUU108"/>
      <c r="MUV108"/>
      <c r="MUW108"/>
      <c r="MUX108"/>
      <c r="MUY108"/>
      <c r="MUZ108"/>
      <c r="MVA108"/>
      <c r="MVB108"/>
      <c r="MVC108"/>
      <c r="MVD108"/>
      <c r="MVE108"/>
      <c r="MVF108"/>
      <c r="MVG108"/>
      <c r="MVH108"/>
      <c r="MVI108"/>
      <c r="MVJ108"/>
      <c r="MVK108"/>
      <c r="MVL108"/>
      <c r="MVM108"/>
      <c r="MVN108"/>
      <c r="MVO108"/>
      <c r="MVP108"/>
      <c r="MVQ108"/>
      <c r="MVR108"/>
      <c r="MVS108"/>
      <c r="MVT108"/>
      <c r="MVU108"/>
      <c r="MVV108"/>
      <c r="MVW108"/>
      <c r="MVX108"/>
      <c r="MVY108"/>
      <c r="MVZ108"/>
      <c r="MWA108"/>
      <c r="MWB108"/>
      <c r="MWC108"/>
      <c r="MWD108"/>
      <c r="MWE108"/>
      <c r="MWF108"/>
      <c r="MWG108"/>
      <c r="MWH108"/>
      <c r="MWI108"/>
      <c r="MWJ108"/>
      <c r="MWK108"/>
      <c r="MWL108"/>
      <c r="MWM108"/>
      <c r="MWN108"/>
      <c r="MWO108"/>
      <c r="MWP108"/>
      <c r="MWQ108"/>
      <c r="MWR108"/>
      <c r="MWS108"/>
      <c r="MWT108"/>
      <c r="MWU108"/>
      <c r="MWV108"/>
      <c r="MWW108"/>
      <c r="MWX108"/>
      <c r="MWY108"/>
      <c r="MWZ108"/>
      <c r="MXA108"/>
      <c r="MXB108"/>
      <c r="MXC108"/>
      <c r="MXD108"/>
      <c r="MXE108"/>
      <c r="MXF108"/>
      <c r="MXG108"/>
      <c r="MXH108"/>
      <c r="MXI108"/>
      <c r="MXJ108"/>
      <c r="MXK108"/>
      <c r="MXL108"/>
      <c r="MXM108"/>
      <c r="MXN108"/>
      <c r="MXO108"/>
      <c r="MXP108"/>
      <c r="MXQ108"/>
      <c r="MXR108"/>
      <c r="MXS108"/>
      <c r="MXT108"/>
      <c r="MXU108"/>
      <c r="MXV108"/>
      <c r="MXW108"/>
      <c r="MXX108"/>
      <c r="MXY108"/>
      <c r="MXZ108"/>
      <c r="MYA108"/>
      <c r="MYB108"/>
      <c r="MYC108"/>
      <c r="MYD108"/>
      <c r="MYE108"/>
      <c r="MYF108"/>
      <c r="MYG108"/>
      <c r="MYH108"/>
      <c r="MYI108"/>
      <c r="MYJ108"/>
      <c r="MYK108"/>
      <c r="MYL108"/>
      <c r="MYM108"/>
      <c r="MYN108"/>
      <c r="MYO108"/>
      <c r="MYP108"/>
      <c r="MYQ108"/>
      <c r="MYR108"/>
      <c r="MYS108"/>
      <c r="MYT108"/>
      <c r="MYU108"/>
      <c r="MYV108"/>
      <c r="MYW108"/>
      <c r="MYX108"/>
      <c r="MYY108"/>
      <c r="MYZ108"/>
      <c r="MZA108"/>
      <c r="MZB108"/>
      <c r="MZC108"/>
      <c r="MZD108"/>
      <c r="MZE108"/>
      <c r="MZF108"/>
      <c r="MZG108"/>
      <c r="MZH108"/>
      <c r="MZI108"/>
      <c r="MZJ108"/>
      <c r="MZK108"/>
      <c r="MZL108"/>
      <c r="MZM108"/>
      <c r="MZN108"/>
      <c r="MZO108"/>
      <c r="MZP108"/>
      <c r="MZQ108"/>
      <c r="MZR108"/>
      <c r="MZS108"/>
      <c r="MZT108"/>
      <c r="MZU108"/>
      <c r="MZV108"/>
      <c r="MZW108"/>
      <c r="MZX108"/>
      <c r="MZY108"/>
      <c r="MZZ108"/>
      <c r="NAA108"/>
      <c r="NAB108"/>
      <c r="NAC108"/>
      <c r="NAD108"/>
      <c r="NAE108"/>
      <c r="NAF108"/>
      <c r="NAG108"/>
      <c r="NAH108"/>
      <c r="NAI108"/>
      <c r="NAJ108"/>
      <c r="NAK108"/>
      <c r="NAL108"/>
      <c r="NAM108"/>
      <c r="NAN108"/>
      <c r="NAO108"/>
      <c r="NAP108"/>
      <c r="NAQ108"/>
      <c r="NAR108"/>
      <c r="NAS108"/>
      <c r="NAT108"/>
      <c r="NAU108"/>
      <c r="NAV108"/>
      <c r="NAW108"/>
      <c r="NAX108"/>
      <c r="NAY108"/>
      <c r="NAZ108"/>
      <c r="NBA108"/>
      <c r="NBB108"/>
      <c r="NBC108"/>
      <c r="NBD108"/>
      <c r="NBE108"/>
      <c r="NBF108"/>
      <c r="NBG108"/>
      <c r="NBH108"/>
      <c r="NBI108"/>
      <c r="NBJ108"/>
      <c r="NBK108"/>
      <c r="NBL108"/>
      <c r="NBM108"/>
      <c r="NBN108"/>
      <c r="NBO108"/>
      <c r="NBP108"/>
      <c r="NBQ108"/>
      <c r="NBR108"/>
      <c r="NBS108"/>
      <c r="NBT108"/>
      <c r="NBU108"/>
      <c r="NBV108"/>
      <c r="NBW108"/>
      <c r="NBX108"/>
      <c r="NBY108"/>
      <c r="NBZ108"/>
      <c r="NCA108"/>
      <c r="NCB108"/>
      <c r="NCC108"/>
      <c r="NCD108"/>
      <c r="NCE108"/>
      <c r="NCF108"/>
      <c r="NCG108"/>
      <c r="NCH108"/>
      <c r="NCI108"/>
      <c r="NCJ108"/>
      <c r="NCK108"/>
      <c r="NCL108"/>
      <c r="NCM108"/>
      <c r="NCN108"/>
      <c r="NCO108"/>
      <c r="NCP108"/>
      <c r="NCQ108"/>
      <c r="NCR108"/>
      <c r="NCS108"/>
      <c r="NCT108"/>
      <c r="NCU108"/>
      <c r="NCV108"/>
      <c r="NCW108"/>
      <c r="NCX108"/>
      <c r="NCY108"/>
      <c r="NCZ108"/>
      <c r="NDA108"/>
      <c r="NDB108"/>
      <c r="NDC108"/>
      <c r="NDD108"/>
      <c r="NDE108"/>
      <c r="NDF108"/>
      <c r="NDG108"/>
      <c r="NDH108"/>
      <c r="NDI108"/>
      <c r="NDJ108"/>
      <c r="NDK108"/>
      <c r="NDL108"/>
      <c r="NDM108"/>
      <c r="NDN108"/>
      <c r="NDO108"/>
      <c r="NDP108"/>
      <c r="NDQ108"/>
      <c r="NDR108"/>
      <c r="NDS108"/>
      <c r="NDT108"/>
      <c r="NDU108"/>
      <c r="NDV108"/>
      <c r="NDW108"/>
      <c r="NDX108"/>
      <c r="NDY108"/>
      <c r="NDZ108"/>
      <c r="NEA108"/>
      <c r="NEB108"/>
      <c r="NEC108"/>
      <c r="NED108"/>
      <c r="NEE108"/>
      <c r="NEF108"/>
      <c r="NEG108"/>
      <c r="NEH108"/>
      <c r="NEI108"/>
      <c r="NEJ108"/>
      <c r="NEK108"/>
      <c r="NEL108"/>
      <c r="NEM108"/>
      <c r="NEN108"/>
      <c r="NEO108"/>
      <c r="NEP108"/>
      <c r="NEQ108"/>
      <c r="NER108"/>
      <c r="NES108"/>
      <c r="NET108"/>
      <c r="NEU108"/>
      <c r="NEV108"/>
      <c r="NEW108"/>
      <c r="NEX108"/>
      <c r="NEY108"/>
      <c r="NEZ108"/>
      <c r="NFA108"/>
      <c r="NFB108"/>
      <c r="NFC108"/>
      <c r="NFD108"/>
      <c r="NFE108"/>
      <c r="NFF108"/>
      <c r="NFG108"/>
      <c r="NFH108"/>
      <c r="NFI108"/>
      <c r="NFJ108"/>
      <c r="NFK108"/>
      <c r="NFL108"/>
      <c r="NFM108"/>
      <c r="NFN108"/>
      <c r="NFO108"/>
      <c r="NFP108"/>
      <c r="NFQ108"/>
      <c r="NFR108"/>
      <c r="NFS108"/>
      <c r="NFT108"/>
      <c r="NFU108"/>
      <c r="NFV108"/>
      <c r="NFW108"/>
      <c r="NFX108"/>
      <c r="NFY108"/>
      <c r="NFZ108"/>
      <c r="NGA108"/>
      <c r="NGB108"/>
      <c r="NGC108"/>
      <c r="NGD108"/>
      <c r="NGE108"/>
      <c r="NGF108"/>
      <c r="NGG108"/>
      <c r="NGH108"/>
      <c r="NGI108"/>
      <c r="NGJ108"/>
      <c r="NGK108"/>
      <c r="NGL108"/>
      <c r="NGM108"/>
      <c r="NGN108"/>
      <c r="NGO108"/>
      <c r="NGP108"/>
      <c r="NGQ108"/>
      <c r="NGR108"/>
      <c r="NGS108"/>
      <c r="NGT108"/>
      <c r="NGU108"/>
      <c r="NGV108"/>
      <c r="NGW108"/>
      <c r="NGX108"/>
      <c r="NGY108"/>
      <c r="NGZ108"/>
      <c r="NHA108"/>
      <c r="NHB108"/>
      <c r="NHC108"/>
      <c r="NHD108"/>
      <c r="NHE108"/>
      <c r="NHF108"/>
      <c r="NHG108"/>
      <c r="NHH108"/>
      <c r="NHI108"/>
      <c r="NHJ108"/>
      <c r="NHK108"/>
      <c r="NHL108"/>
      <c r="NHM108"/>
      <c r="NHN108"/>
      <c r="NHO108"/>
      <c r="NHP108"/>
      <c r="NHQ108"/>
      <c r="NHR108"/>
      <c r="NHS108"/>
      <c r="NHT108"/>
      <c r="NHU108"/>
      <c r="NHV108"/>
      <c r="NHW108"/>
      <c r="NHX108"/>
      <c r="NHY108"/>
      <c r="NHZ108"/>
      <c r="NIA108"/>
      <c r="NIB108"/>
      <c r="NIC108"/>
      <c r="NID108"/>
      <c r="NIE108"/>
      <c r="NIF108"/>
      <c r="NIG108"/>
      <c r="NIH108"/>
      <c r="NII108"/>
      <c r="NIJ108"/>
      <c r="NIK108"/>
      <c r="NIL108"/>
      <c r="NIM108"/>
      <c r="NIN108"/>
      <c r="NIO108"/>
      <c r="NIP108"/>
      <c r="NIQ108"/>
      <c r="NIR108"/>
      <c r="NIS108"/>
      <c r="NIT108"/>
      <c r="NIU108"/>
      <c r="NIV108"/>
      <c r="NIW108"/>
      <c r="NIX108"/>
      <c r="NIY108"/>
      <c r="NIZ108"/>
      <c r="NJA108"/>
      <c r="NJB108"/>
      <c r="NJC108"/>
      <c r="NJD108"/>
      <c r="NJE108"/>
      <c r="NJF108"/>
      <c r="NJG108"/>
      <c r="NJH108"/>
      <c r="NJI108"/>
      <c r="NJJ108"/>
      <c r="NJK108"/>
      <c r="NJL108"/>
      <c r="NJM108"/>
      <c r="NJN108"/>
      <c r="NJO108"/>
      <c r="NJP108"/>
      <c r="NJQ108"/>
      <c r="NJR108"/>
      <c r="NJS108"/>
      <c r="NJT108"/>
      <c r="NJU108"/>
      <c r="NJV108"/>
      <c r="NJW108"/>
      <c r="NJX108"/>
      <c r="NJY108"/>
      <c r="NJZ108"/>
      <c r="NKA108"/>
      <c r="NKB108"/>
      <c r="NKC108"/>
      <c r="NKD108"/>
      <c r="NKE108"/>
      <c r="NKF108"/>
      <c r="NKG108"/>
      <c r="NKH108"/>
      <c r="NKI108"/>
      <c r="NKJ108"/>
      <c r="NKK108"/>
      <c r="NKL108"/>
      <c r="NKM108"/>
      <c r="NKN108"/>
      <c r="NKO108"/>
      <c r="NKP108"/>
      <c r="NKQ108"/>
      <c r="NKR108"/>
      <c r="NKS108"/>
      <c r="NKT108"/>
      <c r="NKU108"/>
      <c r="NKV108"/>
      <c r="NKW108"/>
      <c r="NKX108"/>
      <c r="NKY108"/>
      <c r="NKZ108"/>
      <c r="NLA108"/>
      <c r="NLB108"/>
      <c r="NLC108"/>
      <c r="NLD108"/>
      <c r="NLE108"/>
      <c r="NLF108"/>
      <c r="NLG108"/>
      <c r="NLH108"/>
      <c r="NLI108"/>
      <c r="NLJ108"/>
      <c r="NLK108"/>
      <c r="NLL108"/>
      <c r="NLM108"/>
      <c r="NLN108"/>
      <c r="NLO108"/>
      <c r="NLP108"/>
      <c r="NLQ108"/>
      <c r="NLR108"/>
      <c r="NLS108"/>
      <c r="NLT108"/>
      <c r="NLU108"/>
      <c r="NLV108"/>
      <c r="NLW108"/>
      <c r="NLX108"/>
      <c r="NLY108"/>
      <c r="NLZ108"/>
      <c r="NMA108"/>
      <c r="NMB108"/>
      <c r="NMC108"/>
      <c r="NMD108"/>
      <c r="NME108"/>
      <c r="NMF108"/>
      <c r="NMG108"/>
      <c r="NMH108"/>
      <c r="NMI108"/>
      <c r="NMJ108"/>
      <c r="NMK108"/>
      <c r="NML108"/>
      <c r="NMM108"/>
      <c r="NMN108"/>
      <c r="NMO108"/>
      <c r="NMP108"/>
      <c r="NMQ108"/>
      <c r="NMR108"/>
      <c r="NMS108"/>
      <c r="NMT108"/>
      <c r="NMU108"/>
      <c r="NMV108"/>
      <c r="NMW108"/>
      <c r="NMX108"/>
      <c r="NMY108"/>
      <c r="NMZ108"/>
      <c r="NNA108"/>
      <c r="NNB108"/>
      <c r="NNC108"/>
      <c r="NND108"/>
      <c r="NNE108"/>
      <c r="NNF108"/>
      <c r="NNG108"/>
      <c r="NNH108"/>
      <c r="NNI108"/>
      <c r="NNJ108"/>
      <c r="NNK108"/>
      <c r="NNL108"/>
      <c r="NNM108"/>
      <c r="NNN108"/>
      <c r="NNO108"/>
      <c r="NNP108"/>
      <c r="NNQ108"/>
      <c r="NNR108"/>
      <c r="NNS108"/>
      <c r="NNT108"/>
      <c r="NNU108"/>
      <c r="NNV108"/>
      <c r="NNW108"/>
      <c r="NNX108"/>
      <c r="NNY108"/>
      <c r="NNZ108"/>
      <c r="NOA108"/>
      <c r="NOB108"/>
      <c r="NOC108"/>
      <c r="NOD108"/>
      <c r="NOE108"/>
      <c r="NOF108"/>
      <c r="NOG108"/>
      <c r="NOH108"/>
      <c r="NOI108"/>
      <c r="NOJ108"/>
      <c r="NOK108"/>
      <c r="NOL108"/>
      <c r="NOM108"/>
      <c r="NON108"/>
      <c r="NOO108"/>
      <c r="NOP108"/>
      <c r="NOQ108"/>
      <c r="NOR108"/>
      <c r="NOS108"/>
      <c r="NOT108"/>
      <c r="NOU108"/>
      <c r="NOV108"/>
      <c r="NOW108"/>
      <c r="NOX108"/>
      <c r="NOY108"/>
      <c r="NOZ108"/>
      <c r="NPA108"/>
      <c r="NPB108"/>
      <c r="NPC108"/>
      <c r="NPD108"/>
      <c r="NPE108"/>
      <c r="NPF108"/>
      <c r="NPG108"/>
      <c r="NPH108"/>
      <c r="NPI108"/>
      <c r="NPJ108"/>
      <c r="NPK108"/>
      <c r="NPL108"/>
      <c r="NPM108"/>
      <c r="NPN108"/>
      <c r="NPO108"/>
      <c r="NPP108"/>
      <c r="NPQ108"/>
      <c r="NPR108"/>
      <c r="NPS108"/>
      <c r="NPT108"/>
      <c r="NPU108"/>
      <c r="NPV108"/>
      <c r="NPW108"/>
      <c r="NPX108"/>
      <c r="NPY108"/>
      <c r="NPZ108"/>
      <c r="NQA108"/>
      <c r="NQB108"/>
      <c r="NQC108"/>
      <c r="NQD108"/>
      <c r="NQE108"/>
      <c r="NQF108"/>
      <c r="NQG108"/>
      <c r="NQH108"/>
      <c r="NQI108"/>
      <c r="NQJ108"/>
      <c r="NQK108"/>
      <c r="NQL108"/>
      <c r="NQM108"/>
      <c r="NQN108"/>
      <c r="NQO108"/>
      <c r="NQP108"/>
      <c r="NQQ108"/>
      <c r="NQR108"/>
      <c r="NQS108"/>
      <c r="NQT108"/>
      <c r="NQU108"/>
      <c r="NQV108"/>
      <c r="NQW108"/>
      <c r="NQX108"/>
      <c r="NQY108"/>
      <c r="NQZ108"/>
      <c r="NRA108"/>
      <c r="NRB108"/>
      <c r="NRC108"/>
      <c r="NRD108"/>
      <c r="NRE108"/>
      <c r="NRF108"/>
      <c r="NRG108"/>
      <c r="NRH108"/>
      <c r="NRI108"/>
      <c r="NRJ108"/>
      <c r="NRK108"/>
      <c r="NRL108"/>
      <c r="NRM108"/>
      <c r="NRN108"/>
      <c r="NRO108"/>
      <c r="NRP108"/>
      <c r="NRQ108"/>
      <c r="NRR108"/>
      <c r="NRS108"/>
      <c r="NRT108"/>
      <c r="NRU108"/>
      <c r="NRV108"/>
      <c r="NRW108"/>
      <c r="NRX108"/>
      <c r="NRY108"/>
      <c r="NRZ108"/>
      <c r="NSA108"/>
      <c r="NSB108"/>
      <c r="NSC108"/>
      <c r="NSD108"/>
      <c r="NSE108"/>
      <c r="NSF108"/>
      <c r="NSG108"/>
      <c r="NSH108"/>
      <c r="NSI108"/>
      <c r="NSJ108"/>
      <c r="NSK108"/>
      <c r="NSL108"/>
      <c r="NSM108"/>
      <c r="NSN108"/>
      <c r="NSO108"/>
      <c r="NSP108"/>
      <c r="NSQ108"/>
      <c r="NSR108"/>
      <c r="NSS108"/>
      <c r="NST108"/>
      <c r="NSU108"/>
      <c r="NSV108"/>
      <c r="NSW108"/>
      <c r="NSX108"/>
      <c r="NSY108"/>
      <c r="NSZ108"/>
      <c r="NTA108"/>
      <c r="NTB108"/>
      <c r="NTC108"/>
      <c r="NTD108"/>
      <c r="NTE108"/>
      <c r="NTF108"/>
      <c r="NTG108"/>
      <c r="NTH108"/>
      <c r="NTI108"/>
      <c r="NTJ108"/>
      <c r="NTK108"/>
      <c r="NTL108"/>
      <c r="NTM108"/>
      <c r="NTN108"/>
      <c r="NTO108"/>
      <c r="NTP108"/>
      <c r="NTQ108"/>
      <c r="NTR108"/>
      <c r="NTS108"/>
      <c r="NTT108"/>
      <c r="NTU108"/>
      <c r="NTV108"/>
      <c r="NTW108"/>
      <c r="NTX108"/>
      <c r="NTY108"/>
      <c r="NTZ108"/>
      <c r="NUA108"/>
      <c r="NUB108"/>
      <c r="NUC108"/>
      <c r="NUD108"/>
      <c r="NUE108"/>
      <c r="NUF108"/>
      <c r="NUG108"/>
      <c r="NUH108"/>
      <c r="NUI108"/>
      <c r="NUJ108"/>
      <c r="NUK108"/>
      <c r="NUL108"/>
      <c r="NUM108"/>
      <c r="NUN108"/>
      <c r="NUO108"/>
      <c r="NUP108"/>
      <c r="NUQ108"/>
      <c r="NUR108"/>
      <c r="NUS108"/>
      <c r="NUT108"/>
      <c r="NUU108"/>
      <c r="NUV108"/>
      <c r="NUW108"/>
      <c r="NUX108"/>
      <c r="NUY108"/>
      <c r="NUZ108"/>
      <c r="NVA108"/>
      <c r="NVB108"/>
      <c r="NVC108"/>
      <c r="NVD108"/>
      <c r="NVE108"/>
      <c r="NVF108"/>
      <c r="NVG108"/>
      <c r="NVH108"/>
      <c r="NVI108"/>
      <c r="NVJ108"/>
      <c r="NVK108"/>
      <c r="NVL108"/>
      <c r="NVM108"/>
      <c r="NVN108"/>
      <c r="NVO108"/>
      <c r="NVP108"/>
      <c r="NVQ108"/>
      <c r="NVR108"/>
      <c r="NVS108"/>
      <c r="NVT108"/>
      <c r="NVU108"/>
      <c r="NVV108"/>
      <c r="NVW108"/>
      <c r="NVX108"/>
      <c r="NVY108"/>
      <c r="NVZ108"/>
      <c r="NWA108"/>
      <c r="NWB108"/>
      <c r="NWC108"/>
      <c r="NWD108"/>
      <c r="NWE108"/>
      <c r="NWF108"/>
      <c r="NWG108"/>
      <c r="NWH108"/>
      <c r="NWI108"/>
      <c r="NWJ108"/>
      <c r="NWK108"/>
      <c r="NWL108"/>
      <c r="NWM108"/>
      <c r="NWN108"/>
      <c r="NWO108"/>
      <c r="NWP108"/>
      <c r="NWQ108"/>
      <c r="NWR108"/>
      <c r="NWS108"/>
      <c r="NWT108"/>
      <c r="NWU108"/>
      <c r="NWV108"/>
      <c r="NWW108"/>
      <c r="NWX108"/>
      <c r="NWY108"/>
      <c r="NWZ108"/>
      <c r="NXA108"/>
      <c r="NXB108"/>
      <c r="NXC108"/>
      <c r="NXD108"/>
      <c r="NXE108"/>
      <c r="NXF108"/>
      <c r="NXG108"/>
      <c r="NXH108"/>
      <c r="NXI108"/>
      <c r="NXJ108"/>
      <c r="NXK108"/>
      <c r="NXL108"/>
      <c r="NXM108"/>
      <c r="NXN108"/>
      <c r="NXO108"/>
      <c r="NXP108"/>
      <c r="NXQ108"/>
      <c r="NXR108"/>
      <c r="NXS108"/>
      <c r="NXT108"/>
      <c r="NXU108"/>
      <c r="NXV108"/>
      <c r="NXW108"/>
      <c r="NXX108"/>
      <c r="NXY108"/>
      <c r="NXZ108"/>
      <c r="NYA108"/>
      <c r="NYB108"/>
      <c r="NYC108"/>
      <c r="NYD108"/>
      <c r="NYE108"/>
      <c r="NYF108"/>
      <c r="NYG108"/>
      <c r="NYH108"/>
      <c r="NYI108"/>
      <c r="NYJ108"/>
      <c r="NYK108"/>
      <c r="NYL108"/>
      <c r="NYM108"/>
      <c r="NYN108"/>
      <c r="NYO108"/>
      <c r="NYP108"/>
      <c r="NYQ108"/>
      <c r="NYR108"/>
      <c r="NYS108"/>
      <c r="NYT108"/>
      <c r="NYU108"/>
      <c r="NYV108"/>
      <c r="NYW108"/>
      <c r="NYX108"/>
      <c r="NYY108"/>
      <c r="NYZ108"/>
      <c r="NZA108"/>
      <c r="NZB108"/>
      <c r="NZC108"/>
      <c r="NZD108"/>
      <c r="NZE108"/>
      <c r="NZF108"/>
      <c r="NZG108"/>
      <c r="NZH108"/>
      <c r="NZI108"/>
      <c r="NZJ108"/>
      <c r="NZK108"/>
      <c r="NZL108"/>
      <c r="NZM108"/>
      <c r="NZN108"/>
      <c r="NZO108"/>
      <c r="NZP108"/>
      <c r="NZQ108"/>
      <c r="NZR108"/>
      <c r="NZS108"/>
      <c r="NZT108"/>
      <c r="NZU108"/>
      <c r="NZV108"/>
      <c r="NZW108"/>
      <c r="NZX108"/>
      <c r="NZY108"/>
      <c r="NZZ108"/>
      <c r="OAA108"/>
      <c r="OAB108"/>
      <c r="OAC108"/>
      <c r="OAD108"/>
      <c r="OAE108"/>
      <c r="OAF108"/>
      <c r="OAG108"/>
      <c r="OAH108"/>
      <c r="OAI108"/>
      <c r="OAJ108"/>
      <c r="OAK108"/>
      <c r="OAL108"/>
      <c r="OAM108"/>
      <c r="OAN108"/>
      <c r="OAO108"/>
      <c r="OAP108"/>
      <c r="OAQ108"/>
      <c r="OAR108"/>
      <c r="OAS108"/>
      <c r="OAT108"/>
      <c r="OAU108"/>
      <c r="OAV108"/>
      <c r="OAW108"/>
      <c r="OAX108"/>
      <c r="OAY108"/>
      <c r="OAZ108"/>
      <c r="OBA108"/>
      <c r="OBB108"/>
      <c r="OBC108"/>
      <c r="OBD108"/>
      <c r="OBE108"/>
      <c r="OBF108"/>
      <c r="OBG108"/>
      <c r="OBH108"/>
      <c r="OBI108"/>
      <c r="OBJ108"/>
      <c r="OBK108"/>
      <c r="OBL108"/>
      <c r="OBM108"/>
      <c r="OBN108"/>
      <c r="OBO108"/>
      <c r="OBP108"/>
      <c r="OBQ108"/>
      <c r="OBR108"/>
      <c r="OBS108"/>
      <c r="OBT108"/>
      <c r="OBU108"/>
      <c r="OBV108"/>
      <c r="OBW108"/>
      <c r="OBX108"/>
      <c r="OBY108"/>
      <c r="OBZ108"/>
      <c r="OCA108"/>
      <c r="OCB108"/>
      <c r="OCC108"/>
      <c r="OCD108"/>
      <c r="OCE108"/>
      <c r="OCF108"/>
      <c r="OCG108"/>
      <c r="OCH108"/>
      <c r="OCI108"/>
      <c r="OCJ108"/>
      <c r="OCK108"/>
      <c r="OCL108"/>
      <c r="OCM108"/>
      <c r="OCN108"/>
      <c r="OCO108"/>
      <c r="OCP108"/>
      <c r="OCQ108"/>
      <c r="OCR108"/>
      <c r="OCS108"/>
      <c r="OCT108"/>
      <c r="OCU108"/>
      <c r="OCV108"/>
      <c r="OCW108"/>
      <c r="OCX108"/>
      <c r="OCY108"/>
      <c r="OCZ108"/>
      <c r="ODA108"/>
      <c r="ODB108"/>
      <c r="ODC108"/>
      <c r="ODD108"/>
      <c r="ODE108"/>
      <c r="ODF108"/>
      <c r="ODG108"/>
      <c r="ODH108"/>
      <c r="ODI108"/>
      <c r="ODJ108"/>
      <c r="ODK108"/>
      <c r="ODL108"/>
      <c r="ODM108"/>
      <c r="ODN108"/>
      <c r="ODO108"/>
      <c r="ODP108"/>
      <c r="ODQ108"/>
      <c r="ODR108"/>
      <c r="ODS108"/>
      <c r="ODT108"/>
      <c r="ODU108"/>
      <c r="ODV108"/>
      <c r="ODW108"/>
      <c r="ODX108"/>
      <c r="ODY108"/>
      <c r="ODZ108"/>
      <c r="OEA108"/>
      <c r="OEB108"/>
      <c r="OEC108"/>
      <c r="OED108"/>
      <c r="OEE108"/>
      <c r="OEF108"/>
      <c r="OEG108"/>
      <c r="OEH108"/>
      <c r="OEI108"/>
      <c r="OEJ108"/>
      <c r="OEK108"/>
      <c r="OEL108"/>
      <c r="OEM108"/>
      <c r="OEN108"/>
      <c r="OEO108"/>
      <c r="OEP108"/>
      <c r="OEQ108"/>
      <c r="OER108"/>
      <c r="OES108"/>
      <c r="OET108"/>
      <c r="OEU108"/>
      <c r="OEV108"/>
      <c r="OEW108"/>
      <c r="OEX108"/>
      <c r="OEY108"/>
      <c r="OEZ108"/>
      <c r="OFA108"/>
      <c r="OFB108"/>
      <c r="OFC108"/>
      <c r="OFD108"/>
      <c r="OFE108"/>
      <c r="OFF108"/>
      <c r="OFG108"/>
      <c r="OFH108"/>
      <c r="OFI108"/>
      <c r="OFJ108"/>
      <c r="OFK108"/>
      <c r="OFL108"/>
      <c r="OFM108"/>
      <c r="OFN108"/>
      <c r="OFO108"/>
      <c r="OFP108"/>
      <c r="OFQ108"/>
      <c r="OFR108"/>
      <c r="OFS108"/>
      <c r="OFT108"/>
      <c r="OFU108"/>
      <c r="OFV108"/>
      <c r="OFW108"/>
      <c r="OFX108"/>
      <c r="OFY108"/>
      <c r="OFZ108"/>
      <c r="OGA108"/>
      <c r="OGB108"/>
      <c r="OGC108"/>
      <c r="OGD108"/>
      <c r="OGE108"/>
      <c r="OGF108"/>
      <c r="OGG108"/>
      <c r="OGH108"/>
      <c r="OGI108"/>
      <c r="OGJ108"/>
      <c r="OGK108"/>
      <c r="OGL108"/>
      <c r="OGM108"/>
      <c r="OGN108"/>
      <c r="OGO108"/>
      <c r="OGP108"/>
      <c r="OGQ108"/>
      <c r="OGR108"/>
      <c r="OGS108"/>
      <c r="OGT108"/>
      <c r="OGU108"/>
      <c r="OGV108"/>
      <c r="OGW108"/>
      <c r="OGX108"/>
      <c r="OGY108"/>
      <c r="OGZ108"/>
      <c r="OHA108"/>
      <c r="OHB108"/>
      <c r="OHC108"/>
      <c r="OHD108"/>
      <c r="OHE108"/>
      <c r="OHF108"/>
      <c r="OHG108"/>
      <c r="OHH108"/>
      <c r="OHI108"/>
      <c r="OHJ108"/>
      <c r="OHK108"/>
      <c r="OHL108"/>
      <c r="OHM108"/>
      <c r="OHN108"/>
      <c r="OHO108"/>
      <c r="OHP108"/>
      <c r="OHQ108"/>
      <c r="OHR108"/>
      <c r="OHS108"/>
      <c r="OHT108"/>
      <c r="OHU108"/>
      <c r="OHV108"/>
      <c r="OHW108"/>
      <c r="OHX108"/>
      <c r="OHY108"/>
      <c r="OHZ108"/>
      <c r="OIA108"/>
      <c r="OIB108"/>
      <c r="OIC108"/>
      <c r="OID108"/>
      <c r="OIE108"/>
      <c r="OIF108"/>
      <c r="OIG108"/>
      <c r="OIH108"/>
      <c r="OII108"/>
      <c r="OIJ108"/>
      <c r="OIK108"/>
      <c r="OIL108"/>
      <c r="OIM108"/>
      <c r="OIN108"/>
      <c r="OIO108"/>
      <c r="OIP108"/>
      <c r="OIQ108"/>
      <c r="OIR108"/>
      <c r="OIS108"/>
      <c r="OIT108"/>
      <c r="OIU108"/>
      <c r="OIV108"/>
      <c r="OIW108"/>
      <c r="OIX108"/>
      <c r="OIY108"/>
      <c r="OIZ108"/>
      <c r="OJA108"/>
      <c r="OJB108"/>
      <c r="OJC108"/>
      <c r="OJD108"/>
      <c r="OJE108"/>
      <c r="OJF108"/>
      <c r="OJG108"/>
      <c r="OJH108"/>
      <c r="OJI108"/>
      <c r="OJJ108"/>
      <c r="OJK108"/>
      <c r="OJL108"/>
      <c r="OJM108"/>
      <c r="OJN108"/>
      <c r="OJO108"/>
      <c r="OJP108"/>
      <c r="OJQ108"/>
      <c r="OJR108"/>
      <c r="OJS108"/>
      <c r="OJT108"/>
      <c r="OJU108"/>
      <c r="OJV108"/>
      <c r="OJW108"/>
      <c r="OJX108"/>
      <c r="OJY108"/>
      <c r="OJZ108"/>
      <c r="OKA108"/>
      <c r="OKB108"/>
      <c r="OKC108"/>
      <c r="OKD108"/>
      <c r="OKE108"/>
      <c r="OKF108"/>
      <c r="OKG108"/>
      <c r="OKH108"/>
      <c r="OKI108"/>
      <c r="OKJ108"/>
      <c r="OKK108"/>
      <c r="OKL108"/>
      <c r="OKM108"/>
      <c r="OKN108"/>
      <c r="OKO108"/>
      <c r="OKP108"/>
      <c r="OKQ108"/>
      <c r="OKR108"/>
      <c r="OKS108"/>
      <c r="OKT108"/>
      <c r="OKU108"/>
      <c r="OKV108"/>
      <c r="OKW108"/>
      <c r="OKX108"/>
      <c r="OKY108"/>
      <c r="OKZ108"/>
      <c r="OLA108"/>
      <c r="OLB108"/>
      <c r="OLC108"/>
      <c r="OLD108"/>
      <c r="OLE108"/>
      <c r="OLF108"/>
      <c r="OLG108"/>
      <c r="OLH108"/>
      <c r="OLI108"/>
      <c r="OLJ108"/>
      <c r="OLK108"/>
      <c r="OLL108"/>
      <c r="OLM108"/>
      <c r="OLN108"/>
      <c r="OLO108"/>
      <c r="OLP108"/>
      <c r="OLQ108"/>
      <c r="OLR108"/>
      <c r="OLS108"/>
      <c r="OLT108"/>
      <c r="OLU108"/>
      <c r="OLV108"/>
      <c r="OLW108"/>
      <c r="OLX108"/>
      <c r="OLY108"/>
      <c r="OLZ108"/>
      <c r="OMA108"/>
      <c r="OMB108"/>
      <c r="OMC108"/>
      <c r="OMD108"/>
      <c r="OME108"/>
      <c r="OMF108"/>
      <c r="OMG108"/>
      <c r="OMH108"/>
      <c r="OMI108"/>
      <c r="OMJ108"/>
      <c r="OMK108"/>
      <c r="OML108"/>
      <c r="OMM108"/>
      <c r="OMN108"/>
      <c r="OMO108"/>
      <c r="OMP108"/>
      <c r="OMQ108"/>
      <c r="OMR108"/>
      <c r="OMS108"/>
      <c r="OMT108"/>
      <c r="OMU108"/>
      <c r="OMV108"/>
      <c r="OMW108"/>
      <c r="OMX108"/>
      <c r="OMY108"/>
      <c r="OMZ108"/>
      <c r="ONA108"/>
      <c r="ONB108"/>
      <c r="ONC108"/>
      <c r="OND108"/>
      <c r="ONE108"/>
      <c r="ONF108"/>
      <c r="ONG108"/>
      <c r="ONH108"/>
      <c r="ONI108"/>
      <c r="ONJ108"/>
      <c r="ONK108"/>
      <c r="ONL108"/>
      <c r="ONM108"/>
      <c r="ONN108"/>
      <c r="ONO108"/>
      <c r="ONP108"/>
      <c r="ONQ108"/>
      <c r="ONR108"/>
      <c r="ONS108"/>
      <c r="ONT108"/>
      <c r="ONU108"/>
      <c r="ONV108"/>
      <c r="ONW108"/>
      <c r="ONX108"/>
      <c r="ONY108"/>
      <c r="ONZ108"/>
      <c r="OOA108"/>
      <c r="OOB108"/>
      <c r="OOC108"/>
      <c r="OOD108"/>
      <c r="OOE108"/>
      <c r="OOF108"/>
      <c r="OOG108"/>
      <c r="OOH108"/>
      <c r="OOI108"/>
      <c r="OOJ108"/>
      <c r="OOK108"/>
      <c r="OOL108"/>
      <c r="OOM108"/>
      <c r="OON108"/>
      <c r="OOO108"/>
      <c r="OOP108"/>
      <c r="OOQ108"/>
      <c r="OOR108"/>
      <c r="OOS108"/>
      <c r="OOT108"/>
      <c r="OOU108"/>
      <c r="OOV108"/>
      <c r="OOW108"/>
      <c r="OOX108"/>
      <c r="OOY108"/>
      <c r="OOZ108"/>
      <c r="OPA108"/>
      <c r="OPB108"/>
      <c r="OPC108"/>
      <c r="OPD108"/>
      <c r="OPE108"/>
      <c r="OPF108"/>
      <c r="OPG108"/>
      <c r="OPH108"/>
      <c r="OPI108"/>
      <c r="OPJ108"/>
      <c r="OPK108"/>
      <c r="OPL108"/>
      <c r="OPM108"/>
      <c r="OPN108"/>
      <c r="OPO108"/>
      <c r="OPP108"/>
      <c r="OPQ108"/>
      <c r="OPR108"/>
      <c r="OPS108"/>
      <c r="OPT108"/>
      <c r="OPU108"/>
      <c r="OPV108"/>
      <c r="OPW108"/>
      <c r="OPX108"/>
      <c r="OPY108"/>
      <c r="OPZ108"/>
      <c r="OQA108"/>
      <c r="OQB108"/>
      <c r="OQC108"/>
      <c r="OQD108"/>
      <c r="OQE108"/>
      <c r="OQF108"/>
      <c r="OQG108"/>
      <c r="OQH108"/>
      <c r="OQI108"/>
      <c r="OQJ108"/>
      <c r="OQK108"/>
      <c r="OQL108"/>
      <c r="OQM108"/>
      <c r="OQN108"/>
      <c r="OQO108"/>
      <c r="OQP108"/>
      <c r="OQQ108"/>
      <c r="OQR108"/>
      <c r="OQS108"/>
      <c r="OQT108"/>
      <c r="OQU108"/>
      <c r="OQV108"/>
      <c r="OQW108"/>
      <c r="OQX108"/>
      <c r="OQY108"/>
      <c r="OQZ108"/>
      <c r="ORA108"/>
      <c r="ORB108"/>
      <c r="ORC108"/>
      <c r="ORD108"/>
      <c r="ORE108"/>
      <c r="ORF108"/>
      <c r="ORG108"/>
      <c r="ORH108"/>
      <c r="ORI108"/>
      <c r="ORJ108"/>
      <c r="ORK108"/>
      <c r="ORL108"/>
      <c r="ORM108"/>
      <c r="ORN108"/>
      <c r="ORO108"/>
      <c r="ORP108"/>
      <c r="ORQ108"/>
      <c r="ORR108"/>
      <c r="ORS108"/>
      <c r="ORT108"/>
      <c r="ORU108"/>
      <c r="ORV108"/>
      <c r="ORW108"/>
      <c r="ORX108"/>
      <c r="ORY108"/>
      <c r="ORZ108"/>
      <c r="OSA108"/>
      <c r="OSB108"/>
      <c r="OSC108"/>
      <c r="OSD108"/>
      <c r="OSE108"/>
      <c r="OSF108"/>
      <c r="OSG108"/>
      <c r="OSH108"/>
      <c r="OSI108"/>
      <c r="OSJ108"/>
      <c r="OSK108"/>
      <c r="OSL108"/>
      <c r="OSM108"/>
      <c r="OSN108"/>
      <c r="OSO108"/>
      <c r="OSP108"/>
      <c r="OSQ108"/>
      <c r="OSR108"/>
      <c r="OSS108"/>
      <c r="OST108"/>
      <c r="OSU108"/>
      <c r="OSV108"/>
      <c r="OSW108"/>
      <c r="OSX108"/>
      <c r="OSY108"/>
      <c r="OSZ108"/>
      <c r="OTA108"/>
      <c r="OTB108"/>
      <c r="OTC108"/>
      <c r="OTD108"/>
      <c r="OTE108"/>
      <c r="OTF108"/>
      <c r="OTG108"/>
      <c r="OTH108"/>
      <c r="OTI108"/>
      <c r="OTJ108"/>
      <c r="OTK108"/>
      <c r="OTL108"/>
      <c r="OTM108"/>
      <c r="OTN108"/>
      <c r="OTO108"/>
      <c r="OTP108"/>
      <c r="OTQ108"/>
      <c r="OTR108"/>
      <c r="OTS108"/>
      <c r="OTT108"/>
      <c r="OTU108"/>
      <c r="OTV108"/>
      <c r="OTW108"/>
      <c r="OTX108"/>
      <c r="OTY108"/>
      <c r="OTZ108"/>
      <c r="OUA108"/>
      <c r="OUB108"/>
      <c r="OUC108"/>
      <c r="OUD108"/>
      <c r="OUE108"/>
      <c r="OUF108"/>
      <c r="OUG108"/>
      <c r="OUH108"/>
      <c r="OUI108"/>
      <c r="OUJ108"/>
      <c r="OUK108"/>
      <c r="OUL108"/>
      <c r="OUM108"/>
      <c r="OUN108"/>
      <c r="OUO108"/>
      <c r="OUP108"/>
      <c r="OUQ108"/>
      <c r="OUR108"/>
      <c r="OUS108"/>
      <c r="OUT108"/>
      <c r="OUU108"/>
      <c r="OUV108"/>
      <c r="OUW108"/>
      <c r="OUX108"/>
      <c r="OUY108"/>
      <c r="OUZ108"/>
      <c r="OVA108"/>
      <c r="OVB108"/>
      <c r="OVC108"/>
      <c r="OVD108"/>
      <c r="OVE108"/>
      <c r="OVF108"/>
      <c r="OVG108"/>
      <c r="OVH108"/>
      <c r="OVI108"/>
      <c r="OVJ108"/>
      <c r="OVK108"/>
      <c r="OVL108"/>
      <c r="OVM108"/>
      <c r="OVN108"/>
      <c r="OVO108"/>
      <c r="OVP108"/>
      <c r="OVQ108"/>
      <c r="OVR108"/>
      <c r="OVS108"/>
      <c r="OVT108"/>
      <c r="OVU108"/>
      <c r="OVV108"/>
      <c r="OVW108"/>
      <c r="OVX108"/>
      <c r="OVY108"/>
      <c r="OVZ108"/>
      <c r="OWA108"/>
      <c r="OWB108"/>
      <c r="OWC108"/>
      <c r="OWD108"/>
      <c r="OWE108"/>
      <c r="OWF108"/>
      <c r="OWG108"/>
      <c r="OWH108"/>
      <c r="OWI108"/>
      <c r="OWJ108"/>
      <c r="OWK108"/>
      <c r="OWL108"/>
      <c r="OWM108"/>
      <c r="OWN108"/>
      <c r="OWO108"/>
      <c r="OWP108"/>
      <c r="OWQ108"/>
      <c r="OWR108"/>
      <c r="OWS108"/>
      <c r="OWT108"/>
      <c r="OWU108"/>
      <c r="OWV108"/>
      <c r="OWW108"/>
      <c r="OWX108"/>
      <c r="OWY108"/>
      <c r="OWZ108"/>
      <c r="OXA108"/>
      <c r="OXB108"/>
      <c r="OXC108"/>
      <c r="OXD108"/>
      <c r="OXE108"/>
      <c r="OXF108"/>
      <c r="OXG108"/>
      <c r="OXH108"/>
      <c r="OXI108"/>
      <c r="OXJ108"/>
      <c r="OXK108"/>
      <c r="OXL108"/>
      <c r="OXM108"/>
      <c r="OXN108"/>
      <c r="OXO108"/>
      <c r="OXP108"/>
      <c r="OXQ108"/>
      <c r="OXR108"/>
      <c r="OXS108"/>
      <c r="OXT108"/>
      <c r="OXU108"/>
      <c r="OXV108"/>
      <c r="OXW108"/>
      <c r="OXX108"/>
      <c r="OXY108"/>
      <c r="OXZ108"/>
      <c r="OYA108"/>
      <c r="OYB108"/>
      <c r="OYC108"/>
      <c r="OYD108"/>
      <c r="OYE108"/>
      <c r="OYF108"/>
      <c r="OYG108"/>
      <c r="OYH108"/>
      <c r="OYI108"/>
      <c r="OYJ108"/>
      <c r="OYK108"/>
      <c r="OYL108"/>
      <c r="OYM108"/>
      <c r="OYN108"/>
      <c r="OYO108"/>
      <c r="OYP108"/>
      <c r="OYQ108"/>
      <c r="OYR108"/>
      <c r="OYS108"/>
      <c r="OYT108"/>
      <c r="OYU108"/>
      <c r="OYV108"/>
      <c r="OYW108"/>
      <c r="OYX108"/>
      <c r="OYY108"/>
      <c r="OYZ108"/>
      <c r="OZA108"/>
      <c r="OZB108"/>
      <c r="OZC108"/>
      <c r="OZD108"/>
      <c r="OZE108"/>
      <c r="OZF108"/>
      <c r="OZG108"/>
      <c r="OZH108"/>
      <c r="OZI108"/>
      <c r="OZJ108"/>
      <c r="OZK108"/>
      <c r="OZL108"/>
      <c r="OZM108"/>
      <c r="OZN108"/>
      <c r="OZO108"/>
      <c r="OZP108"/>
      <c r="OZQ108"/>
      <c r="OZR108"/>
      <c r="OZS108"/>
      <c r="OZT108"/>
      <c r="OZU108"/>
      <c r="OZV108"/>
      <c r="OZW108"/>
      <c r="OZX108"/>
      <c r="OZY108"/>
      <c r="OZZ108"/>
      <c r="PAA108"/>
      <c r="PAB108"/>
      <c r="PAC108"/>
      <c r="PAD108"/>
      <c r="PAE108"/>
      <c r="PAF108"/>
      <c r="PAG108"/>
      <c r="PAH108"/>
      <c r="PAI108"/>
      <c r="PAJ108"/>
      <c r="PAK108"/>
      <c r="PAL108"/>
      <c r="PAM108"/>
      <c r="PAN108"/>
      <c r="PAO108"/>
      <c r="PAP108"/>
      <c r="PAQ108"/>
      <c r="PAR108"/>
      <c r="PAS108"/>
      <c r="PAT108"/>
      <c r="PAU108"/>
      <c r="PAV108"/>
      <c r="PAW108"/>
      <c r="PAX108"/>
      <c r="PAY108"/>
      <c r="PAZ108"/>
      <c r="PBA108"/>
      <c r="PBB108"/>
      <c r="PBC108"/>
      <c r="PBD108"/>
      <c r="PBE108"/>
      <c r="PBF108"/>
      <c r="PBG108"/>
      <c r="PBH108"/>
      <c r="PBI108"/>
      <c r="PBJ108"/>
      <c r="PBK108"/>
      <c r="PBL108"/>
      <c r="PBM108"/>
      <c r="PBN108"/>
      <c r="PBO108"/>
      <c r="PBP108"/>
      <c r="PBQ108"/>
      <c r="PBR108"/>
      <c r="PBS108"/>
      <c r="PBT108"/>
      <c r="PBU108"/>
      <c r="PBV108"/>
      <c r="PBW108"/>
      <c r="PBX108"/>
      <c r="PBY108"/>
      <c r="PBZ108"/>
      <c r="PCA108"/>
      <c r="PCB108"/>
      <c r="PCC108"/>
      <c r="PCD108"/>
      <c r="PCE108"/>
      <c r="PCF108"/>
      <c r="PCG108"/>
      <c r="PCH108"/>
      <c r="PCI108"/>
      <c r="PCJ108"/>
      <c r="PCK108"/>
      <c r="PCL108"/>
      <c r="PCM108"/>
      <c r="PCN108"/>
      <c r="PCO108"/>
      <c r="PCP108"/>
      <c r="PCQ108"/>
      <c r="PCR108"/>
      <c r="PCS108"/>
      <c r="PCT108"/>
      <c r="PCU108"/>
      <c r="PCV108"/>
      <c r="PCW108"/>
      <c r="PCX108"/>
      <c r="PCY108"/>
      <c r="PCZ108"/>
      <c r="PDA108"/>
      <c r="PDB108"/>
      <c r="PDC108"/>
      <c r="PDD108"/>
      <c r="PDE108"/>
      <c r="PDF108"/>
      <c r="PDG108"/>
      <c r="PDH108"/>
      <c r="PDI108"/>
      <c r="PDJ108"/>
      <c r="PDK108"/>
      <c r="PDL108"/>
      <c r="PDM108"/>
      <c r="PDN108"/>
      <c r="PDO108"/>
      <c r="PDP108"/>
      <c r="PDQ108"/>
      <c r="PDR108"/>
      <c r="PDS108"/>
      <c r="PDT108"/>
      <c r="PDU108"/>
      <c r="PDV108"/>
      <c r="PDW108"/>
      <c r="PDX108"/>
      <c r="PDY108"/>
      <c r="PDZ108"/>
      <c r="PEA108"/>
      <c r="PEB108"/>
      <c r="PEC108"/>
      <c r="PED108"/>
      <c r="PEE108"/>
      <c r="PEF108"/>
      <c r="PEG108"/>
      <c r="PEH108"/>
      <c r="PEI108"/>
      <c r="PEJ108"/>
      <c r="PEK108"/>
      <c r="PEL108"/>
      <c r="PEM108"/>
      <c r="PEN108"/>
      <c r="PEO108"/>
      <c r="PEP108"/>
      <c r="PEQ108"/>
      <c r="PER108"/>
      <c r="PES108"/>
      <c r="PET108"/>
      <c r="PEU108"/>
      <c r="PEV108"/>
      <c r="PEW108"/>
      <c r="PEX108"/>
      <c r="PEY108"/>
      <c r="PEZ108"/>
      <c r="PFA108"/>
      <c r="PFB108"/>
      <c r="PFC108"/>
      <c r="PFD108"/>
      <c r="PFE108"/>
      <c r="PFF108"/>
      <c r="PFG108"/>
      <c r="PFH108"/>
      <c r="PFI108"/>
      <c r="PFJ108"/>
      <c r="PFK108"/>
      <c r="PFL108"/>
      <c r="PFM108"/>
      <c r="PFN108"/>
      <c r="PFO108"/>
      <c r="PFP108"/>
      <c r="PFQ108"/>
      <c r="PFR108"/>
      <c r="PFS108"/>
      <c r="PFT108"/>
      <c r="PFU108"/>
      <c r="PFV108"/>
      <c r="PFW108"/>
      <c r="PFX108"/>
      <c r="PFY108"/>
      <c r="PFZ108"/>
      <c r="PGA108"/>
      <c r="PGB108"/>
      <c r="PGC108"/>
      <c r="PGD108"/>
      <c r="PGE108"/>
      <c r="PGF108"/>
      <c r="PGG108"/>
      <c r="PGH108"/>
      <c r="PGI108"/>
      <c r="PGJ108"/>
      <c r="PGK108"/>
      <c r="PGL108"/>
      <c r="PGM108"/>
      <c r="PGN108"/>
      <c r="PGO108"/>
      <c r="PGP108"/>
      <c r="PGQ108"/>
      <c r="PGR108"/>
      <c r="PGS108"/>
      <c r="PGT108"/>
      <c r="PGU108"/>
      <c r="PGV108"/>
      <c r="PGW108"/>
      <c r="PGX108"/>
      <c r="PGY108"/>
      <c r="PGZ108"/>
      <c r="PHA108"/>
      <c r="PHB108"/>
      <c r="PHC108"/>
      <c r="PHD108"/>
      <c r="PHE108"/>
      <c r="PHF108"/>
      <c r="PHG108"/>
      <c r="PHH108"/>
      <c r="PHI108"/>
      <c r="PHJ108"/>
      <c r="PHK108"/>
      <c r="PHL108"/>
      <c r="PHM108"/>
      <c r="PHN108"/>
      <c r="PHO108"/>
      <c r="PHP108"/>
      <c r="PHQ108"/>
      <c r="PHR108"/>
      <c r="PHS108"/>
      <c r="PHT108"/>
      <c r="PHU108"/>
      <c r="PHV108"/>
      <c r="PHW108"/>
      <c r="PHX108"/>
      <c r="PHY108"/>
      <c r="PHZ108"/>
      <c r="PIA108"/>
      <c r="PIB108"/>
      <c r="PIC108"/>
      <c r="PID108"/>
      <c r="PIE108"/>
      <c r="PIF108"/>
      <c r="PIG108"/>
      <c r="PIH108"/>
      <c r="PII108"/>
      <c r="PIJ108"/>
      <c r="PIK108"/>
      <c r="PIL108"/>
      <c r="PIM108"/>
      <c r="PIN108"/>
      <c r="PIO108"/>
      <c r="PIP108"/>
      <c r="PIQ108"/>
      <c r="PIR108"/>
      <c r="PIS108"/>
      <c r="PIT108"/>
      <c r="PIU108"/>
      <c r="PIV108"/>
      <c r="PIW108"/>
      <c r="PIX108"/>
      <c r="PIY108"/>
      <c r="PIZ108"/>
      <c r="PJA108"/>
      <c r="PJB108"/>
      <c r="PJC108"/>
      <c r="PJD108"/>
      <c r="PJE108"/>
      <c r="PJF108"/>
      <c r="PJG108"/>
      <c r="PJH108"/>
      <c r="PJI108"/>
      <c r="PJJ108"/>
      <c r="PJK108"/>
      <c r="PJL108"/>
      <c r="PJM108"/>
      <c r="PJN108"/>
      <c r="PJO108"/>
      <c r="PJP108"/>
      <c r="PJQ108"/>
      <c r="PJR108"/>
      <c r="PJS108"/>
      <c r="PJT108"/>
      <c r="PJU108"/>
      <c r="PJV108"/>
      <c r="PJW108"/>
      <c r="PJX108"/>
      <c r="PJY108"/>
      <c r="PJZ108"/>
      <c r="PKA108"/>
      <c r="PKB108"/>
      <c r="PKC108"/>
      <c r="PKD108"/>
      <c r="PKE108"/>
      <c r="PKF108"/>
      <c r="PKG108"/>
      <c r="PKH108"/>
      <c r="PKI108"/>
      <c r="PKJ108"/>
      <c r="PKK108"/>
      <c r="PKL108"/>
      <c r="PKM108"/>
      <c r="PKN108"/>
      <c r="PKO108"/>
      <c r="PKP108"/>
      <c r="PKQ108"/>
      <c r="PKR108"/>
      <c r="PKS108"/>
      <c r="PKT108"/>
      <c r="PKU108"/>
      <c r="PKV108"/>
      <c r="PKW108"/>
      <c r="PKX108"/>
      <c r="PKY108"/>
      <c r="PKZ108"/>
      <c r="PLA108"/>
      <c r="PLB108"/>
      <c r="PLC108"/>
      <c r="PLD108"/>
      <c r="PLE108"/>
      <c r="PLF108"/>
      <c r="PLG108"/>
      <c r="PLH108"/>
      <c r="PLI108"/>
      <c r="PLJ108"/>
      <c r="PLK108"/>
      <c r="PLL108"/>
      <c r="PLM108"/>
      <c r="PLN108"/>
      <c r="PLO108"/>
      <c r="PLP108"/>
      <c r="PLQ108"/>
      <c r="PLR108"/>
      <c r="PLS108"/>
      <c r="PLT108"/>
      <c r="PLU108"/>
      <c r="PLV108"/>
      <c r="PLW108"/>
      <c r="PLX108"/>
      <c r="PLY108"/>
      <c r="PLZ108"/>
      <c r="PMA108"/>
      <c r="PMB108"/>
      <c r="PMC108"/>
      <c r="PMD108"/>
      <c r="PME108"/>
      <c r="PMF108"/>
      <c r="PMG108"/>
      <c r="PMH108"/>
      <c r="PMI108"/>
      <c r="PMJ108"/>
      <c r="PMK108"/>
      <c r="PML108"/>
      <c r="PMM108"/>
      <c r="PMN108"/>
      <c r="PMO108"/>
      <c r="PMP108"/>
      <c r="PMQ108"/>
      <c r="PMR108"/>
      <c r="PMS108"/>
      <c r="PMT108"/>
      <c r="PMU108"/>
      <c r="PMV108"/>
      <c r="PMW108"/>
      <c r="PMX108"/>
      <c r="PMY108"/>
      <c r="PMZ108"/>
      <c r="PNA108"/>
      <c r="PNB108"/>
      <c r="PNC108"/>
      <c r="PND108"/>
      <c r="PNE108"/>
      <c r="PNF108"/>
      <c r="PNG108"/>
      <c r="PNH108"/>
      <c r="PNI108"/>
      <c r="PNJ108"/>
      <c r="PNK108"/>
      <c r="PNL108"/>
      <c r="PNM108"/>
      <c r="PNN108"/>
      <c r="PNO108"/>
      <c r="PNP108"/>
      <c r="PNQ108"/>
      <c r="PNR108"/>
      <c r="PNS108"/>
      <c r="PNT108"/>
      <c r="PNU108"/>
      <c r="PNV108"/>
      <c r="PNW108"/>
      <c r="PNX108"/>
      <c r="PNY108"/>
      <c r="PNZ108"/>
      <c r="POA108"/>
      <c r="POB108"/>
      <c r="POC108"/>
      <c r="POD108"/>
      <c r="POE108"/>
      <c r="POF108"/>
      <c r="POG108"/>
      <c r="POH108"/>
      <c r="POI108"/>
      <c r="POJ108"/>
      <c r="POK108"/>
      <c r="POL108"/>
      <c r="POM108"/>
      <c r="PON108"/>
      <c r="POO108"/>
      <c r="POP108"/>
      <c r="POQ108"/>
      <c r="POR108"/>
      <c r="POS108"/>
      <c r="POT108"/>
      <c r="POU108"/>
      <c r="POV108"/>
      <c r="POW108"/>
      <c r="POX108"/>
      <c r="POY108"/>
      <c r="POZ108"/>
      <c r="PPA108"/>
      <c r="PPB108"/>
      <c r="PPC108"/>
      <c r="PPD108"/>
      <c r="PPE108"/>
      <c r="PPF108"/>
      <c r="PPG108"/>
      <c r="PPH108"/>
      <c r="PPI108"/>
      <c r="PPJ108"/>
      <c r="PPK108"/>
      <c r="PPL108"/>
      <c r="PPM108"/>
      <c r="PPN108"/>
      <c r="PPO108"/>
      <c r="PPP108"/>
      <c r="PPQ108"/>
      <c r="PPR108"/>
      <c r="PPS108"/>
      <c r="PPT108"/>
      <c r="PPU108"/>
      <c r="PPV108"/>
      <c r="PPW108"/>
      <c r="PPX108"/>
      <c r="PPY108"/>
      <c r="PPZ108"/>
      <c r="PQA108"/>
      <c r="PQB108"/>
      <c r="PQC108"/>
      <c r="PQD108"/>
      <c r="PQE108"/>
      <c r="PQF108"/>
      <c r="PQG108"/>
      <c r="PQH108"/>
      <c r="PQI108"/>
      <c r="PQJ108"/>
      <c r="PQK108"/>
      <c r="PQL108"/>
      <c r="PQM108"/>
      <c r="PQN108"/>
      <c r="PQO108"/>
      <c r="PQP108"/>
      <c r="PQQ108"/>
      <c r="PQR108"/>
      <c r="PQS108"/>
      <c r="PQT108"/>
      <c r="PQU108"/>
      <c r="PQV108"/>
      <c r="PQW108"/>
      <c r="PQX108"/>
      <c r="PQY108"/>
      <c r="PQZ108"/>
      <c r="PRA108"/>
      <c r="PRB108"/>
      <c r="PRC108"/>
      <c r="PRD108"/>
      <c r="PRE108"/>
      <c r="PRF108"/>
      <c r="PRG108"/>
      <c r="PRH108"/>
      <c r="PRI108"/>
      <c r="PRJ108"/>
      <c r="PRK108"/>
      <c r="PRL108"/>
      <c r="PRM108"/>
      <c r="PRN108"/>
      <c r="PRO108"/>
      <c r="PRP108"/>
      <c r="PRQ108"/>
      <c r="PRR108"/>
      <c r="PRS108"/>
      <c r="PRT108"/>
      <c r="PRU108"/>
      <c r="PRV108"/>
      <c r="PRW108"/>
      <c r="PRX108"/>
      <c r="PRY108"/>
      <c r="PRZ108"/>
      <c r="PSA108"/>
      <c r="PSB108"/>
      <c r="PSC108"/>
      <c r="PSD108"/>
      <c r="PSE108"/>
      <c r="PSF108"/>
      <c r="PSG108"/>
      <c r="PSH108"/>
      <c r="PSI108"/>
      <c r="PSJ108"/>
      <c r="PSK108"/>
      <c r="PSL108"/>
      <c r="PSM108"/>
      <c r="PSN108"/>
      <c r="PSO108"/>
      <c r="PSP108"/>
      <c r="PSQ108"/>
      <c r="PSR108"/>
      <c r="PSS108"/>
      <c r="PST108"/>
      <c r="PSU108"/>
      <c r="PSV108"/>
      <c r="PSW108"/>
      <c r="PSX108"/>
      <c r="PSY108"/>
      <c r="PSZ108"/>
      <c r="PTA108"/>
      <c r="PTB108"/>
      <c r="PTC108"/>
      <c r="PTD108"/>
      <c r="PTE108"/>
      <c r="PTF108"/>
      <c r="PTG108"/>
      <c r="PTH108"/>
      <c r="PTI108"/>
      <c r="PTJ108"/>
      <c r="PTK108"/>
      <c r="PTL108"/>
      <c r="PTM108"/>
      <c r="PTN108"/>
      <c r="PTO108"/>
      <c r="PTP108"/>
      <c r="PTQ108"/>
      <c r="PTR108"/>
      <c r="PTS108"/>
      <c r="PTT108"/>
      <c r="PTU108"/>
      <c r="PTV108"/>
      <c r="PTW108"/>
      <c r="PTX108"/>
      <c r="PTY108"/>
      <c r="PTZ108"/>
      <c r="PUA108"/>
      <c r="PUB108"/>
      <c r="PUC108"/>
      <c r="PUD108"/>
      <c r="PUE108"/>
      <c r="PUF108"/>
      <c r="PUG108"/>
      <c r="PUH108"/>
      <c r="PUI108"/>
      <c r="PUJ108"/>
      <c r="PUK108"/>
      <c r="PUL108"/>
      <c r="PUM108"/>
      <c r="PUN108"/>
      <c r="PUO108"/>
      <c r="PUP108"/>
      <c r="PUQ108"/>
      <c r="PUR108"/>
      <c r="PUS108"/>
      <c r="PUT108"/>
      <c r="PUU108"/>
      <c r="PUV108"/>
      <c r="PUW108"/>
      <c r="PUX108"/>
      <c r="PUY108"/>
      <c r="PUZ108"/>
      <c r="PVA108"/>
      <c r="PVB108"/>
      <c r="PVC108"/>
      <c r="PVD108"/>
      <c r="PVE108"/>
      <c r="PVF108"/>
      <c r="PVG108"/>
      <c r="PVH108"/>
      <c r="PVI108"/>
      <c r="PVJ108"/>
      <c r="PVK108"/>
      <c r="PVL108"/>
      <c r="PVM108"/>
      <c r="PVN108"/>
      <c r="PVO108"/>
      <c r="PVP108"/>
      <c r="PVQ108"/>
      <c r="PVR108"/>
      <c r="PVS108"/>
      <c r="PVT108"/>
      <c r="PVU108"/>
      <c r="PVV108"/>
      <c r="PVW108"/>
      <c r="PVX108"/>
      <c r="PVY108"/>
      <c r="PVZ108"/>
      <c r="PWA108"/>
      <c r="PWB108"/>
      <c r="PWC108"/>
      <c r="PWD108"/>
      <c r="PWE108"/>
      <c r="PWF108"/>
      <c r="PWG108"/>
      <c r="PWH108"/>
      <c r="PWI108"/>
      <c r="PWJ108"/>
      <c r="PWK108"/>
      <c r="PWL108"/>
      <c r="PWM108"/>
      <c r="PWN108"/>
      <c r="PWO108"/>
      <c r="PWP108"/>
      <c r="PWQ108"/>
      <c r="PWR108"/>
      <c r="PWS108"/>
      <c r="PWT108"/>
      <c r="PWU108"/>
      <c r="PWV108"/>
      <c r="PWW108"/>
      <c r="PWX108"/>
      <c r="PWY108"/>
      <c r="PWZ108"/>
      <c r="PXA108"/>
      <c r="PXB108"/>
      <c r="PXC108"/>
      <c r="PXD108"/>
      <c r="PXE108"/>
      <c r="PXF108"/>
      <c r="PXG108"/>
      <c r="PXH108"/>
      <c r="PXI108"/>
      <c r="PXJ108"/>
      <c r="PXK108"/>
      <c r="PXL108"/>
      <c r="PXM108"/>
      <c r="PXN108"/>
      <c r="PXO108"/>
      <c r="PXP108"/>
      <c r="PXQ108"/>
      <c r="PXR108"/>
      <c r="PXS108"/>
      <c r="PXT108"/>
      <c r="PXU108"/>
      <c r="PXV108"/>
      <c r="PXW108"/>
      <c r="PXX108"/>
      <c r="PXY108"/>
      <c r="PXZ108"/>
      <c r="PYA108"/>
      <c r="PYB108"/>
      <c r="PYC108"/>
      <c r="PYD108"/>
      <c r="PYE108"/>
      <c r="PYF108"/>
      <c r="PYG108"/>
      <c r="PYH108"/>
      <c r="PYI108"/>
      <c r="PYJ108"/>
      <c r="PYK108"/>
      <c r="PYL108"/>
      <c r="PYM108"/>
      <c r="PYN108"/>
      <c r="PYO108"/>
      <c r="PYP108"/>
      <c r="PYQ108"/>
      <c r="PYR108"/>
      <c r="PYS108"/>
      <c r="PYT108"/>
      <c r="PYU108"/>
      <c r="PYV108"/>
      <c r="PYW108"/>
      <c r="PYX108"/>
      <c r="PYY108"/>
      <c r="PYZ108"/>
      <c r="PZA108"/>
      <c r="PZB108"/>
      <c r="PZC108"/>
      <c r="PZD108"/>
      <c r="PZE108"/>
      <c r="PZF108"/>
      <c r="PZG108"/>
      <c r="PZH108"/>
      <c r="PZI108"/>
      <c r="PZJ108"/>
      <c r="PZK108"/>
      <c r="PZL108"/>
      <c r="PZM108"/>
      <c r="PZN108"/>
      <c r="PZO108"/>
      <c r="PZP108"/>
      <c r="PZQ108"/>
      <c r="PZR108"/>
      <c r="PZS108"/>
      <c r="PZT108"/>
      <c r="PZU108"/>
      <c r="PZV108"/>
      <c r="PZW108"/>
      <c r="PZX108"/>
      <c r="PZY108"/>
      <c r="PZZ108"/>
      <c r="QAA108"/>
      <c r="QAB108"/>
      <c r="QAC108"/>
      <c r="QAD108"/>
      <c r="QAE108"/>
      <c r="QAF108"/>
      <c r="QAG108"/>
      <c r="QAH108"/>
      <c r="QAI108"/>
      <c r="QAJ108"/>
      <c r="QAK108"/>
      <c r="QAL108"/>
      <c r="QAM108"/>
      <c r="QAN108"/>
      <c r="QAO108"/>
      <c r="QAP108"/>
      <c r="QAQ108"/>
      <c r="QAR108"/>
      <c r="QAS108"/>
      <c r="QAT108"/>
      <c r="QAU108"/>
      <c r="QAV108"/>
      <c r="QAW108"/>
      <c r="QAX108"/>
      <c r="QAY108"/>
      <c r="QAZ108"/>
      <c r="QBA108"/>
      <c r="QBB108"/>
      <c r="QBC108"/>
      <c r="QBD108"/>
      <c r="QBE108"/>
      <c r="QBF108"/>
      <c r="QBG108"/>
      <c r="QBH108"/>
      <c r="QBI108"/>
      <c r="QBJ108"/>
      <c r="QBK108"/>
      <c r="QBL108"/>
      <c r="QBM108"/>
      <c r="QBN108"/>
      <c r="QBO108"/>
      <c r="QBP108"/>
      <c r="QBQ108"/>
      <c r="QBR108"/>
      <c r="QBS108"/>
      <c r="QBT108"/>
      <c r="QBU108"/>
      <c r="QBV108"/>
      <c r="QBW108"/>
      <c r="QBX108"/>
      <c r="QBY108"/>
      <c r="QBZ108"/>
      <c r="QCA108"/>
      <c r="QCB108"/>
      <c r="QCC108"/>
      <c r="QCD108"/>
      <c r="QCE108"/>
      <c r="QCF108"/>
      <c r="QCG108"/>
      <c r="QCH108"/>
      <c r="QCI108"/>
      <c r="QCJ108"/>
      <c r="QCK108"/>
      <c r="QCL108"/>
      <c r="QCM108"/>
      <c r="QCN108"/>
      <c r="QCO108"/>
      <c r="QCP108"/>
      <c r="QCQ108"/>
      <c r="QCR108"/>
      <c r="QCS108"/>
      <c r="QCT108"/>
      <c r="QCU108"/>
      <c r="QCV108"/>
      <c r="QCW108"/>
      <c r="QCX108"/>
      <c r="QCY108"/>
      <c r="QCZ108"/>
      <c r="QDA108"/>
      <c r="QDB108"/>
      <c r="QDC108"/>
      <c r="QDD108"/>
      <c r="QDE108"/>
      <c r="QDF108"/>
      <c r="QDG108"/>
      <c r="QDH108"/>
      <c r="QDI108"/>
      <c r="QDJ108"/>
      <c r="QDK108"/>
      <c r="QDL108"/>
      <c r="QDM108"/>
      <c r="QDN108"/>
      <c r="QDO108"/>
      <c r="QDP108"/>
      <c r="QDQ108"/>
      <c r="QDR108"/>
      <c r="QDS108"/>
      <c r="QDT108"/>
      <c r="QDU108"/>
      <c r="QDV108"/>
      <c r="QDW108"/>
      <c r="QDX108"/>
      <c r="QDY108"/>
      <c r="QDZ108"/>
      <c r="QEA108"/>
      <c r="QEB108"/>
      <c r="QEC108"/>
      <c r="QED108"/>
      <c r="QEE108"/>
      <c r="QEF108"/>
      <c r="QEG108"/>
      <c r="QEH108"/>
      <c r="QEI108"/>
      <c r="QEJ108"/>
      <c r="QEK108"/>
      <c r="QEL108"/>
      <c r="QEM108"/>
      <c r="QEN108"/>
      <c r="QEO108"/>
      <c r="QEP108"/>
      <c r="QEQ108"/>
      <c r="QER108"/>
      <c r="QES108"/>
      <c r="QET108"/>
      <c r="QEU108"/>
      <c r="QEV108"/>
      <c r="QEW108"/>
      <c r="QEX108"/>
      <c r="QEY108"/>
      <c r="QEZ108"/>
      <c r="QFA108"/>
      <c r="QFB108"/>
      <c r="QFC108"/>
      <c r="QFD108"/>
      <c r="QFE108"/>
      <c r="QFF108"/>
      <c r="QFG108"/>
      <c r="QFH108"/>
      <c r="QFI108"/>
      <c r="QFJ108"/>
      <c r="QFK108"/>
      <c r="QFL108"/>
      <c r="QFM108"/>
      <c r="QFN108"/>
      <c r="QFO108"/>
      <c r="QFP108"/>
      <c r="QFQ108"/>
      <c r="QFR108"/>
      <c r="QFS108"/>
      <c r="QFT108"/>
      <c r="QFU108"/>
      <c r="QFV108"/>
      <c r="QFW108"/>
      <c r="QFX108"/>
      <c r="QFY108"/>
      <c r="QFZ108"/>
      <c r="QGA108"/>
      <c r="QGB108"/>
      <c r="QGC108"/>
      <c r="QGD108"/>
      <c r="QGE108"/>
      <c r="QGF108"/>
      <c r="QGG108"/>
      <c r="QGH108"/>
      <c r="QGI108"/>
      <c r="QGJ108"/>
      <c r="QGK108"/>
      <c r="QGL108"/>
      <c r="QGM108"/>
      <c r="QGN108"/>
      <c r="QGO108"/>
      <c r="QGP108"/>
      <c r="QGQ108"/>
      <c r="QGR108"/>
      <c r="QGS108"/>
      <c r="QGT108"/>
      <c r="QGU108"/>
      <c r="QGV108"/>
      <c r="QGW108"/>
      <c r="QGX108"/>
      <c r="QGY108"/>
      <c r="QGZ108"/>
      <c r="QHA108"/>
      <c r="QHB108"/>
      <c r="QHC108"/>
      <c r="QHD108"/>
      <c r="QHE108"/>
      <c r="QHF108"/>
      <c r="QHG108"/>
      <c r="QHH108"/>
      <c r="QHI108"/>
      <c r="QHJ108"/>
      <c r="QHK108"/>
      <c r="QHL108"/>
      <c r="QHM108"/>
      <c r="QHN108"/>
      <c r="QHO108"/>
      <c r="QHP108"/>
      <c r="QHQ108"/>
      <c r="QHR108"/>
      <c r="QHS108"/>
      <c r="QHT108"/>
      <c r="QHU108"/>
      <c r="QHV108"/>
      <c r="QHW108"/>
      <c r="QHX108"/>
      <c r="QHY108"/>
      <c r="QHZ108"/>
      <c r="QIA108"/>
      <c r="QIB108"/>
      <c r="QIC108"/>
      <c r="QID108"/>
      <c r="QIE108"/>
      <c r="QIF108"/>
      <c r="QIG108"/>
      <c r="QIH108"/>
      <c r="QII108"/>
      <c r="QIJ108"/>
      <c r="QIK108"/>
      <c r="QIL108"/>
      <c r="QIM108"/>
      <c r="QIN108"/>
      <c r="QIO108"/>
      <c r="QIP108"/>
      <c r="QIQ108"/>
      <c r="QIR108"/>
      <c r="QIS108"/>
      <c r="QIT108"/>
      <c r="QIU108"/>
      <c r="QIV108"/>
      <c r="QIW108"/>
      <c r="QIX108"/>
      <c r="QIY108"/>
      <c r="QIZ108"/>
      <c r="QJA108"/>
      <c r="QJB108"/>
      <c r="QJC108"/>
      <c r="QJD108"/>
      <c r="QJE108"/>
      <c r="QJF108"/>
      <c r="QJG108"/>
      <c r="QJH108"/>
      <c r="QJI108"/>
      <c r="QJJ108"/>
      <c r="QJK108"/>
      <c r="QJL108"/>
      <c r="QJM108"/>
      <c r="QJN108"/>
      <c r="QJO108"/>
      <c r="QJP108"/>
      <c r="QJQ108"/>
      <c r="QJR108"/>
      <c r="QJS108"/>
      <c r="QJT108"/>
      <c r="QJU108"/>
      <c r="QJV108"/>
      <c r="QJW108"/>
      <c r="QJX108"/>
      <c r="QJY108"/>
      <c r="QJZ108"/>
      <c r="QKA108"/>
      <c r="QKB108"/>
      <c r="QKC108"/>
      <c r="QKD108"/>
      <c r="QKE108"/>
      <c r="QKF108"/>
      <c r="QKG108"/>
      <c r="QKH108"/>
      <c r="QKI108"/>
      <c r="QKJ108"/>
      <c r="QKK108"/>
      <c r="QKL108"/>
      <c r="QKM108"/>
      <c r="QKN108"/>
      <c r="QKO108"/>
      <c r="QKP108"/>
      <c r="QKQ108"/>
      <c r="QKR108"/>
      <c r="QKS108"/>
      <c r="QKT108"/>
      <c r="QKU108"/>
      <c r="QKV108"/>
      <c r="QKW108"/>
      <c r="QKX108"/>
      <c r="QKY108"/>
      <c r="QKZ108"/>
      <c r="QLA108"/>
      <c r="QLB108"/>
      <c r="QLC108"/>
      <c r="QLD108"/>
      <c r="QLE108"/>
      <c r="QLF108"/>
      <c r="QLG108"/>
      <c r="QLH108"/>
      <c r="QLI108"/>
      <c r="QLJ108"/>
      <c r="QLK108"/>
      <c r="QLL108"/>
      <c r="QLM108"/>
      <c r="QLN108"/>
      <c r="QLO108"/>
      <c r="QLP108"/>
      <c r="QLQ108"/>
      <c r="QLR108"/>
      <c r="QLS108"/>
      <c r="QLT108"/>
      <c r="QLU108"/>
      <c r="QLV108"/>
      <c r="QLW108"/>
      <c r="QLX108"/>
      <c r="QLY108"/>
      <c r="QLZ108"/>
      <c r="QMA108"/>
      <c r="QMB108"/>
      <c r="QMC108"/>
      <c r="QMD108"/>
      <c r="QME108"/>
      <c r="QMF108"/>
      <c r="QMG108"/>
      <c r="QMH108"/>
      <c r="QMI108"/>
      <c r="QMJ108"/>
      <c r="QMK108"/>
      <c r="QML108"/>
      <c r="QMM108"/>
      <c r="QMN108"/>
      <c r="QMO108"/>
      <c r="QMP108"/>
      <c r="QMQ108"/>
      <c r="QMR108"/>
      <c r="QMS108"/>
      <c r="QMT108"/>
      <c r="QMU108"/>
      <c r="QMV108"/>
      <c r="QMW108"/>
      <c r="QMX108"/>
      <c r="QMY108"/>
      <c r="QMZ108"/>
      <c r="QNA108"/>
      <c r="QNB108"/>
      <c r="QNC108"/>
      <c r="QND108"/>
      <c r="QNE108"/>
      <c r="QNF108"/>
      <c r="QNG108"/>
      <c r="QNH108"/>
      <c r="QNI108"/>
      <c r="QNJ108"/>
      <c r="QNK108"/>
      <c r="QNL108"/>
      <c r="QNM108"/>
      <c r="QNN108"/>
      <c r="QNO108"/>
      <c r="QNP108"/>
      <c r="QNQ108"/>
      <c r="QNR108"/>
      <c r="QNS108"/>
      <c r="QNT108"/>
      <c r="QNU108"/>
      <c r="QNV108"/>
      <c r="QNW108"/>
      <c r="QNX108"/>
      <c r="QNY108"/>
      <c r="QNZ108"/>
      <c r="QOA108"/>
      <c r="QOB108"/>
      <c r="QOC108"/>
      <c r="QOD108"/>
      <c r="QOE108"/>
      <c r="QOF108"/>
      <c r="QOG108"/>
      <c r="QOH108"/>
      <c r="QOI108"/>
      <c r="QOJ108"/>
      <c r="QOK108"/>
      <c r="QOL108"/>
      <c r="QOM108"/>
      <c r="QON108"/>
      <c r="QOO108"/>
      <c r="QOP108"/>
      <c r="QOQ108"/>
      <c r="QOR108"/>
      <c r="QOS108"/>
      <c r="QOT108"/>
      <c r="QOU108"/>
      <c r="QOV108"/>
      <c r="QOW108"/>
      <c r="QOX108"/>
      <c r="QOY108"/>
      <c r="QOZ108"/>
      <c r="QPA108"/>
      <c r="QPB108"/>
      <c r="QPC108"/>
      <c r="QPD108"/>
      <c r="QPE108"/>
      <c r="QPF108"/>
      <c r="QPG108"/>
      <c r="QPH108"/>
      <c r="QPI108"/>
      <c r="QPJ108"/>
      <c r="QPK108"/>
      <c r="QPL108"/>
      <c r="QPM108"/>
      <c r="QPN108"/>
      <c r="QPO108"/>
      <c r="QPP108"/>
      <c r="QPQ108"/>
      <c r="QPR108"/>
      <c r="QPS108"/>
      <c r="QPT108"/>
      <c r="QPU108"/>
      <c r="QPV108"/>
      <c r="QPW108"/>
      <c r="QPX108"/>
      <c r="QPY108"/>
      <c r="QPZ108"/>
      <c r="QQA108"/>
      <c r="QQB108"/>
      <c r="QQC108"/>
      <c r="QQD108"/>
      <c r="QQE108"/>
      <c r="QQF108"/>
      <c r="QQG108"/>
      <c r="QQH108"/>
      <c r="QQI108"/>
      <c r="QQJ108"/>
      <c r="QQK108"/>
      <c r="QQL108"/>
      <c r="QQM108"/>
      <c r="QQN108"/>
      <c r="QQO108"/>
      <c r="QQP108"/>
      <c r="QQQ108"/>
      <c r="QQR108"/>
      <c r="QQS108"/>
      <c r="QQT108"/>
      <c r="QQU108"/>
      <c r="QQV108"/>
      <c r="QQW108"/>
      <c r="QQX108"/>
      <c r="QQY108"/>
      <c r="QQZ108"/>
      <c r="QRA108"/>
      <c r="QRB108"/>
      <c r="QRC108"/>
      <c r="QRD108"/>
      <c r="QRE108"/>
      <c r="QRF108"/>
      <c r="QRG108"/>
      <c r="QRH108"/>
      <c r="QRI108"/>
      <c r="QRJ108"/>
      <c r="QRK108"/>
      <c r="QRL108"/>
      <c r="QRM108"/>
      <c r="QRN108"/>
      <c r="QRO108"/>
      <c r="QRP108"/>
      <c r="QRQ108"/>
      <c r="QRR108"/>
      <c r="QRS108"/>
      <c r="QRT108"/>
      <c r="QRU108"/>
      <c r="QRV108"/>
      <c r="QRW108"/>
      <c r="QRX108"/>
      <c r="QRY108"/>
      <c r="QRZ108"/>
      <c r="QSA108"/>
      <c r="QSB108"/>
      <c r="QSC108"/>
      <c r="QSD108"/>
      <c r="QSE108"/>
      <c r="QSF108"/>
      <c r="QSG108"/>
      <c r="QSH108"/>
      <c r="QSI108"/>
      <c r="QSJ108"/>
      <c r="QSK108"/>
      <c r="QSL108"/>
      <c r="QSM108"/>
      <c r="QSN108"/>
      <c r="QSO108"/>
      <c r="QSP108"/>
      <c r="QSQ108"/>
      <c r="QSR108"/>
      <c r="QSS108"/>
      <c r="QST108"/>
      <c r="QSU108"/>
      <c r="QSV108"/>
      <c r="QSW108"/>
      <c r="QSX108"/>
      <c r="QSY108"/>
      <c r="QSZ108"/>
      <c r="QTA108"/>
      <c r="QTB108"/>
      <c r="QTC108"/>
      <c r="QTD108"/>
      <c r="QTE108"/>
      <c r="QTF108"/>
      <c r="QTG108"/>
      <c r="QTH108"/>
      <c r="QTI108"/>
      <c r="QTJ108"/>
      <c r="QTK108"/>
      <c r="QTL108"/>
      <c r="QTM108"/>
      <c r="QTN108"/>
      <c r="QTO108"/>
      <c r="QTP108"/>
      <c r="QTQ108"/>
      <c r="QTR108"/>
      <c r="QTS108"/>
      <c r="QTT108"/>
      <c r="QTU108"/>
      <c r="QTV108"/>
      <c r="QTW108"/>
      <c r="QTX108"/>
      <c r="QTY108"/>
      <c r="QTZ108"/>
      <c r="QUA108"/>
      <c r="QUB108"/>
      <c r="QUC108"/>
      <c r="QUD108"/>
      <c r="QUE108"/>
      <c r="QUF108"/>
      <c r="QUG108"/>
      <c r="QUH108"/>
      <c r="QUI108"/>
      <c r="QUJ108"/>
      <c r="QUK108"/>
      <c r="QUL108"/>
      <c r="QUM108"/>
      <c r="QUN108"/>
      <c r="QUO108"/>
      <c r="QUP108"/>
      <c r="QUQ108"/>
      <c r="QUR108"/>
      <c r="QUS108"/>
      <c r="QUT108"/>
      <c r="QUU108"/>
      <c r="QUV108"/>
      <c r="QUW108"/>
      <c r="QUX108"/>
      <c r="QUY108"/>
      <c r="QUZ108"/>
      <c r="QVA108"/>
      <c r="QVB108"/>
      <c r="QVC108"/>
      <c r="QVD108"/>
      <c r="QVE108"/>
      <c r="QVF108"/>
      <c r="QVG108"/>
      <c r="QVH108"/>
      <c r="QVI108"/>
      <c r="QVJ108"/>
      <c r="QVK108"/>
      <c r="QVL108"/>
      <c r="QVM108"/>
      <c r="QVN108"/>
      <c r="QVO108"/>
      <c r="QVP108"/>
      <c r="QVQ108"/>
      <c r="QVR108"/>
      <c r="QVS108"/>
      <c r="QVT108"/>
      <c r="QVU108"/>
      <c r="QVV108"/>
      <c r="QVW108"/>
      <c r="QVX108"/>
      <c r="QVY108"/>
      <c r="QVZ108"/>
      <c r="QWA108"/>
      <c r="QWB108"/>
      <c r="QWC108"/>
      <c r="QWD108"/>
      <c r="QWE108"/>
      <c r="QWF108"/>
      <c r="QWG108"/>
      <c r="QWH108"/>
      <c r="QWI108"/>
      <c r="QWJ108"/>
      <c r="QWK108"/>
      <c r="QWL108"/>
      <c r="QWM108"/>
      <c r="QWN108"/>
      <c r="QWO108"/>
      <c r="QWP108"/>
      <c r="QWQ108"/>
      <c r="QWR108"/>
      <c r="QWS108"/>
      <c r="QWT108"/>
      <c r="QWU108"/>
      <c r="QWV108"/>
      <c r="QWW108"/>
      <c r="QWX108"/>
      <c r="QWY108"/>
      <c r="QWZ108"/>
      <c r="QXA108"/>
      <c r="QXB108"/>
      <c r="QXC108"/>
      <c r="QXD108"/>
      <c r="QXE108"/>
      <c r="QXF108"/>
      <c r="QXG108"/>
      <c r="QXH108"/>
      <c r="QXI108"/>
      <c r="QXJ108"/>
      <c r="QXK108"/>
      <c r="QXL108"/>
      <c r="QXM108"/>
      <c r="QXN108"/>
      <c r="QXO108"/>
      <c r="QXP108"/>
      <c r="QXQ108"/>
      <c r="QXR108"/>
      <c r="QXS108"/>
      <c r="QXT108"/>
      <c r="QXU108"/>
      <c r="QXV108"/>
      <c r="QXW108"/>
      <c r="QXX108"/>
      <c r="QXY108"/>
      <c r="QXZ108"/>
      <c r="QYA108"/>
      <c r="QYB108"/>
      <c r="QYC108"/>
      <c r="QYD108"/>
      <c r="QYE108"/>
      <c r="QYF108"/>
      <c r="QYG108"/>
      <c r="QYH108"/>
      <c r="QYI108"/>
      <c r="QYJ108"/>
      <c r="QYK108"/>
      <c r="QYL108"/>
      <c r="QYM108"/>
      <c r="QYN108"/>
      <c r="QYO108"/>
      <c r="QYP108"/>
      <c r="QYQ108"/>
      <c r="QYR108"/>
      <c r="QYS108"/>
      <c r="QYT108"/>
      <c r="QYU108"/>
      <c r="QYV108"/>
      <c r="QYW108"/>
      <c r="QYX108"/>
      <c r="QYY108"/>
      <c r="QYZ108"/>
      <c r="QZA108"/>
      <c r="QZB108"/>
      <c r="QZC108"/>
      <c r="QZD108"/>
      <c r="QZE108"/>
      <c r="QZF108"/>
      <c r="QZG108"/>
      <c r="QZH108"/>
      <c r="QZI108"/>
      <c r="QZJ108"/>
      <c r="QZK108"/>
      <c r="QZL108"/>
      <c r="QZM108"/>
      <c r="QZN108"/>
      <c r="QZO108"/>
      <c r="QZP108"/>
      <c r="QZQ108"/>
      <c r="QZR108"/>
      <c r="QZS108"/>
      <c r="QZT108"/>
      <c r="QZU108"/>
      <c r="QZV108"/>
      <c r="QZW108"/>
      <c r="QZX108"/>
      <c r="QZY108"/>
      <c r="QZZ108"/>
      <c r="RAA108"/>
      <c r="RAB108"/>
      <c r="RAC108"/>
      <c r="RAD108"/>
      <c r="RAE108"/>
      <c r="RAF108"/>
      <c r="RAG108"/>
      <c r="RAH108"/>
      <c r="RAI108"/>
      <c r="RAJ108"/>
      <c r="RAK108"/>
      <c r="RAL108"/>
      <c r="RAM108"/>
      <c r="RAN108"/>
      <c r="RAO108"/>
      <c r="RAP108"/>
      <c r="RAQ108"/>
      <c r="RAR108"/>
      <c r="RAS108"/>
      <c r="RAT108"/>
      <c r="RAU108"/>
      <c r="RAV108"/>
      <c r="RAW108"/>
      <c r="RAX108"/>
      <c r="RAY108"/>
      <c r="RAZ108"/>
      <c r="RBA108"/>
      <c r="RBB108"/>
      <c r="RBC108"/>
      <c r="RBD108"/>
      <c r="RBE108"/>
      <c r="RBF108"/>
      <c r="RBG108"/>
      <c r="RBH108"/>
      <c r="RBI108"/>
      <c r="RBJ108"/>
      <c r="RBK108"/>
      <c r="RBL108"/>
      <c r="RBM108"/>
      <c r="RBN108"/>
      <c r="RBO108"/>
      <c r="RBP108"/>
      <c r="RBQ108"/>
      <c r="RBR108"/>
      <c r="RBS108"/>
      <c r="RBT108"/>
      <c r="RBU108"/>
      <c r="RBV108"/>
      <c r="RBW108"/>
      <c r="RBX108"/>
      <c r="RBY108"/>
      <c r="RBZ108"/>
      <c r="RCA108"/>
      <c r="RCB108"/>
      <c r="RCC108"/>
      <c r="RCD108"/>
      <c r="RCE108"/>
      <c r="RCF108"/>
      <c r="RCG108"/>
      <c r="RCH108"/>
      <c r="RCI108"/>
      <c r="RCJ108"/>
      <c r="RCK108"/>
      <c r="RCL108"/>
      <c r="RCM108"/>
      <c r="RCN108"/>
      <c r="RCO108"/>
      <c r="RCP108"/>
      <c r="RCQ108"/>
      <c r="RCR108"/>
      <c r="RCS108"/>
      <c r="RCT108"/>
      <c r="RCU108"/>
      <c r="RCV108"/>
      <c r="RCW108"/>
      <c r="RCX108"/>
      <c r="RCY108"/>
      <c r="RCZ108"/>
      <c r="RDA108"/>
      <c r="RDB108"/>
      <c r="RDC108"/>
      <c r="RDD108"/>
      <c r="RDE108"/>
      <c r="RDF108"/>
      <c r="RDG108"/>
      <c r="RDH108"/>
      <c r="RDI108"/>
      <c r="RDJ108"/>
      <c r="RDK108"/>
      <c r="RDL108"/>
      <c r="RDM108"/>
      <c r="RDN108"/>
      <c r="RDO108"/>
      <c r="RDP108"/>
      <c r="RDQ108"/>
      <c r="RDR108"/>
      <c r="RDS108"/>
      <c r="RDT108"/>
      <c r="RDU108"/>
      <c r="RDV108"/>
      <c r="RDW108"/>
      <c r="RDX108"/>
      <c r="RDY108"/>
      <c r="RDZ108"/>
      <c r="REA108"/>
      <c r="REB108"/>
      <c r="REC108"/>
      <c r="RED108"/>
      <c r="REE108"/>
      <c r="REF108"/>
      <c r="REG108"/>
      <c r="REH108"/>
      <c r="REI108"/>
      <c r="REJ108"/>
      <c r="REK108"/>
      <c r="REL108"/>
      <c r="REM108"/>
      <c r="REN108"/>
      <c r="REO108"/>
      <c r="REP108"/>
      <c r="REQ108"/>
      <c r="RER108"/>
      <c r="RES108"/>
      <c r="RET108"/>
      <c r="REU108"/>
      <c r="REV108"/>
      <c r="REW108"/>
      <c r="REX108"/>
      <c r="REY108"/>
      <c r="REZ108"/>
      <c r="RFA108"/>
      <c r="RFB108"/>
      <c r="RFC108"/>
      <c r="RFD108"/>
      <c r="RFE108"/>
      <c r="RFF108"/>
      <c r="RFG108"/>
      <c r="RFH108"/>
      <c r="RFI108"/>
      <c r="RFJ108"/>
      <c r="RFK108"/>
      <c r="RFL108"/>
      <c r="RFM108"/>
      <c r="RFN108"/>
      <c r="RFO108"/>
      <c r="RFP108"/>
      <c r="RFQ108"/>
      <c r="RFR108"/>
      <c r="RFS108"/>
      <c r="RFT108"/>
      <c r="RFU108"/>
      <c r="RFV108"/>
      <c r="RFW108"/>
      <c r="RFX108"/>
      <c r="RFY108"/>
      <c r="RFZ108"/>
      <c r="RGA108"/>
      <c r="RGB108"/>
      <c r="RGC108"/>
      <c r="RGD108"/>
      <c r="RGE108"/>
      <c r="RGF108"/>
      <c r="RGG108"/>
      <c r="RGH108"/>
      <c r="RGI108"/>
      <c r="RGJ108"/>
      <c r="RGK108"/>
      <c r="RGL108"/>
      <c r="RGM108"/>
      <c r="RGN108"/>
      <c r="RGO108"/>
      <c r="RGP108"/>
      <c r="RGQ108"/>
      <c r="RGR108"/>
      <c r="RGS108"/>
      <c r="RGT108"/>
      <c r="RGU108"/>
      <c r="RGV108"/>
      <c r="RGW108"/>
      <c r="RGX108"/>
      <c r="RGY108"/>
      <c r="RGZ108"/>
      <c r="RHA108"/>
      <c r="RHB108"/>
      <c r="RHC108"/>
      <c r="RHD108"/>
      <c r="RHE108"/>
      <c r="RHF108"/>
      <c r="RHG108"/>
      <c r="RHH108"/>
      <c r="RHI108"/>
      <c r="RHJ108"/>
      <c r="RHK108"/>
      <c r="RHL108"/>
      <c r="RHM108"/>
      <c r="RHN108"/>
      <c r="RHO108"/>
      <c r="RHP108"/>
      <c r="RHQ108"/>
      <c r="RHR108"/>
      <c r="RHS108"/>
      <c r="RHT108"/>
      <c r="RHU108"/>
      <c r="RHV108"/>
      <c r="RHW108"/>
      <c r="RHX108"/>
      <c r="RHY108"/>
      <c r="RHZ108"/>
      <c r="RIA108"/>
      <c r="RIB108"/>
      <c r="RIC108"/>
      <c r="RID108"/>
      <c r="RIE108"/>
      <c r="RIF108"/>
      <c r="RIG108"/>
      <c r="RIH108"/>
      <c r="RII108"/>
      <c r="RIJ108"/>
      <c r="RIK108"/>
      <c r="RIL108"/>
      <c r="RIM108"/>
      <c r="RIN108"/>
      <c r="RIO108"/>
      <c r="RIP108"/>
      <c r="RIQ108"/>
      <c r="RIR108"/>
      <c r="RIS108"/>
      <c r="RIT108"/>
      <c r="RIU108"/>
      <c r="RIV108"/>
      <c r="RIW108"/>
      <c r="RIX108"/>
      <c r="RIY108"/>
      <c r="RIZ108"/>
      <c r="RJA108"/>
      <c r="RJB108"/>
      <c r="RJC108"/>
      <c r="RJD108"/>
      <c r="RJE108"/>
      <c r="RJF108"/>
      <c r="RJG108"/>
      <c r="RJH108"/>
      <c r="RJI108"/>
      <c r="RJJ108"/>
      <c r="RJK108"/>
      <c r="RJL108"/>
      <c r="RJM108"/>
      <c r="RJN108"/>
      <c r="RJO108"/>
      <c r="RJP108"/>
      <c r="RJQ108"/>
      <c r="RJR108"/>
      <c r="RJS108"/>
      <c r="RJT108"/>
      <c r="RJU108"/>
      <c r="RJV108"/>
      <c r="RJW108"/>
      <c r="RJX108"/>
      <c r="RJY108"/>
      <c r="RJZ108"/>
      <c r="RKA108"/>
      <c r="RKB108"/>
      <c r="RKC108"/>
      <c r="RKD108"/>
      <c r="RKE108"/>
      <c r="RKF108"/>
      <c r="RKG108"/>
      <c r="RKH108"/>
      <c r="RKI108"/>
      <c r="RKJ108"/>
      <c r="RKK108"/>
      <c r="RKL108"/>
      <c r="RKM108"/>
      <c r="RKN108"/>
      <c r="RKO108"/>
      <c r="RKP108"/>
      <c r="RKQ108"/>
      <c r="RKR108"/>
      <c r="RKS108"/>
      <c r="RKT108"/>
      <c r="RKU108"/>
      <c r="RKV108"/>
      <c r="RKW108"/>
      <c r="RKX108"/>
      <c r="RKY108"/>
      <c r="RKZ108"/>
      <c r="RLA108"/>
      <c r="RLB108"/>
      <c r="RLC108"/>
      <c r="RLD108"/>
      <c r="RLE108"/>
      <c r="RLF108"/>
      <c r="RLG108"/>
      <c r="RLH108"/>
      <c r="RLI108"/>
      <c r="RLJ108"/>
      <c r="RLK108"/>
      <c r="RLL108"/>
      <c r="RLM108"/>
      <c r="RLN108"/>
      <c r="RLO108"/>
      <c r="RLP108"/>
      <c r="RLQ108"/>
      <c r="RLR108"/>
      <c r="RLS108"/>
      <c r="RLT108"/>
      <c r="RLU108"/>
      <c r="RLV108"/>
      <c r="RLW108"/>
      <c r="RLX108"/>
      <c r="RLY108"/>
      <c r="RLZ108"/>
      <c r="RMA108"/>
      <c r="RMB108"/>
      <c r="RMC108"/>
      <c r="RMD108"/>
      <c r="RME108"/>
      <c r="RMF108"/>
      <c r="RMG108"/>
      <c r="RMH108"/>
      <c r="RMI108"/>
      <c r="RMJ108"/>
      <c r="RMK108"/>
      <c r="RML108"/>
      <c r="RMM108"/>
      <c r="RMN108"/>
      <c r="RMO108"/>
      <c r="RMP108"/>
      <c r="RMQ108"/>
      <c r="RMR108"/>
      <c r="RMS108"/>
      <c r="RMT108"/>
      <c r="RMU108"/>
      <c r="RMV108"/>
      <c r="RMW108"/>
      <c r="RMX108"/>
      <c r="RMY108"/>
      <c r="RMZ108"/>
      <c r="RNA108"/>
      <c r="RNB108"/>
      <c r="RNC108"/>
      <c r="RND108"/>
      <c r="RNE108"/>
      <c r="RNF108"/>
      <c r="RNG108"/>
      <c r="RNH108"/>
      <c r="RNI108"/>
      <c r="RNJ108"/>
      <c r="RNK108"/>
      <c r="RNL108"/>
      <c r="RNM108"/>
      <c r="RNN108"/>
      <c r="RNO108"/>
      <c r="RNP108"/>
      <c r="RNQ108"/>
      <c r="RNR108"/>
      <c r="RNS108"/>
      <c r="RNT108"/>
      <c r="RNU108"/>
      <c r="RNV108"/>
      <c r="RNW108"/>
      <c r="RNX108"/>
      <c r="RNY108"/>
      <c r="RNZ108"/>
      <c r="ROA108"/>
      <c r="ROB108"/>
      <c r="ROC108"/>
      <c r="ROD108"/>
      <c r="ROE108"/>
      <c r="ROF108"/>
      <c r="ROG108"/>
      <c r="ROH108"/>
      <c r="ROI108"/>
      <c r="ROJ108"/>
      <c r="ROK108"/>
      <c r="ROL108"/>
      <c r="ROM108"/>
      <c r="RON108"/>
      <c r="ROO108"/>
      <c r="ROP108"/>
      <c r="ROQ108"/>
      <c r="ROR108"/>
      <c r="ROS108"/>
      <c r="ROT108"/>
      <c r="ROU108"/>
      <c r="ROV108"/>
      <c r="ROW108"/>
      <c r="ROX108"/>
      <c r="ROY108"/>
      <c r="ROZ108"/>
      <c r="RPA108"/>
      <c r="RPB108"/>
      <c r="RPC108"/>
      <c r="RPD108"/>
      <c r="RPE108"/>
      <c r="RPF108"/>
      <c r="RPG108"/>
      <c r="RPH108"/>
      <c r="RPI108"/>
      <c r="RPJ108"/>
      <c r="RPK108"/>
      <c r="RPL108"/>
      <c r="RPM108"/>
      <c r="RPN108"/>
      <c r="RPO108"/>
      <c r="RPP108"/>
      <c r="RPQ108"/>
      <c r="RPR108"/>
      <c r="RPS108"/>
      <c r="RPT108"/>
      <c r="RPU108"/>
      <c r="RPV108"/>
      <c r="RPW108"/>
      <c r="RPX108"/>
      <c r="RPY108"/>
      <c r="RPZ108"/>
      <c r="RQA108"/>
      <c r="RQB108"/>
      <c r="RQC108"/>
      <c r="RQD108"/>
      <c r="RQE108"/>
      <c r="RQF108"/>
      <c r="RQG108"/>
      <c r="RQH108"/>
      <c r="RQI108"/>
      <c r="RQJ108"/>
      <c r="RQK108"/>
      <c r="RQL108"/>
      <c r="RQM108"/>
      <c r="RQN108"/>
      <c r="RQO108"/>
      <c r="RQP108"/>
      <c r="RQQ108"/>
      <c r="RQR108"/>
      <c r="RQS108"/>
      <c r="RQT108"/>
      <c r="RQU108"/>
      <c r="RQV108"/>
      <c r="RQW108"/>
      <c r="RQX108"/>
      <c r="RQY108"/>
      <c r="RQZ108"/>
      <c r="RRA108"/>
      <c r="RRB108"/>
      <c r="RRC108"/>
      <c r="RRD108"/>
      <c r="RRE108"/>
      <c r="RRF108"/>
      <c r="RRG108"/>
      <c r="RRH108"/>
      <c r="RRI108"/>
      <c r="RRJ108"/>
      <c r="RRK108"/>
      <c r="RRL108"/>
      <c r="RRM108"/>
      <c r="RRN108"/>
      <c r="RRO108"/>
      <c r="RRP108"/>
      <c r="RRQ108"/>
      <c r="RRR108"/>
      <c r="RRS108"/>
      <c r="RRT108"/>
      <c r="RRU108"/>
      <c r="RRV108"/>
      <c r="RRW108"/>
      <c r="RRX108"/>
      <c r="RRY108"/>
      <c r="RRZ108"/>
      <c r="RSA108"/>
      <c r="RSB108"/>
      <c r="RSC108"/>
      <c r="RSD108"/>
      <c r="RSE108"/>
      <c r="RSF108"/>
      <c r="RSG108"/>
      <c r="RSH108"/>
      <c r="RSI108"/>
      <c r="RSJ108"/>
      <c r="RSK108"/>
      <c r="RSL108"/>
      <c r="RSM108"/>
      <c r="RSN108"/>
      <c r="RSO108"/>
      <c r="RSP108"/>
      <c r="RSQ108"/>
      <c r="RSR108"/>
      <c r="RSS108"/>
      <c r="RST108"/>
      <c r="RSU108"/>
      <c r="RSV108"/>
      <c r="RSW108"/>
      <c r="RSX108"/>
      <c r="RSY108"/>
      <c r="RSZ108"/>
      <c r="RTA108"/>
      <c r="RTB108"/>
      <c r="RTC108"/>
      <c r="RTD108"/>
      <c r="RTE108"/>
      <c r="RTF108"/>
      <c r="RTG108"/>
      <c r="RTH108"/>
      <c r="RTI108"/>
      <c r="RTJ108"/>
      <c r="RTK108"/>
      <c r="RTL108"/>
      <c r="RTM108"/>
      <c r="RTN108"/>
      <c r="RTO108"/>
      <c r="RTP108"/>
      <c r="RTQ108"/>
      <c r="RTR108"/>
      <c r="RTS108"/>
      <c r="RTT108"/>
      <c r="RTU108"/>
      <c r="RTV108"/>
      <c r="RTW108"/>
      <c r="RTX108"/>
      <c r="RTY108"/>
      <c r="RTZ108"/>
      <c r="RUA108"/>
      <c r="RUB108"/>
      <c r="RUC108"/>
      <c r="RUD108"/>
      <c r="RUE108"/>
      <c r="RUF108"/>
      <c r="RUG108"/>
      <c r="RUH108"/>
      <c r="RUI108"/>
      <c r="RUJ108"/>
      <c r="RUK108"/>
      <c r="RUL108"/>
      <c r="RUM108"/>
      <c r="RUN108"/>
      <c r="RUO108"/>
      <c r="RUP108"/>
      <c r="RUQ108"/>
      <c r="RUR108"/>
      <c r="RUS108"/>
      <c r="RUT108"/>
      <c r="RUU108"/>
      <c r="RUV108"/>
      <c r="RUW108"/>
      <c r="RUX108"/>
      <c r="RUY108"/>
      <c r="RUZ108"/>
      <c r="RVA108"/>
      <c r="RVB108"/>
      <c r="RVC108"/>
      <c r="RVD108"/>
      <c r="RVE108"/>
      <c r="RVF108"/>
      <c r="RVG108"/>
      <c r="RVH108"/>
      <c r="RVI108"/>
      <c r="RVJ108"/>
      <c r="RVK108"/>
      <c r="RVL108"/>
      <c r="RVM108"/>
      <c r="RVN108"/>
      <c r="RVO108"/>
      <c r="RVP108"/>
      <c r="RVQ108"/>
      <c r="RVR108"/>
      <c r="RVS108"/>
      <c r="RVT108"/>
      <c r="RVU108"/>
      <c r="RVV108"/>
      <c r="RVW108"/>
      <c r="RVX108"/>
      <c r="RVY108"/>
      <c r="RVZ108"/>
      <c r="RWA108"/>
      <c r="RWB108"/>
      <c r="RWC108"/>
      <c r="RWD108"/>
      <c r="RWE108"/>
      <c r="RWF108"/>
      <c r="RWG108"/>
      <c r="RWH108"/>
      <c r="RWI108"/>
      <c r="RWJ108"/>
      <c r="RWK108"/>
      <c r="RWL108"/>
      <c r="RWM108"/>
      <c r="RWN108"/>
      <c r="RWO108"/>
      <c r="RWP108"/>
      <c r="RWQ108"/>
      <c r="RWR108"/>
      <c r="RWS108"/>
      <c r="RWT108"/>
      <c r="RWU108"/>
      <c r="RWV108"/>
      <c r="RWW108"/>
      <c r="RWX108"/>
      <c r="RWY108"/>
      <c r="RWZ108"/>
      <c r="RXA108"/>
      <c r="RXB108"/>
      <c r="RXC108"/>
      <c r="RXD108"/>
      <c r="RXE108"/>
      <c r="RXF108"/>
      <c r="RXG108"/>
      <c r="RXH108"/>
      <c r="RXI108"/>
      <c r="RXJ108"/>
      <c r="RXK108"/>
      <c r="RXL108"/>
      <c r="RXM108"/>
      <c r="RXN108"/>
      <c r="RXO108"/>
      <c r="RXP108"/>
      <c r="RXQ108"/>
      <c r="RXR108"/>
      <c r="RXS108"/>
      <c r="RXT108"/>
      <c r="RXU108"/>
      <c r="RXV108"/>
      <c r="RXW108"/>
      <c r="RXX108"/>
      <c r="RXY108"/>
      <c r="RXZ108"/>
      <c r="RYA108"/>
      <c r="RYB108"/>
      <c r="RYC108"/>
      <c r="RYD108"/>
      <c r="RYE108"/>
      <c r="RYF108"/>
      <c r="RYG108"/>
      <c r="RYH108"/>
      <c r="RYI108"/>
      <c r="RYJ108"/>
      <c r="RYK108"/>
      <c r="RYL108"/>
      <c r="RYM108"/>
      <c r="RYN108"/>
      <c r="RYO108"/>
      <c r="RYP108"/>
      <c r="RYQ108"/>
      <c r="RYR108"/>
      <c r="RYS108"/>
      <c r="RYT108"/>
      <c r="RYU108"/>
      <c r="RYV108"/>
      <c r="RYW108"/>
      <c r="RYX108"/>
      <c r="RYY108"/>
      <c r="RYZ108"/>
      <c r="RZA108"/>
      <c r="RZB108"/>
      <c r="RZC108"/>
      <c r="RZD108"/>
      <c r="RZE108"/>
      <c r="RZF108"/>
      <c r="RZG108"/>
      <c r="RZH108"/>
      <c r="RZI108"/>
      <c r="RZJ108"/>
      <c r="RZK108"/>
      <c r="RZL108"/>
      <c r="RZM108"/>
      <c r="RZN108"/>
      <c r="RZO108"/>
      <c r="RZP108"/>
      <c r="RZQ108"/>
      <c r="RZR108"/>
      <c r="RZS108"/>
      <c r="RZT108"/>
      <c r="RZU108"/>
      <c r="RZV108"/>
      <c r="RZW108"/>
      <c r="RZX108"/>
      <c r="RZY108"/>
      <c r="RZZ108"/>
      <c r="SAA108"/>
      <c r="SAB108"/>
      <c r="SAC108"/>
      <c r="SAD108"/>
      <c r="SAE108"/>
      <c r="SAF108"/>
      <c r="SAG108"/>
      <c r="SAH108"/>
      <c r="SAI108"/>
      <c r="SAJ108"/>
      <c r="SAK108"/>
      <c r="SAL108"/>
      <c r="SAM108"/>
      <c r="SAN108"/>
      <c r="SAO108"/>
      <c r="SAP108"/>
      <c r="SAQ108"/>
      <c r="SAR108"/>
      <c r="SAS108"/>
      <c r="SAT108"/>
      <c r="SAU108"/>
      <c r="SAV108"/>
      <c r="SAW108"/>
      <c r="SAX108"/>
      <c r="SAY108"/>
      <c r="SAZ108"/>
      <c r="SBA108"/>
      <c r="SBB108"/>
      <c r="SBC108"/>
      <c r="SBD108"/>
      <c r="SBE108"/>
      <c r="SBF108"/>
      <c r="SBG108"/>
      <c r="SBH108"/>
      <c r="SBI108"/>
      <c r="SBJ108"/>
      <c r="SBK108"/>
      <c r="SBL108"/>
      <c r="SBM108"/>
      <c r="SBN108"/>
      <c r="SBO108"/>
      <c r="SBP108"/>
      <c r="SBQ108"/>
      <c r="SBR108"/>
      <c r="SBS108"/>
      <c r="SBT108"/>
      <c r="SBU108"/>
      <c r="SBV108"/>
      <c r="SBW108"/>
      <c r="SBX108"/>
      <c r="SBY108"/>
      <c r="SBZ108"/>
      <c r="SCA108"/>
      <c r="SCB108"/>
      <c r="SCC108"/>
      <c r="SCD108"/>
      <c r="SCE108"/>
      <c r="SCF108"/>
      <c r="SCG108"/>
      <c r="SCH108"/>
      <c r="SCI108"/>
      <c r="SCJ108"/>
      <c r="SCK108"/>
      <c r="SCL108"/>
      <c r="SCM108"/>
      <c r="SCN108"/>
      <c r="SCO108"/>
      <c r="SCP108"/>
      <c r="SCQ108"/>
      <c r="SCR108"/>
      <c r="SCS108"/>
      <c r="SCT108"/>
      <c r="SCU108"/>
      <c r="SCV108"/>
      <c r="SCW108"/>
      <c r="SCX108"/>
      <c r="SCY108"/>
      <c r="SCZ108"/>
      <c r="SDA108"/>
      <c r="SDB108"/>
      <c r="SDC108"/>
      <c r="SDD108"/>
      <c r="SDE108"/>
      <c r="SDF108"/>
      <c r="SDG108"/>
      <c r="SDH108"/>
      <c r="SDI108"/>
      <c r="SDJ108"/>
      <c r="SDK108"/>
      <c r="SDL108"/>
      <c r="SDM108"/>
      <c r="SDN108"/>
      <c r="SDO108"/>
      <c r="SDP108"/>
      <c r="SDQ108"/>
      <c r="SDR108"/>
      <c r="SDS108"/>
      <c r="SDT108"/>
      <c r="SDU108"/>
      <c r="SDV108"/>
      <c r="SDW108"/>
      <c r="SDX108"/>
      <c r="SDY108"/>
      <c r="SDZ108"/>
      <c r="SEA108"/>
      <c r="SEB108"/>
      <c r="SEC108"/>
      <c r="SED108"/>
      <c r="SEE108"/>
      <c r="SEF108"/>
      <c r="SEG108"/>
      <c r="SEH108"/>
      <c r="SEI108"/>
      <c r="SEJ108"/>
      <c r="SEK108"/>
      <c r="SEL108"/>
      <c r="SEM108"/>
      <c r="SEN108"/>
      <c r="SEO108"/>
      <c r="SEP108"/>
      <c r="SEQ108"/>
      <c r="SER108"/>
      <c r="SES108"/>
      <c r="SET108"/>
      <c r="SEU108"/>
      <c r="SEV108"/>
      <c r="SEW108"/>
      <c r="SEX108"/>
      <c r="SEY108"/>
      <c r="SEZ108"/>
      <c r="SFA108"/>
      <c r="SFB108"/>
      <c r="SFC108"/>
      <c r="SFD108"/>
      <c r="SFE108"/>
      <c r="SFF108"/>
      <c r="SFG108"/>
      <c r="SFH108"/>
      <c r="SFI108"/>
      <c r="SFJ108"/>
      <c r="SFK108"/>
      <c r="SFL108"/>
      <c r="SFM108"/>
      <c r="SFN108"/>
      <c r="SFO108"/>
      <c r="SFP108"/>
      <c r="SFQ108"/>
      <c r="SFR108"/>
      <c r="SFS108"/>
      <c r="SFT108"/>
      <c r="SFU108"/>
      <c r="SFV108"/>
      <c r="SFW108"/>
      <c r="SFX108"/>
      <c r="SFY108"/>
      <c r="SFZ108"/>
      <c r="SGA108"/>
      <c r="SGB108"/>
      <c r="SGC108"/>
      <c r="SGD108"/>
      <c r="SGE108"/>
      <c r="SGF108"/>
      <c r="SGG108"/>
      <c r="SGH108"/>
      <c r="SGI108"/>
      <c r="SGJ108"/>
      <c r="SGK108"/>
      <c r="SGL108"/>
      <c r="SGM108"/>
      <c r="SGN108"/>
      <c r="SGO108"/>
      <c r="SGP108"/>
      <c r="SGQ108"/>
      <c r="SGR108"/>
      <c r="SGS108"/>
      <c r="SGT108"/>
      <c r="SGU108"/>
      <c r="SGV108"/>
      <c r="SGW108"/>
      <c r="SGX108"/>
      <c r="SGY108"/>
      <c r="SGZ108"/>
      <c r="SHA108"/>
      <c r="SHB108"/>
      <c r="SHC108"/>
      <c r="SHD108"/>
      <c r="SHE108"/>
      <c r="SHF108"/>
      <c r="SHG108"/>
      <c r="SHH108"/>
      <c r="SHI108"/>
      <c r="SHJ108"/>
      <c r="SHK108"/>
      <c r="SHL108"/>
      <c r="SHM108"/>
      <c r="SHN108"/>
      <c r="SHO108"/>
      <c r="SHP108"/>
      <c r="SHQ108"/>
      <c r="SHR108"/>
      <c r="SHS108"/>
      <c r="SHT108"/>
      <c r="SHU108"/>
      <c r="SHV108"/>
      <c r="SHW108"/>
      <c r="SHX108"/>
      <c r="SHY108"/>
      <c r="SHZ108"/>
      <c r="SIA108"/>
      <c r="SIB108"/>
      <c r="SIC108"/>
      <c r="SID108"/>
      <c r="SIE108"/>
      <c r="SIF108"/>
      <c r="SIG108"/>
      <c r="SIH108"/>
      <c r="SII108"/>
      <c r="SIJ108"/>
      <c r="SIK108"/>
      <c r="SIL108"/>
      <c r="SIM108"/>
      <c r="SIN108"/>
      <c r="SIO108"/>
      <c r="SIP108"/>
      <c r="SIQ108"/>
      <c r="SIR108"/>
      <c r="SIS108"/>
      <c r="SIT108"/>
      <c r="SIU108"/>
      <c r="SIV108"/>
      <c r="SIW108"/>
      <c r="SIX108"/>
      <c r="SIY108"/>
      <c r="SIZ108"/>
      <c r="SJA108"/>
      <c r="SJB108"/>
      <c r="SJC108"/>
      <c r="SJD108"/>
      <c r="SJE108"/>
      <c r="SJF108"/>
      <c r="SJG108"/>
      <c r="SJH108"/>
      <c r="SJI108"/>
      <c r="SJJ108"/>
      <c r="SJK108"/>
      <c r="SJL108"/>
      <c r="SJM108"/>
      <c r="SJN108"/>
      <c r="SJO108"/>
      <c r="SJP108"/>
      <c r="SJQ108"/>
      <c r="SJR108"/>
      <c r="SJS108"/>
      <c r="SJT108"/>
      <c r="SJU108"/>
      <c r="SJV108"/>
      <c r="SJW108"/>
      <c r="SJX108"/>
      <c r="SJY108"/>
      <c r="SJZ108"/>
      <c r="SKA108"/>
      <c r="SKB108"/>
      <c r="SKC108"/>
      <c r="SKD108"/>
      <c r="SKE108"/>
      <c r="SKF108"/>
      <c r="SKG108"/>
      <c r="SKH108"/>
      <c r="SKI108"/>
      <c r="SKJ108"/>
      <c r="SKK108"/>
      <c r="SKL108"/>
      <c r="SKM108"/>
      <c r="SKN108"/>
      <c r="SKO108"/>
      <c r="SKP108"/>
      <c r="SKQ108"/>
      <c r="SKR108"/>
      <c r="SKS108"/>
      <c r="SKT108"/>
      <c r="SKU108"/>
      <c r="SKV108"/>
      <c r="SKW108"/>
      <c r="SKX108"/>
      <c r="SKY108"/>
      <c r="SKZ108"/>
      <c r="SLA108"/>
      <c r="SLB108"/>
      <c r="SLC108"/>
      <c r="SLD108"/>
      <c r="SLE108"/>
      <c r="SLF108"/>
      <c r="SLG108"/>
      <c r="SLH108"/>
      <c r="SLI108"/>
      <c r="SLJ108"/>
      <c r="SLK108"/>
      <c r="SLL108"/>
      <c r="SLM108"/>
      <c r="SLN108"/>
      <c r="SLO108"/>
      <c r="SLP108"/>
      <c r="SLQ108"/>
      <c r="SLR108"/>
      <c r="SLS108"/>
      <c r="SLT108"/>
      <c r="SLU108"/>
      <c r="SLV108"/>
      <c r="SLW108"/>
      <c r="SLX108"/>
      <c r="SLY108"/>
      <c r="SLZ108"/>
      <c r="SMA108"/>
      <c r="SMB108"/>
      <c r="SMC108"/>
      <c r="SMD108"/>
      <c r="SME108"/>
      <c r="SMF108"/>
      <c r="SMG108"/>
      <c r="SMH108"/>
      <c r="SMI108"/>
      <c r="SMJ108"/>
      <c r="SMK108"/>
      <c r="SML108"/>
      <c r="SMM108"/>
      <c r="SMN108"/>
      <c r="SMO108"/>
      <c r="SMP108"/>
      <c r="SMQ108"/>
      <c r="SMR108"/>
      <c r="SMS108"/>
      <c r="SMT108"/>
      <c r="SMU108"/>
      <c r="SMV108"/>
      <c r="SMW108"/>
      <c r="SMX108"/>
      <c r="SMY108"/>
      <c r="SMZ108"/>
      <c r="SNA108"/>
      <c r="SNB108"/>
      <c r="SNC108"/>
      <c r="SND108"/>
      <c r="SNE108"/>
      <c r="SNF108"/>
      <c r="SNG108"/>
      <c r="SNH108"/>
      <c r="SNI108"/>
      <c r="SNJ108"/>
      <c r="SNK108"/>
      <c r="SNL108"/>
      <c r="SNM108"/>
      <c r="SNN108"/>
      <c r="SNO108"/>
      <c r="SNP108"/>
      <c r="SNQ108"/>
      <c r="SNR108"/>
      <c r="SNS108"/>
      <c r="SNT108"/>
      <c r="SNU108"/>
      <c r="SNV108"/>
      <c r="SNW108"/>
      <c r="SNX108"/>
      <c r="SNY108"/>
      <c r="SNZ108"/>
      <c r="SOA108"/>
      <c r="SOB108"/>
      <c r="SOC108"/>
      <c r="SOD108"/>
      <c r="SOE108"/>
      <c r="SOF108"/>
      <c r="SOG108"/>
      <c r="SOH108"/>
      <c r="SOI108"/>
      <c r="SOJ108"/>
      <c r="SOK108"/>
      <c r="SOL108"/>
      <c r="SOM108"/>
      <c r="SON108"/>
      <c r="SOO108"/>
      <c r="SOP108"/>
      <c r="SOQ108"/>
      <c r="SOR108"/>
      <c r="SOS108"/>
      <c r="SOT108"/>
      <c r="SOU108"/>
      <c r="SOV108"/>
      <c r="SOW108"/>
      <c r="SOX108"/>
      <c r="SOY108"/>
      <c r="SOZ108"/>
      <c r="SPA108"/>
      <c r="SPB108"/>
      <c r="SPC108"/>
      <c r="SPD108"/>
      <c r="SPE108"/>
      <c r="SPF108"/>
      <c r="SPG108"/>
      <c r="SPH108"/>
      <c r="SPI108"/>
      <c r="SPJ108"/>
      <c r="SPK108"/>
      <c r="SPL108"/>
      <c r="SPM108"/>
      <c r="SPN108"/>
      <c r="SPO108"/>
      <c r="SPP108"/>
      <c r="SPQ108"/>
      <c r="SPR108"/>
      <c r="SPS108"/>
      <c r="SPT108"/>
      <c r="SPU108"/>
      <c r="SPV108"/>
      <c r="SPW108"/>
      <c r="SPX108"/>
      <c r="SPY108"/>
      <c r="SPZ108"/>
      <c r="SQA108"/>
      <c r="SQB108"/>
      <c r="SQC108"/>
      <c r="SQD108"/>
      <c r="SQE108"/>
      <c r="SQF108"/>
      <c r="SQG108"/>
      <c r="SQH108"/>
      <c r="SQI108"/>
      <c r="SQJ108"/>
      <c r="SQK108"/>
      <c r="SQL108"/>
      <c r="SQM108"/>
      <c r="SQN108"/>
      <c r="SQO108"/>
      <c r="SQP108"/>
      <c r="SQQ108"/>
      <c r="SQR108"/>
      <c r="SQS108"/>
      <c r="SQT108"/>
      <c r="SQU108"/>
      <c r="SQV108"/>
      <c r="SQW108"/>
      <c r="SQX108"/>
      <c r="SQY108"/>
      <c r="SQZ108"/>
      <c r="SRA108"/>
      <c r="SRB108"/>
      <c r="SRC108"/>
      <c r="SRD108"/>
      <c r="SRE108"/>
      <c r="SRF108"/>
      <c r="SRG108"/>
      <c r="SRH108"/>
      <c r="SRI108"/>
      <c r="SRJ108"/>
      <c r="SRK108"/>
      <c r="SRL108"/>
      <c r="SRM108"/>
      <c r="SRN108"/>
      <c r="SRO108"/>
      <c r="SRP108"/>
      <c r="SRQ108"/>
      <c r="SRR108"/>
      <c r="SRS108"/>
      <c r="SRT108"/>
      <c r="SRU108"/>
      <c r="SRV108"/>
      <c r="SRW108"/>
      <c r="SRX108"/>
      <c r="SRY108"/>
      <c r="SRZ108"/>
      <c r="SSA108"/>
      <c r="SSB108"/>
      <c r="SSC108"/>
      <c r="SSD108"/>
      <c r="SSE108"/>
      <c r="SSF108"/>
      <c r="SSG108"/>
      <c r="SSH108"/>
      <c r="SSI108"/>
      <c r="SSJ108"/>
      <c r="SSK108"/>
      <c r="SSL108"/>
      <c r="SSM108"/>
      <c r="SSN108"/>
      <c r="SSO108"/>
      <c r="SSP108"/>
      <c r="SSQ108"/>
      <c r="SSR108"/>
      <c r="SSS108"/>
      <c r="SST108"/>
      <c r="SSU108"/>
      <c r="SSV108"/>
      <c r="SSW108"/>
      <c r="SSX108"/>
      <c r="SSY108"/>
      <c r="SSZ108"/>
      <c r="STA108"/>
      <c r="STB108"/>
      <c r="STC108"/>
      <c r="STD108"/>
      <c r="STE108"/>
      <c r="STF108"/>
      <c r="STG108"/>
      <c r="STH108"/>
      <c r="STI108"/>
      <c r="STJ108"/>
      <c r="STK108"/>
      <c r="STL108"/>
      <c r="STM108"/>
      <c r="STN108"/>
      <c r="STO108"/>
      <c r="STP108"/>
      <c r="STQ108"/>
      <c r="STR108"/>
      <c r="STS108"/>
      <c r="STT108"/>
      <c r="STU108"/>
      <c r="STV108"/>
      <c r="STW108"/>
      <c r="STX108"/>
      <c r="STY108"/>
      <c r="STZ108"/>
      <c r="SUA108"/>
      <c r="SUB108"/>
      <c r="SUC108"/>
      <c r="SUD108"/>
      <c r="SUE108"/>
      <c r="SUF108"/>
      <c r="SUG108"/>
      <c r="SUH108"/>
      <c r="SUI108"/>
      <c r="SUJ108"/>
      <c r="SUK108"/>
      <c r="SUL108"/>
      <c r="SUM108"/>
      <c r="SUN108"/>
      <c r="SUO108"/>
      <c r="SUP108"/>
      <c r="SUQ108"/>
      <c r="SUR108"/>
      <c r="SUS108"/>
      <c r="SUT108"/>
      <c r="SUU108"/>
      <c r="SUV108"/>
      <c r="SUW108"/>
      <c r="SUX108"/>
      <c r="SUY108"/>
      <c r="SUZ108"/>
      <c r="SVA108"/>
      <c r="SVB108"/>
      <c r="SVC108"/>
      <c r="SVD108"/>
      <c r="SVE108"/>
      <c r="SVF108"/>
      <c r="SVG108"/>
      <c r="SVH108"/>
      <c r="SVI108"/>
      <c r="SVJ108"/>
      <c r="SVK108"/>
      <c r="SVL108"/>
      <c r="SVM108"/>
      <c r="SVN108"/>
      <c r="SVO108"/>
      <c r="SVP108"/>
      <c r="SVQ108"/>
      <c r="SVR108"/>
      <c r="SVS108"/>
      <c r="SVT108"/>
      <c r="SVU108"/>
      <c r="SVV108"/>
      <c r="SVW108"/>
      <c r="SVX108"/>
      <c r="SVY108"/>
      <c r="SVZ108"/>
      <c r="SWA108"/>
      <c r="SWB108"/>
      <c r="SWC108"/>
      <c r="SWD108"/>
      <c r="SWE108"/>
      <c r="SWF108"/>
      <c r="SWG108"/>
      <c r="SWH108"/>
      <c r="SWI108"/>
      <c r="SWJ108"/>
      <c r="SWK108"/>
      <c r="SWL108"/>
      <c r="SWM108"/>
      <c r="SWN108"/>
      <c r="SWO108"/>
      <c r="SWP108"/>
      <c r="SWQ108"/>
      <c r="SWR108"/>
      <c r="SWS108"/>
      <c r="SWT108"/>
      <c r="SWU108"/>
      <c r="SWV108"/>
      <c r="SWW108"/>
      <c r="SWX108"/>
      <c r="SWY108"/>
      <c r="SWZ108"/>
      <c r="SXA108"/>
      <c r="SXB108"/>
      <c r="SXC108"/>
      <c r="SXD108"/>
      <c r="SXE108"/>
      <c r="SXF108"/>
      <c r="SXG108"/>
      <c r="SXH108"/>
      <c r="SXI108"/>
      <c r="SXJ108"/>
      <c r="SXK108"/>
      <c r="SXL108"/>
      <c r="SXM108"/>
      <c r="SXN108"/>
      <c r="SXO108"/>
      <c r="SXP108"/>
      <c r="SXQ108"/>
      <c r="SXR108"/>
      <c r="SXS108"/>
      <c r="SXT108"/>
      <c r="SXU108"/>
      <c r="SXV108"/>
      <c r="SXW108"/>
      <c r="SXX108"/>
      <c r="SXY108"/>
      <c r="SXZ108"/>
      <c r="SYA108"/>
      <c r="SYB108"/>
      <c r="SYC108"/>
      <c r="SYD108"/>
      <c r="SYE108"/>
      <c r="SYF108"/>
      <c r="SYG108"/>
      <c r="SYH108"/>
      <c r="SYI108"/>
      <c r="SYJ108"/>
      <c r="SYK108"/>
      <c r="SYL108"/>
      <c r="SYM108"/>
      <c r="SYN108"/>
      <c r="SYO108"/>
      <c r="SYP108"/>
      <c r="SYQ108"/>
      <c r="SYR108"/>
      <c r="SYS108"/>
      <c r="SYT108"/>
      <c r="SYU108"/>
      <c r="SYV108"/>
      <c r="SYW108"/>
      <c r="SYX108"/>
      <c r="SYY108"/>
      <c r="SYZ108"/>
      <c r="SZA108"/>
      <c r="SZB108"/>
      <c r="SZC108"/>
      <c r="SZD108"/>
      <c r="SZE108"/>
      <c r="SZF108"/>
      <c r="SZG108"/>
      <c r="SZH108"/>
      <c r="SZI108"/>
      <c r="SZJ108"/>
      <c r="SZK108"/>
      <c r="SZL108"/>
      <c r="SZM108"/>
      <c r="SZN108"/>
      <c r="SZO108"/>
      <c r="SZP108"/>
      <c r="SZQ108"/>
      <c r="SZR108"/>
      <c r="SZS108"/>
      <c r="SZT108"/>
      <c r="SZU108"/>
      <c r="SZV108"/>
      <c r="SZW108"/>
      <c r="SZX108"/>
      <c r="SZY108"/>
      <c r="SZZ108"/>
      <c r="TAA108"/>
      <c r="TAB108"/>
      <c r="TAC108"/>
      <c r="TAD108"/>
      <c r="TAE108"/>
      <c r="TAF108"/>
      <c r="TAG108"/>
      <c r="TAH108"/>
      <c r="TAI108"/>
      <c r="TAJ108"/>
      <c r="TAK108"/>
      <c r="TAL108"/>
      <c r="TAM108"/>
      <c r="TAN108"/>
      <c r="TAO108"/>
      <c r="TAP108"/>
      <c r="TAQ108"/>
      <c r="TAR108"/>
      <c r="TAS108"/>
      <c r="TAT108"/>
      <c r="TAU108"/>
      <c r="TAV108"/>
      <c r="TAW108"/>
      <c r="TAX108"/>
      <c r="TAY108"/>
      <c r="TAZ108"/>
      <c r="TBA108"/>
      <c r="TBB108"/>
      <c r="TBC108"/>
      <c r="TBD108"/>
      <c r="TBE108"/>
      <c r="TBF108"/>
      <c r="TBG108"/>
      <c r="TBH108"/>
      <c r="TBI108"/>
      <c r="TBJ108"/>
      <c r="TBK108"/>
      <c r="TBL108"/>
      <c r="TBM108"/>
      <c r="TBN108"/>
      <c r="TBO108"/>
      <c r="TBP108"/>
      <c r="TBQ108"/>
      <c r="TBR108"/>
      <c r="TBS108"/>
      <c r="TBT108"/>
      <c r="TBU108"/>
      <c r="TBV108"/>
      <c r="TBW108"/>
      <c r="TBX108"/>
      <c r="TBY108"/>
      <c r="TBZ108"/>
      <c r="TCA108"/>
      <c r="TCB108"/>
      <c r="TCC108"/>
      <c r="TCD108"/>
      <c r="TCE108"/>
      <c r="TCF108"/>
      <c r="TCG108"/>
      <c r="TCH108"/>
      <c r="TCI108"/>
      <c r="TCJ108"/>
      <c r="TCK108"/>
      <c r="TCL108"/>
      <c r="TCM108"/>
      <c r="TCN108"/>
      <c r="TCO108"/>
      <c r="TCP108"/>
      <c r="TCQ108"/>
      <c r="TCR108"/>
      <c r="TCS108"/>
      <c r="TCT108"/>
      <c r="TCU108"/>
      <c r="TCV108"/>
      <c r="TCW108"/>
      <c r="TCX108"/>
      <c r="TCY108"/>
      <c r="TCZ108"/>
      <c r="TDA108"/>
      <c r="TDB108"/>
      <c r="TDC108"/>
      <c r="TDD108"/>
      <c r="TDE108"/>
      <c r="TDF108"/>
      <c r="TDG108"/>
      <c r="TDH108"/>
      <c r="TDI108"/>
      <c r="TDJ108"/>
      <c r="TDK108"/>
      <c r="TDL108"/>
      <c r="TDM108"/>
      <c r="TDN108"/>
      <c r="TDO108"/>
      <c r="TDP108"/>
      <c r="TDQ108"/>
      <c r="TDR108"/>
      <c r="TDS108"/>
      <c r="TDT108"/>
      <c r="TDU108"/>
      <c r="TDV108"/>
      <c r="TDW108"/>
      <c r="TDX108"/>
      <c r="TDY108"/>
      <c r="TDZ108"/>
      <c r="TEA108"/>
      <c r="TEB108"/>
      <c r="TEC108"/>
      <c r="TED108"/>
      <c r="TEE108"/>
      <c r="TEF108"/>
      <c r="TEG108"/>
      <c r="TEH108"/>
      <c r="TEI108"/>
      <c r="TEJ108"/>
      <c r="TEK108"/>
      <c r="TEL108"/>
      <c r="TEM108"/>
      <c r="TEN108"/>
      <c r="TEO108"/>
      <c r="TEP108"/>
      <c r="TEQ108"/>
      <c r="TER108"/>
      <c r="TES108"/>
      <c r="TET108"/>
      <c r="TEU108"/>
      <c r="TEV108"/>
      <c r="TEW108"/>
      <c r="TEX108"/>
      <c r="TEY108"/>
      <c r="TEZ108"/>
      <c r="TFA108"/>
      <c r="TFB108"/>
      <c r="TFC108"/>
      <c r="TFD108"/>
      <c r="TFE108"/>
      <c r="TFF108"/>
      <c r="TFG108"/>
      <c r="TFH108"/>
      <c r="TFI108"/>
      <c r="TFJ108"/>
      <c r="TFK108"/>
      <c r="TFL108"/>
      <c r="TFM108"/>
      <c r="TFN108"/>
      <c r="TFO108"/>
      <c r="TFP108"/>
      <c r="TFQ108"/>
      <c r="TFR108"/>
      <c r="TFS108"/>
      <c r="TFT108"/>
      <c r="TFU108"/>
      <c r="TFV108"/>
      <c r="TFW108"/>
      <c r="TFX108"/>
      <c r="TFY108"/>
      <c r="TFZ108"/>
      <c r="TGA108"/>
      <c r="TGB108"/>
      <c r="TGC108"/>
      <c r="TGD108"/>
      <c r="TGE108"/>
      <c r="TGF108"/>
      <c r="TGG108"/>
      <c r="TGH108"/>
      <c r="TGI108"/>
      <c r="TGJ108"/>
      <c r="TGK108"/>
      <c r="TGL108"/>
      <c r="TGM108"/>
      <c r="TGN108"/>
      <c r="TGO108"/>
      <c r="TGP108"/>
      <c r="TGQ108"/>
      <c r="TGR108"/>
      <c r="TGS108"/>
      <c r="TGT108"/>
      <c r="TGU108"/>
      <c r="TGV108"/>
      <c r="TGW108"/>
      <c r="TGX108"/>
      <c r="TGY108"/>
      <c r="TGZ108"/>
      <c r="THA108"/>
      <c r="THB108"/>
      <c r="THC108"/>
      <c r="THD108"/>
      <c r="THE108"/>
      <c r="THF108"/>
      <c r="THG108"/>
      <c r="THH108"/>
      <c r="THI108"/>
      <c r="THJ108"/>
      <c r="THK108"/>
      <c r="THL108"/>
      <c r="THM108"/>
      <c r="THN108"/>
      <c r="THO108"/>
      <c r="THP108"/>
      <c r="THQ108"/>
      <c r="THR108"/>
      <c r="THS108"/>
      <c r="THT108"/>
      <c r="THU108"/>
      <c r="THV108"/>
      <c r="THW108"/>
      <c r="THX108"/>
      <c r="THY108"/>
      <c r="THZ108"/>
      <c r="TIA108"/>
      <c r="TIB108"/>
      <c r="TIC108"/>
      <c r="TID108"/>
      <c r="TIE108"/>
      <c r="TIF108"/>
      <c r="TIG108"/>
      <c r="TIH108"/>
      <c r="TII108"/>
      <c r="TIJ108"/>
      <c r="TIK108"/>
      <c r="TIL108"/>
      <c r="TIM108"/>
      <c r="TIN108"/>
      <c r="TIO108"/>
      <c r="TIP108"/>
      <c r="TIQ108"/>
      <c r="TIR108"/>
      <c r="TIS108"/>
      <c r="TIT108"/>
      <c r="TIU108"/>
      <c r="TIV108"/>
      <c r="TIW108"/>
      <c r="TIX108"/>
      <c r="TIY108"/>
      <c r="TIZ108"/>
      <c r="TJA108"/>
      <c r="TJB108"/>
      <c r="TJC108"/>
      <c r="TJD108"/>
      <c r="TJE108"/>
      <c r="TJF108"/>
      <c r="TJG108"/>
      <c r="TJH108"/>
      <c r="TJI108"/>
      <c r="TJJ108"/>
      <c r="TJK108"/>
      <c r="TJL108"/>
      <c r="TJM108"/>
      <c r="TJN108"/>
      <c r="TJO108"/>
      <c r="TJP108"/>
      <c r="TJQ108"/>
      <c r="TJR108"/>
      <c r="TJS108"/>
      <c r="TJT108"/>
      <c r="TJU108"/>
      <c r="TJV108"/>
      <c r="TJW108"/>
      <c r="TJX108"/>
      <c r="TJY108"/>
      <c r="TJZ108"/>
      <c r="TKA108"/>
      <c r="TKB108"/>
      <c r="TKC108"/>
      <c r="TKD108"/>
      <c r="TKE108"/>
      <c r="TKF108"/>
      <c r="TKG108"/>
      <c r="TKH108"/>
      <c r="TKI108"/>
      <c r="TKJ108"/>
      <c r="TKK108"/>
      <c r="TKL108"/>
      <c r="TKM108"/>
      <c r="TKN108"/>
      <c r="TKO108"/>
      <c r="TKP108"/>
      <c r="TKQ108"/>
      <c r="TKR108"/>
      <c r="TKS108"/>
      <c r="TKT108"/>
      <c r="TKU108"/>
      <c r="TKV108"/>
      <c r="TKW108"/>
      <c r="TKX108"/>
      <c r="TKY108"/>
      <c r="TKZ108"/>
      <c r="TLA108"/>
      <c r="TLB108"/>
      <c r="TLC108"/>
      <c r="TLD108"/>
      <c r="TLE108"/>
      <c r="TLF108"/>
      <c r="TLG108"/>
      <c r="TLH108"/>
      <c r="TLI108"/>
      <c r="TLJ108"/>
      <c r="TLK108"/>
      <c r="TLL108"/>
      <c r="TLM108"/>
      <c r="TLN108"/>
      <c r="TLO108"/>
      <c r="TLP108"/>
      <c r="TLQ108"/>
      <c r="TLR108"/>
      <c r="TLS108"/>
      <c r="TLT108"/>
      <c r="TLU108"/>
      <c r="TLV108"/>
      <c r="TLW108"/>
      <c r="TLX108"/>
      <c r="TLY108"/>
      <c r="TLZ108"/>
      <c r="TMA108"/>
      <c r="TMB108"/>
      <c r="TMC108"/>
      <c r="TMD108"/>
      <c r="TME108"/>
      <c r="TMF108"/>
      <c r="TMG108"/>
      <c r="TMH108"/>
      <c r="TMI108"/>
      <c r="TMJ108"/>
      <c r="TMK108"/>
      <c r="TML108"/>
      <c r="TMM108"/>
      <c r="TMN108"/>
      <c r="TMO108"/>
      <c r="TMP108"/>
      <c r="TMQ108"/>
      <c r="TMR108"/>
      <c r="TMS108"/>
      <c r="TMT108"/>
      <c r="TMU108"/>
      <c r="TMV108"/>
      <c r="TMW108"/>
      <c r="TMX108"/>
      <c r="TMY108"/>
      <c r="TMZ108"/>
      <c r="TNA108"/>
      <c r="TNB108"/>
      <c r="TNC108"/>
      <c r="TND108"/>
      <c r="TNE108"/>
      <c r="TNF108"/>
      <c r="TNG108"/>
      <c r="TNH108"/>
      <c r="TNI108"/>
      <c r="TNJ108"/>
      <c r="TNK108"/>
      <c r="TNL108"/>
      <c r="TNM108"/>
      <c r="TNN108"/>
      <c r="TNO108"/>
      <c r="TNP108"/>
      <c r="TNQ108"/>
      <c r="TNR108"/>
      <c r="TNS108"/>
      <c r="TNT108"/>
      <c r="TNU108"/>
      <c r="TNV108"/>
      <c r="TNW108"/>
      <c r="TNX108"/>
      <c r="TNY108"/>
      <c r="TNZ108"/>
      <c r="TOA108"/>
      <c r="TOB108"/>
      <c r="TOC108"/>
      <c r="TOD108"/>
      <c r="TOE108"/>
      <c r="TOF108"/>
      <c r="TOG108"/>
      <c r="TOH108"/>
      <c r="TOI108"/>
      <c r="TOJ108"/>
      <c r="TOK108"/>
      <c r="TOL108"/>
      <c r="TOM108"/>
      <c r="TON108"/>
      <c r="TOO108"/>
      <c r="TOP108"/>
      <c r="TOQ108"/>
      <c r="TOR108"/>
      <c r="TOS108"/>
      <c r="TOT108"/>
      <c r="TOU108"/>
      <c r="TOV108"/>
      <c r="TOW108"/>
      <c r="TOX108"/>
      <c r="TOY108"/>
      <c r="TOZ108"/>
      <c r="TPA108"/>
      <c r="TPB108"/>
      <c r="TPC108"/>
      <c r="TPD108"/>
      <c r="TPE108"/>
      <c r="TPF108"/>
      <c r="TPG108"/>
      <c r="TPH108"/>
      <c r="TPI108"/>
      <c r="TPJ108"/>
      <c r="TPK108"/>
      <c r="TPL108"/>
      <c r="TPM108"/>
      <c r="TPN108"/>
      <c r="TPO108"/>
      <c r="TPP108"/>
      <c r="TPQ108"/>
      <c r="TPR108"/>
      <c r="TPS108"/>
      <c r="TPT108"/>
      <c r="TPU108"/>
      <c r="TPV108"/>
      <c r="TPW108"/>
      <c r="TPX108"/>
      <c r="TPY108"/>
      <c r="TPZ108"/>
      <c r="TQA108"/>
      <c r="TQB108"/>
      <c r="TQC108"/>
      <c r="TQD108"/>
      <c r="TQE108"/>
      <c r="TQF108"/>
      <c r="TQG108"/>
      <c r="TQH108"/>
      <c r="TQI108"/>
      <c r="TQJ108"/>
      <c r="TQK108"/>
      <c r="TQL108"/>
      <c r="TQM108"/>
      <c r="TQN108"/>
      <c r="TQO108"/>
      <c r="TQP108"/>
      <c r="TQQ108"/>
      <c r="TQR108"/>
      <c r="TQS108"/>
      <c r="TQT108"/>
      <c r="TQU108"/>
      <c r="TQV108"/>
      <c r="TQW108"/>
      <c r="TQX108"/>
      <c r="TQY108"/>
      <c r="TQZ108"/>
      <c r="TRA108"/>
      <c r="TRB108"/>
      <c r="TRC108"/>
      <c r="TRD108"/>
      <c r="TRE108"/>
      <c r="TRF108"/>
      <c r="TRG108"/>
      <c r="TRH108"/>
      <c r="TRI108"/>
      <c r="TRJ108"/>
      <c r="TRK108"/>
      <c r="TRL108"/>
      <c r="TRM108"/>
      <c r="TRN108"/>
      <c r="TRO108"/>
      <c r="TRP108"/>
      <c r="TRQ108"/>
      <c r="TRR108"/>
      <c r="TRS108"/>
      <c r="TRT108"/>
      <c r="TRU108"/>
      <c r="TRV108"/>
      <c r="TRW108"/>
      <c r="TRX108"/>
      <c r="TRY108"/>
      <c r="TRZ108"/>
      <c r="TSA108"/>
      <c r="TSB108"/>
      <c r="TSC108"/>
      <c r="TSD108"/>
      <c r="TSE108"/>
      <c r="TSF108"/>
      <c r="TSG108"/>
      <c r="TSH108"/>
      <c r="TSI108"/>
      <c r="TSJ108"/>
      <c r="TSK108"/>
      <c r="TSL108"/>
      <c r="TSM108"/>
      <c r="TSN108"/>
      <c r="TSO108"/>
      <c r="TSP108"/>
      <c r="TSQ108"/>
      <c r="TSR108"/>
      <c r="TSS108"/>
      <c r="TST108"/>
      <c r="TSU108"/>
      <c r="TSV108"/>
      <c r="TSW108"/>
      <c r="TSX108"/>
      <c r="TSY108"/>
      <c r="TSZ108"/>
      <c r="TTA108"/>
      <c r="TTB108"/>
      <c r="TTC108"/>
      <c r="TTD108"/>
      <c r="TTE108"/>
      <c r="TTF108"/>
      <c r="TTG108"/>
      <c r="TTH108"/>
      <c r="TTI108"/>
      <c r="TTJ108"/>
      <c r="TTK108"/>
      <c r="TTL108"/>
      <c r="TTM108"/>
      <c r="TTN108"/>
      <c r="TTO108"/>
      <c r="TTP108"/>
      <c r="TTQ108"/>
      <c r="TTR108"/>
      <c r="TTS108"/>
      <c r="TTT108"/>
      <c r="TTU108"/>
      <c r="TTV108"/>
      <c r="TTW108"/>
      <c r="TTX108"/>
      <c r="TTY108"/>
      <c r="TTZ108"/>
      <c r="TUA108"/>
      <c r="TUB108"/>
      <c r="TUC108"/>
      <c r="TUD108"/>
      <c r="TUE108"/>
      <c r="TUF108"/>
      <c r="TUG108"/>
      <c r="TUH108"/>
      <c r="TUI108"/>
      <c r="TUJ108"/>
      <c r="TUK108"/>
      <c r="TUL108"/>
      <c r="TUM108"/>
      <c r="TUN108"/>
      <c r="TUO108"/>
      <c r="TUP108"/>
      <c r="TUQ108"/>
      <c r="TUR108"/>
      <c r="TUS108"/>
      <c r="TUT108"/>
      <c r="TUU108"/>
      <c r="TUV108"/>
      <c r="TUW108"/>
      <c r="TUX108"/>
      <c r="TUY108"/>
      <c r="TUZ108"/>
      <c r="TVA108"/>
      <c r="TVB108"/>
      <c r="TVC108"/>
      <c r="TVD108"/>
      <c r="TVE108"/>
      <c r="TVF108"/>
      <c r="TVG108"/>
      <c r="TVH108"/>
      <c r="TVI108"/>
      <c r="TVJ108"/>
      <c r="TVK108"/>
      <c r="TVL108"/>
      <c r="TVM108"/>
      <c r="TVN108"/>
      <c r="TVO108"/>
      <c r="TVP108"/>
      <c r="TVQ108"/>
      <c r="TVR108"/>
      <c r="TVS108"/>
      <c r="TVT108"/>
      <c r="TVU108"/>
      <c r="TVV108"/>
      <c r="TVW108"/>
      <c r="TVX108"/>
      <c r="TVY108"/>
      <c r="TVZ108"/>
      <c r="TWA108"/>
      <c r="TWB108"/>
      <c r="TWC108"/>
      <c r="TWD108"/>
      <c r="TWE108"/>
      <c r="TWF108"/>
      <c r="TWG108"/>
      <c r="TWH108"/>
      <c r="TWI108"/>
      <c r="TWJ108"/>
      <c r="TWK108"/>
      <c r="TWL108"/>
      <c r="TWM108"/>
      <c r="TWN108"/>
      <c r="TWO108"/>
      <c r="TWP108"/>
      <c r="TWQ108"/>
      <c r="TWR108"/>
      <c r="TWS108"/>
      <c r="TWT108"/>
      <c r="TWU108"/>
      <c r="TWV108"/>
      <c r="TWW108"/>
      <c r="TWX108"/>
      <c r="TWY108"/>
      <c r="TWZ108"/>
      <c r="TXA108"/>
      <c r="TXB108"/>
      <c r="TXC108"/>
      <c r="TXD108"/>
      <c r="TXE108"/>
      <c r="TXF108"/>
      <c r="TXG108"/>
      <c r="TXH108"/>
      <c r="TXI108"/>
      <c r="TXJ108"/>
      <c r="TXK108"/>
      <c r="TXL108"/>
      <c r="TXM108"/>
      <c r="TXN108"/>
      <c r="TXO108"/>
      <c r="TXP108"/>
      <c r="TXQ108"/>
      <c r="TXR108"/>
      <c r="TXS108"/>
      <c r="TXT108"/>
      <c r="TXU108"/>
      <c r="TXV108"/>
      <c r="TXW108"/>
      <c r="TXX108"/>
      <c r="TXY108"/>
      <c r="TXZ108"/>
      <c r="TYA108"/>
      <c r="TYB108"/>
      <c r="TYC108"/>
      <c r="TYD108"/>
      <c r="TYE108"/>
      <c r="TYF108"/>
      <c r="TYG108"/>
      <c r="TYH108"/>
      <c r="TYI108"/>
      <c r="TYJ108"/>
      <c r="TYK108"/>
      <c r="TYL108"/>
      <c r="TYM108"/>
      <c r="TYN108"/>
      <c r="TYO108"/>
      <c r="TYP108"/>
      <c r="TYQ108"/>
      <c r="TYR108"/>
      <c r="TYS108"/>
      <c r="TYT108"/>
      <c r="TYU108"/>
      <c r="TYV108"/>
      <c r="TYW108"/>
      <c r="TYX108"/>
      <c r="TYY108"/>
      <c r="TYZ108"/>
      <c r="TZA108"/>
      <c r="TZB108"/>
      <c r="TZC108"/>
      <c r="TZD108"/>
      <c r="TZE108"/>
      <c r="TZF108"/>
      <c r="TZG108"/>
      <c r="TZH108"/>
      <c r="TZI108"/>
      <c r="TZJ108"/>
      <c r="TZK108"/>
      <c r="TZL108"/>
      <c r="TZM108"/>
      <c r="TZN108"/>
      <c r="TZO108"/>
      <c r="TZP108"/>
      <c r="TZQ108"/>
      <c r="TZR108"/>
      <c r="TZS108"/>
      <c r="TZT108"/>
      <c r="TZU108"/>
      <c r="TZV108"/>
      <c r="TZW108"/>
      <c r="TZX108"/>
      <c r="TZY108"/>
      <c r="TZZ108"/>
      <c r="UAA108"/>
      <c r="UAB108"/>
      <c r="UAC108"/>
      <c r="UAD108"/>
      <c r="UAE108"/>
      <c r="UAF108"/>
      <c r="UAG108"/>
      <c r="UAH108"/>
      <c r="UAI108"/>
      <c r="UAJ108"/>
      <c r="UAK108"/>
      <c r="UAL108"/>
      <c r="UAM108"/>
      <c r="UAN108"/>
      <c r="UAO108"/>
      <c r="UAP108"/>
      <c r="UAQ108"/>
      <c r="UAR108"/>
      <c r="UAS108"/>
      <c r="UAT108"/>
      <c r="UAU108"/>
      <c r="UAV108"/>
      <c r="UAW108"/>
      <c r="UAX108"/>
      <c r="UAY108"/>
      <c r="UAZ108"/>
      <c r="UBA108"/>
      <c r="UBB108"/>
      <c r="UBC108"/>
      <c r="UBD108"/>
      <c r="UBE108"/>
      <c r="UBF108"/>
      <c r="UBG108"/>
      <c r="UBH108"/>
      <c r="UBI108"/>
      <c r="UBJ108"/>
      <c r="UBK108"/>
      <c r="UBL108"/>
      <c r="UBM108"/>
      <c r="UBN108"/>
      <c r="UBO108"/>
      <c r="UBP108"/>
      <c r="UBQ108"/>
      <c r="UBR108"/>
      <c r="UBS108"/>
      <c r="UBT108"/>
      <c r="UBU108"/>
      <c r="UBV108"/>
      <c r="UBW108"/>
      <c r="UBX108"/>
      <c r="UBY108"/>
      <c r="UBZ108"/>
      <c r="UCA108"/>
      <c r="UCB108"/>
      <c r="UCC108"/>
      <c r="UCD108"/>
      <c r="UCE108"/>
      <c r="UCF108"/>
      <c r="UCG108"/>
      <c r="UCH108"/>
      <c r="UCI108"/>
      <c r="UCJ108"/>
      <c r="UCK108"/>
      <c r="UCL108"/>
      <c r="UCM108"/>
      <c r="UCN108"/>
      <c r="UCO108"/>
      <c r="UCP108"/>
      <c r="UCQ108"/>
      <c r="UCR108"/>
      <c r="UCS108"/>
      <c r="UCT108"/>
      <c r="UCU108"/>
      <c r="UCV108"/>
      <c r="UCW108"/>
      <c r="UCX108"/>
      <c r="UCY108"/>
      <c r="UCZ108"/>
      <c r="UDA108"/>
      <c r="UDB108"/>
      <c r="UDC108"/>
      <c r="UDD108"/>
      <c r="UDE108"/>
      <c r="UDF108"/>
      <c r="UDG108"/>
      <c r="UDH108"/>
      <c r="UDI108"/>
      <c r="UDJ108"/>
      <c r="UDK108"/>
      <c r="UDL108"/>
      <c r="UDM108"/>
      <c r="UDN108"/>
      <c r="UDO108"/>
      <c r="UDP108"/>
      <c r="UDQ108"/>
      <c r="UDR108"/>
      <c r="UDS108"/>
      <c r="UDT108"/>
      <c r="UDU108"/>
      <c r="UDV108"/>
      <c r="UDW108"/>
      <c r="UDX108"/>
      <c r="UDY108"/>
      <c r="UDZ108"/>
      <c r="UEA108"/>
      <c r="UEB108"/>
      <c r="UEC108"/>
      <c r="UED108"/>
      <c r="UEE108"/>
      <c r="UEF108"/>
      <c r="UEG108"/>
      <c r="UEH108"/>
      <c r="UEI108"/>
      <c r="UEJ108"/>
      <c r="UEK108"/>
      <c r="UEL108"/>
      <c r="UEM108"/>
      <c r="UEN108"/>
      <c r="UEO108"/>
      <c r="UEP108"/>
      <c r="UEQ108"/>
      <c r="UER108"/>
      <c r="UES108"/>
      <c r="UET108"/>
      <c r="UEU108"/>
      <c r="UEV108"/>
      <c r="UEW108"/>
      <c r="UEX108"/>
      <c r="UEY108"/>
      <c r="UEZ108"/>
      <c r="UFA108"/>
      <c r="UFB108"/>
      <c r="UFC108"/>
      <c r="UFD108"/>
      <c r="UFE108"/>
      <c r="UFF108"/>
      <c r="UFG108"/>
      <c r="UFH108"/>
      <c r="UFI108"/>
      <c r="UFJ108"/>
      <c r="UFK108"/>
      <c r="UFL108"/>
      <c r="UFM108"/>
      <c r="UFN108"/>
      <c r="UFO108"/>
      <c r="UFP108"/>
      <c r="UFQ108"/>
      <c r="UFR108"/>
      <c r="UFS108"/>
      <c r="UFT108"/>
      <c r="UFU108"/>
      <c r="UFV108"/>
      <c r="UFW108"/>
      <c r="UFX108"/>
      <c r="UFY108"/>
      <c r="UFZ108"/>
      <c r="UGA108"/>
      <c r="UGB108"/>
      <c r="UGC108"/>
      <c r="UGD108"/>
      <c r="UGE108"/>
      <c r="UGF108"/>
      <c r="UGG108"/>
      <c r="UGH108"/>
      <c r="UGI108"/>
      <c r="UGJ108"/>
      <c r="UGK108"/>
      <c r="UGL108"/>
      <c r="UGM108"/>
      <c r="UGN108"/>
      <c r="UGO108"/>
      <c r="UGP108"/>
      <c r="UGQ108"/>
      <c r="UGR108"/>
      <c r="UGS108"/>
      <c r="UGT108"/>
      <c r="UGU108"/>
      <c r="UGV108"/>
      <c r="UGW108"/>
      <c r="UGX108"/>
      <c r="UGY108"/>
      <c r="UGZ108"/>
      <c r="UHA108"/>
      <c r="UHB108"/>
      <c r="UHC108"/>
      <c r="UHD108"/>
      <c r="UHE108"/>
      <c r="UHF108"/>
      <c r="UHG108"/>
      <c r="UHH108"/>
      <c r="UHI108"/>
      <c r="UHJ108"/>
      <c r="UHK108"/>
      <c r="UHL108"/>
      <c r="UHM108"/>
      <c r="UHN108"/>
      <c r="UHO108"/>
      <c r="UHP108"/>
      <c r="UHQ108"/>
      <c r="UHR108"/>
      <c r="UHS108"/>
      <c r="UHT108"/>
      <c r="UHU108"/>
      <c r="UHV108"/>
      <c r="UHW108"/>
      <c r="UHX108"/>
      <c r="UHY108"/>
      <c r="UHZ108"/>
      <c r="UIA108"/>
      <c r="UIB108"/>
      <c r="UIC108"/>
      <c r="UID108"/>
      <c r="UIE108"/>
      <c r="UIF108"/>
      <c r="UIG108"/>
      <c r="UIH108"/>
      <c r="UII108"/>
      <c r="UIJ108"/>
      <c r="UIK108"/>
      <c r="UIL108"/>
      <c r="UIM108"/>
      <c r="UIN108"/>
      <c r="UIO108"/>
      <c r="UIP108"/>
      <c r="UIQ108"/>
      <c r="UIR108"/>
      <c r="UIS108"/>
      <c r="UIT108"/>
      <c r="UIU108"/>
      <c r="UIV108"/>
      <c r="UIW108"/>
      <c r="UIX108"/>
      <c r="UIY108"/>
      <c r="UIZ108"/>
      <c r="UJA108"/>
      <c r="UJB108"/>
      <c r="UJC108"/>
      <c r="UJD108"/>
      <c r="UJE108"/>
      <c r="UJF108"/>
      <c r="UJG108"/>
      <c r="UJH108"/>
      <c r="UJI108"/>
      <c r="UJJ108"/>
      <c r="UJK108"/>
      <c r="UJL108"/>
      <c r="UJM108"/>
      <c r="UJN108"/>
      <c r="UJO108"/>
      <c r="UJP108"/>
      <c r="UJQ108"/>
      <c r="UJR108"/>
      <c r="UJS108"/>
      <c r="UJT108"/>
      <c r="UJU108"/>
      <c r="UJV108"/>
      <c r="UJW108"/>
      <c r="UJX108"/>
      <c r="UJY108"/>
      <c r="UJZ108"/>
      <c r="UKA108"/>
      <c r="UKB108"/>
      <c r="UKC108"/>
      <c r="UKD108"/>
      <c r="UKE108"/>
      <c r="UKF108"/>
      <c r="UKG108"/>
      <c r="UKH108"/>
      <c r="UKI108"/>
      <c r="UKJ108"/>
      <c r="UKK108"/>
      <c r="UKL108"/>
      <c r="UKM108"/>
      <c r="UKN108"/>
      <c r="UKO108"/>
      <c r="UKP108"/>
      <c r="UKQ108"/>
      <c r="UKR108"/>
      <c r="UKS108"/>
      <c r="UKT108"/>
      <c r="UKU108"/>
      <c r="UKV108"/>
      <c r="UKW108"/>
      <c r="UKX108"/>
      <c r="UKY108"/>
      <c r="UKZ108"/>
      <c r="ULA108"/>
      <c r="ULB108"/>
      <c r="ULC108"/>
      <c r="ULD108"/>
      <c r="ULE108"/>
      <c r="ULF108"/>
      <c r="ULG108"/>
      <c r="ULH108"/>
      <c r="ULI108"/>
      <c r="ULJ108"/>
      <c r="ULK108"/>
      <c r="ULL108"/>
      <c r="ULM108"/>
      <c r="ULN108"/>
      <c r="ULO108"/>
      <c r="ULP108"/>
      <c r="ULQ108"/>
      <c r="ULR108"/>
      <c r="ULS108"/>
      <c r="ULT108"/>
      <c r="ULU108"/>
      <c r="ULV108"/>
      <c r="ULW108"/>
      <c r="ULX108"/>
      <c r="ULY108"/>
      <c r="ULZ108"/>
      <c r="UMA108"/>
      <c r="UMB108"/>
      <c r="UMC108"/>
      <c r="UMD108"/>
      <c r="UME108"/>
      <c r="UMF108"/>
      <c r="UMG108"/>
      <c r="UMH108"/>
      <c r="UMI108"/>
      <c r="UMJ108"/>
      <c r="UMK108"/>
      <c r="UML108"/>
      <c r="UMM108"/>
      <c r="UMN108"/>
      <c r="UMO108"/>
      <c r="UMP108"/>
      <c r="UMQ108"/>
      <c r="UMR108"/>
      <c r="UMS108"/>
      <c r="UMT108"/>
      <c r="UMU108"/>
      <c r="UMV108"/>
      <c r="UMW108"/>
      <c r="UMX108"/>
      <c r="UMY108"/>
      <c r="UMZ108"/>
      <c r="UNA108"/>
      <c r="UNB108"/>
      <c r="UNC108"/>
      <c r="UND108"/>
      <c r="UNE108"/>
      <c r="UNF108"/>
      <c r="UNG108"/>
      <c r="UNH108"/>
      <c r="UNI108"/>
      <c r="UNJ108"/>
      <c r="UNK108"/>
      <c r="UNL108"/>
      <c r="UNM108"/>
      <c r="UNN108"/>
      <c r="UNO108"/>
      <c r="UNP108"/>
      <c r="UNQ108"/>
      <c r="UNR108"/>
      <c r="UNS108"/>
      <c r="UNT108"/>
      <c r="UNU108"/>
      <c r="UNV108"/>
      <c r="UNW108"/>
      <c r="UNX108"/>
      <c r="UNY108"/>
      <c r="UNZ108"/>
      <c r="UOA108"/>
      <c r="UOB108"/>
      <c r="UOC108"/>
      <c r="UOD108"/>
      <c r="UOE108"/>
      <c r="UOF108"/>
      <c r="UOG108"/>
      <c r="UOH108"/>
      <c r="UOI108"/>
      <c r="UOJ108"/>
      <c r="UOK108"/>
      <c r="UOL108"/>
      <c r="UOM108"/>
      <c r="UON108"/>
      <c r="UOO108"/>
      <c r="UOP108"/>
      <c r="UOQ108"/>
      <c r="UOR108"/>
      <c r="UOS108"/>
      <c r="UOT108"/>
      <c r="UOU108"/>
      <c r="UOV108"/>
      <c r="UOW108"/>
      <c r="UOX108"/>
      <c r="UOY108"/>
      <c r="UOZ108"/>
      <c r="UPA108"/>
      <c r="UPB108"/>
      <c r="UPC108"/>
      <c r="UPD108"/>
      <c r="UPE108"/>
      <c r="UPF108"/>
      <c r="UPG108"/>
      <c r="UPH108"/>
      <c r="UPI108"/>
      <c r="UPJ108"/>
      <c r="UPK108"/>
      <c r="UPL108"/>
      <c r="UPM108"/>
      <c r="UPN108"/>
      <c r="UPO108"/>
      <c r="UPP108"/>
      <c r="UPQ108"/>
      <c r="UPR108"/>
      <c r="UPS108"/>
      <c r="UPT108"/>
      <c r="UPU108"/>
      <c r="UPV108"/>
      <c r="UPW108"/>
      <c r="UPX108"/>
      <c r="UPY108"/>
      <c r="UPZ108"/>
      <c r="UQA108"/>
      <c r="UQB108"/>
      <c r="UQC108"/>
      <c r="UQD108"/>
      <c r="UQE108"/>
      <c r="UQF108"/>
      <c r="UQG108"/>
      <c r="UQH108"/>
      <c r="UQI108"/>
      <c r="UQJ108"/>
      <c r="UQK108"/>
      <c r="UQL108"/>
      <c r="UQM108"/>
      <c r="UQN108"/>
      <c r="UQO108"/>
      <c r="UQP108"/>
      <c r="UQQ108"/>
      <c r="UQR108"/>
      <c r="UQS108"/>
      <c r="UQT108"/>
      <c r="UQU108"/>
      <c r="UQV108"/>
      <c r="UQW108"/>
      <c r="UQX108"/>
      <c r="UQY108"/>
      <c r="UQZ108"/>
      <c r="URA108"/>
      <c r="URB108"/>
      <c r="URC108"/>
      <c r="URD108"/>
      <c r="URE108"/>
      <c r="URF108"/>
      <c r="URG108"/>
      <c r="URH108"/>
      <c r="URI108"/>
      <c r="URJ108"/>
      <c r="URK108"/>
      <c r="URL108"/>
      <c r="URM108"/>
      <c r="URN108"/>
      <c r="URO108"/>
      <c r="URP108"/>
      <c r="URQ108"/>
      <c r="URR108"/>
      <c r="URS108"/>
      <c r="URT108"/>
      <c r="URU108"/>
      <c r="URV108"/>
      <c r="URW108"/>
      <c r="URX108"/>
      <c r="URY108"/>
      <c r="URZ108"/>
      <c r="USA108"/>
      <c r="USB108"/>
      <c r="USC108"/>
      <c r="USD108"/>
      <c r="USE108"/>
      <c r="USF108"/>
      <c r="USG108"/>
      <c r="USH108"/>
      <c r="USI108"/>
      <c r="USJ108"/>
      <c r="USK108"/>
      <c r="USL108"/>
      <c r="USM108"/>
      <c r="USN108"/>
      <c r="USO108"/>
      <c r="USP108"/>
      <c r="USQ108"/>
      <c r="USR108"/>
      <c r="USS108"/>
      <c r="UST108"/>
      <c r="USU108"/>
      <c r="USV108"/>
      <c r="USW108"/>
      <c r="USX108"/>
      <c r="USY108"/>
      <c r="USZ108"/>
      <c r="UTA108"/>
      <c r="UTB108"/>
      <c r="UTC108"/>
      <c r="UTD108"/>
      <c r="UTE108"/>
      <c r="UTF108"/>
      <c r="UTG108"/>
      <c r="UTH108"/>
      <c r="UTI108"/>
      <c r="UTJ108"/>
      <c r="UTK108"/>
      <c r="UTL108"/>
      <c r="UTM108"/>
      <c r="UTN108"/>
      <c r="UTO108"/>
      <c r="UTP108"/>
      <c r="UTQ108"/>
      <c r="UTR108"/>
      <c r="UTS108"/>
      <c r="UTT108"/>
      <c r="UTU108"/>
      <c r="UTV108"/>
      <c r="UTW108"/>
      <c r="UTX108"/>
      <c r="UTY108"/>
      <c r="UTZ108"/>
      <c r="UUA108"/>
      <c r="UUB108"/>
      <c r="UUC108"/>
      <c r="UUD108"/>
      <c r="UUE108"/>
      <c r="UUF108"/>
      <c r="UUG108"/>
      <c r="UUH108"/>
      <c r="UUI108"/>
      <c r="UUJ108"/>
      <c r="UUK108"/>
      <c r="UUL108"/>
      <c r="UUM108"/>
      <c r="UUN108"/>
      <c r="UUO108"/>
      <c r="UUP108"/>
      <c r="UUQ108"/>
      <c r="UUR108"/>
      <c r="UUS108"/>
      <c r="UUT108"/>
      <c r="UUU108"/>
      <c r="UUV108"/>
      <c r="UUW108"/>
      <c r="UUX108"/>
      <c r="UUY108"/>
      <c r="UUZ108"/>
      <c r="UVA108"/>
      <c r="UVB108"/>
      <c r="UVC108"/>
      <c r="UVD108"/>
      <c r="UVE108"/>
      <c r="UVF108"/>
      <c r="UVG108"/>
      <c r="UVH108"/>
      <c r="UVI108"/>
      <c r="UVJ108"/>
      <c r="UVK108"/>
      <c r="UVL108"/>
      <c r="UVM108"/>
      <c r="UVN108"/>
      <c r="UVO108"/>
      <c r="UVP108"/>
      <c r="UVQ108"/>
      <c r="UVR108"/>
      <c r="UVS108"/>
      <c r="UVT108"/>
      <c r="UVU108"/>
      <c r="UVV108"/>
      <c r="UVW108"/>
      <c r="UVX108"/>
      <c r="UVY108"/>
      <c r="UVZ108"/>
      <c r="UWA108"/>
      <c r="UWB108"/>
      <c r="UWC108"/>
      <c r="UWD108"/>
      <c r="UWE108"/>
      <c r="UWF108"/>
      <c r="UWG108"/>
      <c r="UWH108"/>
      <c r="UWI108"/>
      <c r="UWJ108"/>
      <c r="UWK108"/>
      <c r="UWL108"/>
      <c r="UWM108"/>
      <c r="UWN108"/>
      <c r="UWO108"/>
      <c r="UWP108"/>
      <c r="UWQ108"/>
      <c r="UWR108"/>
      <c r="UWS108"/>
      <c r="UWT108"/>
      <c r="UWU108"/>
      <c r="UWV108"/>
      <c r="UWW108"/>
      <c r="UWX108"/>
      <c r="UWY108"/>
      <c r="UWZ108"/>
      <c r="UXA108"/>
      <c r="UXB108"/>
      <c r="UXC108"/>
      <c r="UXD108"/>
      <c r="UXE108"/>
      <c r="UXF108"/>
      <c r="UXG108"/>
      <c r="UXH108"/>
      <c r="UXI108"/>
      <c r="UXJ108"/>
      <c r="UXK108"/>
      <c r="UXL108"/>
      <c r="UXM108"/>
      <c r="UXN108"/>
      <c r="UXO108"/>
      <c r="UXP108"/>
      <c r="UXQ108"/>
      <c r="UXR108"/>
      <c r="UXS108"/>
      <c r="UXT108"/>
      <c r="UXU108"/>
      <c r="UXV108"/>
      <c r="UXW108"/>
      <c r="UXX108"/>
      <c r="UXY108"/>
      <c r="UXZ108"/>
      <c r="UYA108"/>
      <c r="UYB108"/>
      <c r="UYC108"/>
      <c r="UYD108"/>
      <c r="UYE108"/>
      <c r="UYF108"/>
      <c r="UYG108"/>
      <c r="UYH108"/>
      <c r="UYI108"/>
      <c r="UYJ108"/>
      <c r="UYK108"/>
      <c r="UYL108"/>
      <c r="UYM108"/>
      <c r="UYN108"/>
      <c r="UYO108"/>
      <c r="UYP108"/>
      <c r="UYQ108"/>
      <c r="UYR108"/>
      <c r="UYS108"/>
      <c r="UYT108"/>
      <c r="UYU108"/>
      <c r="UYV108"/>
      <c r="UYW108"/>
      <c r="UYX108"/>
      <c r="UYY108"/>
      <c r="UYZ108"/>
      <c r="UZA108"/>
      <c r="UZB108"/>
      <c r="UZC108"/>
      <c r="UZD108"/>
      <c r="UZE108"/>
      <c r="UZF108"/>
      <c r="UZG108"/>
      <c r="UZH108"/>
      <c r="UZI108"/>
      <c r="UZJ108"/>
      <c r="UZK108"/>
      <c r="UZL108"/>
      <c r="UZM108"/>
      <c r="UZN108"/>
      <c r="UZO108"/>
      <c r="UZP108"/>
      <c r="UZQ108"/>
      <c r="UZR108"/>
      <c r="UZS108"/>
      <c r="UZT108"/>
      <c r="UZU108"/>
      <c r="UZV108"/>
      <c r="UZW108"/>
      <c r="UZX108"/>
      <c r="UZY108"/>
      <c r="UZZ108"/>
      <c r="VAA108"/>
      <c r="VAB108"/>
      <c r="VAC108"/>
      <c r="VAD108"/>
      <c r="VAE108"/>
      <c r="VAF108"/>
      <c r="VAG108"/>
      <c r="VAH108"/>
      <c r="VAI108"/>
      <c r="VAJ108"/>
      <c r="VAK108"/>
      <c r="VAL108"/>
      <c r="VAM108"/>
      <c r="VAN108"/>
      <c r="VAO108"/>
      <c r="VAP108"/>
      <c r="VAQ108"/>
      <c r="VAR108"/>
      <c r="VAS108"/>
      <c r="VAT108"/>
      <c r="VAU108"/>
      <c r="VAV108"/>
      <c r="VAW108"/>
      <c r="VAX108"/>
      <c r="VAY108"/>
      <c r="VAZ108"/>
      <c r="VBA108"/>
      <c r="VBB108"/>
      <c r="VBC108"/>
      <c r="VBD108"/>
      <c r="VBE108"/>
      <c r="VBF108"/>
      <c r="VBG108"/>
      <c r="VBH108"/>
      <c r="VBI108"/>
      <c r="VBJ108"/>
      <c r="VBK108"/>
      <c r="VBL108"/>
      <c r="VBM108"/>
      <c r="VBN108"/>
      <c r="VBO108"/>
      <c r="VBP108"/>
      <c r="VBQ108"/>
      <c r="VBR108"/>
      <c r="VBS108"/>
      <c r="VBT108"/>
      <c r="VBU108"/>
      <c r="VBV108"/>
      <c r="VBW108"/>
      <c r="VBX108"/>
      <c r="VBY108"/>
      <c r="VBZ108"/>
      <c r="VCA108"/>
      <c r="VCB108"/>
      <c r="VCC108"/>
      <c r="VCD108"/>
      <c r="VCE108"/>
      <c r="VCF108"/>
      <c r="VCG108"/>
      <c r="VCH108"/>
      <c r="VCI108"/>
      <c r="VCJ108"/>
      <c r="VCK108"/>
      <c r="VCL108"/>
      <c r="VCM108"/>
      <c r="VCN108"/>
      <c r="VCO108"/>
      <c r="VCP108"/>
      <c r="VCQ108"/>
      <c r="VCR108"/>
      <c r="VCS108"/>
      <c r="VCT108"/>
      <c r="VCU108"/>
      <c r="VCV108"/>
      <c r="VCW108"/>
      <c r="VCX108"/>
      <c r="VCY108"/>
      <c r="VCZ108"/>
      <c r="VDA108"/>
      <c r="VDB108"/>
      <c r="VDC108"/>
      <c r="VDD108"/>
      <c r="VDE108"/>
      <c r="VDF108"/>
      <c r="VDG108"/>
      <c r="VDH108"/>
      <c r="VDI108"/>
      <c r="VDJ108"/>
      <c r="VDK108"/>
      <c r="VDL108"/>
      <c r="VDM108"/>
      <c r="VDN108"/>
      <c r="VDO108"/>
      <c r="VDP108"/>
      <c r="VDQ108"/>
      <c r="VDR108"/>
      <c r="VDS108"/>
      <c r="VDT108"/>
      <c r="VDU108"/>
      <c r="VDV108"/>
      <c r="VDW108"/>
      <c r="VDX108"/>
      <c r="VDY108"/>
      <c r="VDZ108"/>
      <c r="VEA108"/>
      <c r="VEB108"/>
      <c r="VEC108"/>
      <c r="VED108"/>
      <c r="VEE108"/>
      <c r="VEF108"/>
      <c r="VEG108"/>
      <c r="VEH108"/>
      <c r="VEI108"/>
      <c r="VEJ108"/>
      <c r="VEK108"/>
      <c r="VEL108"/>
      <c r="VEM108"/>
      <c r="VEN108"/>
      <c r="VEO108"/>
      <c r="VEP108"/>
      <c r="VEQ108"/>
      <c r="VER108"/>
      <c r="VES108"/>
      <c r="VET108"/>
      <c r="VEU108"/>
      <c r="VEV108"/>
      <c r="VEW108"/>
      <c r="VEX108"/>
      <c r="VEY108"/>
      <c r="VEZ108"/>
      <c r="VFA108"/>
      <c r="VFB108"/>
      <c r="VFC108"/>
      <c r="VFD108"/>
      <c r="VFE108"/>
      <c r="VFF108"/>
      <c r="VFG108"/>
      <c r="VFH108"/>
      <c r="VFI108"/>
      <c r="VFJ108"/>
      <c r="VFK108"/>
      <c r="VFL108"/>
      <c r="VFM108"/>
      <c r="VFN108"/>
      <c r="VFO108"/>
      <c r="VFP108"/>
      <c r="VFQ108"/>
      <c r="VFR108"/>
      <c r="VFS108"/>
      <c r="VFT108"/>
      <c r="VFU108"/>
      <c r="VFV108"/>
      <c r="VFW108"/>
      <c r="VFX108"/>
      <c r="VFY108"/>
      <c r="VFZ108"/>
      <c r="VGA108"/>
      <c r="VGB108"/>
      <c r="VGC108"/>
      <c r="VGD108"/>
      <c r="VGE108"/>
      <c r="VGF108"/>
      <c r="VGG108"/>
      <c r="VGH108"/>
      <c r="VGI108"/>
      <c r="VGJ108"/>
      <c r="VGK108"/>
      <c r="VGL108"/>
      <c r="VGM108"/>
      <c r="VGN108"/>
      <c r="VGO108"/>
      <c r="VGP108"/>
      <c r="VGQ108"/>
      <c r="VGR108"/>
      <c r="VGS108"/>
      <c r="VGT108"/>
      <c r="VGU108"/>
      <c r="VGV108"/>
      <c r="VGW108"/>
      <c r="VGX108"/>
      <c r="VGY108"/>
      <c r="VGZ108"/>
      <c r="VHA108"/>
      <c r="VHB108"/>
      <c r="VHC108"/>
      <c r="VHD108"/>
      <c r="VHE108"/>
      <c r="VHF108"/>
      <c r="VHG108"/>
      <c r="VHH108"/>
      <c r="VHI108"/>
      <c r="VHJ108"/>
      <c r="VHK108"/>
      <c r="VHL108"/>
      <c r="VHM108"/>
      <c r="VHN108"/>
      <c r="VHO108"/>
      <c r="VHP108"/>
      <c r="VHQ108"/>
      <c r="VHR108"/>
      <c r="VHS108"/>
      <c r="VHT108"/>
      <c r="VHU108"/>
      <c r="VHV108"/>
      <c r="VHW108"/>
      <c r="VHX108"/>
      <c r="VHY108"/>
      <c r="VHZ108"/>
      <c r="VIA108"/>
      <c r="VIB108"/>
      <c r="VIC108"/>
      <c r="VID108"/>
      <c r="VIE108"/>
      <c r="VIF108"/>
      <c r="VIG108"/>
      <c r="VIH108"/>
      <c r="VII108"/>
      <c r="VIJ108"/>
      <c r="VIK108"/>
      <c r="VIL108"/>
      <c r="VIM108"/>
      <c r="VIN108"/>
      <c r="VIO108"/>
      <c r="VIP108"/>
      <c r="VIQ108"/>
      <c r="VIR108"/>
      <c r="VIS108"/>
      <c r="VIT108"/>
      <c r="VIU108"/>
      <c r="VIV108"/>
      <c r="VIW108"/>
      <c r="VIX108"/>
      <c r="VIY108"/>
      <c r="VIZ108"/>
      <c r="VJA108"/>
      <c r="VJB108"/>
      <c r="VJC108"/>
      <c r="VJD108"/>
      <c r="VJE108"/>
      <c r="VJF108"/>
      <c r="VJG108"/>
      <c r="VJH108"/>
      <c r="VJI108"/>
      <c r="VJJ108"/>
      <c r="VJK108"/>
      <c r="VJL108"/>
      <c r="VJM108"/>
      <c r="VJN108"/>
      <c r="VJO108"/>
      <c r="VJP108"/>
      <c r="VJQ108"/>
      <c r="VJR108"/>
      <c r="VJS108"/>
      <c r="VJT108"/>
      <c r="VJU108"/>
      <c r="VJV108"/>
      <c r="VJW108"/>
      <c r="VJX108"/>
      <c r="VJY108"/>
      <c r="VJZ108"/>
      <c r="VKA108"/>
      <c r="VKB108"/>
      <c r="VKC108"/>
      <c r="VKD108"/>
      <c r="VKE108"/>
      <c r="VKF108"/>
      <c r="VKG108"/>
      <c r="VKH108"/>
      <c r="VKI108"/>
      <c r="VKJ108"/>
      <c r="VKK108"/>
      <c r="VKL108"/>
      <c r="VKM108"/>
      <c r="VKN108"/>
      <c r="VKO108"/>
      <c r="VKP108"/>
      <c r="VKQ108"/>
      <c r="VKR108"/>
      <c r="VKS108"/>
      <c r="VKT108"/>
      <c r="VKU108"/>
      <c r="VKV108"/>
      <c r="VKW108"/>
      <c r="VKX108"/>
      <c r="VKY108"/>
      <c r="VKZ108"/>
      <c r="VLA108"/>
      <c r="VLB108"/>
      <c r="VLC108"/>
      <c r="VLD108"/>
      <c r="VLE108"/>
      <c r="VLF108"/>
      <c r="VLG108"/>
      <c r="VLH108"/>
      <c r="VLI108"/>
      <c r="VLJ108"/>
      <c r="VLK108"/>
      <c r="VLL108"/>
      <c r="VLM108"/>
      <c r="VLN108"/>
      <c r="VLO108"/>
      <c r="VLP108"/>
      <c r="VLQ108"/>
      <c r="VLR108"/>
      <c r="VLS108"/>
      <c r="VLT108"/>
      <c r="VLU108"/>
      <c r="VLV108"/>
      <c r="VLW108"/>
      <c r="VLX108"/>
      <c r="VLY108"/>
      <c r="VLZ108"/>
      <c r="VMA108"/>
      <c r="VMB108"/>
      <c r="VMC108"/>
      <c r="VMD108"/>
      <c r="VME108"/>
      <c r="VMF108"/>
      <c r="VMG108"/>
      <c r="VMH108"/>
      <c r="VMI108"/>
      <c r="VMJ108"/>
      <c r="VMK108"/>
      <c r="VML108"/>
      <c r="VMM108"/>
      <c r="VMN108"/>
      <c r="VMO108"/>
      <c r="VMP108"/>
      <c r="VMQ108"/>
      <c r="VMR108"/>
      <c r="VMS108"/>
      <c r="VMT108"/>
      <c r="VMU108"/>
      <c r="VMV108"/>
      <c r="VMW108"/>
      <c r="VMX108"/>
      <c r="VMY108"/>
      <c r="VMZ108"/>
      <c r="VNA108"/>
      <c r="VNB108"/>
      <c r="VNC108"/>
      <c r="VND108"/>
      <c r="VNE108"/>
      <c r="VNF108"/>
      <c r="VNG108"/>
      <c r="VNH108"/>
      <c r="VNI108"/>
      <c r="VNJ108"/>
      <c r="VNK108"/>
      <c r="VNL108"/>
      <c r="VNM108"/>
      <c r="VNN108"/>
      <c r="VNO108"/>
      <c r="VNP108"/>
      <c r="VNQ108"/>
      <c r="VNR108"/>
      <c r="VNS108"/>
      <c r="VNT108"/>
      <c r="VNU108"/>
      <c r="VNV108"/>
      <c r="VNW108"/>
      <c r="VNX108"/>
      <c r="VNY108"/>
      <c r="VNZ108"/>
      <c r="VOA108"/>
      <c r="VOB108"/>
      <c r="VOC108"/>
      <c r="VOD108"/>
      <c r="VOE108"/>
      <c r="VOF108"/>
      <c r="VOG108"/>
      <c r="VOH108"/>
      <c r="VOI108"/>
      <c r="VOJ108"/>
      <c r="VOK108"/>
      <c r="VOL108"/>
      <c r="VOM108"/>
      <c r="VON108"/>
      <c r="VOO108"/>
      <c r="VOP108"/>
      <c r="VOQ108"/>
      <c r="VOR108"/>
      <c r="VOS108"/>
      <c r="VOT108"/>
      <c r="VOU108"/>
      <c r="VOV108"/>
      <c r="VOW108"/>
      <c r="VOX108"/>
      <c r="VOY108"/>
      <c r="VOZ108"/>
      <c r="VPA108"/>
      <c r="VPB108"/>
      <c r="VPC108"/>
      <c r="VPD108"/>
      <c r="VPE108"/>
      <c r="VPF108"/>
      <c r="VPG108"/>
      <c r="VPH108"/>
      <c r="VPI108"/>
      <c r="VPJ108"/>
      <c r="VPK108"/>
      <c r="VPL108"/>
      <c r="VPM108"/>
      <c r="VPN108"/>
      <c r="VPO108"/>
      <c r="VPP108"/>
      <c r="VPQ108"/>
      <c r="VPR108"/>
      <c r="VPS108"/>
      <c r="VPT108"/>
      <c r="VPU108"/>
      <c r="VPV108"/>
      <c r="VPW108"/>
      <c r="VPX108"/>
      <c r="VPY108"/>
      <c r="VPZ108"/>
      <c r="VQA108"/>
      <c r="VQB108"/>
      <c r="VQC108"/>
      <c r="VQD108"/>
      <c r="VQE108"/>
      <c r="VQF108"/>
      <c r="VQG108"/>
      <c r="VQH108"/>
      <c r="VQI108"/>
      <c r="VQJ108"/>
      <c r="VQK108"/>
      <c r="VQL108"/>
      <c r="VQM108"/>
      <c r="VQN108"/>
      <c r="VQO108"/>
      <c r="VQP108"/>
      <c r="VQQ108"/>
      <c r="VQR108"/>
      <c r="VQS108"/>
      <c r="VQT108"/>
      <c r="VQU108"/>
      <c r="VQV108"/>
      <c r="VQW108"/>
      <c r="VQX108"/>
      <c r="VQY108"/>
      <c r="VQZ108"/>
      <c r="VRA108"/>
      <c r="VRB108"/>
      <c r="VRC108"/>
      <c r="VRD108"/>
      <c r="VRE108"/>
      <c r="VRF108"/>
      <c r="VRG108"/>
      <c r="VRH108"/>
      <c r="VRI108"/>
      <c r="VRJ108"/>
      <c r="VRK108"/>
      <c r="VRL108"/>
      <c r="VRM108"/>
      <c r="VRN108"/>
      <c r="VRO108"/>
      <c r="VRP108"/>
      <c r="VRQ108"/>
      <c r="VRR108"/>
      <c r="VRS108"/>
      <c r="VRT108"/>
      <c r="VRU108"/>
      <c r="VRV108"/>
      <c r="VRW108"/>
      <c r="VRX108"/>
      <c r="VRY108"/>
      <c r="VRZ108"/>
      <c r="VSA108"/>
      <c r="VSB108"/>
      <c r="VSC108"/>
      <c r="VSD108"/>
      <c r="VSE108"/>
      <c r="VSF108"/>
      <c r="VSG108"/>
      <c r="VSH108"/>
      <c r="VSI108"/>
      <c r="VSJ108"/>
      <c r="VSK108"/>
      <c r="VSL108"/>
      <c r="VSM108"/>
      <c r="VSN108"/>
      <c r="VSO108"/>
      <c r="VSP108"/>
      <c r="VSQ108"/>
      <c r="VSR108"/>
      <c r="VSS108"/>
      <c r="VST108"/>
      <c r="VSU108"/>
      <c r="VSV108"/>
      <c r="VSW108"/>
      <c r="VSX108"/>
      <c r="VSY108"/>
      <c r="VSZ108"/>
      <c r="VTA108"/>
      <c r="VTB108"/>
      <c r="VTC108"/>
      <c r="VTD108"/>
      <c r="VTE108"/>
      <c r="VTF108"/>
      <c r="VTG108"/>
      <c r="VTH108"/>
      <c r="VTI108"/>
      <c r="VTJ108"/>
      <c r="VTK108"/>
      <c r="VTL108"/>
      <c r="VTM108"/>
      <c r="VTN108"/>
      <c r="VTO108"/>
      <c r="VTP108"/>
      <c r="VTQ108"/>
      <c r="VTR108"/>
      <c r="VTS108"/>
      <c r="VTT108"/>
      <c r="VTU108"/>
      <c r="VTV108"/>
      <c r="VTW108"/>
      <c r="VTX108"/>
      <c r="VTY108"/>
      <c r="VTZ108"/>
      <c r="VUA108"/>
      <c r="VUB108"/>
      <c r="VUC108"/>
      <c r="VUD108"/>
      <c r="VUE108"/>
      <c r="VUF108"/>
      <c r="VUG108"/>
      <c r="VUH108"/>
      <c r="VUI108"/>
      <c r="VUJ108"/>
      <c r="VUK108"/>
      <c r="VUL108"/>
      <c r="VUM108"/>
      <c r="VUN108"/>
      <c r="VUO108"/>
      <c r="VUP108"/>
      <c r="VUQ108"/>
      <c r="VUR108"/>
      <c r="VUS108"/>
      <c r="VUT108"/>
      <c r="VUU108"/>
      <c r="VUV108"/>
      <c r="VUW108"/>
      <c r="VUX108"/>
      <c r="VUY108"/>
      <c r="VUZ108"/>
      <c r="VVA108"/>
      <c r="VVB108"/>
      <c r="VVC108"/>
      <c r="VVD108"/>
      <c r="VVE108"/>
      <c r="VVF108"/>
      <c r="VVG108"/>
      <c r="VVH108"/>
      <c r="VVI108"/>
      <c r="VVJ108"/>
      <c r="VVK108"/>
      <c r="VVL108"/>
      <c r="VVM108"/>
      <c r="VVN108"/>
      <c r="VVO108"/>
      <c r="VVP108"/>
      <c r="VVQ108"/>
      <c r="VVR108"/>
      <c r="VVS108"/>
      <c r="VVT108"/>
      <c r="VVU108"/>
      <c r="VVV108"/>
      <c r="VVW108"/>
      <c r="VVX108"/>
      <c r="VVY108"/>
      <c r="VVZ108"/>
      <c r="VWA108"/>
      <c r="VWB108"/>
      <c r="VWC108"/>
      <c r="VWD108"/>
      <c r="VWE108"/>
      <c r="VWF108"/>
      <c r="VWG108"/>
      <c r="VWH108"/>
      <c r="VWI108"/>
      <c r="VWJ108"/>
      <c r="VWK108"/>
      <c r="VWL108"/>
      <c r="VWM108"/>
      <c r="VWN108"/>
      <c r="VWO108"/>
      <c r="VWP108"/>
      <c r="VWQ108"/>
      <c r="VWR108"/>
      <c r="VWS108"/>
      <c r="VWT108"/>
      <c r="VWU108"/>
      <c r="VWV108"/>
      <c r="VWW108"/>
      <c r="VWX108"/>
      <c r="VWY108"/>
      <c r="VWZ108"/>
      <c r="VXA108"/>
      <c r="VXB108"/>
      <c r="VXC108"/>
      <c r="VXD108"/>
      <c r="VXE108"/>
      <c r="VXF108"/>
      <c r="VXG108"/>
      <c r="VXH108"/>
      <c r="VXI108"/>
      <c r="VXJ108"/>
      <c r="VXK108"/>
      <c r="VXL108"/>
      <c r="VXM108"/>
      <c r="VXN108"/>
      <c r="VXO108"/>
      <c r="VXP108"/>
      <c r="VXQ108"/>
      <c r="VXR108"/>
      <c r="VXS108"/>
      <c r="VXT108"/>
      <c r="VXU108"/>
      <c r="VXV108"/>
      <c r="VXW108"/>
      <c r="VXX108"/>
      <c r="VXY108"/>
      <c r="VXZ108"/>
      <c r="VYA108"/>
      <c r="VYB108"/>
      <c r="VYC108"/>
      <c r="VYD108"/>
      <c r="VYE108"/>
      <c r="VYF108"/>
      <c r="VYG108"/>
      <c r="VYH108"/>
      <c r="VYI108"/>
      <c r="VYJ108"/>
      <c r="VYK108"/>
      <c r="VYL108"/>
      <c r="VYM108"/>
      <c r="VYN108"/>
      <c r="VYO108"/>
      <c r="VYP108"/>
      <c r="VYQ108"/>
      <c r="VYR108"/>
      <c r="VYS108"/>
      <c r="VYT108"/>
      <c r="VYU108"/>
      <c r="VYV108"/>
      <c r="VYW108"/>
      <c r="VYX108"/>
      <c r="VYY108"/>
      <c r="VYZ108"/>
      <c r="VZA108"/>
      <c r="VZB108"/>
      <c r="VZC108"/>
      <c r="VZD108"/>
      <c r="VZE108"/>
      <c r="VZF108"/>
      <c r="VZG108"/>
      <c r="VZH108"/>
      <c r="VZI108"/>
      <c r="VZJ108"/>
      <c r="VZK108"/>
      <c r="VZL108"/>
      <c r="VZM108"/>
      <c r="VZN108"/>
      <c r="VZO108"/>
      <c r="VZP108"/>
      <c r="VZQ108"/>
      <c r="VZR108"/>
      <c r="VZS108"/>
      <c r="VZT108"/>
      <c r="VZU108"/>
      <c r="VZV108"/>
      <c r="VZW108"/>
      <c r="VZX108"/>
      <c r="VZY108"/>
      <c r="VZZ108"/>
      <c r="WAA108"/>
      <c r="WAB108"/>
      <c r="WAC108"/>
      <c r="WAD108"/>
      <c r="WAE108"/>
      <c r="WAF108"/>
      <c r="WAG108"/>
      <c r="WAH108"/>
      <c r="WAI108"/>
      <c r="WAJ108"/>
      <c r="WAK108"/>
      <c r="WAL108"/>
      <c r="WAM108"/>
      <c r="WAN108"/>
      <c r="WAO108"/>
      <c r="WAP108"/>
      <c r="WAQ108"/>
      <c r="WAR108"/>
      <c r="WAS108"/>
      <c r="WAT108"/>
      <c r="WAU108"/>
      <c r="WAV108"/>
      <c r="WAW108"/>
      <c r="WAX108"/>
      <c r="WAY108"/>
      <c r="WAZ108"/>
      <c r="WBA108"/>
      <c r="WBB108"/>
      <c r="WBC108"/>
      <c r="WBD108"/>
      <c r="WBE108"/>
      <c r="WBF108"/>
      <c r="WBG108"/>
      <c r="WBH108"/>
      <c r="WBI108"/>
      <c r="WBJ108"/>
      <c r="WBK108"/>
      <c r="WBL108"/>
      <c r="WBM108"/>
      <c r="WBN108"/>
      <c r="WBO108"/>
      <c r="WBP108"/>
      <c r="WBQ108"/>
      <c r="WBR108"/>
      <c r="WBS108"/>
      <c r="WBT108"/>
      <c r="WBU108"/>
      <c r="WBV108"/>
      <c r="WBW108"/>
      <c r="WBX108"/>
      <c r="WBY108"/>
      <c r="WBZ108"/>
      <c r="WCA108"/>
      <c r="WCB108"/>
      <c r="WCC108"/>
      <c r="WCD108"/>
      <c r="WCE108"/>
      <c r="WCF108"/>
      <c r="WCG108"/>
      <c r="WCH108"/>
      <c r="WCI108"/>
      <c r="WCJ108"/>
      <c r="WCK108"/>
      <c r="WCL108"/>
      <c r="WCM108"/>
      <c r="WCN108"/>
      <c r="WCO108"/>
      <c r="WCP108"/>
      <c r="WCQ108"/>
      <c r="WCR108"/>
      <c r="WCS108"/>
      <c r="WCT108"/>
      <c r="WCU108"/>
      <c r="WCV108"/>
      <c r="WCW108"/>
      <c r="WCX108"/>
      <c r="WCY108"/>
      <c r="WCZ108"/>
      <c r="WDA108"/>
      <c r="WDB108"/>
      <c r="WDC108"/>
      <c r="WDD108"/>
      <c r="WDE108"/>
      <c r="WDF108"/>
      <c r="WDG108"/>
      <c r="WDH108"/>
      <c r="WDI108"/>
      <c r="WDJ108"/>
      <c r="WDK108"/>
      <c r="WDL108"/>
      <c r="WDM108"/>
      <c r="WDN108"/>
      <c r="WDO108"/>
      <c r="WDP108"/>
      <c r="WDQ108"/>
      <c r="WDR108"/>
      <c r="WDS108"/>
      <c r="WDT108"/>
      <c r="WDU108"/>
      <c r="WDV108"/>
      <c r="WDW108"/>
      <c r="WDX108"/>
      <c r="WDY108"/>
      <c r="WDZ108"/>
      <c r="WEA108"/>
      <c r="WEB108"/>
      <c r="WEC108"/>
      <c r="WED108"/>
      <c r="WEE108"/>
      <c r="WEF108"/>
      <c r="WEG108"/>
      <c r="WEH108"/>
      <c r="WEI108"/>
      <c r="WEJ108"/>
      <c r="WEK108"/>
      <c r="WEL108"/>
      <c r="WEM108"/>
      <c r="WEN108"/>
      <c r="WEO108"/>
      <c r="WEP108"/>
      <c r="WEQ108"/>
      <c r="WER108"/>
      <c r="WES108"/>
      <c r="WET108"/>
      <c r="WEU108"/>
      <c r="WEV108"/>
      <c r="WEW108"/>
      <c r="WEX108"/>
      <c r="WEY108"/>
      <c r="WEZ108"/>
      <c r="WFA108"/>
      <c r="WFB108"/>
      <c r="WFC108"/>
      <c r="WFD108"/>
      <c r="WFE108"/>
      <c r="WFF108"/>
      <c r="WFG108"/>
      <c r="WFH108"/>
      <c r="WFI108"/>
      <c r="WFJ108"/>
      <c r="WFK108"/>
      <c r="WFL108"/>
      <c r="WFM108"/>
      <c r="WFN108"/>
      <c r="WFO108"/>
      <c r="WFP108"/>
      <c r="WFQ108"/>
      <c r="WFR108"/>
      <c r="WFS108"/>
      <c r="WFT108"/>
      <c r="WFU108"/>
      <c r="WFV108"/>
      <c r="WFW108"/>
      <c r="WFX108"/>
      <c r="WFY108"/>
      <c r="WFZ108"/>
      <c r="WGA108"/>
      <c r="WGB108"/>
      <c r="WGC108"/>
      <c r="WGD108"/>
      <c r="WGE108"/>
      <c r="WGF108"/>
      <c r="WGG108"/>
      <c r="WGH108"/>
      <c r="WGI108"/>
      <c r="WGJ108"/>
      <c r="WGK108"/>
      <c r="WGL108"/>
      <c r="WGM108"/>
      <c r="WGN108"/>
      <c r="WGO108"/>
      <c r="WGP108"/>
      <c r="WGQ108"/>
      <c r="WGR108"/>
      <c r="WGS108"/>
      <c r="WGT108"/>
      <c r="WGU108"/>
      <c r="WGV108"/>
      <c r="WGW108"/>
      <c r="WGX108"/>
      <c r="WGY108"/>
      <c r="WGZ108"/>
      <c r="WHA108"/>
      <c r="WHB108"/>
      <c r="WHC108"/>
      <c r="WHD108"/>
      <c r="WHE108"/>
      <c r="WHF108"/>
      <c r="WHG108"/>
      <c r="WHH108"/>
      <c r="WHI108"/>
      <c r="WHJ108"/>
      <c r="WHK108"/>
      <c r="WHL108"/>
      <c r="WHM108"/>
      <c r="WHN108"/>
      <c r="WHO108"/>
      <c r="WHP108"/>
      <c r="WHQ108"/>
      <c r="WHR108"/>
      <c r="WHS108"/>
      <c r="WHT108"/>
      <c r="WHU108"/>
      <c r="WHV108"/>
      <c r="WHW108"/>
      <c r="WHX108"/>
      <c r="WHY108"/>
      <c r="WHZ108"/>
      <c r="WIA108"/>
      <c r="WIB108"/>
      <c r="WIC108"/>
      <c r="WID108"/>
      <c r="WIE108"/>
      <c r="WIF108"/>
      <c r="WIG108"/>
      <c r="WIH108"/>
      <c r="WII108"/>
      <c r="WIJ108"/>
      <c r="WIK108"/>
      <c r="WIL108"/>
      <c r="WIM108"/>
      <c r="WIN108"/>
      <c r="WIO108"/>
      <c r="WIP108"/>
      <c r="WIQ108"/>
      <c r="WIR108"/>
      <c r="WIS108"/>
      <c r="WIT108"/>
      <c r="WIU108"/>
      <c r="WIV108"/>
      <c r="WIW108"/>
      <c r="WIX108"/>
      <c r="WIY108"/>
      <c r="WIZ108"/>
      <c r="WJA108"/>
      <c r="WJB108"/>
      <c r="WJC108"/>
      <c r="WJD108"/>
      <c r="WJE108"/>
      <c r="WJF108"/>
      <c r="WJG108"/>
      <c r="WJH108"/>
      <c r="WJI108"/>
      <c r="WJJ108"/>
      <c r="WJK108"/>
      <c r="WJL108"/>
      <c r="WJM108"/>
      <c r="WJN108"/>
      <c r="WJO108"/>
      <c r="WJP108"/>
      <c r="WJQ108"/>
      <c r="WJR108"/>
      <c r="WJS108"/>
      <c r="WJT108"/>
      <c r="WJU108"/>
      <c r="WJV108"/>
      <c r="WJW108"/>
      <c r="WJX108"/>
      <c r="WJY108"/>
      <c r="WJZ108"/>
      <c r="WKA108"/>
      <c r="WKB108"/>
      <c r="WKC108"/>
      <c r="WKD108"/>
      <c r="WKE108"/>
      <c r="WKF108"/>
      <c r="WKG108"/>
      <c r="WKH108"/>
      <c r="WKI108"/>
      <c r="WKJ108"/>
      <c r="WKK108"/>
      <c r="WKL108"/>
      <c r="WKM108"/>
      <c r="WKN108"/>
      <c r="WKO108"/>
      <c r="WKP108"/>
      <c r="WKQ108"/>
      <c r="WKR108"/>
      <c r="WKS108"/>
      <c r="WKT108"/>
      <c r="WKU108"/>
      <c r="WKV108"/>
      <c r="WKW108"/>
      <c r="WKX108"/>
      <c r="WKY108"/>
      <c r="WKZ108"/>
      <c r="WLA108"/>
      <c r="WLB108"/>
      <c r="WLC108"/>
      <c r="WLD108"/>
      <c r="WLE108"/>
      <c r="WLF108"/>
      <c r="WLG108"/>
      <c r="WLH108"/>
      <c r="WLI108"/>
      <c r="WLJ108"/>
      <c r="WLK108"/>
      <c r="WLL108"/>
      <c r="WLM108"/>
      <c r="WLN108"/>
      <c r="WLO108"/>
      <c r="WLP108"/>
      <c r="WLQ108"/>
      <c r="WLR108"/>
      <c r="WLS108"/>
      <c r="WLT108"/>
      <c r="WLU108"/>
      <c r="WLV108"/>
      <c r="WLW108"/>
      <c r="WLX108"/>
      <c r="WLY108"/>
      <c r="WLZ108"/>
      <c r="WMA108"/>
      <c r="WMB108"/>
      <c r="WMC108"/>
      <c r="WMD108"/>
      <c r="WME108"/>
      <c r="WMF108"/>
      <c r="WMG108"/>
      <c r="WMH108"/>
      <c r="WMI108"/>
      <c r="WMJ108"/>
      <c r="WMK108"/>
      <c r="WML108"/>
      <c r="WMM108"/>
      <c r="WMN108"/>
      <c r="WMO108"/>
      <c r="WMP108"/>
      <c r="WMQ108"/>
      <c r="WMR108"/>
      <c r="WMS108"/>
      <c r="WMT108"/>
      <c r="WMU108"/>
      <c r="WMV108"/>
      <c r="WMW108"/>
      <c r="WMX108"/>
      <c r="WMY108"/>
      <c r="WMZ108"/>
      <c r="WNA108"/>
      <c r="WNB108"/>
      <c r="WNC108"/>
      <c r="WND108"/>
      <c r="WNE108"/>
      <c r="WNF108"/>
      <c r="WNG108"/>
      <c r="WNH108"/>
      <c r="WNI108"/>
      <c r="WNJ108"/>
      <c r="WNK108"/>
      <c r="WNL108"/>
      <c r="WNM108"/>
      <c r="WNN108"/>
      <c r="WNO108"/>
      <c r="WNP108"/>
      <c r="WNQ108"/>
      <c r="WNR108"/>
      <c r="WNS108"/>
      <c r="WNT108"/>
      <c r="WNU108"/>
      <c r="WNV108"/>
      <c r="WNW108"/>
      <c r="WNX108"/>
      <c r="WNY108"/>
      <c r="WNZ108"/>
      <c r="WOA108"/>
      <c r="WOB108"/>
      <c r="WOC108"/>
      <c r="WOD108"/>
      <c r="WOE108"/>
      <c r="WOF108"/>
      <c r="WOG108"/>
      <c r="WOH108"/>
      <c r="WOI108"/>
      <c r="WOJ108"/>
      <c r="WOK108"/>
      <c r="WOL108"/>
      <c r="WOM108"/>
      <c r="WON108"/>
      <c r="WOO108"/>
      <c r="WOP108"/>
      <c r="WOQ108"/>
      <c r="WOR108"/>
      <c r="WOS108"/>
      <c r="WOT108"/>
      <c r="WOU108"/>
      <c r="WOV108"/>
      <c r="WOW108"/>
      <c r="WOX108"/>
      <c r="WOY108"/>
      <c r="WOZ108"/>
      <c r="WPA108"/>
      <c r="WPB108"/>
      <c r="WPC108"/>
      <c r="WPD108"/>
      <c r="WPE108"/>
      <c r="WPF108"/>
      <c r="WPG108"/>
      <c r="WPH108"/>
      <c r="WPI108"/>
      <c r="WPJ108"/>
      <c r="WPK108"/>
      <c r="WPL108"/>
      <c r="WPM108"/>
      <c r="WPN108"/>
      <c r="WPO108"/>
      <c r="WPP108"/>
      <c r="WPQ108"/>
      <c r="WPR108"/>
      <c r="WPS108"/>
      <c r="WPT108"/>
      <c r="WPU108"/>
      <c r="WPV108"/>
      <c r="WPW108"/>
      <c r="WPX108"/>
      <c r="WPY108"/>
      <c r="WPZ108"/>
      <c r="WQA108"/>
      <c r="WQB108"/>
      <c r="WQC108"/>
      <c r="WQD108"/>
      <c r="WQE108"/>
      <c r="WQF108"/>
      <c r="WQG108"/>
      <c r="WQH108"/>
      <c r="WQI108"/>
      <c r="WQJ108"/>
      <c r="WQK108"/>
      <c r="WQL108"/>
      <c r="WQM108"/>
      <c r="WQN108"/>
      <c r="WQO108"/>
      <c r="WQP108"/>
      <c r="WQQ108"/>
      <c r="WQR108"/>
      <c r="WQS108"/>
      <c r="WQT108"/>
      <c r="WQU108"/>
      <c r="WQV108"/>
      <c r="WQW108"/>
      <c r="WQX108"/>
      <c r="WQY108"/>
      <c r="WQZ108"/>
      <c r="WRA108"/>
      <c r="WRB108"/>
      <c r="WRC108"/>
      <c r="WRD108"/>
      <c r="WRE108"/>
      <c r="WRF108"/>
      <c r="WRG108"/>
      <c r="WRH108"/>
      <c r="WRI108"/>
      <c r="WRJ108"/>
      <c r="WRK108"/>
      <c r="WRL108"/>
      <c r="WRM108"/>
      <c r="WRN108"/>
      <c r="WRO108"/>
      <c r="WRP108"/>
      <c r="WRQ108"/>
      <c r="WRR108"/>
      <c r="WRS108"/>
      <c r="WRT108"/>
      <c r="WRU108"/>
      <c r="WRV108"/>
      <c r="WRW108"/>
      <c r="WRX108"/>
      <c r="WRY108"/>
      <c r="WRZ108"/>
      <c r="WSA108"/>
      <c r="WSB108"/>
      <c r="WSC108"/>
      <c r="WSD108"/>
      <c r="WSE108"/>
      <c r="WSF108"/>
      <c r="WSG108"/>
      <c r="WSH108"/>
      <c r="WSI108"/>
      <c r="WSJ108"/>
      <c r="WSK108"/>
      <c r="WSL108"/>
      <c r="WSM108"/>
      <c r="WSN108"/>
      <c r="WSO108"/>
      <c r="WSP108"/>
      <c r="WSQ108"/>
      <c r="WSR108"/>
      <c r="WSS108"/>
      <c r="WST108"/>
      <c r="WSU108"/>
      <c r="WSV108"/>
      <c r="WSW108"/>
      <c r="WSX108"/>
      <c r="WSY108"/>
      <c r="WSZ108"/>
      <c r="WTA108"/>
      <c r="WTB108"/>
      <c r="WTC108"/>
      <c r="WTD108"/>
      <c r="WTE108"/>
      <c r="WTF108"/>
      <c r="WTG108"/>
      <c r="WTH108"/>
      <c r="WTI108"/>
      <c r="WTJ108"/>
      <c r="WTK108"/>
      <c r="WTL108"/>
      <c r="WTM108"/>
      <c r="WTN108"/>
      <c r="WTO108"/>
      <c r="WTP108"/>
      <c r="WTQ108"/>
      <c r="WTR108"/>
      <c r="WTS108"/>
      <c r="WTT108"/>
      <c r="WTU108"/>
      <c r="WTV108"/>
      <c r="WTW108"/>
      <c r="WTX108"/>
      <c r="WTY108"/>
      <c r="WTZ108"/>
      <c r="WUA108"/>
      <c r="WUB108"/>
      <c r="WUC108"/>
      <c r="WUD108"/>
      <c r="WUE108"/>
      <c r="WUF108"/>
      <c r="WUG108"/>
      <c r="WUH108"/>
      <c r="WUI108"/>
      <c r="WUJ108"/>
      <c r="WUK108"/>
      <c r="WUL108"/>
      <c r="WUM108"/>
      <c r="WUN108"/>
      <c r="WUO108"/>
      <c r="WUP108"/>
      <c r="WUQ108"/>
      <c r="WUR108"/>
      <c r="WUS108"/>
      <c r="WUT108"/>
      <c r="WUU108"/>
      <c r="WUV108"/>
      <c r="WUW108"/>
      <c r="WUX108"/>
      <c r="WUY108"/>
      <c r="WUZ108"/>
      <c r="WVA108"/>
      <c r="WVB108"/>
      <c r="WVC108"/>
      <c r="WVD108"/>
      <c r="WVE108"/>
      <c r="WVF108"/>
      <c r="WVG108"/>
      <c r="WVH108"/>
      <c r="WVI108"/>
      <c r="WVJ108"/>
      <c r="WVK108"/>
      <c r="WVL108"/>
      <c r="WVM108"/>
      <c r="WVN108"/>
      <c r="WVO108"/>
      <c r="WVP108"/>
      <c r="WVQ108"/>
      <c r="WVR108"/>
      <c r="WVS108"/>
      <c r="WVT108"/>
      <c r="WVU108"/>
      <c r="WVV108"/>
      <c r="WVW108"/>
      <c r="WVX108"/>
      <c r="WVY108"/>
      <c r="WVZ108"/>
      <c r="WWA108"/>
      <c r="WWB108"/>
      <c r="WWC108"/>
      <c r="WWD108"/>
      <c r="WWE108"/>
      <c r="WWF108"/>
      <c r="WWG108"/>
      <c r="WWH108"/>
      <c r="WWI108"/>
      <c r="WWJ108"/>
      <c r="WWK108"/>
      <c r="WWL108"/>
      <c r="WWM108"/>
      <c r="WWN108"/>
      <c r="WWO108"/>
      <c r="WWP108"/>
      <c r="WWQ108"/>
      <c r="WWR108"/>
      <c r="WWS108"/>
      <c r="WWT108"/>
      <c r="WWU108"/>
      <c r="WWV108"/>
      <c r="WWW108"/>
      <c r="WWX108"/>
      <c r="WWY108"/>
      <c r="WWZ108"/>
      <c r="WXA108"/>
      <c r="WXB108"/>
      <c r="WXC108"/>
      <c r="WXD108"/>
      <c r="WXE108"/>
      <c r="WXF108"/>
      <c r="WXG108"/>
      <c r="WXH108"/>
      <c r="WXI108"/>
      <c r="WXJ108"/>
      <c r="WXK108"/>
      <c r="WXL108"/>
      <c r="WXM108"/>
      <c r="WXN108"/>
      <c r="WXO108"/>
      <c r="WXP108"/>
      <c r="WXQ108"/>
      <c r="WXR108"/>
      <c r="WXS108"/>
      <c r="WXT108"/>
      <c r="WXU108"/>
      <c r="WXV108"/>
      <c r="WXW108"/>
      <c r="WXX108"/>
      <c r="WXY108"/>
      <c r="WXZ108"/>
      <c r="WYA108"/>
      <c r="WYB108"/>
      <c r="WYC108"/>
      <c r="WYD108"/>
      <c r="WYE108"/>
      <c r="WYF108"/>
      <c r="WYG108"/>
      <c r="WYH108"/>
      <c r="WYI108"/>
      <c r="WYJ108"/>
      <c r="WYK108"/>
      <c r="WYL108"/>
      <c r="WYM108"/>
      <c r="WYN108"/>
      <c r="WYO108"/>
      <c r="WYP108"/>
      <c r="WYQ108"/>
      <c r="WYR108"/>
      <c r="WYS108"/>
      <c r="WYT108"/>
      <c r="WYU108"/>
      <c r="WYV108"/>
      <c r="WYW108"/>
      <c r="WYX108"/>
      <c r="WYY108"/>
      <c r="WYZ108"/>
      <c r="WZA108"/>
      <c r="WZB108"/>
      <c r="WZC108"/>
      <c r="WZD108"/>
      <c r="WZE108"/>
      <c r="WZF108"/>
      <c r="WZG108"/>
      <c r="WZH108"/>
      <c r="WZI108"/>
      <c r="WZJ108"/>
      <c r="WZK108"/>
      <c r="WZL108"/>
      <c r="WZM108"/>
      <c r="WZN108"/>
      <c r="WZO108"/>
      <c r="WZP108"/>
      <c r="WZQ108"/>
      <c r="WZR108"/>
      <c r="WZS108"/>
      <c r="WZT108"/>
      <c r="WZU108"/>
      <c r="WZV108"/>
      <c r="WZW108"/>
      <c r="WZX108"/>
      <c r="WZY108"/>
      <c r="WZZ108"/>
      <c r="XAA108"/>
      <c r="XAB108"/>
      <c r="XAC108"/>
      <c r="XAD108"/>
      <c r="XAE108"/>
      <c r="XAF108"/>
      <c r="XAG108"/>
      <c r="XAH108"/>
      <c r="XAI108"/>
      <c r="XAJ108"/>
      <c r="XAK108"/>
      <c r="XAL108"/>
      <c r="XAM108"/>
      <c r="XAN108"/>
      <c r="XAO108"/>
      <c r="XAP108"/>
      <c r="XAQ108"/>
      <c r="XAR108"/>
      <c r="XAS108"/>
      <c r="XAT108"/>
      <c r="XAU108"/>
      <c r="XAV108"/>
      <c r="XAW108"/>
      <c r="XAX108"/>
      <c r="XAY108"/>
      <c r="XAZ108"/>
      <c r="XBA108"/>
      <c r="XBB108"/>
      <c r="XBC108"/>
      <c r="XBD108"/>
      <c r="XBE108"/>
      <c r="XBF108"/>
      <c r="XBG108"/>
      <c r="XBH108"/>
      <c r="XBI108"/>
      <c r="XBJ108"/>
      <c r="XBK108"/>
      <c r="XBL108"/>
      <c r="XBM108"/>
      <c r="XBN108"/>
      <c r="XBO108"/>
      <c r="XBP108"/>
      <c r="XBQ108"/>
      <c r="XBR108"/>
      <c r="XBS108"/>
      <c r="XBT108"/>
      <c r="XBU108"/>
      <c r="XBV108"/>
      <c r="XBW108"/>
      <c r="XBX108"/>
      <c r="XBY108"/>
      <c r="XBZ108"/>
      <c r="XCA108"/>
      <c r="XCB108"/>
      <c r="XCC108"/>
      <c r="XCD108"/>
      <c r="XCE108"/>
      <c r="XCF108"/>
      <c r="XCG108"/>
      <c r="XCH108"/>
      <c r="XCI108"/>
      <c r="XCJ108"/>
      <c r="XCK108"/>
      <c r="XCL108"/>
      <c r="XCM108"/>
      <c r="XCN108"/>
      <c r="XCO108"/>
      <c r="XCP108"/>
      <c r="XCQ108"/>
      <c r="XCR108"/>
      <c r="XCS108"/>
      <c r="XCT108"/>
      <c r="XCU108"/>
      <c r="XCV108"/>
      <c r="XCW108"/>
      <c r="XCX108"/>
      <c r="XCY108"/>
      <c r="XCZ108"/>
      <c r="XDA108"/>
      <c r="XDB108"/>
      <c r="XDC108"/>
      <c r="XDD108"/>
      <c r="XDE108"/>
      <c r="XDF108"/>
      <c r="XDG108"/>
      <c r="XDH108"/>
      <c r="XDI108"/>
      <c r="XDJ108"/>
      <c r="XDK108"/>
      <c r="XDL108"/>
      <c r="XDM108"/>
      <c r="XDN108"/>
      <c r="XDO108"/>
      <c r="XDP108"/>
      <c r="XDQ108"/>
      <c r="XDR108"/>
      <c r="XDS108"/>
      <c r="XDT108"/>
      <c r="XDU108"/>
      <c r="XDV108"/>
      <c r="XDW108"/>
      <c r="XDX108"/>
      <c r="XDY108"/>
      <c r="XDZ108"/>
      <c r="XEA108"/>
      <c r="XEB108"/>
      <c r="XEC108"/>
      <c r="XED108"/>
      <c r="XEE108"/>
      <c r="XEF108"/>
      <c r="XEG108"/>
      <c r="XEH108"/>
      <c r="XEI108"/>
      <c r="XEJ108"/>
      <c r="XEK108"/>
      <c r="XEL108"/>
      <c r="XEM108"/>
      <c r="XEN108"/>
      <c r="XEO108"/>
      <c r="XEP108"/>
      <c r="XEQ108"/>
      <c r="XER108"/>
      <c r="XES108"/>
      <c r="XET108"/>
      <c r="XEU108"/>
      <c r="XEV108"/>
      <c r="XEW108"/>
      <c r="XEX108"/>
      <c r="XEY108"/>
      <c r="XEZ108"/>
      <c r="XFA108"/>
      <c r="XFB108"/>
      <c r="XFC108"/>
      <c r="XFD108"/>
    </row>
    <row r="109" spans="1:16384" s="2" customFormat="1" x14ac:dyDescent="0.25">
      <c r="A109"/>
      <c r="B109"/>
      <c r="C109" s="21">
        <v>8663</v>
      </c>
      <c r="D109"/>
      <c r="F109" s="1"/>
      <c r="G109" s="1"/>
      <c r="H109" s="1"/>
      <c r="I109"/>
      <c r="J109"/>
      <c r="K109"/>
      <c r="L109"/>
      <c r="M109" s="13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  <c r="MU109"/>
      <c r="MV109"/>
      <c r="MW109"/>
      <c r="MX109"/>
      <c r="MY109"/>
      <c r="MZ109"/>
      <c r="NA109"/>
      <c r="NB109"/>
      <c r="NC109"/>
      <c r="ND109"/>
      <c r="NE109"/>
      <c r="NF109"/>
      <c r="NG109"/>
      <c r="NH109"/>
      <c r="NI109"/>
      <c r="NJ109"/>
      <c r="NK109"/>
      <c r="NL109"/>
      <c r="NM109"/>
      <c r="NN109"/>
      <c r="NO109"/>
      <c r="NP109"/>
      <c r="NQ109"/>
      <c r="NR109"/>
      <c r="NS109"/>
      <c r="NT109"/>
      <c r="NU109"/>
      <c r="NV109"/>
      <c r="NW109"/>
      <c r="NX109"/>
      <c r="NY109"/>
      <c r="NZ109"/>
      <c r="OA109"/>
      <c r="OB109"/>
      <c r="OC109"/>
      <c r="OD109"/>
      <c r="OE109"/>
      <c r="OF109"/>
      <c r="OG109"/>
      <c r="OH109"/>
      <c r="OI109"/>
      <c r="OJ109"/>
      <c r="OK109"/>
      <c r="OL109"/>
      <c r="OM109"/>
      <c r="ON109"/>
      <c r="OO109"/>
      <c r="OP109"/>
      <c r="OQ109"/>
      <c r="OR109"/>
      <c r="OS109"/>
      <c r="OT109"/>
      <c r="OU109"/>
      <c r="OV109"/>
      <c r="OW109"/>
      <c r="OX109"/>
      <c r="OY109"/>
      <c r="OZ109"/>
      <c r="PA109"/>
      <c r="PB109"/>
      <c r="PC109"/>
      <c r="PD109"/>
      <c r="PE109"/>
      <c r="PF109"/>
      <c r="PG109"/>
      <c r="PH109"/>
      <c r="PI109"/>
      <c r="PJ109"/>
      <c r="PK109"/>
      <c r="PL109"/>
      <c r="PM109"/>
      <c r="PN109"/>
      <c r="PO109"/>
      <c r="PP109"/>
      <c r="PQ109"/>
      <c r="PR109"/>
      <c r="PS109"/>
      <c r="PT109"/>
      <c r="PU109"/>
      <c r="PV109"/>
      <c r="PW109"/>
      <c r="PX109"/>
      <c r="PY109"/>
      <c r="PZ109"/>
      <c r="QA109"/>
      <c r="QB109"/>
      <c r="QC109"/>
      <c r="QD109"/>
      <c r="QE109"/>
      <c r="QF109"/>
      <c r="QG109"/>
      <c r="QH109"/>
      <c r="QI109"/>
      <c r="QJ109"/>
      <c r="QK109"/>
      <c r="QL109"/>
      <c r="QM109"/>
      <c r="QN109"/>
      <c r="QO109"/>
      <c r="QP109"/>
      <c r="QQ109"/>
      <c r="QR109"/>
      <c r="QS109"/>
      <c r="QT109"/>
      <c r="QU109"/>
      <c r="QV109"/>
      <c r="QW109"/>
      <c r="QX109"/>
      <c r="QY109"/>
      <c r="QZ109"/>
      <c r="RA109"/>
      <c r="RB109"/>
      <c r="RC109"/>
      <c r="RD109"/>
      <c r="RE109"/>
      <c r="RF109"/>
      <c r="RG109"/>
      <c r="RH109"/>
      <c r="RI109"/>
      <c r="RJ109"/>
      <c r="RK109"/>
      <c r="RL109"/>
      <c r="RM109"/>
      <c r="RN109"/>
      <c r="RO109"/>
      <c r="RP109"/>
      <c r="RQ109"/>
      <c r="RR109"/>
      <c r="RS109"/>
      <c r="RT109"/>
      <c r="RU109"/>
      <c r="RV109"/>
      <c r="RW109"/>
      <c r="RX109"/>
      <c r="RY109"/>
      <c r="RZ109"/>
      <c r="SA109"/>
      <c r="SB109"/>
      <c r="SC109"/>
      <c r="SD109"/>
      <c r="SE109"/>
      <c r="SF109"/>
      <c r="SG109"/>
      <c r="SH109"/>
      <c r="SI109"/>
      <c r="SJ109"/>
      <c r="SK109"/>
      <c r="SL109"/>
      <c r="SM109"/>
      <c r="SN109"/>
      <c r="SO109"/>
      <c r="SP109"/>
      <c r="SQ109"/>
      <c r="SR109"/>
      <c r="SS109"/>
      <c r="ST109"/>
      <c r="SU109"/>
      <c r="SV109"/>
      <c r="SW109"/>
      <c r="SX109"/>
      <c r="SY109"/>
      <c r="SZ109"/>
      <c r="TA109"/>
      <c r="TB109"/>
      <c r="TC109"/>
      <c r="TD109"/>
      <c r="TE109"/>
      <c r="TF109"/>
      <c r="TG109"/>
      <c r="TH109"/>
      <c r="TI109"/>
      <c r="TJ109"/>
      <c r="TK109"/>
      <c r="TL109"/>
      <c r="TM109"/>
      <c r="TN109"/>
      <c r="TO109"/>
      <c r="TP109"/>
      <c r="TQ109"/>
      <c r="TR109"/>
      <c r="TS109"/>
      <c r="TT109"/>
      <c r="TU109"/>
      <c r="TV109"/>
      <c r="TW109"/>
      <c r="TX109"/>
      <c r="TY109"/>
      <c r="TZ109"/>
      <c r="UA109"/>
      <c r="UB109"/>
      <c r="UC109"/>
      <c r="UD109"/>
      <c r="UE109"/>
      <c r="UF109"/>
      <c r="UG109"/>
      <c r="UH109"/>
      <c r="UI109"/>
      <c r="UJ109"/>
      <c r="UK109"/>
      <c r="UL109"/>
      <c r="UM109"/>
      <c r="UN109"/>
      <c r="UO109"/>
      <c r="UP109"/>
      <c r="UQ109"/>
      <c r="UR109"/>
      <c r="US109"/>
      <c r="UT109"/>
      <c r="UU109"/>
      <c r="UV109"/>
      <c r="UW109"/>
      <c r="UX109"/>
      <c r="UY109"/>
      <c r="UZ109"/>
      <c r="VA109"/>
      <c r="VB109"/>
      <c r="VC109"/>
      <c r="VD109"/>
      <c r="VE109"/>
      <c r="VF109"/>
      <c r="VG109"/>
      <c r="VH109"/>
      <c r="VI109"/>
      <c r="VJ109"/>
      <c r="VK109"/>
      <c r="VL109"/>
      <c r="VM109"/>
      <c r="VN109"/>
      <c r="VO109"/>
      <c r="VP109"/>
      <c r="VQ109"/>
      <c r="VR109"/>
      <c r="VS109"/>
      <c r="VT109"/>
      <c r="VU109"/>
      <c r="VV109"/>
      <c r="VW109"/>
      <c r="VX109"/>
      <c r="VY109"/>
      <c r="VZ109"/>
      <c r="WA109"/>
      <c r="WB109"/>
      <c r="WC109"/>
      <c r="WD109"/>
      <c r="WE109"/>
      <c r="WF109"/>
      <c r="WG109"/>
      <c r="WH109"/>
      <c r="WI109"/>
      <c r="WJ109"/>
      <c r="WK109"/>
      <c r="WL109"/>
      <c r="WM109"/>
      <c r="WN109"/>
      <c r="WO109"/>
      <c r="WP109"/>
      <c r="WQ109"/>
      <c r="WR109"/>
      <c r="WS109"/>
      <c r="WT109"/>
      <c r="WU109"/>
      <c r="WV109"/>
      <c r="WW109"/>
      <c r="WX109"/>
      <c r="WY109"/>
      <c r="WZ109"/>
      <c r="XA109"/>
      <c r="XB109"/>
      <c r="XC109"/>
      <c r="XD109"/>
      <c r="XE109"/>
      <c r="XF109"/>
      <c r="XG109"/>
      <c r="XH109"/>
      <c r="XI109"/>
      <c r="XJ109"/>
      <c r="XK109"/>
      <c r="XL109"/>
      <c r="XM109"/>
      <c r="XN109"/>
      <c r="XO109"/>
      <c r="XP109"/>
      <c r="XQ109"/>
      <c r="XR109"/>
      <c r="XS109"/>
      <c r="XT109"/>
      <c r="XU109"/>
      <c r="XV109"/>
      <c r="XW109"/>
      <c r="XX109"/>
      <c r="XY109"/>
      <c r="XZ109"/>
      <c r="YA109"/>
      <c r="YB109"/>
      <c r="YC109"/>
      <c r="YD109"/>
      <c r="YE109"/>
      <c r="YF109"/>
      <c r="YG109"/>
      <c r="YH109"/>
      <c r="YI109"/>
      <c r="YJ109"/>
      <c r="YK109"/>
      <c r="YL109"/>
      <c r="YM109"/>
      <c r="YN109"/>
      <c r="YO109"/>
      <c r="YP109"/>
      <c r="YQ109"/>
      <c r="YR109"/>
      <c r="YS109"/>
      <c r="YT109"/>
      <c r="YU109"/>
      <c r="YV109"/>
      <c r="YW109"/>
      <c r="YX109"/>
      <c r="YY109"/>
      <c r="YZ109"/>
      <c r="ZA109"/>
      <c r="ZB109"/>
      <c r="ZC109"/>
      <c r="ZD109"/>
      <c r="ZE109"/>
      <c r="ZF109"/>
      <c r="ZG109"/>
      <c r="ZH109"/>
      <c r="ZI109"/>
      <c r="ZJ109"/>
      <c r="ZK109"/>
      <c r="ZL109"/>
      <c r="ZM109"/>
      <c r="ZN109"/>
      <c r="ZO109"/>
      <c r="ZP109"/>
      <c r="ZQ109"/>
      <c r="ZR109"/>
      <c r="ZS109"/>
      <c r="ZT109"/>
      <c r="ZU109"/>
      <c r="ZV109"/>
      <c r="ZW109"/>
      <c r="ZX109"/>
      <c r="ZY109"/>
      <c r="ZZ109"/>
      <c r="AAA109"/>
      <c r="AAB109"/>
      <c r="AAC109"/>
      <c r="AAD109"/>
      <c r="AAE109"/>
      <c r="AAF109"/>
      <c r="AAG109"/>
      <c r="AAH109"/>
      <c r="AAI109"/>
      <c r="AAJ109"/>
      <c r="AAK109"/>
      <c r="AAL109"/>
      <c r="AAM109"/>
      <c r="AAN109"/>
      <c r="AAO109"/>
      <c r="AAP109"/>
      <c r="AAQ109"/>
      <c r="AAR109"/>
      <c r="AAS109"/>
      <c r="AAT109"/>
      <c r="AAU109"/>
      <c r="AAV109"/>
      <c r="AAW109"/>
      <c r="AAX109"/>
      <c r="AAY109"/>
      <c r="AAZ109"/>
      <c r="ABA109"/>
      <c r="ABB109"/>
      <c r="ABC109"/>
      <c r="ABD109"/>
      <c r="ABE109"/>
      <c r="ABF109"/>
      <c r="ABG109"/>
      <c r="ABH109"/>
      <c r="ABI109"/>
      <c r="ABJ109"/>
      <c r="ABK109"/>
      <c r="ABL109"/>
      <c r="ABM109"/>
      <c r="ABN109"/>
      <c r="ABO109"/>
      <c r="ABP109"/>
      <c r="ABQ109"/>
      <c r="ABR109"/>
      <c r="ABS109"/>
      <c r="ABT109"/>
      <c r="ABU109"/>
      <c r="ABV109"/>
      <c r="ABW109"/>
      <c r="ABX109"/>
      <c r="ABY109"/>
      <c r="ABZ109"/>
      <c r="ACA109"/>
      <c r="ACB109"/>
      <c r="ACC109"/>
      <c r="ACD109"/>
      <c r="ACE109"/>
      <c r="ACF109"/>
      <c r="ACG109"/>
      <c r="ACH109"/>
      <c r="ACI109"/>
      <c r="ACJ109"/>
      <c r="ACK109"/>
      <c r="ACL109"/>
      <c r="ACM109"/>
      <c r="ACN109"/>
      <c r="ACO109"/>
      <c r="ACP109"/>
      <c r="ACQ109"/>
      <c r="ACR109"/>
      <c r="ACS109"/>
      <c r="ACT109"/>
      <c r="ACU109"/>
      <c r="ACV109"/>
      <c r="ACW109"/>
      <c r="ACX109"/>
      <c r="ACY109"/>
      <c r="ACZ109"/>
      <c r="ADA109"/>
      <c r="ADB109"/>
      <c r="ADC109"/>
      <c r="ADD109"/>
      <c r="ADE109"/>
      <c r="ADF109"/>
      <c r="ADG109"/>
      <c r="ADH109"/>
      <c r="ADI109"/>
      <c r="ADJ109"/>
      <c r="ADK109"/>
      <c r="ADL109"/>
      <c r="ADM109"/>
      <c r="ADN109"/>
      <c r="ADO109"/>
      <c r="ADP109"/>
      <c r="ADQ109"/>
      <c r="ADR109"/>
      <c r="ADS109"/>
      <c r="ADT109"/>
      <c r="ADU109"/>
      <c r="ADV109"/>
      <c r="ADW109"/>
      <c r="ADX109"/>
      <c r="ADY109"/>
      <c r="ADZ109"/>
      <c r="AEA109"/>
      <c r="AEB109"/>
      <c r="AEC109"/>
      <c r="AED109"/>
      <c r="AEE109"/>
      <c r="AEF109"/>
      <c r="AEG109"/>
      <c r="AEH109"/>
      <c r="AEI109"/>
      <c r="AEJ109"/>
      <c r="AEK109"/>
      <c r="AEL109"/>
      <c r="AEM109"/>
      <c r="AEN109"/>
      <c r="AEO109"/>
      <c r="AEP109"/>
      <c r="AEQ109"/>
      <c r="AER109"/>
      <c r="AES109"/>
      <c r="AET109"/>
      <c r="AEU109"/>
      <c r="AEV109"/>
      <c r="AEW109"/>
      <c r="AEX109"/>
      <c r="AEY109"/>
      <c r="AEZ109"/>
      <c r="AFA109"/>
      <c r="AFB109"/>
      <c r="AFC109"/>
      <c r="AFD109"/>
      <c r="AFE109"/>
      <c r="AFF109"/>
      <c r="AFG109"/>
      <c r="AFH109"/>
      <c r="AFI109"/>
      <c r="AFJ109"/>
      <c r="AFK109"/>
      <c r="AFL109"/>
      <c r="AFM109"/>
      <c r="AFN109"/>
      <c r="AFO109"/>
      <c r="AFP109"/>
      <c r="AFQ109"/>
      <c r="AFR109"/>
      <c r="AFS109"/>
      <c r="AFT109"/>
      <c r="AFU109"/>
      <c r="AFV109"/>
      <c r="AFW109"/>
      <c r="AFX109"/>
      <c r="AFY109"/>
      <c r="AFZ109"/>
      <c r="AGA109"/>
      <c r="AGB109"/>
      <c r="AGC109"/>
      <c r="AGD109"/>
      <c r="AGE109"/>
      <c r="AGF109"/>
      <c r="AGG109"/>
      <c r="AGH109"/>
      <c r="AGI109"/>
      <c r="AGJ109"/>
      <c r="AGK109"/>
      <c r="AGL109"/>
      <c r="AGM109"/>
      <c r="AGN109"/>
      <c r="AGO109"/>
      <c r="AGP109"/>
      <c r="AGQ109"/>
      <c r="AGR109"/>
      <c r="AGS109"/>
      <c r="AGT109"/>
      <c r="AGU109"/>
      <c r="AGV109"/>
      <c r="AGW109"/>
      <c r="AGX109"/>
      <c r="AGY109"/>
      <c r="AGZ109"/>
      <c r="AHA109"/>
      <c r="AHB109"/>
      <c r="AHC109"/>
      <c r="AHD109"/>
      <c r="AHE109"/>
      <c r="AHF109"/>
      <c r="AHG109"/>
      <c r="AHH109"/>
      <c r="AHI109"/>
      <c r="AHJ109"/>
      <c r="AHK109"/>
      <c r="AHL109"/>
      <c r="AHM109"/>
      <c r="AHN109"/>
      <c r="AHO109"/>
      <c r="AHP109"/>
      <c r="AHQ109"/>
      <c r="AHR109"/>
      <c r="AHS109"/>
      <c r="AHT109"/>
      <c r="AHU109"/>
      <c r="AHV109"/>
      <c r="AHW109"/>
      <c r="AHX109"/>
      <c r="AHY109"/>
      <c r="AHZ109"/>
      <c r="AIA109"/>
      <c r="AIB109"/>
      <c r="AIC109"/>
      <c r="AID109"/>
      <c r="AIE109"/>
      <c r="AIF109"/>
      <c r="AIG109"/>
      <c r="AIH109"/>
      <c r="AII109"/>
      <c r="AIJ109"/>
      <c r="AIK109"/>
      <c r="AIL109"/>
      <c r="AIM109"/>
      <c r="AIN109"/>
      <c r="AIO109"/>
      <c r="AIP109"/>
      <c r="AIQ109"/>
      <c r="AIR109"/>
      <c r="AIS109"/>
      <c r="AIT109"/>
      <c r="AIU109"/>
      <c r="AIV109"/>
      <c r="AIW109"/>
      <c r="AIX109"/>
      <c r="AIY109"/>
      <c r="AIZ109"/>
      <c r="AJA109"/>
      <c r="AJB109"/>
      <c r="AJC109"/>
      <c r="AJD109"/>
      <c r="AJE109"/>
      <c r="AJF109"/>
      <c r="AJG109"/>
      <c r="AJH109"/>
      <c r="AJI109"/>
      <c r="AJJ109"/>
      <c r="AJK109"/>
      <c r="AJL109"/>
      <c r="AJM109"/>
      <c r="AJN109"/>
      <c r="AJO109"/>
      <c r="AJP109"/>
      <c r="AJQ109"/>
      <c r="AJR109"/>
      <c r="AJS109"/>
      <c r="AJT109"/>
      <c r="AJU109"/>
      <c r="AJV109"/>
      <c r="AJW109"/>
      <c r="AJX109"/>
      <c r="AJY109"/>
      <c r="AJZ109"/>
      <c r="AKA109"/>
      <c r="AKB109"/>
      <c r="AKC109"/>
      <c r="AKD109"/>
      <c r="AKE109"/>
      <c r="AKF109"/>
      <c r="AKG109"/>
      <c r="AKH109"/>
      <c r="AKI109"/>
      <c r="AKJ109"/>
      <c r="AKK109"/>
      <c r="AKL109"/>
      <c r="AKM109"/>
      <c r="AKN109"/>
      <c r="AKO109"/>
      <c r="AKP109"/>
      <c r="AKQ109"/>
      <c r="AKR109"/>
      <c r="AKS109"/>
      <c r="AKT109"/>
      <c r="AKU109"/>
      <c r="AKV109"/>
      <c r="AKW109"/>
      <c r="AKX109"/>
      <c r="AKY109"/>
      <c r="AKZ109"/>
      <c r="ALA109"/>
      <c r="ALB109"/>
      <c r="ALC109"/>
      <c r="ALD109"/>
      <c r="ALE109"/>
      <c r="ALF109"/>
      <c r="ALG109"/>
      <c r="ALH109"/>
      <c r="ALI109"/>
      <c r="ALJ109"/>
      <c r="ALK109"/>
      <c r="ALL109"/>
      <c r="ALM109"/>
      <c r="ALN109"/>
      <c r="ALO109"/>
      <c r="ALP109"/>
      <c r="ALQ109"/>
      <c r="ALR109"/>
      <c r="ALS109"/>
      <c r="ALT109"/>
      <c r="ALU109"/>
      <c r="ALV109"/>
      <c r="ALW109"/>
      <c r="ALX109"/>
      <c r="ALY109"/>
      <c r="ALZ109"/>
      <c r="AMA109"/>
      <c r="AMB109"/>
      <c r="AMC109"/>
      <c r="AMD109"/>
      <c r="AME109"/>
      <c r="AMF109"/>
      <c r="AMG109"/>
      <c r="AMH109"/>
      <c r="AMI109"/>
      <c r="AMJ109"/>
      <c r="AMK109"/>
      <c r="AML109"/>
      <c r="AMM109"/>
      <c r="AMN109"/>
      <c r="AMO109"/>
      <c r="AMP109"/>
      <c r="AMQ109"/>
      <c r="AMR109"/>
      <c r="AMS109"/>
      <c r="AMT109"/>
      <c r="AMU109"/>
      <c r="AMV109"/>
      <c r="AMW109"/>
      <c r="AMX109"/>
      <c r="AMY109"/>
      <c r="AMZ109"/>
      <c r="ANA109"/>
      <c r="ANB109"/>
      <c r="ANC109"/>
      <c r="AND109"/>
      <c r="ANE109"/>
      <c r="ANF109"/>
      <c r="ANG109"/>
      <c r="ANH109"/>
      <c r="ANI109"/>
      <c r="ANJ109"/>
      <c r="ANK109"/>
      <c r="ANL109"/>
      <c r="ANM109"/>
      <c r="ANN109"/>
      <c r="ANO109"/>
      <c r="ANP109"/>
      <c r="ANQ109"/>
      <c r="ANR109"/>
      <c r="ANS109"/>
      <c r="ANT109"/>
      <c r="ANU109"/>
      <c r="ANV109"/>
      <c r="ANW109"/>
      <c r="ANX109"/>
      <c r="ANY109"/>
      <c r="ANZ109"/>
      <c r="AOA109"/>
      <c r="AOB109"/>
      <c r="AOC109"/>
      <c r="AOD109"/>
      <c r="AOE109"/>
      <c r="AOF109"/>
      <c r="AOG109"/>
      <c r="AOH109"/>
      <c r="AOI109"/>
      <c r="AOJ109"/>
      <c r="AOK109"/>
      <c r="AOL109"/>
      <c r="AOM109"/>
      <c r="AON109"/>
      <c r="AOO109"/>
      <c r="AOP109"/>
      <c r="AOQ109"/>
      <c r="AOR109"/>
      <c r="AOS109"/>
      <c r="AOT109"/>
      <c r="AOU109"/>
      <c r="AOV109"/>
      <c r="AOW109"/>
      <c r="AOX109"/>
      <c r="AOY109"/>
      <c r="AOZ109"/>
      <c r="APA109"/>
      <c r="APB109"/>
      <c r="APC109"/>
      <c r="APD109"/>
      <c r="APE109"/>
      <c r="APF109"/>
      <c r="APG109"/>
      <c r="APH109"/>
      <c r="API109"/>
      <c r="APJ109"/>
      <c r="APK109"/>
      <c r="APL109"/>
      <c r="APM109"/>
      <c r="APN109"/>
      <c r="APO109"/>
      <c r="APP109"/>
      <c r="APQ109"/>
      <c r="APR109"/>
      <c r="APS109"/>
      <c r="APT109"/>
      <c r="APU109"/>
      <c r="APV109"/>
      <c r="APW109"/>
      <c r="APX109"/>
      <c r="APY109"/>
      <c r="APZ109"/>
      <c r="AQA109"/>
      <c r="AQB109"/>
      <c r="AQC109"/>
      <c r="AQD109"/>
      <c r="AQE109"/>
      <c r="AQF109"/>
      <c r="AQG109"/>
      <c r="AQH109"/>
      <c r="AQI109"/>
      <c r="AQJ109"/>
      <c r="AQK109"/>
      <c r="AQL109"/>
      <c r="AQM109"/>
      <c r="AQN109"/>
      <c r="AQO109"/>
      <c r="AQP109"/>
      <c r="AQQ109"/>
      <c r="AQR109"/>
      <c r="AQS109"/>
      <c r="AQT109"/>
      <c r="AQU109"/>
      <c r="AQV109"/>
      <c r="AQW109"/>
      <c r="AQX109"/>
      <c r="AQY109"/>
      <c r="AQZ109"/>
      <c r="ARA109"/>
      <c r="ARB109"/>
      <c r="ARC109"/>
      <c r="ARD109"/>
      <c r="ARE109"/>
      <c r="ARF109"/>
      <c r="ARG109"/>
      <c r="ARH109"/>
      <c r="ARI109"/>
      <c r="ARJ109"/>
      <c r="ARK109"/>
      <c r="ARL109"/>
      <c r="ARM109"/>
      <c r="ARN109"/>
      <c r="ARO109"/>
      <c r="ARP109"/>
      <c r="ARQ109"/>
      <c r="ARR109"/>
      <c r="ARS109"/>
      <c r="ART109"/>
      <c r="ARU109"/>
      <c r="ARV109"/>
      <c r="ARW109"/>
      <c r="ARX109"/>
      <c r="ARY109"/>
      <c r="ARZ109"/>
      <c r="ASA109"/>
      <c r="ASB109"/>
      <c r="ASC109"/>
      <c r="ASD109"/>
      <c r="ASE109"/>
      <c r="ASF109"/>
      <c r="ASG109"/>
      <c r="ASH109"/>
      <c r="ASI109"/>
      <c r="ASJ109"/>
      <c r="ASK109"/>
      <c r="ASL109"/>
      <c r="ASM109"/>
      <c r="ASN109"/>
      <c r="ASO109"/>
      <c r="ASP109"/>
      <c r="ASQ109"/>
      <c r="ASR109"/>
      <c r="ASS109"/>
      <c r="AST109"/>
      <c r="ASU109"/>
      <c r="ASV109"/>
      <c r="ASW109"/>
      <c r="ASX109"/>
      <c r="ASY109"/>
      <c r="ASZ109"/>
      <c r="ATA109"/>
      <c r="ATB109"/>
      <c r="ATC109"/>
      <c r="ATD109"/>
      <c r="ATE109"/>
      <c r="ATF109"/>
      <c r="ATG109"/>
      <c r="ATH109"/>
      <c r="ATI109"/>
      <c r="ATJ109"/>
      <c r="ATK109"/>
      <c r="ATL109"/>
      <c r="ATM109"/>
      <c r="ATN109"/>
      <c r="ATO109"/>
      <c r="ATP109"/>
      <c r="ATQ109"/>
      <c r="ATR109"/>
      <c r="ATS109"/>
      <c r="ATT109"/>
      <c r="ATU109"/>
      <c r="ATV109"/>
      <c r="ATW109"/>
      <c r="ATX109"/>
      <c r="ATY109"/>
      <c r="ATZ109"/>
      <c r="AUA109"/>
      <c r="AUB109"/>
      <c r="AUC109"/>
      <c r="AUD109"/>
      <c r="AUE109"/>
      <c r="AUF109"/>
      <c r="AUG109"/>
      <c r="AUH109"/>
      <c r="AUI109"/>
      <c r="AUJ109"/>
      <c r="AUK109"/>
      <c r="AUL109"/>
      <c r="AUM109"/>
      <c r="AUN109"/>
      <c r="AUO109"/>
      <c r="AUP109"/>
      <c r="AUQ109"/>
      <c r="AUR109"/>
      <c r="AUS109"/>
      <c r="AUT109"/>
      <c r="AUU109"/>
      <c r="AUV109"/>
      <c r="AUW109"/>
      <c r="AUX109"/>
      <c r="AUY109"/>
      <c r="AUZ109"/>
      <c r="AVA109"/>
      <c r="AVB109"/>
      <c r="AVC109"/>
      <c r="AVD109"/>
      <c r="AVE109"/>
      <c r="AVF109"/>
      <c r="AVG109"/>
      <c r="AVH109"/>
      <c r="AVI109"/>
      <c r="AVJ109"/>
      <c r="AVK109"/>
      <c r="AVL109"/>
      <c r="AVM109"/>
      <c r="AVN109"/>
      <c r="AVO109"/>
      <c r="AVP109"/>
      <c r="AVQ109"/>
      <c r="AVR109"/>
      <c r="AVS109"/>
      <c r="AVT109"/>
      <c r="AVU109"/>
      <c r="AVV109"/>
      <c r="AVW109"/>
      <c r="AVX109"/>
      <c r="AVY109"/>
      <c r="AVZ109"/>
      <c r="AWA109"/>
      <c r="AWB109"/>
      <c r="AWC109"/>
      <c r="AWD109"/>
      <c r="AWE109"/>
      <c r="AWF109"/>
      <c r="AWG109"/>
      <c r="AWH109"/>
      <c r="AWI109"/>
      <c r="AWJ109"/>
      <c r="AWK109"/>
      <c r="AWL109"/>
      <c r="AWM109"/>
      <c r="AWN109"/>
      <c r="AWO109"/>
      <c r="AWP109"/>
      <c r="AWQ109"/>
      <c r="AWR109"/>
      <c r="AWS109"/>
      <c r="AWT109"/>
      <c r="AWU109"/>
      <c r="AWV109"/>
      <c r="AWW109"/>
      <c r="AWX109"/>
      <c r="AWY109"/>
      <c r="AWZ109"/>
      <c r="AXA109"/>
      <c r="AXB109"/>
      <c r="AXC109"/>
      <c r="AXD109"/>
      <c r="AXE109"/>
      <c r="AXF109"/>
      <c r="AXG109"/>
      <c r="AXH109"/>
      <c r="AXI109"/>
      <c r="AXJ109"/>
      <c r="AXK109"/>
      <c r="AXL109"/>
      <c r="AXM109"/>
      <c r="AXN109"/>
      <c r="AXO109"/>
      <c r="AXP109"/>
      <c r="AXQ109"/>
      <c r="AXR109"/>
      <c r="AXS109"/>
      <c r="AXT109"/>
      <c r="AXU109"/>
      <c r="AXV109"/>
      <c r="AXW109"/>
      <c r="AXX109"/>
      <c r="AXY109"/>
      <c r="AXZ109"/>
      <c r="AYA109"/>
      <c r="AYB109"/>
      <c r="AYC109"/>
      <c r="AYD109"/>
      <c r="AYE109"/>
      <c r="AYF109"/>
      <c r="AYG109"/>
      <c r="AYH109"/>
      <c r="AYI109"/>
      <c r="AYJ109"/>
      <c r="AYK109"/>
      <c r="AYL109"/>
      <c r="AYM109"/>
      <c r="AYN109"/>
      <c r="AYO109"/>
      <c r="AYP109"/>
      <c r="AYQ109"/>
      <c r="AYR109"/>
      <c r="AYS109"/>
      <c r="AYT109"/>
      <c r="AYU109"/>
      <c r="AYV109"/>
      <c r="AYW109"/>
      <c r="AYX109"/>
      <c r="AYY109"/>
      <c r="AYZ109"/>
      <c r="AZA109"/>
      <c r="AZB109"/>
      <c r="AZC109"/>
      <c r="AZD109"/>
      <c r="AZE109"/>
      <c r="AZF109"/>
      <c r="AZG109"/>
      <c r="AZH109"/>
      <c r="AZI109"/>
      <c r="AZJ109"/>
      <c r="AZK109"/>
      <c r="AZL109"/>
      <c r="AZM109"/>
      <c r="AZN109"/>
      <c r="AZO109"/>
      <c r="AZP109"/>
      <c r="AZQ109"/>
      <c r="AZR109"/>
      <c r="AZS109"/>
      <c r="AZT109"/>
      <c r="AZU109"/>
      <c r="AZV109"/>
      <c r="AZW109"/>
      <c r="AZX109"/>
      <c r="AZY109"/>
      <c r="AZZ109"/>
      <c r="BAA109"/>
      <c r="BAB109"/>
      <c r="BAC109"/>
      <c r="BAD109"/>
      <c r="BAE109"/>
      <c r="BAF109"/>
      <c r="BAG109"/>
      <c r="BAH109"/>
      <c r="BAI109"/>
      <c r="BAJ109"/>
      <c r="BAK109"/>
      <c r="BAL109"/>
      <c r="BAM109"/>
      <c r="BAN109"/>
      <c r="BAO109"/>
      <c r="BAP109"/>
      <c r="BAQ109"/>
      <c r="BAR109"/>
      <c r="BAS109"/>
      <c r="BAT109"/>
      <c r="BAU109"/>
      <c r="BAV109"/>
      <c r="BAW109"/>
      <c r="BAX109"/>
      <c r="BAY109"/>
      <c r="BAZ109"/>
      <c r="BBA109"/>
      <c r="BBB109"/>
      <c r="BBC109"/>
      <c r="BBD109"/>
      <c r="BBE109"/>
      <c r="BBF109"/>
      <c r="BBG109"/>
      <c r="BBH109"/>
      <c r="BBI109"/>
      <c r="BBJ109"/>
      <c r="BBK109"/>
      <c r="BBL109"/>
      <c r="BBM109"/>
      <c r="BBN109"/>
      <c r="BBO109"/>
      <c r="BBP109"/>
      <c r="BBQ109"/>
      <c r="BBR109"/>
      <c r="BBS109"/>
      <c r="BBT109"/>
      <c r="BBU109"/>
      <c r="BBV109"/>
      <c r="BBW109"/>
      <c r="BBX109"/>
      <c r="BBY109"/>
      <c r="BBZ109"/>
      <c r="BCA109"/>
      <c r="BCB109"/>
      <c r="BCC109"/>
      <c r="BCD109"/>
      <c r="BCE109"/>
      <c r="BCF109"/>
      <c r="BCG109"/>
      <c r="BCH109"/>
      <c r="BCI109"/>
      <c r="BCJ109"/>
      <c r="BCK109"/>
      <c r="BCL109"/>
      <c r="BCM109"/>
      <c r="BCN109"/>
      <c r="BCO109"/>
      <c r="BCP109"/>
      <c r="BCQ109"/>
      <c r="BCR109"/>
      <c r="BCS109"/>
      <c r="BCT109"/>
      <c r="BCU109"/>
      <c r="BCV109"/>
      <c r="BCW109"/>
      <c r="BCX109"/>
      <c r="BCY109"/>
      <c r="BCZ109"/>
      <c r="BDA109"/>
      <c r="BDB109"/>
      <c r="BDC109"/>
      <c r="BDD109"/>
      <c r="BDE109"/>
      <c r="BDF109"/>
      <c r="BDG109"/>
      <c r="BDH109"/>
      <c r="BDI109"/>
      <c r="BDJ109"/>
      <c r="BDK109"/>
      <c r="BDL109"/>
      <c r="BDM109"/>
      <c r="BDN109"/>
      <c r="BDO109"/>
      <c r="BDP109"/>
      <c r="BDQ109"/>
      <c r="BDR109"/>
      <c r="BDS109"/>
      <c r="BDT109"/>
      <c r="BDU109"/>
      <c r="BDV109"/>
      <c r="BDW109"/>
      <c r="BDX109"/>
      <c r="BDY109"/>
      <c r="BDZ109"/>
      <c r="BEA109"/>
      <c r="BEB109"/>
      <c r="BEC109"/>
      <c r="BED109"/>
      <c r="BEE109"/>
      <c r="BEF109"/>
      <c r="BEG109"/>
      <c r="BEH109"/>
      <c r="BEI109"/>
      <c r="BEJ109"/>
      <c r="BEK109"/>
      <c r="BEL109"/>
      <c r="BEM109"/>
      <c r="BEN109"/>
      <c r="BEO109"/>
      <c r="BEP109"/>
      <c r="BEQ109"/>
      <c r="BER109"/>
      <c r="BES109"/>
      <c r="BET109"/>
      <c r="BEU109"/>
      <c r="BEV109"/>
      <c r="BEW109"/>
      <c r="BEX109"/>
      <c r="BEY109"/>
      <c r="BEZ109"/>
      <c r="BFA109"/>
      <c r="BFB109"/>
      <c r="BFC109"/>
      <c r="BFD109"/>
      <c r="BFE109"/>
      <c r="BFF109"/>
      <c r="BFG109"/>
      <c r="BFH109"/>
      <c r="BFI109"/>
      <c r="BFJ109"/>
      <c r="BFK109"/>
      <c r="BFL109"/>
      <c r="BFM109"/>
      <c r="BFN109"/>
      <c r="BFO109"/>
      <c r="BFP109"/>
      <c r="BFQ109"/>
      <c r="BFR109"/>
      <c r="BFS109"/>
      <c r="BFT109"/>
      <c r="BFU109"/>
      <c r="BFV109"/>
      <c r="BFW109"/>
      <c r="BFX109"/>
      <c r="BFY109"/>
      <c r="BFZ109"/>
      <c r="BGA109"/>
      <c r="BGB109"/>
      <c r="BGC109"/>
      <c r="BGD109"/>
      <c r="BGE109"/>
      <c r="BGF109"/>
      <c r="BGG109"/>
      <c r="BGH109"/>
      <c r="BGI109"/>
      <c r="BGJ109"/>
      <c r="BGK109"/>
      <c r="BGL109"/>
      <c r="BGM109"/>
      <c r="BGN109"/>
      <c r="BGO109"/>
      <c r="BGP109"/>
      <c r="BGQ109"/>
      <c r="BGR109"/>
      <c r="BGS109"/>
      <c r="BGT109"/>
      <c r="BGU109"/>
      <c r="BGV109"/>
      <c r="BGW109"/>
      <c r="BGX109"/>
      <c r="BGY109"/>
      <c r="BGZ109"/>
      <c r="BHA109"/>
      <c r="BHB109"/>
      <c r="BHC109"/>
      <c r="BHD109"/>
      <c r="BHE109"/>
      <c r="BHF109"/>
      <c r="BHG109"/>
      <c r="BHH109"/>
      <c r="BHI109"/>
      <c r="BHJ109"/>
      <c r="BHK109"/>
      <c r="BHL109"/>
      <c r="BHM109"/>
      <c r="BHN109"/>
      <c r="BHO109"/>
      <c r="BHP109"/>
      <c r="BHQ109"/>
      <c r="BHR109"/>
      <c r="BHS109"/>
      <c r="BHT109"/>
      <c r="BHU109"/>
      <c r="BHV109"/>
      <c r="BHW109"/>
      <c r="BHX109"/>
      <c r="BHY109"/>
      <c r="BHZ109"/>
      <c r="BIA109"/>
      <c r="BIB109"/>
      <c r="BIC109"/>
      <c r="BID109"/>
      <c r="BIE109"/>
      <c r="BIF109"/>
      <c r="BIG109"/>
      <c r="BIH109"/>
      <c r="BII109"/>
      <c r="BIJ109"/>
      <c r="BIK109"/>
      <c r="BIL109"/>
      <c r="BIM109"/>
      <c r="BIN109"/>
      <c r="BIO109"/>
      <c r="BIP109"/>
      <c r="BIQ109"/>
      <c r="BIR109"/>
      <c r="BIS109"/>
      <c r="BIT109"/>
      <c r="BIU109"/>
      <c r="BIV109"/>
      <c r="BIW109"/>
      <c r="BIX109"/>
      <c r="BIY109"/>
      <c r="BIZ109"/>
      <c r="BJA109"/>
      <c r="BJB109"/>
      <c r="BJC109"/>
      <c r="BJD109"/>
      <c r="BJE109"/>
      <c r="BJF109"/>
      <c r="BJG109"/>
      <c r="BJH109"/>
      <c r="BJI109"/>
      <c r="BJJ109"/>
      <c r="BJK109"/>
      <c r="BJL109"/>
      <c r="BJM109"/>
      <c r="BJN109"/>
      <c r="BJO109"/>
      <c r="BJP109"/>
      <c r="BJQ109"/>
      <c r="BJR109"/>
      <c r="BJS109"/>
      <c r="BJT109"/>
      <c r="BJU109"/>
      <c r="BJV109"/>
      <c r="BJW109"/>
      <c r="BJX109"/>
      <c r="BJY109"/>
      <c r="BJZ109"/>
      <c r="BKA109"/>
      <c r="BKB109"/>
      <c r="BKC109"/>
      <c r="BKD109"/>
      <c r="BKE109"/>
      <c r="BKF109"/>
      <c r="BKG109"/>
      <c r="BKH109"/>
      <c r="BKI109"/>
      <c r="BKJ109"/>
      <c r="BKK109"/>
      <c r="BKL109"/>
      <c r="BKM109"/>
      <c r="BKN109"/>
      <c r="BKO109"/>
      <c r="BKP109"/>
      <c r="BKQ109"/>
      <c r="BKR109"/>
      <c r="BKS109"/>
      <c r="BKT109"/>
      <c r="BKU109"/>
      <c r="BKV109"/>
      <c r="BKW109"/>
      <c r="BKX109"/>
      <c r="BKY109"/>
      <c r="BKZ109"/>
      <c r="BLA109"/>
      <c r="BLB109"/>
      <c r="BLC109"/>
      <c r="BLD109"/>
      <c r="BLE109"/>
      <c r="BLF109"/>
      <c r="BLG109"/>
      <c r="BLH109"/>
      <c r="BLI109"/>
      <c r="BLJ109"/>
      <c r="BLK109"/>
      <c r="BLL109"/>
      <c r="BLM109"/>
      <c r="BLN109"/>
      <c r="BLO109"/>
      <c r="BLP109"/>
      <c r="BLQ109"/>
      <c r="BLR109"/>
      <c r="BLS109"/>
      <c r="BLT109"/>
      <c r="BLU109"/>
      <c r="BLV109"/>
      <c r="BLW109"/>
      <c r="BLX109"/>
      <c r="BLY109"/>
      <c r="BLZ109"/>
      <c r="BMA109"/>
      <c r="BMB109"/>
      <c r="BMC109"/>
      <c r="BMD109"/>
      <c r="BME109"/>
      <c r="BMF109"/>
      <c r="BMG109"/>
      <c r="BMH109"/>
      <c r="BMI109"/>
      <c r="BMJ109"/>
      <c r="BMK109"/>
      <c r="BML109"/>
      <c r="BMM109"/>
      <c r="BMN109"/>
      <c r="BMO109"/>
      <c r="BMP109"/>
      <c r="BMQ109"/>
      <c r="BMR109"/>
      <c r="BMS109"/>
      <c r="BMT109"/>
      <c r="BMU109"/>
      <c r="BMV109"/>
      <c r="BMW109"/>
      <c r="BMX109"/>
      <c r="BMY109"/>
      <c r="BMZ109"/>
      <c r="BNA109"/>
      <c r="BNB109"/>
      <c r="BNC109"/>
      <c r="BND109"/>
      <c r="BNE109"/>
      <c r="BNF109"/>
      <c r="BNG109"/>
      <c r="BNH109"/>
      <c r="BNI109"/>
      <c r="BNJ109"/>
      <c r="BNK109"/>
      <c r="BNL109"/>
      <c r="BNM109"/>
      <c r="BNN109"/>
      <c r="BNO109"/>
      <c r="BNP109"/>
      <c r="BNQ109"/>
      <c r="BNR109"/>
      <c r="BNS109"/>
      <c r="BNT109"/>
      <c r="BNU109"/>
      <c r="BNV109"/>
      <c r="BNW109"/>
      <c r="BNX109"/>
      <c r="BNY109"/>
      <c r="BNZ109"/>
      <c r="BOA109"/>
      <c r="BOB109"/>
      <c r="BOC109"/>
      <c r="BOD109"/>
      <c r="BOE109"/>
      <c r="BOF109"/>
      <c r="BOG109"/>
      <c r="BOH109"/>
      <c r="BOI109"/>
      <c r="BOJ109"/>
      <c r="BOK109"/>
      <c r="BOL109"/>
      <c r="BOM109"/>
      <c r="BON109"/>
      <c r="BOO109"/>
      <c r="BOP109"/>
      <c r="BOQ109"/>
      <c r="BOR109"/>
      <c r="BOS109"/>
      <c r="BOT109"/>
      <c r="BOU109"/>
      <c r="BOV109"/>
      <c r="BOW109"/>
      <c r="BOX109"/>
      <c r="BOY109"/>
      <c r="BOZ109"/>
      <c r="BPA109"/>
      <c r="BPB109"/>
      <c r="BPC109"/>
      <c r="BPD109"/>
      <c r="BPE109"/>
      <c r="BPF109"/>
      <c r="BPG109"/>
      <c r="BPH109"/>
      <c r="BPI109"/>
      <c r="BPJ109"/>
      <c r="BPK109"/>
      <c r="BPL109"/>
      <c r="BPM109"/>
      <c r="BPN109"/>
      <c r="BPO109"/>
      <c r="BPP109"/>
      <c r="BPQ109"/>
      <c r="BPR109"/>
      <c r="BPS109"/>
      <c r="BPT109"/>
      <c r="BPU109"/>
      <c r="BPV109"/>
      <c r="BPW109"/>
      <c r="BPX109"/>
      <c r="BPY109"/>
      <c r="BPZ109"/>
      <c r="BQA109"/>
      <c r="BQB109"/>
      <c r="BQC109"/>
      <c r="BQD109"/>
      <c r="BQE109"/>
      <c r="BQF109"/>
      <c r="BQG109"/>
      <c r="BQH109"/>
      <c r="BQI109"/>
      <c r="BQJ109"/>
      <c r="BQK109"/>
      <c r="BQL109"/>
      <c r="BQM109"/>
      <c r="BQN109"/>
      <c r="BQO109"/>
      <c r="BQP109"/>
      <c r="BQQ109"/>
      <c r="BQR109"/>
      <c r="BQS109"/>
      <c r="BQT109"/>
      <c r="BQU109"/>
      <c r="BQV109"/>
      <c r="BQW109"/>
      <c r="BQX109"/>
      <c r="BQY109"/>
      <c r="BQZ109"/>
      <c r="BRA109"/>
      <c r="BRB109"/>
      <c r="BRC109"/>
      <c r="BRD109"/>
      <c r="BRE109"/>
      <c r="BRF109"/>
      <c r="BRG109"/>
      <c r="BRH109"/>
      <c r="BRI109"/>
      <c r="BRJ109"/>
      <c r="BRK109"/>
      <c r="BRL109"/>
      <c r="BRM109"/>
      <c r="BRN109"/>
      <c r="BRO109"/>
      <c r="BRP109"/>
      <c r="BRQ109"/>
      <c r="BRR109"/>
      <c r="BRS109"/>
      <c r="BRT109"/>
      <c r="BRU109"/>
      <c r="BRV109"/>
      <c r="BRW109"/>
      <c r="BRX109"/>
      <c r="BRY109"/>
      <c r="BRZ109"/>
      <c r="BSA109"/>
      <c r="BSB109"/>
      <c r="BSC109"/>
      <c r="BSD109"/>
      <c r="BSE109"/>
      <c r="BSF109"/>
      <c r="BSG109"/>
      <c r="BSH109"/>
      <c r="BSI109"/>
      <c r="BSJ109"/>
      <c r="BSK109"/>
      <c r="BSL109"/>
      <c r="BSM109"/>
      <c r="BSN109"/>
      <c r="BSO109"/>
      <c r="BSP109"/>
      <c r="BSQ109"/>
      <c r="BSR109"/>
      <c r="BSS109"/>
      <c r="BST109"/>
      <c r="BSU109"/>
      <c r="BSV109"/>
      <c r="BSW109"/>
      <c r="BSX109"/>
      <c r="BSY109"/>
      <c r="BSZ109"/>
      <c r="BTA109"/>
      <c r="BTB109"/>
      <c r="BTC109"/>
      <c r="BTD109"/>
      <c r="BTE109"/>
      <c r="BTF109"/>
      <c r="BTG109"/>
      <c r="BTH109"/>
      <c r="BTI109"/>
      <c r="BTJ109"/>
      <c r="BTK109"/>
      <c r="BTL109"/>
      <c r="BTM109"/>
      <c r="BTN109"/>
      <c r="BTO109"/>
      <c r="BTP109"/>
      <c r="BTQ109"/>
      <c r="BTR109"/>
      <c r="BTS109"/>
      <c r="BTT109"/>
      <c r="BTU109"/>
      <c r="BTV109"/>
      <c r="BTW109"/>
      <c r="BTX109"/>
      <c r="BTY109"/>
      <c r="BTZ109"/>
      <c r="BUA109"/>
      <c r="BUB109"/>
      <c r="BUC109"/>
      <c r="BUD109"/>
      <c r="BUE109"/>
      <c r="BUF109"/>
      <c r="BUG109"/>
      <c r="BUH109"/>
      <c r="BUI109"/>
      <c r="BUJ109"/>
      <c r="BUK109"/>
      <c r="BUL109"/>
      <c r="BUM109"/>
      <c r="BUN109"/>
      <c r="BUO109"/>
      <c r="BUP109"/>
      <c r="BUQ109"/>
      <c r="BUR109"/>
      <c r="BUS109"/>
      <c r="BUT109"/>
      <c r="BUU109"/>
      <c r="BUV109"/>
      <c r="BUW109"/>
      <c r="BUX109"/>
      <c r="BUY109"/>
      <c r="BUZ109"/>
      <c r="BVA109"/>
      <c r="BVB109"/>
      <c r="BVC109"/>
      <c r="BVD109"/>
      <c r="BVE109"/>
      <c r="BVF109"/>
      <c r="BVG109"/>
      <c r="BVH109"/>
      <c r="BVI109"/>
      <c r="BVJ109"/>
      <c r="BVK109"/>
      <c r="BVL109"/>
      <c r="BVM109"/>
      <c r="BVN109"/>
      <c r="BVO109"/>
      <c r="BVP109"/>
      <c r="BVQ109"/>
      <c r="BVR109"/>
      <c r="BVS109"/>
      <c r="BVT109"/>
      <c r="BVU109"/>
      <c r="BVV109"/>
      <c r="BVW109"/>
      <c r="BVX109"/>
      <c r="BVY109"/>
      <c r="BVZ109"/>
      <c r="BWA109"/>
      <c r="BWB109"/>
      <c r="BWC109"/>
      <c r="BWD109"/>
      <c r="BWE109"/>
      <c r="BWF109"/>
      <c r="BWG109"/>
      <c r="BWH109"/>
      <c r="BWI109"/>
      <c r="BWJ109"/>
      <c r="BWK109"/>
      <c r="BWL109"/>
      <c r="BWM109"/>
      <c r="BWN109"/>
      <c r="BWO109"/>
      <c r="BWP109"/>
      <c r="BWQ109"/>
      <c r="BWR109"/>
      <c r="BWS109"/>
      <c r="BWT109"/>
      <c r="BWU109"/>
      <c r="BWV109"/>
      <c r="BWW109"/>
      <c r="BWX109"/>
      <c r="BWY109"/>
      <c r="BWZ109"/>
      <c r="BXA109"/>
      <c r="BXB109"/>
      <c r="BXC109"/>
      <c r="BXD109"/>
      <c r="BXE109"/>
      <c r="BXF109"/>
      <c r="BXG109"/>
      <c r="BXH109"/>
      <c r="BXI109"/>
      <c r="BXJ109"/>
      <c r="BXK109"/>
      <c r="BXL109"/>
      <c r="BXM109"/>
      <c r="BXN109"/>
      <c r="BXO109"/>
      <c r="BXP109"/>
      <c r="BXQ109"/>
      <c r="BXR109"/>
      <c r="BXS109"/>
      <c r="BXT109"/>
      <c r="BXU109"/>
      <c r="BXV109"/>
      <c r="BXW109"/>
      <c r="BXX109"/>
      <c r="BXY109"/>
      <c r="BXZ109"/>
      <c r="BYA109"/>
      <c r="BYB109"/>
      <c r="BYC109"/>
      <c r="BYD109"/>
      <c r="BYE109"/>
      <c r="BYF109"/>
      <c r="BYG109"/>
      <c r="BYH109"/>
      <c r="BYI109"/>
      <c r="BYJ109"/>
      <c r="BYK109"/>
      <c r="BYL109"/>
      <c r="BYM109"/>
      <c r="BYN109"/>
      <c r="BYO109"/>
      <c r="BYP109"/>
      <c r="BYQ109"/>
      <c r="BYR109"/>
      <c r="BYS109"/>
      <c r="BYT109"/>
      <c r="BYU109"/>
      <c r="BYV109"/>
      <c r="BYW109"/>
      <c r="BYX109"/>
      <c r="BYY109"/>
      <c r="BYZ109"/>
      <c r="BZA109"/>
      <c r="BZB109"/>
      <c r="BZC109"/>
      <c r="BZD109"/>
      <c r="BZE109"/>
      <c r="BZF109"/>
      <c r="BZG109"/>
      <c r="BZH109"/>
      <c r="BZI109"/>
      <c r="BZJ109"/>
      <c r="BZK109"/>
      <c r="BZL109"/>
      <c r="BZM109"/>
      <c r="BZN109"/>
      <c r="BZO109"/>
      <c r="BZP109"/>
      <c r="BZQ109"/>
      <c r="BZR109"/>
      <c r="BZS109"/>
      <c r="BZT109"/>
      <c r="BZU109"/>
      <c r="BZV109"/>
      <c r="BZW109"/>
      <c r="BZX109"/>
      <c r="BZY109"/>
      <c r="BZZ109"/>
      <c r="CAA109"/>
      <c r="CAB109"/>
      <c r="CAC109"/>
      <c r="CAD109"/>
      <c r="CAE109"/>
      <c r="CAF109"/>
      <c r="CAG109"/>
      <c r="CAH109"/>
      <c r="CAI109"/>
      <c r="CAJ109"/>
      <c r="CAK109"/>
      <c r="CAL109"/>
      <c r="CAM109"/>
      <c r="CAN109"/>
      <c r="CAO109"/>
      <c r="CAP109"/>
      <c r="CAQ109"/>
      <c r="CAR109"/>
      <c r="CAS109"/>
      <c r="CAT109"/>
      <c r="CAU109"/>
      <c r="CAV109"/>
      <c r="CAW109"/>
      <c r="CAX109"/>
      <c r="CAY109"/>
      <c r="CAZ109"/>
      <c r="CBA109"/>
      <c r="CBB109"/>
      <c r="CBC109"/>
      <c r="CBD109"/>
      <c r="CBE109"/>
      <c r="CBF109"/>
      <c r="CBG109"/>
      <c r="CBH109"/>
      <c r="CBI109"/>
      <c r="CBJ109"/>
      <c r="CBK109"/>
      <c r="CBL109"/>
      <c r="CBM109"/>
      <c r="CBN109"/>
      <c r="CBO109"/>
      <c r="CBP109"/>
      <c r="CBQ109"/>
      <c r="CBR109"/>
      <c r="CBS109"/>
      <c r="CBT109"/>
      <c r="CBU109"/>
      <c r="CBV109"/>
      <c r="CBW109"/>
      <c r="CBX109"/>
      <c r="CBY109"/>
      <c r="CBZ109"/>
      <c r="CCA109"/>
      <c r="CCB109"/>
      <c r="CCC109"/>
      <c r="CCD109"/>
      <c r="CCE109"/>
      <c r="CCF109"/>
      <c r="CCG109"/>
      <c r="CCH109"/>
      <c r="CCI109"/>
      <c r="CCJ109"/>
      <c r="CCK109"/>
      <c r="CCL109"/>
      <c r="CCM109"/>
      <c r="CCN109"/>
      <c r="CCO109"/>
      <c r="CCP109"/>
      <c r="CCQ109"/>
      <c r="CCR109"/>
      <c r="CCS109"/>
      <c r="CCT109"/>
      <c r="CCU109"/>
      <c r="CCV109"/>
      <c r="CCW109"/>
      <c r="CCX109"/>
      <c r="CCY109"/>
      <c r="CCZ109"/>
      <c r="CDA109"/>
      <c r="CDB109"/>
      <c r="CDC109"/>
      <c r="CDD109"/>
      <c r="CDE109"/>
      <c r="CDF109"/>
      <c r="CDG109"/>
      <c r="CDH109"/>
      <c r="CDI109"/>
      <c r="CDJ109"/>
      <c r="CDK109"/>
      <c r="CDL109"/>
      <c r="CDM109"/>
      <c r="CDN109"/>
      <c r="CDO109"/>
      <c r="CDP109"/>
      <c r="CDQ109"/>
      <c r="CDR109"/>
      <c r="CDS109"/>
      <c r="CDT109"/>
      <c r="CDU109"/>
      <c r="CDV109"/>
      <c r="CDW109"/>
      <c r="CDX109"/>
      <c r="CDY109"/>
      <c r="CDZ109"/>
      <c r="CEA109"/>
      <c r="CEB109"/>
      <c r="CEC109"/>
      <c r="CED109"/>
      <c r="CEE109"/>
      <c r="CEF109"/>
      <c r="CEG109"/>
      <c r="CEH109"/>
      <c r="CEI109"/>
      <c r="CEJ109"/>
      <c r="CEK109"/>
      <c r="CEL109"/>
      <c r="CEM109"/>
      <c r="CEN109"/>
      <c r="CEO109"/>
      <c r="CEP109"/>
      <c r="CEQ109"/>
      <c r="CER109"/>
      <c r="CES109"/>
      <c r="CET109"/>
      <c r="CEU109"/>
      <c r="CEV109"/>
      <c r="CEW109"/>
      <c r="CEX109"/>
      <c r="CEY109"/>
      <c r="CEZ109"/>
      <c r="CFA109"/>
      <c r="CFB109"/>
      <c r="CFC109"/>
      <c r="CFD109"/>
      <c r="CFE109"/>
      <c r="CFF109"/>
      <c r="CFG109"/>
      <c r="CFH109"/>
      <c r="CFI109"/>
      <c r="CFJ109"/>
      <c r="CFK109"/>
      <c r="CFL109"/>
      <c r="CFM109"/>
      <c r="CFN109"/>
      <c r="CFO109"/>
      <c r="CFP109"/>
      <c r="CFQ109"/>
      <c r="CFR109"/>
      <c r="CFS109"/>
      <c r="CFT109"/>
      <c r="CFU109"/>
      <c r="CFV109"/>
      <c r="CFW109"/>
      <c r="CFX109"/>
      <c r="CFY109"/>
      <c r="CFZ109"/>
      <c r="CGA109"/>
      <c r="CGB109"/>
      <c r="CGC109"/>
      <c r="CGD109"/>
      <c r="CGE109"/>
      <c r="CGF109"/>
      <c r="CGG109"/>
      <c r="CGH109"/>
      <c r="CGI109"/>
      <c r="CGJ109"/>
      <c r="CGK109"/>
      <c r="CGL109"/>
      <c r="CGM109"/>
      <c r="CGN109"/>
      <c r="CGO109"/>
      <c r="CGP109"/>
      <c r="CGQ109"/>
      <c r="CGR109"/>
      <c r="CGS109"/>
      <c r="CGT109"/>
      <c r="CGU109"/>
      <c r="CGV109"/>
      <c r="CGW109"/>
      <c r="CGX109"/>
      <c r="CGY109"/>
      <c r="CGZ109"/>
      <c r="CHA109"/>
      <c r="CHB109"/>
      <c r="CHC109"/>
      <c r="CHD109"/>
      <c r="CHE109"/>
      <c r="CHF109"/>
      <c r="CHG109"/>
      <c r="CHH109"/>
      <c r="CHI109"/>
      <c r="CHJ109"/>
      <c r="CHK109"/>
      <c r="CHL109"/>
      <c r="CHM109"/>
      <c r="CHN109"/>
      <c r="CHO109"/>
      <c r="CHP109"/>
      <c r="CHQ109"/>
      <c r="CHR109"/>
      <c r="CHS109"/>
      <c r="CHT109"/>
      <c r="CHU109"/>
      <c r="CHV109"/>
      <c r="CHW109"/>
      <c r="CHX109"/>
      <c r="CHY109"/>
      <c r="CHZ109"/>
      <c r="CIA109"/>
      <c r="CIB109"/>
      <c r="CIC109"/>
      <c r="CID109"/>
      <c r="CIE109"/>
      <c r="CIF109"/>
      <c r="CIG109"/>
      <c r="CIH109"/>
      <c r="CII109"/>
      <c r="CIJ109"/>
      <c r="CIK109"/>
      <c r="CIL109"/>
      <c r="CIM109"/>
      <c r="CIN109"/>
      <c r="CIO109"/>
      <c r="CIP109"/>
      <c r="CIQ109"/>
      <c r="CIR109"/>
      <c r="CIS109"/>
      <c r="CIT109"/>
      <c r="CIU109"/>
      <c r="CIV109"/>
      <c r="CIW109"/>
      <c r="CIX109"/>
      <c r="CIY109"/>
      <c r="CIZ109"/>
      <c r="CJA109"/>
      <c r="CJB109"/>
      <c r="CJC109"/>
      <c r="CJD109"/>
      <c r="CJE109"/>
      <c r="CJF109"/>
      <c r="CJG109"/>
      <c r="CJH109"/>
      <c r="CJI109"/>
      <c r="CJJ109"/>
      <c r="CJK109"/>
      <c r="CJL109"/>
      <c r="CJM109"/>
      <c r="CJN109"/>
      <c r="CJO109"/>
      <c r="CJP109"/>
      <c r="CJQ109"/>
      <c r="CJR109"/>
      <c r="CJS109"/>
      <c r="CJT109"/>
      <c r="CJU109"/>
      <c r="CJV109"/>
      <c r="CJW109"/>
      <c r="CJX109"/>
      <c r="CJY109"/>
      <c r="CJZ109"/>
      <c r="CKA109"/>
      <c r="CKB109"/>
      <c r="CKC109"/>
      <c r="CKD109"/>
      <c r="CKE109"/>
      <c r="CKF109"/>
      <c r="CKG109"/>
      <c r="CKH109"/>
      <c r="CKI109"/>
      <c r="CKJ109"/>
      <c r="CKK109"/>
      <c r="CKL109"/>
      <c r="CKM109"/>
      <c r="CKN109"/>
      <c r="CKO109"/>
      <c r="CKP109"/>
      <c r="CKQ109"/>
      <c r="CKR109"/>
      <c r="CKS109"/>
      <c r="CKT109"/>
      <c r="CKU109"/>
      <c r="CKV109"/>
      <c r="CKW109"/>
      <c r="CKX109"/>
      <c r="CKY109"/>
      <c r="CKZ109"/>
      <c r="CLA109"/>
      <c r="CLB109"/>
      <c r="CLC109"/>
      <c r="CLD109"/>
      <c r="CLE109"/>
      <c r="CLF109"/>
      <c r="CLG109"/>
      <c r="CLH109"/>
      <c r="CLI109"/>
      <c r="CLJ109"/>
      <c r="CLK109"/>
      <c r="CLL109"/>
      <c r="CLM109"/>
      <c r="CLN109"/>
      <c r="CLO109"/>
      <c r="CLP109"/>
      <c r="CLQ109"/>
      <c r="CLR109"/>
      <c r="CLS109"/>
      <c r="CLT109"/>
      <c r="CLU109"/>
      <c r="CLV109"/>
      <c r="CLW109"/>
      <c r="CLX109"/>
      <c r="CLY109"/>
      <c r="CLZ109"/>
      <c r="CMA109"/>
      <c r="CMB109"/>
      <c r="CMC109"/>
      <c r="CMD109"/>
      <c r="CME109"/>
      <c r="CMF109"/>
      <c r="CMG109"/>
      <c r="CMH109"/>
      <c r="CMI109"/>
      <c r="CMJ109"/>
      <c r="CMK109"/>
      <c r="CML109"/>
      <c r="CMM109"/>
      <c r="CMN109"/>
      <c r="CMO109"/>
      <c r="CMP109"/>
      <c r="CMQ109"/>
      <c r="CMR109"/>
      <c r="CMS109"/>
      <c r="CMT109"/>
      <c r="CMU109"/>
      <c r="CMV109"/>
      <c r="CMW109"/>
      <c r="CMX109"/>
      <c r="CMY109"/>
      <c r="CMZ109"/>
      <c r="CNA109"/>
      <c r="CNB109"/>
      <c r="CNC109"/>
      <c r="CND109"/>
      <c r="CNE109"/>
      <c r="CNF109"/>
      <c r="CNG109"/>
      <c r="CNH109"/>
      <c r="CNI109"/>
      <c r="CNJ109"/>
      <c r="CNK109"/>
      <c r="CNL109"/>
      <c r="CNM109"/>
      <c r="CNN109"/>
      <c r="CNO109"/>
      <c r="CNP109"/>
      <c r="CNQ109"/>
      <c r="CNR109"/>
      <c r="CNS109"/>
      <c r="CNT109"/>
      <c r="CNU109"/>
      <c r="CNV109"/>
      <c r="CNW109"/>
      <c r="CNX109"/>
      <c r="CNY109"/>
      <c r="CNZ109"/>
      <c r="COA109"/>
      <c r="COB109"/>
      <c r="COC109"/>
      <c r="COD109"/>
      <c r="COE109"/>
      <c r="COF109"/>
      <c r="COG109"/>
      <c r="COH109"/>
      <c r="COI109"/>
      <c r="COJ109"/>
      <c r="COK109"/>
      <c r="COL109"/>
      <c r="COM109"/>
      <c r="CON109"/>
      <c r="COO109"/>
      <c r="COP109"/>
      <c r="COQ109"/>
      <c r="COR109"/>
      <c r="COS109"/>
      <c r="COT109"/>
      <c r="COU109"/>
      <c r="COV109"/>
      <c r="COW109"/>
      <c r="COX109"/>
      <c r="COY109"/>
      <c r="COZ109"/>
      <c r="CPA109"/>
      <c r="CPB109"/>
      <c r="CPC109"/>
      <c r="CPD109"/>
      <c r="CPE109"/>
      <c r="CPF109"/>
      <c r="CPG109"/>
      <c r="CPH109"/>
      <c r="CPI109"/>
      <c r="CPJ109"/>
      <c r="CPK109"/>
      <c r="CPL109"/>
      <c r="CPM109"/>
      <c r="CPN109"/>
      <c r="CPO109"/>
      <c r="CPP109"/>
      <c r="CPQ109"/>
      <c r="CPR109"/>
      <c r="CPS109"/>
      <c r="CPT109"/>
      <c r="CPU109"/>
      <c r="CPV109"/>
      <c r="CPW109"/>
      <c r="CPX109"/>
      <c r="CPY109"/>
      <c r="CPZ109"/>
      <c r="CQA109"/>
      <c r="CQB109"/>
      <c r="CQC109"/>
      <c r="CQD109"/>
      <c r="CQE109"/>
      <c r="CQF109"/>
      <c r="CQG109"/>
      <c r="CQH109"/>
      <c r="CQI109"/>
      <c r="CQJ109"/>
      <c r="CQK109"/>
      <c r="CQL109"/>
      <c r="CQM109"/>
      <c r="CQN109"/>
      <c r="CQO109"/>
      <c r="CQP109"/>
      <c r="CQQ109"/>
      <c r="CQR109"/>
      <c r="CQS109"/>
      <c r="CQT109"/>
      <c r="CQU109"/>
      <c r="CQV109"/>
      <c r="CQW109"/>
      <c r="CQX109"/>
      <c r="CQY109"/>
      <c r="CQZ109"/>
      <c r="CRA109"/>
      <c r="CRB109"/>
      <c r="CRC109"/>
      <c r="CRD109"/>
      <c r="CRE109"/>
      <c r="CRF109"/>
      <c r="CRG109"/>
      <c r="CRH109"/>
      <c r="CRI109"/>
      <c r="CRJ109"/>
      <c r="CRK109"/>
      <c r="CRL109"/>
      <c r="CRM109"/>
      <c r="CRN109"/>
      <c r="CRO109"/>
      <c r="CRP109"/>
      <c r="CRQ109"/>
      <c r="CRR109"/>
      <c r="CRS109"/>
      <c r="CRT109"/>
      <c r="CRU109"/>
      <c r="CRV109"/>
      <c r="CRW109"/>
      <c r="CRX109"/>
      <c r="CRY109"/>
      <c r="CRZ109"/>
      <c r="CSA109"/>
      <c r="CSB109"/>
      <c r="CSC109"/>
      <c r="CSD109"/>
      <c r="CSE109"/>
      <c r="CSF109"/>
      <c r="CSG109"/>
      <c r="CSH109"/>
      <c r="CSI109"/>
      <c r="CSJ109"/>
      <c r="CSK109"/>
      <c r="CSL109"/>
      <c r="CSM109"/>
      <c r="CSN109"/>
      <c r="CSO109"/>
      <c r="CSP109"/>
      <c r="CSQ109"/>
      <c r="CSR109"/>
      <c r="CSS109"/>
      <c r="CST109"/>
      <c r="CSU109"/>
      <c r="CSV109"/>
      <c r="CSW109"/>
      <c r="CSX109"/>
      <c r="CSY109"/>
      <c r="CSZ109"/>
      <c r="CTA109"/>
      <c r="CTB109"/>
      <c r="CTC109"/>
      <c r="CTD109"/>
      <c r="CTE109"/>
      <c r="CTF109"/>
      <c r="CTG109"/>
      <c r="CTH109"/>
      <c r="CTI109"/>
      <c r="CTJ109"/>
      <c r="CTK109"/>
      <c r="CTL109"/>
      <c r="CTM109"/>
      <c r="CTN109"/>
      <c r="CTO109"/>
      <c r="CTP109"/>
      <c r="CTQ109"/>
      <c r="CTR109"/>
      <c r="CTS109"/>
      <c r="CTT109"/>
      <c r="CTU109"/>
      <c r="CTV109"/>
      <c r="CTW109"/>
      <c r="CTX109"/>
      <c r="CTY109"/>
      <c r="CTZ109"/>
      <c r="CUA109"/>
      <c r="CUB109"/>
      <c r="CUC109"/>
      <c r="CUD109"/>
      <c r="CUE109"/>
      <c r="CUF109"/>
      <c r="CUG109"/>
      <c r="CUH109"/>
      <c r="CUI109"/>
      <c r="CUJ109"/>
      <c r="CUK109"/>
      <c r="CUL109"/>
      <c r="CUM109"/>
      <c r="CUN109"/>
      <c r="CUO109"/>
      <c r="CUP109"/>
      <c r="CUQ109"/>
      <c r="CUR109"/>
      <c r="CUS109"/>
      <c r="CUT109"/>
      <c r="CUU109"/>
      <c r="CUV109"/>
      <c r="CUW109"/>
      <c r="CUX109"/>
      <c r="CUY109"/>
      <c r="CUZ109"/>
      <c r="CVA109"/>
      <c r="CVB109"/>
      <c r="CVC109"/>
      <c r="CVD109"/>
      <c r="CVE109"/>
      <c r="CVF109"/>
      <c r="CVG109"/>
      <c r="CVH109"/>
      <c r="CVI109"/>
      <c r="CVJ109"/>
      <c r="CVK109"/>
      <c r="CVL109"/>
      <c r="CVM109"/>
      <c r="CVN109"/>
      <c r="CVO109"/>
      <c r="CVP109"/>
      <c r="CVQ109"/>
      <c r="CVR109"/>
      <c r="CVS109"/>
      <c r="CVT109"/>
      <c r="CVU109"/>
      <c r="CVV109"/>
      <c r="CVW109"/>
      <c r="CVX109"/>
      <c r="CVY109"/>
      <c r="CVZ109"/>
      <c r="CWA109"/>
      <c r="CWB109"/>
      <c r="CWC109"/>
      <c r="CWD109"/>
      <c r="CWE109"/>
      <c r="CWF109"/>
      <c r="CWG109"/>
      <c r="CWH109"/>
      <c r="CWI109"/>
      <c r="CWJ109"/>
      <c r="CWK109"/>
      <c r="CWL109"/>
      <c r="CWM109"/>
      <c r="CWN109"/>
      <c r="CWO109"/>
      <c r="CWP109"/>
      <c r="CWQ109"/>
      <c r="CWR109"/>
      <c r="CWS109"/>
      <c r="CWT109"/>
      <c r="CWU109"/>
      <c r="CWV109"/>
      <c r="CWW109"/>
      <c r="CWX109"/>
      <c r="CWY109"/>
      <c r="CWZ109"/>
      <c r="CXA109"/>
      <c r="CXB109"/>
      <c r="CXC109"/>
      <c r="CXD109"/>
      <c r="CXE109"/>
      <c r="CXF109"/>
      <c r="CXG109"/>
      <c r="CXH109"/>
      <c r="CXI109"/>
      <c r="CXJ109"/>
      <c r="CXK109"/>
      <c r="CXL109"/>
      <c r="CXM109"/>
      <c r="CXN109"/>
      <c r="CXO109"/>
      <c r="CXP109"/>
      <c r="CXQ109"/>
      <c r="CXR109"/>
      <c r="CXS109"/>
      <c r="CXT109"/>
      <c r="CXU109"/>
      <c r="CXV109"/>
      <c r="CXW109"/>
      <c r="CXX109"/>
      <c r="CXY109"/>
      <c r="CXZ109"/>
      <c r="CYA109"/>
      <c r="CYB109"/>
      <c r="CYC109"/>
      <c r="CYD109"/>
      <c r="CYE109"/>
      <c r="CYF109"/>
      <c r="CYG109"/>
      <c r="CYH109"/>
      <c r="CYI109"/>
      <c r="CYJ109"/>
      <c r="CYK109"/>
      <c r="CYL109"/>
      <c r="CYM109"/>
      <c r="CYN109"/>
      <c r="CYO109"/>
      <c r="CYP109"/>
      <c r="CYQ109"/>
      <c r="CYR109"/>
      <c r="CYS109"/>
      <c r="CYT109"/>
      <c r="CYU109"/>
      <c r="CYV109"/>
      <c r="CYW109"/>
      <c r="CYX109"/>
      <c r="CYY109"/>
      <c r="CYZ109"/>
      <c r="CZA109"/>
      <c r="CZB109"/>
      <c r="CZC109"/>
      <c r="CZD109"/>
      <c r="CZE109"/>
      <c r="CZF109"/>
      <c r="CZG109"/>
      <c r="CZH109"/>
      <c r="CZI109"/>
      <c r="CZJ109"/>
      <c r="CZK109"/>
      <c r="CZL109"/>
      <c r="CZM109"/>
      <c r="CZN109"/>
      <c r="CZO109"/>
      <c r="CZP109"/>
      <c r="CZQ109"/>
      <c r="CZR109"/>
      <c r="CZS109"/>
      <c r="CZT109"/>
      <c r="CZU109"/>
      <c r="CZV109"/>
      <c r="CZW109"/>
      <c r="CZX109"/>
      <c r="CZY109"/>
      <c r="CZZ109"/>
      <c r="DAA109"/>
      <c r="DAB109"/>
      <c r="DAC109"/>
      <c r="DAD109"/>
      <c r="DAE109"/>
      <c r="DAF109"/>
      <c r="DAG109"/>
      <c r="DAH109"/>
      <c r="DAI109"/>
      <c r="DAJ109"/>
      <c r="DAK109"/>
      <c r="DAL109"/>
      <c r="DAM109"/>
      <c r="DAN109"/>
      <c r="DAO109"/>
      <c r="DAP109"/>
      <c r="DAQ109"/>
      <c r="DAR109"/>
      <c r="DAS109"/>
      <c r="DAT109"/>
      <c r="DAU109"/>
      <c r="DAV109"/>
      <c r="DAW109"/>
      <c r="DAX109"/>
      <c r="DAY109"/>
      <c r="DAZ109"/>
      <c r="DBA109"/>
      <c r="DBB109"/>
      <c r="DBC109"/>
      <c r="DBD109"/>
      <c r="DBE109"/>
      <c r="DBF109"/>
      <c r="DBG109"/>
      <c r="DBH109"/>
      <c r="DBI109"/>
      <c r="DBJ109"/>
      <c r="DBK109"/>
      <c r="DBL109"/>
      <c r="DBM109"/>
      <c r="DBN109"/>
      <c r="DBO109"/>
      <c r="DBP109"/>
      <c r="DBQ109"/>
      <c r="DBR109"/>
      <c r="DBS109"/>
      <c r="DBT109"/>
      <c r="DBU109"/>
      <c r="DBV109"/>
      <c r="DBW109"/>
      <c r="DBX109"/>
      <c r="DBY109"/>
      <c r="DBZ109"/>
      <c r="DCA109"/>
      <c r="DCB109"/>
      <c r="DCC109"/>
      <c r="DCD109"/>
      <c r="DCE109"/>
      <c r="DCF109"/>
      <c r="DCG109"/>
      <c r="DCH109"/>
      <c r="DCI109"/>
      <c r="DCJ109"/>
      <c r="DCK109"/>
      <c r="DCL109"/>
      <c r="DCM109"/>
      <c r="DCN109"/>
      <c r="DCO109"/>
      <c r="DCP109"/>
      <c r="DCQ109"/>
      <c r="DCR109"/>
      <c r="DCS109"/>
      <c r="DCT109"/>
      <c r="DCU109"/>
      <c r="DCV109"/>
      <c r="DCW109"/>
      <c r="DCX109"/>
      <c r="DCY109"/>
      <c r="DCZ109"/>
      <c r="DDA109"/>
      <c r="DDB109"/>
      <c r="DDC109"/>
      <c r="DDD109"/>
      <c r="DDE109"/>
      <c r="DDF109"/>
      <c r="DDG109"/>
      <c r="DDH109"/>
      <c r="DDI109"/>
      <c r="DDJ109"/>
      <c r="DDK109"/>
      <c r="DDL109"/>
      <c r="DDM109"/>
      <c r="DDN109"/>
      <c r="DDO109"/>
      <c r="DDP109"/>
      <c r="DDQ109"/>
      <c r="DDR109"/>
      <c r="DDS109"/>
      <c r="DDT109"/>
      <c r="DDU109"/>
      <c r="DDV109"/>
      <c r="DDW109"/>
      <c r="DDX109"/>
      <c r="DDY109"/>
      <c r="DDZ109"/>
      <c r="DEA109"/>
      <c r="DEB109"/>
      <c r="DEC109"/>
      <c r="DED109"/>
      <c r="DEE109"/>
      <c r="DEF109"/>
      <c r="DEG109"/>
      <c r="DEH109"/>
      <c r="DEI109"/>
      <c r="DEJ109"/>
      <c r="DEK109"/>
      <c r="DEL109"/>
      <c r="DEM109"/>
      <c r="DEN109"/>
      <c r="DEO109"/>
      <c r="DEP109"/>
      <c r="DEQ109"/>
      <c r="DER109"/>
      <c r="DES109"/>
      <c r="DET109"/>
      <c r="DEU109"/>
      <c r="DEV109"/>
      <c r="DEW109"/>
      <c r="DEX109"/>
      <c r="DEY109"/>
      <c r="DEZ109"/>
      <c r="DFA109"/>
      <c r="DFB109"/>
      <c r="DFC109"/>
      <c r="DFD109"/>
      <c r="DFE109"/>
      <c r="DFF109"/>
      <c r="DFG109"/>
      <c r="DFH109"/>
      <c r="DFI109"/>
      <c r="DFJ109"/>
      <c r="DFK109"/>
      <c r="DFL109"/>
      <c r="DFM109"/>
      <c r="DFN109"/>
      <c r="DFO109"/>
      <c r="DFP109"/>
      <c r="DFQ109"/>
      <c r="DFR109"/>
      <c r="DFS109"/>
      <c r="DFT109"/>
      <c r="DFU109"/>
      <c r="DFV109"/>
      <c r="DFW109"/>
      <c r="DFX109"/>
      <c r="DFY109"/>
      <c r="DFZ109"/>
      <c r="DGA109"/>
      <c r="DGB109"/>
      <c r="DGC109"/>
      <c r="DGD109"/>
      <c r="DGE109"/>
      <c r="DGF109"/>
      <c r="DGG109"/>
      <c r="DGH109"/>
      <c r="DGI109"/>
      <c r="DGJ109"/>
      <c r="DGK109"/>
      <c r="DGL109"/>
      <c r="DGM109"/>
      <c r="DGN109"/>
      <c r="DGO109"/>
      <c r="DGP109"/>
      <c r="DGQ109"/>
      <c r="DGR109"/>
      <c r="DGS109"/>
      <c r="DGT109"/>
      <c r="DGU109"/>
      <c r="DGV109"/>
      <c r="DGW109"/>
      <c r="DGX109"/>
      <c r="DGY109"/>
      <c r="DGZ109"/>
      <c r="DHA109"/>
      <c r="DHB109"/>
      <c r="DHC109"/>
      <c r="DHD109"/>
      <c r="DHE109"/>
      <c r="DHF109"/>
      <c r="DHG109"/>
      <c r="DHH109"/>
      <c r="DHI109"/>
      <c r="DHJ109"/>
      <c r="DHK109"/>
      <c r="DHL109"/>
      <c r="DHM109"/>
      <c r="DHN109"/>
      <c r="DHO109"/>
      <c r="DHP109"/>
      <c r="DHQ109"/>
      <c r="DHR109"/>
      <c r="DHS109"/>
      <c r="DHT109"/>
      <c r="DHU109"/>
      <c r="DHV109"/>
      <c r="DHW109"/>
      <c r="DHX109"/>
      <c r="DHY109"/>
      <c r="DHZ109"/>
      <c r="DIA109"/>
      <c r="DIB109"/>
      <c r="DIC109"/>
      <c r="DID109"/>
      <c r="DIE109"/>
      <c r="DIF109"/>
      <c r="DIG109"/>
      <c r="DIH109"/>
      <c r="DII109"/>
      <c r="DIJ109"/>
      <c r="DIK109"/>
      <c r="DIL109"/>
      <c r="DIM109"/>
      <c r="DIN109"/>
      <c r="DIO109"/>
      <c r="DIP109"/>
      <c r="DIQ109"/>
      <c r="DIR109"/>
      <c r="DIS109"/>
      <c r="DIT109"/>
      <c r="DIU109"/>
      <c r="DIV109"/>
      <c r="DIW109"/>
      <c r="DIX109"/>
      <c r="DIY109"/>
      <c r="DIZ109"/>
      <c r="DJA109"/>
      <c r="DJB109"/>
      <c r="DJC109"/>
      <c r="DJD109"/>
      <c r="DJE109"/>
      <c r="DJF109"/>
      <c r="DJG109"/>
      <c r="DJH109"/>
      <c r="DJI109"/>
      <c r="DJJ109"/>
      <c r="DJK109"/>
      <c r="DJL109"/>
      <c r="DJM109"/>
      <c r="DJN109"/>
      <c r="DJO109"/>
      <c r="DJP109"/>
      <c r="DJQ109"/>
      <c r="DJR109"/>
      <c r="DJS109"/>
      <c r="DJT109"/>
      <c r="DJU109"/>
      <c r="DJV109"/>
      <c r="DJW109"/>
      <c r="DJX109"/>
      <c r="DJY109"/>
      <c r="DJZ109"/>
      <c r="DKA109"/>
      <c r="DKB109"/>
      <c r="DKC109"/>
      <c r="DKD109"/>
      <c r="DKE109"/>
      <c r="DKF109"/>
      <c r="DKG109"/>
      <c r="DKH109"/>
      <c r="DKI109"/>
      <c r="DKJ109"/>
      <c r="DKK109"/>
      <c r="DKL109"/>
      <c r="DKM109"/>
      <c r="DKN109"/>
      <c r="DKO109"/>
      <c r="DKP109"/>
      <c r="DKQ109"/>
      <c r="DKR109"/>
      <c r="DKS109"/>
      <c r="DKT109"/>
      <c r="DKU109"/>
      <c r="DKV109"/>
      <c r="DKW109"/>
      <c r="DKX109"/>
      <c r="DKY109"/>
      <c r="DKZ109"/>
      <c r="DLA109"/>
      <c r="DLB109"/>
      <c r="DLC109"/>
      <c r="DLD109"/>
      <c r="DLE109"/>
      <c r="DLF109"/>
      <c r="DLG109"/>
      <c r="DLH109"/>
      <c r="DLI109"/>
      <c r="DLJ109"/>
      <c r="DLK109"/>
      <c r="DLL109"/>
      <c r="DLM109"/>
      <c r="DLN109"/>
      <c r="DLO109"/>
      <c r="DLP109"/>
      <c r="DLQ109"/>
      <c r="DLR109"/>
      <c r="DLS109"/>
      <c r="DLT109"/>
      <c r="DLU109"/>
      <c r="DLV109"/>
      <c r="DLW109"/>
      <c r="DLX109"/>
      <c r="DLY109"/>
      <c r="DLZ109"/>
      <c r="DMA109"/>
      <c r="DMB109"/>
      <c r="DMC109"/>
      <c r="DMD109"/>
      <c r="DME109"/>
      <c r="DMF109"/>
      <c r="DMG109"/>
      <c r="DMH109"/>
      <c r="DMI109"/>
      <c r="DMJ109"/>
      <c r="DMK109"/>
      <c r="DML109"/>
      <c r="DMM109"/>
      <c r="DMN109"/>
      <c r="DMO109"/>
      <c r="DMP109"/>
      <c r="DMQ109"/>
      <c r="DMR109"/>
      <c r="DMS109"/>
      <c r="DMT109"/>
      <c r="DMU109"/>
      <c r="DMV109"/>
      <c r="DMW109"/>
      <c r="DMX109"/>
      <c r="DMY109"/>
      <c r="DMZ109"/>
      <c r="DNA109"/>
      <c r="DNB109"/>
      <c r="DNC109"/>
      <c r="DND109"/>
      <c r="DNE109"/>
      <c r="DNF109"/>
      <c r="DNG109"/>
      <c r="DNH109"/>
      <c r="DNI109"/>
      <c r="DNJ109"/>
      <c r="DNK109"/>
      <c r="DNL109"/>
      <c r="DNM109"/>
      <c r="DNN109"/>
      <c r="DNO109"/>
      <c r="DNP109"/>
      <c r="DNQ109"/>
      <c r="DNR109"/>
      <c r="DNS109"/>
      <c r="DNT109"/>
      <c r="DNU109"/>
      <c r="DNV109"/>
      <c r="DNW109"/>
      <c r="DNX109"/>
      <c r="DNY109"/>
      <c r="DNZ109"/>
      <c r="DOA109"/>
      <c r="DOB109"/>
      <c r="DOC109"/>
      <c r="DOD109"/>
      <c r="DOE109"/>
      <c r="DOF109"/>
      <c r="DOG109"/>
      <c r="DOH109"/>
      <c r="DOI109"/>
      <c r="DOJ109"/>
      <c r="DOK109"/>
      <c r="DOL109"/>
      <c r="DOM109"/>
      <c r="DON109"/>
      <c r="DOO109"/>
      <c r="DOP109"/>
      <c r="DOQ109"/>
      <c r="DOR109"/>
      <c r="DOS109"/>
      <c r="DOT109"/>
      <c r="DOU109"/>
      <c r="DOV109"/>
      <c r="DOW109"/>
      <c r="DOX109"/>
      <c r="DOY109"/>
      <c r="DOZ109"/>
      <c r="DPA109"/>
      <c r="DPB109"/>
      <c r="DPC109"/>
      <c r="DPD109"/>
      <c r="DPE109"/>
      <c r="DPF109"/>
      <c r="DPG109"/>
      <c r="DPH109"/>
      <c r="DPI109"/>
      <c r="DPJ109"/>
      <c r="DPK109"/>
      <c r="DPL109"/>
      <c r="DPM109"/>
      <c r="DPN109"/>
      <c r="DPO109"/>
      <c r="DPP109"/>
      <c r="DPQ109"/>
      <c r="DPR109"/>
      <c r="DPS109"/>
      <c r="DPT109"/>
      <c r="DPU109"/>
      <c r="DPV109"/>
      <c r="DPW109"/>
      <c r="DPX109"/>
      <c r="DPY109"/>
      <c r="DPZ109"/>
      <c r="DQA109"/>
      <c r="DQB109"/>
      <c r="DQC109"/>
      <c r="DQD109"/>
      <c r="DQE109"/>
      <c r="DQF109"/>
      <c r="DQG109"/>
      <c r="DQH109"/>
      <c r="DQI109"/>
      <c r="DQJ109"/>
      <c r="DQK109"/>
      <c r="DQL109"/>
      <c r="DQM109"/>
      <c r="DQN109"/>
      <c r="DQO109"/>
      <c r="DQP109"/>
      <c r="DQQ109"/>
      <c r="DQR109"/>
      <c r="DQS109"/>
      <c r="DQT109"/>
      <c r="DQU109"/>
      <c r="DQV109"/>
      <c r="DQW109"/>
      <c r="DQX109"/>
      <c r="DQY109"/>
      <c r="DQZ109"/>
      <c r="DRA109"/>
      <c r="DRB109"/>
      <c r="DRC109"/>
      <c r="DRD109"/>
      <c r="DRE109"/>
      <c r="DRF109"/>
      <c r="DRG109"/>
      <c r="DRH109"/>
      <c r="DRI109"/>
      <c r="DRJ109"/>
      <c r="DRK109"/>
      <c r="DRL109"/>
      <c r="DRM109"/>
      <c r="DRN109"/>
      <c r="DRO109"/>
      <c r="DRP109"/>
      <c r="DRQ109"/>
      <c r="DRR109"/>
      <c r="DRS109"/>
      <c r="DRT109"/>
      <c r="DRU109"/>
      <c r="DRV109"/>
      <c r="DRW109"/>
      <c r="DRX109"/>
      <c r="DRY109"/>
      <c r="DRZ109"/>
      <c r="DSA109"/>
      <c r="DSB109"/>
      <c r="DSC109"/>
      <c r="DSD109"/>
      <c r="DSE109"/>
      <c r="DSF109"/>
      <c r="DSG109"/>
      <c r="DSH109"/>
      <c r="DSI109"/>
      <c r="DSJ109"/>
      <c r="DSK109"/>
      <c r="DSL109"/>
      <c r="DSM109"/>
      <c r="DSN109"/>
      <c r="DSO109"/>
      <c r="DSP109"/>
      <c r="DSQ109"/>
      <c r="DSR109"/>
      <c r="DSS109"/>
      <c r="DST109"/>
      <c r="DSU109"/>
      <c r="DSV109"/>
      <c r="DSW109"/>
      <c r="DSX109"/>
      <c r="DSY109"/>
      <c r="DSZ109"/>
      <c r="DTA109"/>
      <c r="DTB109"/>
      <c r="DTC109"/>
      <c r="DTD109"/>
      <c r="DTE109"/>
      <c r="DTF109"/>
      <c r="DTG109"/>
      <c r="DTH109"/>
      <c r="DTI109"/>
      <c r="DTJ109"/>
      <c r="DTK109"/>
      <c r="DTL109"/>
      <c r="DTM109"/>
      <c r="DTN109"/>
      <c r="DTO109"/>
      <c r="DTP109"/>
      <c r="DTQ109"/>
      <c r="DTR109"/>
      <c r="DTS109"/>
      <c r="DTT109"/>
      <c r="DTU109"/>
      <c r="DTV109"/>
      <c r="DTW109"/>
      <c r="DTX109"/>
      <c r="DTY109"/>
      <c r="DTZ109"/>
      <c r="DUA109"/>
      <c r="DUB109"/>
      <c r="DUC109"/>
      <c r="DUD109"/>
      <c r="DUE109"/>
      <c r="DUF109"/>
      <c r="DUG109"/>
      <c r="DUH109"/>
      <c r="DUI109"/>
      <c r="DUJ109"/>
      <c r="DUK109"/>
      <c r="DUL109"/>
      <c r="DUM109"/>
      <c r="DUN109"/>
      <c r="DUO109"/>
      <c r="DUP109"/>
      <c r="DUQ109"/>
      <c r="DUR109"/>
      <c r="DUS109"/>
      <c r="DUT109"/>
      <c r="DUU109"/>
      <c r="DUV109"/>
      <c r="DUW109"/>
      <c r="DUX109"/>
      <c r="DUY109"/>
      <c r="DUZ109"/>
      <c r="DVA109"/>
      <c r="DVB109"/>
      <c r="DVC109"/>
      <c r="DVD109"/>
      <c r="DVE109"/>
      <c r="DVF109"/>
      <c r="DVG109"/>
      <c r="DVH109"/>
      <c r="DVI109"/>
      <c r="DVJ109"/>
      <c r="DVK109"/>
      <c r="DVL109"/>
      <c r="DVM109"/>
      <c r="DVN109"/>
      <c r="DVO109"/>
      <c r="DVP109"/>
      <c r="DVQ109"/>
      <c r="DVR109"/>
      <c r="DVS109"/>
      <c r="DVT109"/>
      <c r="DVU109"/>
      <c r="DVV109"/>
      <c r="DVW109"/>
      <c r="DVX109"/>
      <c r="DVY109"/>
      <c r="DVZ109"/>
      <c r="DWA109"/>
      <c r="DWB109"/>
      <c r="DWC109"/>
      <c r="DWD109"/>
      <c r="DWE109"/>
      <c r="DWF109"/>
      <c r="DWG109"/>
      <c r="DWH109"/>
      <c r="DWI109"/>
      <c r="DWJ109"/>
      <c r="DWK109"/>
      <c r="DWL109"/>
      <c r="DWM109"/>
      <c r="DWN109"/>
      <c r="DWO109"/>
      <c r="DWP109"/>
      <c r="DWQ109"/>
      <c r="DWR109"/>
      <c r="DWS109"/>
      <c r="DWT109"/>
      <c r="DWU109"/>
      <c r="DWV109"/>
      <c r="DWW109"/>
      <c r="DWX109"/>
      <c r="DWY109"/>
      <c r="DWZ109"/>
      <c r="DXA109"/>
      <c r="DXB109"/>
      <c r="DXC109"/>
      <c r="DXD109"/>
      <c r="DXE109"/>
      <c r="DXF109"/>
      <c r="DXG109"/>
      <c r="DXH109"/>
      <c r="DXI109"/>
      <c r="DXJ109"/>
      <c r="DXK109"/>
      <c r="DXL109"/>
      <c r="DXM109"/>
      <c r="DXN109"/>
      <c r="DXO109"/>
      <c r="DXP109"/>
      <c r="DXQ109"/>
      <c r="DXR109"/>
      <c r="DXS109"/>
      <c r="DXT109"/>
      <c r="DXU109"/>
      <c r="DXV109"/>
      <c r="DXW109"/>
      <c r="DXX109"/>
      <c r="DXY109"/>
      <c r="DXZ109"/>
      <c r="DYA109"/>
      <c r="DYB109"/>
      <c r="DYC109"/>
      <c r="DYD109"/>
      <c r="DYE109"/>
      <c r="DYF109"/>
      <c r="DYG109"/>
      <c r="DYH109"/>
      <c r="DYI109"/>
      <c r="DYJ109"/>
      <c r="DYK109"/>
      <c r="DYL109"/>
      <c r="DYM109"/>
      <c r="DYN109"/>
      <c r="DYO109"/>
      <c r="DYP109"/>
      <c r="DYQ109"/>
      <c r="DYR109"/>
      <c r="DYS109"/>
      <c r="DYT109"/>
      <c r="DYU109"/>
      <c r="DYV109"/>
      <c r="DYW109"/>
      <c r="DYX109"/>
      <c r="DYY109"/>
      <c r="DYZ109"/>
      <c r="DZA109"/>
      <c r="DZB109"/>
      <c r="DZC109"/>
      <c r="DZD109"/>
      <c r="DZE109"/>
      <c r="DZF109"/>
      <c r="DZG109"/>
      <c r="DZH109"/>
      <c r="DZI109"/>
      <c r="DZJ109"/>
      <c r="DZK109"/>
      <c r="DZL109"/>
      <c r="DZM109"/>
      <c r="DZN109"/>
      <c r="DZO109"/>
      <c r="DZP109"/>
      <c r="DZQ109"/>
      <c r="DZR109"/>
      <c r="DZS109"/>
      <c r="DZT109"/>
      <c r="DZU109"/>
      <c r="DZV109"/>
      <c r="DZW109"/>
      <c r="DZX109"/>
      <c r="DZY109"/>
      <c r="DZZ109"/>
      <c r="EAA109"/>
      <c r="EAB109"/>
      <c r="EAC109"/>
      <c r="EAD109"/>
      <c r="EAE109"/>
      <c r="EAF109"/>
      <c r="EAG109"/>
      <c r="EAH109"/>
      <c r="EAI109"/>
      <c r="EAJ109"/>
      <c r="EAK109"/>
      <c r="EAL109"/>
      <c r="EAM109"/>
      <c r="EAN109"/>
      <c r="EAO109"/>
      <c r="EAP109"/>
      <c r="EAQ109"/>
      <c r="EAR109"/>
      <c r="EAS109"/>
      <c r="EAT109"/>
      <c r="EAU109"/>
      <c r="EAV109"/>
      <c r="EAW109"/>
      <c r="EAX109"/>
      <c r="EAY109"/>
      <c r="EAZ109"/>
      <c r="EBA109"/>
      <c r="EBB109"/>
      <c r="EBC109"/>
      <c r="EBD109"/>
      <c r="EBE109"/>
      <c r="EBF109"/>
      <c r="EBG109"/>
      <c r="EBH109"/>
      <c r="EBI109"/>
      <c r="EBJ109"/>
      <c r="EBK109"/>
      <c r="EBL109"/>
      <c r="EBM109"/>
      <c r="EBN109"/>
      <c r="EBO109"/>
      <c r="EBP109"/>
      <c r="EBQ109"/>
      <c r="EBR109"/>
      <c r="EBS109"/>
      <c r="EBT109"/>
      <c r="EBU109"/>
      <c r="EBV109"/>
      <c r="EBW109"/>
      <c r="EBX109"/>
      <c r="EBY109"/>
      <c r="EBZ109"/>
      <c r="ECA109"/>
      <c r="ECB109"/>
      <c r="ECC109"/>
      <c r="ECD109"/>
      <c r="ECE109"/>
      <c r="ECF109"/>
      <c r="ECG109"/>
      <c r="ECH109"/>
      <c r="ECI109"/>
      <c r="ECJ109"/>
      <c r="ECK109"/>
      <c r="ECL109"/>
      <c r="ECM109"/>
      <c r="ECN109"/>
      <c r="ECO109"/>
      <c r="ECP109"/>
      <c r="ECQ109"/>
      <c r="ECR109"/>
      <c r="ECS109"/>
      <c r="ECT109"/>
      <c r="ECU109"/>
      <c r="ECV109"/>
      <c r="ECW109"/>
      <c r="ECX109"/>
      <c r="ECY109"/>
      <c r="ECZ109"/>
      <c r="EDA109"/>
      <c r="EDB109"/>
      <c r="EDC109"/>
      <c r="EDD109"/>
      <c r="EDE109"/>
      <c r="EDF109"/>
      <c r="EDG109"/>
      <c r="EDH109"/>
      <c r="EDI109"/>
      <c r="EDJ109"/>
      <c r="EDK109"/>
      <c r="EDL109"/>
      <c r="EDM109"/>
      <c r="EDN109"/>
      <c r="EDO109"/>
      <c r="EDP109"/>
      <c r="EDQ109"/>
      <c r="EDR109"/>
      <c r="EDS109"/>
      <c r="EDT109"/>
      <c r="EDU109"/>
      <c r="EDV109"/>
      <c r="EDW109"/>
      <c r="EDX109"/>
      <c r="EDY109"/>
      <c r="EDZ109"/>
      <c r="EEA109"/>
      <c r="EEB109"/>
      <c r="EEC109"/>
      <c r="EED109"/>
      <c r="EEE109"/>
      <c r="EEF109"/>
      <c r="EEG109"/>
      <c r="EEH109"/>
      <c r="EEI109"/>
      <c r="EEJ109"/>
      <c r="EEK109"/>
      <c r="EEL109"/>
      <c r="EEM109"/>
      <c r="EEN109"/>
      <c r="EEO109"/>
      <c r="EEP109"/>
      <c r="EEQ109"/>
      <c r="EER109"/>
      <c r="EES109"/>
      <c r="EET109"/>
      <c r="EEU109"/>
      <c r="EEV109"/>
      <c r="EEW109"/>
      <c r="EEX109"/>
      <c r="EEY109"/>
      <c r="EEZ109"/>
      <c r="EFA109"/>
      <c r="EFB109"/>
      <c r="EFC109"/>
      <c r="EFD109"/>
      <c r="EFE109"/>
      <c r="EFF109"/>
      <c r="EFG109"/>
      <c r="EFH109"/>
      <c r="EFI109"/>
      <c r="EFJ109"/>
      <c r="EFK109"/>
      <c r="EFL109"/>
      <c r="EFM109"/>
      <c r="EFN109"/>
      <c r="EFO109"/>
      <c r="EFP109"/>
      <c r="EFQ109"/>
      <c r="EFR109"/>
      <c r="EFS109"/>
      <c r="EFT109"/>
      <c r="EFU109"/>
      <c r="EFV109"/>
      <c r="EFW109"/>
      <c r="EFX109"/>
      <c r="EFY109"/>
      <c r="EFZ109"/>
      <c r="EGA109"/>
      <c r="EGB109"/>
      <c r="EGC109"/>
      <c r="EGD109"/>
      <c r="EGE109"/>
      <c r="EGF109"/>
      <c r="EGG109"/>
      <c r="EGH109"/>
      <c r="EGI109"/>
      <c r="EGJ109"/>
      <c r="EGK109"/>
      <c r="EGL109"/>
      <c r="EGM109"/>
      <c r="EGN109"/>
      <c r="EGO109"/>
      <c r="EGP109"/>
      <c r="EGQ109"/>
      <c r="EGR109"/>
      <c r="EGS109"/>
      <c r="EGT109"/>
      <c r="EGU109"/>
      <c r="EGV109"/>
      <c r="EGW109"/>
      <c r="EGX109"/>
      <c r="EGY109"/>
      <c r="EGZ109"/>
      <c r="EHA109"/>
      <c r="EHB109"/>
      <c r="EHC109"/>
      <c r="EHD109"/>
      <c r="EHE109"/>
      <c r="EHF109"/>
      <c r="EHG109"/>
      <c r="EHH109"/>
      <c r="EHI109"/>
      <c r="EHJ109"/>
      <c r="EHK109"/>
      <c r="EHL109"/>
      <c r="EHM109"/>
      <c r="EHN109"/>
      <c r="EHO109"/>
      <c r="EHP109"/>
      <c r="EHQ109"/>
      <c r="EHR109"/>
      <c r="EHS109"/>
      <c r="EHT109"/>
      <c r="EHU109"/>
      <c r="EHV109"/>
      <c r="EHW109"/>
      <c r="EHX109"/>
      <c r="EHY109"/>
      <c r="EHZ109"/>
      <c r="EIA109"/>
      <c r="EIB109"/>
      <c r="EIC109"/>
      <c r="EID109"/>
      <c r="EIE109"/>
      <c r="EIF109"/>
      <c r="EIG109"/>
      <c r="EIH109"/>
      <c r="EII109"/>
      <c r="EIJ109"/>
      <c r="EIK109"/>
      <c r="EIL109"/>
      <c r="EIM109"/>
      <c r="EIN109"/>
      <c r="EIO109"/>
      <c r="EIP109"/>
      <c r="EIQ109"/>
      <c r="EIR109"/>
      <c r="EIS109"/>
      <c r="EIT109"/>
      <c r="EIU109"/>
      <c r="EIV109"/>
      <c r="EIW109"/>
      <c r="EIX109"/>
      <c r="EIY109"/>
      <c r="EIZ109"/>
      <c r="EJA109"/>
      <c r="EJB109"/>
      <c r="EJC109"/>
      <c r="EJD109"/>
      <c r="EJE109"/>
      <c r="EJF109"/>
      <c r="EJG109"/>
      <c r="EJH109"/>
      <c r="EJI109"/>
      <c r="EJJ109"/>
      <c r="EJK109"/>
      <c r="EJL109"/>
      <c r="EJM109"/>
      <c r="EJN109"/>
      <c r="EJO109"/>
      <c r="EJP109"/>
      <c r="EJQ109"/>
      <c r="EJR109"/>
      <c r="EJS109"/>
      <c r="EJT109"/>
      <c r="EJU109"/>
      <c r="EJV109"/>
      <c r="EJW109"/>
      <c r="EJX109"/>
      <c r="EJY109"/>
      <c r="EJZ109"/>
      <c r="EKA109"/>
      <c r="EKB109"/>
      <c r="EKC109"/>
      <c r="EKD109"/>
      <c r="EKE109"/>
      <c r="EKF109"/>
      <c r="EKG109"/>
      <c r="EKH109"/>
      <c r="EKI109"/>
      <c r="EKJ109"/>
      <c r="EKK109"/>
      <c r="EKL109"/>
      <c r="EKM109"/>
      <c r="EKN109"/>
      <c r="EKO109"/>
      <c r="EKP109"/>
      <c r="EKQ109"/>
      <c r="EKR109"/>
      <c r="EKS109"/>
      <c r="EKT109"/>
      <c r="EKU109"/>
      <c r="EKV109"/>
      <c r="EKW109"/>
      <c r="EKX109"/>
      <c r="EKY109"/>
      <c r="EKZ109"/>
      <c r="ELA109"/>
      <c r="ELB109"/>
      <c r="ELC109"/>
      <c r="ELD109"/>
      <c r="ELE109"/>
      <c r="ELF109"/>
      <c r="ELG109"/>
      <c r="ELH109"/>
      <c r="ELI109"/>
      <c r="ELJ109"/>
      <c r="ELK109"/>
      <c r="ELL109"/>
      <c r="ELM109"/>
      <c r="ELN109"/>
      <c r="ELO109"/>
      <c r="ELP109"/>
      <c r="ELQ109"/>
      <c r="ELR109"/>
      <c r="ELS109"/>
      <c r="ELT109"/>
      <c r="ELU109"/>
      <c r="ELV109"/>
      <c r="ELW109"/>
      <c r="ELX109"/>
      <c r="ELY109"/>
      <c r="ELZ109"/>
      <c r="EMA109"/>
      <c r="EMB109"/>
      <c r="EMC109"/>
      <c r="EMD109"/>
      <c r="EME109"/>
      <c r="EMF109"/>
      <c r="EMG109"/>
      <c r="EMH109"/>
      <c r="EMI109"/>
      <c r="EMJ109"/>
      <c r="EMK109"/>
      <c r="EML109"/>
      <c r="EMM109"/>
      <c r="EMN109"/>
      <c r="EMO109"/>
      <c r="EMP109"/>
      <c r="EMQ109"/>
      <c r="EMR109"/>
      <c r="EMS109"/>
      <c r="EMT109"/>
      <c r="EMU109"/>
      <c r="EMV109"/>
      <c r="EMW109"/>
      <c r="EMX109"/>
      <c r="EMY109"/>
      <c r="EMZ109"/>
      <c r="ENA109"/>
      <c r="ENB109"/>
      <c r="ENC109"/>
      <c r="END109"/>
      <c r="ENE109"/>
      <c r="ENF109"/>
      <c r="ENG109"/>
      <c r="ENH109"/>
      <c r="ENI109"/>
      <c r="ENJ109"/>
      <c r="ENK109"/>
      <c r="ENL109"/>
      <c r="ENM109"/>
      <c r="ENN109"/>
      <c r="ENO109"/>
      <c r="ENP109"/>
      <c r="ENQ109"/>
      <c r="ENR109"/>
      <c r="ENS109"/>
      <c r="ENT109"/>
      <c r="ENU109"/>
      <c r="ENV109"/>
      <c r="ENW109"/>
      <c r="ENX109"/>
      <c r="ENY109"/>
      <c r="ENZ109"/>
      <c r="EOA109"/>
      <c r="EOB109"/>
      <c r="EOC109"/>
      <c r="EOD109"/>
      <c r="EOE109"/>
      <c r="EOF109"/>
      <c r="EOG109"/>
      <c r="EOH109"/>
      <c r="EOI109"/>
      <c r="EOJ109"/>
      <c r="EOK109"/>
      <c r="EOL109"/>
      <c r="EOM109"/>
      <c r="EON109"/>
      <c r="EOO109"/>
      <c r="EOP109"/>
      <c r="EOQ109"/>
      <c r="EOR109"/>
      <c r="EOS109"/>
      <c r="EOT109"/>
      <c r="EOU109"/>
      <c r="EOV109"/>
      <c r="EOW109"/>
      <c r="EOX109"/>
      <c r="EOY109"/>
      <c r="EOZ109"/>
      <c r="EPA109"/>
      <c r="EPB109"/>
      <c r="EPC109"/>
      <c r="EPD109"/>
      <c r="EPE109"/>
      <c r="EPF109"/>
      <c r="EPG109"/>
      <c r="EPH109"/>
      <c r="EPI109"/>
      <c r="EPJ109"/>
      <c r="EPK109"/>
      <c r="EPL109"/>
      <c r="EPM109"/>
      <c r="EPN109"/>
      <c r="EPO109"/>
      <c r="EPP109"/>
      <c r="EPQ109"/>
      <c r="EPR109"/>
      <c r="EPS109"/>
      <c r="EPT109"/>
      <c r="EPU109"/>
      <c r="EPV109"/>
      <c r="EPW109"/>
      <c r="EPX109"/>
      <c r="EPY109"/>
      <c r="EPZ109"/>
      <c r="EQA109"/>
      <c r="EQB109"/>
      <c r="EQC109"/>
      <c r="EQD109"/>
      <c r="EQE109"/>
      <c r="EQF109"/>
      <c r="EQG109"/>
      <c r="EQH109"/>
      <c r="EQI109"/>
      <c r="EQJ109"/>
      <c r="EQK109"/>
      <c r="EQL109"/>
      <c r="EQM109"/>
      <c r="EQN109"/>
      <c r="EQO109"/>
      <c r="EQP109"/>
      <c r="EQQ109"/>
      <c r="EQR109"/>
      <c r="EQS109"/>
      <c r="EQT109"/>
      <c r="EQU109"/>
      <c r="EQV109"/>
      <c r="EQW109"/>
      <c r="EQX109"/>
      <c r="EQY109"/>
      <c r="EQZ109"/>
      <c r="ERA109"/>
      <c r="ERB109"/>
      <c r="ERC109"/>
      <c r="ERD109"/>
      <c r="ERE109"/>
      <c r="ERF109"/>
      <c r="ERG109"/>
      <c r="ERH109"/>
      <c r="ERI109"/>
      <c r="ERJ109"/>
      <c r="ERK109"/>
      <c r="ERL109"/>
      <c r="ERM109"/>
      <c r="ERN109"/>
      <c r="ERO109"/>
      <c r="ERP109"/>
      <c r="ERQ109"/>
      <c r="ERR109"/>
      <c r="ERS109"/>
      <c r="ERT109"/>
      <c r="ERU109"/>
      <c r="ERV109"/>
      <c r="ERW109"/>
      <c r="ERX109"/>
      <c r="ERY109"/>
      <c r="ERZ109"/>
      <c r="ESA109"/>
      <c r="ESB109"/>
      <c r="ESC109"/>
      <c r="ESD109"/>
      <c r="ESE109"/>
      <c r="ESF109"/>
      <c r="ESG109"/>
      <c r="ESH109"/>
      <c r="ESI109"/>
      <c r="ESJ109"/>
      <c r="ESK109"/>
      <c r="ESL109"/>
      <c r="ESM109"/>
      <c r="ESN109"/>
      <c r="ESO109"/>
      <c r="ESP109"/>
      <c r="ESQ109"/>
      <c r="ESR109"/>
      <c r="ESS109"/>
      <c r="EST109"/>
      <c r="ESU109"/>
      <c r="ESV109"/>
      <c r="ESW109"/>
      <c r="ESX109"/>
      <c r="ESY109"/>
      <c r="ESZ109"/>
      <c r="ETA109"/>
      <c r="ETB109"/>
      <c r="ETC109"/>
      <c r="ETD109"/>
      <c r="ETE109"/>
      <c r="ETF109"/>
      <c r="ETG109"/>
      <c r="ETH109"/>
      <c r="ETI109"/>
      <c r="ETJ109"/>
      <c r="ETK109"/>
      <c r="ETL109"/>
      <c r="ETM109"/>
      <c r="ETN109"/>
      <c r="ETO109"/>
      <c r="ETP109"/>
      <c r="ETQ109"/>
      <c r="ETR109"/>
      <c r="ETS109"/>
      <c r="ETT109"/>
      <c r="ETU109"/>
      <c r="ETV109"/>
      <c r="ETW109"/>
      <c r="ETX109"/>
      <c r="ETY109"/>
      <c r="ETZ109"/>
      <c r="EUA109"/>
      <c r="EUB109"/>
      <c r="EUC109"/>
      <c r="EUD109"/>
      <c r="EUE109"/>
      <c r="EUF109"/>
      <c r="EUG109"/>
      <c r="EUH109"/>
      <c r="EUI109"/>
      <c r="EUJ109"/>
      <c r="EUK109"/>
      <c r="EUL109"/>
      <c r="EUM109"/>
      <c r="EUN109"/>
      <c r="EUO109"/>
      <c r="EUP109"/>
      <c r="EUQ109"/>
      <c r="EUR109"/>
      <c r="EUS109"/>
      <c r="EUT109"/>
      <c r="EUU109"/>
      <c r="EUV109"/>
      <c r="EUW109"/>
      <c r="EUX109"/>
      <c r="EUY109"/>
      <c r="EUZ109"/>
      <c r="EVA109"/>
      <c r="EVB109"/>
      <c r="EVC109"/>
      <c r="EVD109"/>
      <c r="EVE109"/>
      <c r="EVF109"/>
      <c r="EVG109"/>
      <c r="EVH109"/>
      <c r="EVI109"/>
      <c r="EVJ109"/>
      <c r="EVK109"/>
      <c r="EVL109"/>
      <c r="EVM109"/>
      <c r="EVN109"/>
      <c r="EVO109"/>
      <c r="EVP109"/>
      <c r="EVQ109"/>
      <c r="EVR109"/>
      <c r="EVS109"/>
      <c r="EVT109"/>
      <c r="EVU109"/>
      <c r="EVV109"/>
      <c r="EVW109"/>
      <c r="EVX109"/>
      <c r="EVY109"/>
      <c r="EVZ109"/>
      <c r="EWA109"/>
      <c r="EWB109"/>
      <c r="EWC109"/>
      <c r="EWD109"/>
      <c r="EWE109"/>
      <c r="EWF109"/>
      <c r="EWG109"/>
      <c r="EWH109"/>
      <c r="EWI109"/>
      <c r="EWJ109"/>
      <c r="EWK109"/>
      <c r="EWL109"/>
      <c r="EWM109"/>
      <c r="EWN109"/>
      <c r="EWO109"/>
      <c r="EWP109"/>
      <c r="EWQ109"/>
      <c r="EWR109"/>
      <c r="EWS109"/>
      <c r="EWT109"/>
      <c r="EWU109"/>
      <c r="EWV109"/>
      <c r="EWW109"/>
      <c r="EWX109"/>
      <c r="EWY109"/>
      <c r="EWZ109"/>
      <c r="EXA109"/>
      <c r="EXB109"/>
      <c r="EXC109"/>
      <c r="EXD109"/>
      <c r="EXE109"/>
      <c r="EXF109"/>
      <c r="EXG109"/>
      <c r="EXH109"/>
      <c r="EXI109"/>
      <c r="EXJ109"/>
      <c r="EXK109"/>
      <c r="EXL109"/>
      <c r="EXM109"/>
      <c r="EXN109"/>
      <c r="EXO109"/>
      <c r="EXP109"/>
      <c r="EXQ109"/>
      <c r="EXR109"/>
      <c r="EXS109"/>
      <c r="EXT109"/>
      <c r="EXU109"/>
      <c r="EXV109"/>
      <c r="EXW109"/>
      <c r="EXX109"/>
      <c r="EXY109"/>
      <c r="EXZ109"/>
      <c r="EYA109"/>
      <c r="EYB109"/>
      <c r="EYC109"/>
      <c r="EYD109"/>
      <c r="EYE109"/>
      <c r="EYF109"/>
      <c r="EYG109"/>
      <c r="EYH109"/>
      <c r="EYI109"/>
      <c r="EYJ109"/>
      <c r="EYK109"/>
      <c r="EYL109"/>
      <c r="EYM109"/>
      <c r="EYN109"/>
      <c r="EYO109"/>
      <c r="EYP109"/>
      <c r="EYQ109"/>
      <c r="EYR109"/>
      <c r="EYS109"/>
      <c r="EYT109"/>
      <c r="EYU109"/>
      <c r="EYV109"/>
      <c r="EYW109"/>
      <c r="EYX109"/>
      <c r="EYY109"/>
      <c r="EYZ109"/>
      <c r="EZA109"/>
      <c r="EZB109"/>
      <c r="EZC109"/>
      <c r="EZD109"/>
      <c r="EZE109"/>
      <c r="EZF109"/>
      <c r="EZG109"/>
      <c r="EZH109"/>
      <c r="EZI109"/>
      <c r="EZJ109"/>
      <c r="EZK109"/>
      <c r="EZL109"/>
      <c r="EZM109"/>
      <c r="EZN109"/>
      <c r="EZO109"/>
      <c r="EZP109"/>
      <c r="EZQ109"/>
      <c r="EZR109"/>
      <c r="EZS109"/>
      <c r="EZT109"/>
      <c r="EZU109"/>
      <c r="EZV109"/>
      <c r="EZW109"/>
      <c r="EZX109"/>
      <c r="EZY109"/>
      <c r="EZZ109"/>
      <c r="FAA109"/>
      <c r="FAB109"/>
      <c r="FAC109"/>
      <c r="FAD109"/>
      <c r="FAE109"/>
      <c r="FAF109"/>
      <c r="FAG109"/>
      <c r="FAH109"/>
      <c r="FAI109"/>
      <c r="FAJ109"/>
      <c r="FAK109"/>
      <c r="FAL109"/>
      <c r="FAM109"/>
      <c r="FAN109"/>
      <c r="FAO109"/>
      <c r="FAP109"/>
      <c r="FAQ109"/>
      <c r="FAR109"/>
      <c r="FAS109"/>
      <c r="FAT109"/>
      <c r="FAU109"/>
      <c r="FAV109"/>
      <c r="FAW109"/>
      <c r="FAX109"/>
      <c r="FAY109"/>
      <c r="FAZ109"/>
      <c r="FBA109"/>
      <c r="FBB109"/>
      <c r="FBC109"/>
      <c r="FBD109"/>
      <c r="FBE109"/>
      <c r="FBF109"/>
      <c r="FBG109"/>
      <c r="FBH109"/>
      <c r="FBI109"/>
      <c r="FBJ109"/>
      <c r="FBK109"/>
      <c r="FBL109"/>
      <c r="FBM109"/>
      <c r="FBN109"/>
      <c r="FBO109"/>
      <c r="FBP109"/>
      <c r="FBQ109"/>
      <c r="FBR109"/>
      <c r="FBS109"/>
      <c r="FBT109"/>
      <c r="FBU109"/>
      <c r="FBV109"/>
      <c r="FBW109"/>
      <c r="FBX109"/>
      <c r="FBY109"/>
      <c r="FBZ109"/>
      <c r="FCA109"/>
      <c r="FCB109"/>
      <c r="FCC109"/>
      <c r="FCD109"/>
      <c r="FCE109"/>
      <c r="FCF109"/>
      <c r="FCG109"/>
      <c r="FCH109"/>
      <c r="FCI109"/>
      <c r="FCJ109"/>
      <c r="FCK109"/>
      <c r="FCL109"/>
      <c r="FCM109"/>
      <c r="FCN109"/>
      <c r="FCO109"/>
      <c r="FCP109"/>
      <c r="FCQ109"/>
      <c r="FCR109"/>
      <c r="FCS109"/>
      <c r="FCT109"/>
      <c r="FCU109"/>
      <c r="FCV109"/>
      <c r="FCW109"/>
      <c r="FCX109"/>
      <c r="FCY109"/>
      <c r="FCZ109"/>
      <c r="FDA109"/>
      <c r="FDB109"/>
      <c r="FDC109"/>
      <c r="FDD109"/>
      <c r="FDE109"/>
      <c r="FDF109"/>
      <c r="FDG109"/>
      <c r="FDH109"/>
      <c r="FDI109"/>
      <c r="FDJ109"/>
      <c r="FDK109"/>
      <c r="FDL109"/>
      <c r="FDM109"/>
      <c r="FDN109"/>
      <c r="FDO109"/>
      <c r="FDP109"/>
      <c r="FDQ109"/>
      <c r="FDR109"/>
      <c r="FDS109"/>
      <c r="FDT109"/>
      <c r="FDU109"/>
      <c r="FDV109"/>
      <c r="FDW109"/>
      <c r="FDX109"/>
      <c r="FDY109"/>
      <c r="FDZ109"/>
      <c r="FEA109"/>
      <c r="FEB109"/>
      <c r="FEC109"/>
      <c r="FED109"/>
      <c r="FEE109"/>
      <c r="FEF109"/>
      <c r="FEG109"/>
      <c r="FEH109"/>
      <c r="FEI109"/>
      <c r="FEJ109"/>
      <c r="FEK109"/>
      <c r="FEL109"/>
      <c r="FEM109"/>
      <c r="FEN109"/>
      <c r="FEO109"/>
      <c r="FEP109"/>
      <c r="FEQ109"/>
      <c r="FER109"/>
      <c r="FES109"/>
      <c r="FET109"/>
      <c r="FEU109"/>
      <c r="FEV109"/>
      <c r="FEW109"/>
      <c r="FEX109"/>
      <c r="FEY109"/>
      <c r="FEZ109"/>
      <c r="FFA109"/>
      <c r="FFB109"/>
      <c r="FFC109"/>
      <c r="FFD109"/>
      <c r="FFE109"/>
      <c r="FFF109"/>
      <c r="FFG109"/>
      <c r="FFH109"/>
      <c r="FFI109"/>
      <c r="FFJ109"/>
      <c r="FFK109"/>
      <c r="FFL109"/>
      <c r="FFM109"/>
      <c r="FFN109"/>
      <c r="FFO109"/>
      <c r="FFP109"/>
      <c r="FFQ109"/>
      <c r="FFR109"/>
      <c r="FFS109"/>
      <c r="FFT109"/>
      <c r="FFU109"/>
      <c r="FFV109"/>
      <c r="FFW109"/>
      <c r="FFX109"/>
      <c r="FFY109"/>
      <c r="FFZ109"/>
      <c r="FGA109"/>
      <c r="FGB109"/>
      <c r="FGC109"/>
      <c r="FGD109"/>
      <c r="FGE109"/>
      <c r="FGF109"/>
      <c r="FGG109"/>
      <c r="FGH109"/>
      <c r="FGI109"/>
      <c r="FGJ109"/>
      <c r="FGK109"/>
      <c r="FGL109"/>
      <c r="FGM109"/>
      <c r="FGN109"/>
      <c r="FGO109"/>
      <c r="FGP109"/>
      <c r="FGQ109"/>
      <c r="FGR109"/>
      <c r="FGS109"/>
      <c r="FGT109"/>
      <c r="FGU109"/>
      <c r="FGV109"/>
      <c r="FGW109"/>
      <c r="FGX109"/>
      <c r="FGY109"/>
      <c r="FGZ109"/>
      <c r="FHA109"/>
      <c r="FHB109"/>
      <c r="FHC109"/>
      <c r="FHD109"/>
      <c r="FHE109"/>
      <c r="FHF109"/>
      <c r="FHG109"/>
      <c r="FHH109"/>
      <c r="FHI109"/>
      <c r="FHJ109"/>
      <c r="FHK109"/>
      <c r="FHL109"/>
      <c r="FHM109"/>
      <c r="FHN109"/>
      <c r="FHO109"/>
      <c r="FHP109"/>
      <c r="FHQ109"/>
      <c r="FHR109"/>
      <c r="FHS109"/>
      <c r="FHT109"/>
      <c r="FHU109"/>
      <c r="FHV109"/>
      <c r="FHW109"/>
      <c r="FHX109"/>
      <c r="FHY109"/>
      <c r="FHZ109"/>
      <c r="FIA109"/>
      <c r="FIB109"/>
      <c r="FIC109"/>
      <c r="FID109"/>
      <c r="FIE109"/>
      <c r="FIF109"/>
      <c r="FIG109"/>
      <c r="FIH109"/>
      <c r="FII109"/>
      <c r="FIJ109"/>
      <c r="FIK109"/>
      <c r="FIL109"/>
      <c r="FIM109"/>
      <c r="FIN109"/>
      <c r="FIO109"/>
      <c r="FIP109"/>
      <c r="FIQ109"/>
      <c r="FIR109"/>
      <c r="FIS109"/>
      <c r="FIT109"/>
      <c r="FIU109"/>
      <c r="FIV109"/>
      <c r="FIW109"/>
      <c r="FIX109"/>
      <c r="FIY109"/>
      <c r="FIZ109"/>
      <c r="FJA109"/>
      <c r="FJB109"/>
      <c r="FJC109"/>
      <c r="FJD109"/>
      <c r="FJE109"/>
      <c r="FJF109"/>
      <c r="FJG109"/>
      <c r="FJH109"/>
      <c r="FJI109"/>
      <c r="FJJ109"/>
      <c r="FJK109"/>
      <c r="FJL109"/>
      <c r="FJM109"/>
      <c r="FJN109"/>
      <c r="FJO109"/>
      <c r="FJP109"/>
      <c r="FJQ109"/>
      <c r="FJR109"/>
      <c r="FJS109"/>
      <c r="FJT109"/>
      <c r="FJU109"/>
      <c r="FJV109"/>
      <c r="FJW109"/>
      <c r="FJX109"/>
      <c r="FJY109"/>
      <c r="FJZ109"/>
      <c r="FKA109"/>
      <c r="FKB109"/>
      <c r="FKC109"/>
      <c r="FKD109"/>
      <c r="FKE109"/>
      <c r="FKF109"/>
      <c r="FKG109"/>
      <c r="FKH109"/>
      <c r="FKI109"/>
      <c r="FKJ109"/>
      <c r="FKK109"/>
      <c r="FKL109"/>
      <c r="FKM109"/>
      <c r="FKN109"/>
      <c r="FKO109"/>
      <c r="FKP109"/>
      <c r="FKQ109"/>
      <c r="FKR109"/>
      <c r="FKS109"/>
      <c r="FKT109"/>
      <c r="FKU109"/>
      <c r="FKV109"/>
      <c r="FKW109"/>
      <c r="FKX109"/>
      <c r="FKY109"/>
      <c r="FKZ109"/>
      <c r="FLA109"/>
      <c r="FLB109"/>
      <c r="FLC109"/>
      <c r="FLD109"/>
      <c r="FLE109"/>
      <c r="FLF109"/>
      <c r="FLG109"/>
      <c r="FLH109"/>
      <c r="FLI109"/>
      <c r="FLJ109"/>
      <c r="FLK109"/>
      <c r="FLL109"/>
      <c r="FLM109"/>
      <c r="FLN109"/>
      <c r="FLO109"/>
      <c r="FLP109"/>
      <c r="FLQ109"/>
      <c r="FLR109"/>
      <c r="FLS109"/>
      <c r="FLT109"/>
      <c r="FLU109"/>
      <c r="FLV109"/>
      <c r="FLW109"/>
      <c r="FLX109"/>
      <c r="FLY109"/>
      <c r="FLZ109"/>
      <c r="FMA109"/>
      <c r="FMB109"/>
      <c r="FMC109"/>
      <c r="FMD109"/>
      <c r="FME109"/>
      <c r="FMF109"/>
      <c r="FMG109"/>
      <c r="FMH109"/>
      <c r="FMI109"/>
      <c r="FMJ109"/>
      <c r="FMK109"/>
      <c r="FML109"/>
      <c r="FMM109"/>
      <c r="FMN109"/>
      <c r="FMO109"/>
      <c r="FMP109"/>
      <c r="FMQ109"/>
      <c r="FMR109"/>
      <c r="FMS109"/>
      <c r="FMT109"/>
      <c r="FMU109"/>
      <c r="FMV109"/>
      <c r="FMW109"/>
      <c r="FMX109"/>
      <c r="FMY109"/>
      <c r="FMZ109"/>
      <c r="FNA109"/>
      <c r="FNB109"/>
      <c r="FNC109"/>
      <c r="FND109"/>
      <c r="FNE109"/>
      <c r="FNF109"/>
      <c r="FNG109"/>
      <c r="FNH109"/>
      <c r="FNI109"/>
      <c r="FNJ109"/>
      <c r="FNK109"/>
      <c r="FNL109"/>
      <c r="FNM109"/>
      <c r="FNN109"/>
      <c r="FNO109"/>
      <c r="FNP109"/>
      <c r="FNQ109"/>
      <c r="FNR109"/>
      <c r="FNS109"/>
      <c r="FNT109"/>
      <c r="FNU109"/>
      <c r="FNV109"/>
      <c r="FNW109"/>
      <c r="FNX109"/>
      <c r="FNY109"/>
      <c r="FNZ109"/>
      <c r="FOA109"/>
      <c r="FOB109"/>
      <c r="FOC109"/>
      <c r="FOD109"/>
      <c r="FOE109"/>
      <c r="FOF109"/>
      <c r="FOG109"/>
      <c r="FOH109"/>
      <c r="FOI109"/>
      <c r="FOJ109"/>
      <c r="FOK109"/>
      <c r="FOL109"/>
      <c r="FOM109"/>
      <c r="FON109"/>
      <c r="FOO109"/>
      <c r="FOP109"/>
      <c r="FOQ109"/>
      <c r="FOR109"/>
      <c r="FOS109"/>
      <c r="FOT109"/>
      <c r="FOU109"/>
      <c r="FOV109"/>
      <c r="FOW109"/>
      <c r="FOX109"/>
      <c r="FOY109"/>
      <c r="FOZ109"/>
      <c r="FPA109"/>
      <c r="FPB109"/>
      <c r="FPC109"/>
      <c r="FPD109"/>
      <c r="FPE109"/>
      <c r="FPF109"/>
      <c r="FPG109"/>
      <c r="FPH109"/>
      <c r="FPI109"/>
      <c r="FPJ109"/>
      <c r="FPK109"/>
      <c r="FPL109"/>
      <c r="FPM109"/>
      <c r="FPN109"/>
      <c r="FPO109"/>
      <c r="FPP109"/>
      <c r="FPQ109"/>
      <c r="FPR109"/>
      <c r="FPS109"/>
      <c r="FPT109"/>
      <c r="FPU109"/>
      <c r="FPV109"/>
      <c r="FPW109"/>
      <c r="FPX109"/>
      <c r="FPY109"/>
      <c r="FPZ109"/>
      <c r="FQA109"/>
      <c r="FQB109"/>
      <c r="FQC109"/>
      <c r="FQD109"/>
      <c r="FQE109"/>
      <c r="FQF109"/>
      <c r="FQG109"/>
      <c r="FQH109"/>
      <c r="FQI109"/>
      <c r="FQJ109"/>
      <c r="FQK109"/>
      <c r="FQL109"/>
      <c r="FQM109"/>
      <c r="FQN109"/>
      <c r="FQO109"/>
      <c r="FQP109"/>
      <c r="FQQ109"/>
      <c r="FQR109"/>
      <c r="FQS109"/>
      <c r="FQT109"/>
      <c r="FQU109"/>
      <c r="FQV109"/>
      <c r="FQW109"/>
      <c r="FQX109"/>
      <c r="FQY109"/>
      <c r="FQZ109"/>
      <c r="FRA109"/>
      <c r="FRB109"/>
      <c r="FRC109"/>
      <c r="FRD109"/>
      <c r="FRE109"/>
      <c r="FRF109"/>
      <c r="FRG109"/>
      <c r="FRH109"/>
      <c r="FRI109"/>
      <c r="FRJ109"/>
      <c r="FRK109"/>
      <c r="FRL109"/>
      <c r="FRM109"/>
      <c r="FRN109"/>
      <c r="FRO109"/>
      <c r="FRP109"/>
      <c r="FRQ109"/>
      <c r="FRR109"/>
      <c r="FRS109"/>
      <c r="FRT109"/>
      <c r="FRU109"/>
      <c r="FRV109"/>
      <c r="FRW109"/>
      <c r="FRX109"/>
      <c r="FRY109"/>
      <c r="FRZ109"/>
      <c r="FSA109"/>
      <c r="FSB109"/>
      <c r="FSC109"/>
      <c r="FSD109"/>
      <c r="FSE109"/>
      <c r="FSF109"/>
      <c r="FSG109"/>
      <c r="FSH109"/>
      <c r="FSI109"/>
      <c r="FSJ109"/>
      <c r="FSK109"/>
      <c r="FSL109"/>
      <c r="FSM109"/>
      <c r="FSN109"/>
      <c r="FSO109"/>
      <c r="FSP109"/>
      <c r="FSQ109"/>
      <c r="FSR109"/>
      <c r="FSS109"/>
      <c r="FST109"/>
      <c r="FSU109"/>
      <c r="FSV109"/>
      <c r="FSW109"/>
      <c r="FSX109"/>
      <c r="FSY109"/>
      <c r="FSZ109"/>
      <c r="FTA109"/>
      <c r="FTB109"/>
      <c r="FTC109"/>
      <c r="FTD109"/>
      <c r="FTE109"/>
      <c r="FTF109"/>
      <c r="FTG109"/>
      <c r="FTH109"/>
      <c r="FTI109"/>
      <c r="FTJ109"/>
      <c r="FTK109"/>
      <c r="FTL109"/>
      <c r="FTM109"/>
      <c r="FTN109"/>
      <c r="FTO109"/>
      <c r="FTP109"/>
      <c r="FTQ109"/>
      <c r="FTR109"/>
      <c r="FTS109"/>
      <c r="FTT109"/>
      <c r="FTU109"/>
      <c r="FTV109"/>
      <c r="FTW109"/>
      <c r="FTX109"/>
      <c r="FTY109"/>
      <c r="FTZ109"/>
      <c r="FUA109"/>
      <c r="FUB109"/>
      <c r="FUC109"/>
      <c r="FUD109"/>
      <c r="FUE109"/>
      <c r="FUF109"/>
      <c r="FUG109"/>
      <c r="FUH109"/>
      <c r="FUI109"/>
      <c r="FUJ109"/>
      <c r="FUK109"/>
      <c r="FUL109"/>
      <c r="FUM109"/>
      <c r="FUN109"/>
      <c r="FUO109"/>
      <c r="FUP109"/>
      <c r="FUQ109"/>
      <c r="FUR109"/>
      <c r="FUS109"/>
      <c r="FUT109"/>
      <c r="FUU109"/>
      <c r="FUV109"/>
      <c r="FUW109"/>
      <c r="FUX109"/>
      <c r="FUY109"/>
      <c r="FUZ109"/>
      <c r="FVA109"/>
      <c r="FVB109"/>
      <c r="FVC109"/>
      <c r="FVD109"/>
      <c r="FVE109"/>
      <c r="FVF109"/>
      <c r="FVG109"/>
      <c r="FVH109"/>
      <c r="FVI109"/>
      <c r="FVJ109"/>
      <c r="FVK109"/>
      <c r="FVL109"/>
      <c r="FVM109"/>
      <c r="FVN109"/>
      <c r="FVO109"/>
      <c r="FVP109"/>
      <c r="FVQ109"/>
      <c r="FVR109"/>
      <c r="FVS109"/>
      <c r="FVT109"/>
      <c r="FVU109"/>
      <c r="FVV109"/>
      <c r="FVW109"/>
      <c r="FVX109"/>
      <c r="FVY109"/>
      <c r="FVZ109"/>
      <c r="FWA109"/>
      <c r="FWB109"/>
      <c r="FWC109"/>
      <c r="FWD109"/>
      <c r="FWE109"/>
      <c r="FWF109"/>
      <c r="FWG109"/>
      <c r="FWH109"/>
      <c r="FWI109"/>
      <c r="FWJ109"/>
      <c r="FWK109"/>
      <c r="FWL109"/>
      <c r="FWM109"/>
      <c r="FWN109"/>
      <c r="FWO109"/>
      <c r="FWP109"/>
      <c r="FWQ109"/>
      <c r="FWR109"/>
      <c r="FWS109"/>
      <c r="FWT109"/>
      <c r="FWU109"/>
      <c r="FWV109"/>
      <c r="FWW109"/>
      <c r="FWX109"/>
      <c r="FWY109"/>
      <c r="FWZ109"/>
      <c r="FXA109"/>
      <c r="FXB109"/>
      <c r="FXC109"/>
      <c r="FXD109"/>
      <c r="FXE109"/>
      <c r="FXF109"/>
      <c r="FXG109"/>
      <c r="FXH109"/>
      <c r="FXI109"/>
      <c r="FXJ109"/>
      <c r="FXK109"/>
      <c r="FXL109"/>
      <c r="FXM109"/>
      <c r="FXN109"/>
      <c r="FXO109"/>
      <c r="FXP109"/>
      <c r="FXQ109"/>
      <c r="FXR109"/>
      <c r="FXS109"/>
      <c r="FXT109"/>
      <c r="FXU109"/>
      <c r="FXV109"/>
      <c r="FXW109"/>
      <c r="FXX109"/>
      <c r="FXY109"/>
      <c r="FXZ109"/>
      <c r="FYA109"/>
      <c r="FYB109"/>
      <c r="FYC109"/>
      <c r="FYD109"/>
      <c r="FYE109"/>
      <c r="FYF109"/>
      <c r="FYG109"/>
      <c r="FYH109"/>
      <c r="FYI109"/>
      <c r="FYJ109"/>
      <c r="FYK109"/>
      <c r="FYL109"/>
      <c r="FYM109"/>
      <c r="FYN109"/>
      <c r="FYO109"/>
      <c r="FYP109"/>
      <c r="FYQ109"/>
      <c r="FYR109"/>
      <c r="FYS109"/>
      <c r="FYT109"/>
      <c r="FYU109"/>
      <c r="FYV109"/>
      <c r="FYW109"/>
      <c r="FYX109"/>
      <c r="FYY109"/>
      <c r="FYZ109"/>
      <c r="FZA109"/>
      <c r="FZB109"/>
      <c r="FZC109"/>
      <c r="FZD109"/>
      <c r="FZE109"/>
      <c r="FZF109"/>
      <c r="FZG109"/>
      <c r="FZH109"/>
      <c r="FZI109"/>
      <c r="FZJ109"/>
      <c r="FZK109"/>
      <c r="FZL109"/>
      <c r="FZM109"/>
      <c r="FZN109"/>
      <c r="FZO109"/>
      <c r="FZP109"/>
      <c r="FZQ109"/>
      <c r="FZR109"/>
      <c r="FZS109"/>
      <c r="FZT109"/>
      <c r="FZU109"/>
      <c r="FZV109"/>
      <c r="FZW109"/>
      <c r="FZX109"/>
      <c r="FZY109"/>
      <c r="FZZ109"/>
      <c r="GAA109"/>
      <c r="GAB109"/>
      <c r="GAC109"/>
      <c r="GAD109"/>
      <c r="GAE109"/>
      <c r="GAF109"/>
      <c r="GAG109"/>
      <c r="GAH109"/>
      <c r="GAI109"/>
      <c r="GAJ109"/>
      <c r="GAK109"/>
      <c r="GAL109"/>
      <c r="GAM109"/>
      <c r="GAN109"/>
      <c r="GAO109"/>
      <c r="GAP109"/>
      <c r="GAQ109"/>
      <c r="GAR109"/>
      <c r="GAS109"/>
      <c r="GAT109"/>
      <c r="GAU109"/>
      <c r="GAV109"/>
      <c r="GAW109"/>
      <c r="GAX109"/>
      <c r="GAY109"/>
      <c r="GAZ109"/>
      <c r="GBA109"/>
      <c r="GBB109"/>
      <c r="GBC109"/>
      <c r="GBD109"/>
      <c r="GBE109"/>
      <c r="GBF109"/>
      <c r="GBG109"/>
      <c r="GBH109"/>
      <c r="GBI109"/>
      <c r="GBJ109"/>
      <c r="GBK109"/>
      <c r="GBL109"/>
      <c r="GBM109"/>
      <c r="GBN109"/>
      <c r="GBO109"/>
      <c r="GBP109"/>
      <c r="GBQ109"/>
      <c r="GBR109"/>
      <c r="GBS109"/>
      <c r="GBT109"/>
      <c r="GBU109"/>
      <c r="GBV109"/>
      <c r="GBW109"/>
      <c r="GBX109"/>
      <c r="GBY109"/>
      <c r="GBZ109"/>
      <c r="GCA109"/>
      <c r="GCB109"/>
      <c r="GCC109"/>
      <c r="GCD109"/>
      <c r="GCE109"/>
      <c r="GCF109"/>
      <c r="GCG109"/>
      <c r="GCH109"/>
      <c r="GCI109"/>
      <c r="GCJ109"/>
      <c r="GCK109"/>
      <c r="GCL109"/>
      <c r="GCM109"/>
      <c r="GCN109"/>
      <c r="GCO109"/>
      <c r="GCP109"/>
      <c r="GCQ109"/>
      <c r="GCR109"/>
      <c r="GCS109"/>
      <c r="GCT109"/>
      <c r="GCU109"/>
      <c r="GCV109"/>
      <c r="GCW109"/>
      <c r="GCX109"/>
      <c r="GCY109"/>
      <c r="GCZ109"/>
      <c r="GDA109"/>
      <c r="GDB109"/>
      <c r="GDC109"/>
      <c r="GDD109"/>
      <c r="GDE109"/>
      <c r="GDF109"/>
      <c r="GDG109"/>
      <c r="GDH109"/>
      <c r="GDI109"/>
      <c r="GDJ109"/>
      <c r="GDK109"/>
      <c r="GDL109"/>
      <c r="GDM109"/>
      <c r="GDN109"/>
      <c r="GDO109"/>
      <c r="GDP109"/>
      <c r="GDQ109"/>
      <c r="GDR109"/>
      <c r="GDS109"/>
      <c r="GDT109"/>
      <c r="GDU109"/>
      <c r="GDV109"/>
      <c r="GDW109"/>
      <c r="GDX109"/>
      <c r="GDY109"/>
      <c r="GDZ109"/>
      <c r="GEA109"/>
      <c r="GEB109"/>
      <c r="GEC109"/>
      <c r="GED109"/>
      <c r="GEE109"/>
      <c r="GEF109"/>
      <c r="GEG109"/>
      <c r="GEH109"/>
      <c r="GEI109"/>
      <c r="GEJ109"/>
      <c r="GEK109"/>
      <c r="GEL109"/>
      <c r="GEM109"/>
      <c r="GEN109"/>
      <c r="GEO109"/>
      <c r="GEP109"/>
      <c r="GEQ109"/>
      <c r="GER109"/>
      <c r="GES109"/>
      <c r="GET109"/>
      <c r="GEU109"/>
      <c r="GEV109"/>
      <c r="GEW109"/>
      <c r="GEX109"/>
      <c r="GEY109"/>
      <c r="GEZ109"/>
      <c r="GFA109"/>
      <c r="GFB109"/>
      <c r="GFC109"/>
      <c r="GFD109"/>
      <c r="GFE109"/>
      <c r="GFF109"/>
      <c r="GFG109"/>
      <c r="GFH109"/>
      <c r="GFI109"/>
      <c r="GFJ109"/>
      <c r="GFK109"/>
      <c r="GFL109"/>
      <c r="GFM109"/>
      <c r="GFN109"/>
      <c r="GFO109"/>
      <c r="GFP109"/>
      <c r="GFQ109"/>
      <c r="GFR109"/>
      <c r="GFS109"/>
      <c r="GFT109"/>
      <c r="GFU109"/>
      <c r="GFV109"/>
      <c r="GFW109"/>
      <c r="GFX109"/>
      <c r="GFY109"/>
      <c r="GFZ109"/>
      <c r="GGA109"/>
      <c r="GGB109"/>
      <c r="GGC109"/>
      <c r="GGD109"/>
      <c r="GGE109"/>
      <c r="GGF109"/>
      <c r="GGG109"/>
      <c r="GGH109"/>
      <c r="GGI109"/>
      <c r="GGJ109"/>
      <c r="GGK109"/>
      <c r="GGL109"/>
      <c r="GGM109"/>
      <c r="GGN109"/>
      <c r="GGO109"/>
      <c r="GGP109"/>
      <c r="GGQ109"/>
      <c r="GGR109"/>
      <c r="GGS109"/>
      <c r="GGT109"/>
      <c r="GGU109"/>
      <c r="GGV109"/>
      <c r="GGW109"/>
      <c r="GGX109"/>
      <c r="GGY109"/>
      <c r="GGZ109"/>
      <c r="GHA109"/>
      <c r="GHB109"/>
      <c r="GHC109"/>
      <c r="GHD109"/>
      <c r="GHE109"/>
      <c r="GHF109"/>
      <c r="GHG109"/>
      <c r="GHH109"/>
      <c r="GHI109"/>
      <c r="GHJ109"/>
      <c r="GHK109"/>
      <c r="GHL109"/>
      <c r="GHM109"/>
      <c r="GHN109"/>
      <c r="GHO109"/>
      <c r="GHP109"/>
      <c r="GHQ109"/>
      <c r="GHR109"/>
      <c r="GHS109"/>
      <c r="GHT109"/>
      <c r="GHU109"/>
      <c r="GHV109"/>
      <c r="GHW109"/>
      <c r="GHX109"/>
      <c r="GHY109"/>
      <c r="GHZ109"/>
      <c r="GIA109"/>
      <c r="GIB109"/>
      <c r="GIC109"/>
      <c r="GID109"/>
      <c r="GIE109"/>
      <c r="GIF109"/>
      <c r="GIG109"/>
      <c r="GIH109"/>
      <c r="GII109"/>
      <c r="GIJ109"/>
      <c r="GIK109"/>
      <c r="GIL109"/>
      <c r="GIM109"/>
      <c r="GIN109"/>
      <c r="GIO109"/>
      <c r="GIP109"/>
      <c r="GIQ109"/>
      <c r="GIR109"/>
      <c r="GIS109"/>
      <c r="GIT109"/>
      <c r="GIU109"/>
      <c r="GIV109"/>
      <c r="GIW109"/>
      <c r="GIX109"/>
      <c r="GIY109"/>
      <c r="GIZ109"/>
      <c r="GJA109"/>
      <c r="GJB109"/>
      <c r="GJC109"/>
      <c r="GJD109"/>
      <c r="GJE109"/>
      <c r="GJF109"/>
      <c r="GJG109"/>
      <c r="GJH109"/>
      <c r="GJI109"/>
      <c r="GJJ109"/>
      <c r="GJK109"/>
      <c r="GJL109"/>
      <c r="GJM109"/>
      <c r="GJN109"/>
      <c r="GJO109"/>
      <c r="GJP109"/>
      <c r="GJQ109"/>
      <c r="GJR109"/>
      <c r="GJS109"/>
      <c r="GJT109"/>
      <c r="GJU109"/>
      <c r="GJV109"/>
      <c r="GJW109"/>
      <c r="GJX109"/>
      <c r="GJY109"/>
      <c r="GJZ109"/>
      <c r="GKA109"/>
      <c r="GKB109"/>
      <c r="GKC109"/>
      <c r="GKD109"/>
      <c r="GKE109"/>
      <c r="GKF109"/>
      <c r="GKG109"/>
      <c r="GKH109"/>
      <c r="GKI109"/>
      <c r="GKJ109"/>
      <c r="GKK109"/>
      <c r="GKL109"/>
      <c r="GKM109"/>
      <c r="GKN109"/>
      <c r="GKO109"/>
      <c r="GKP109"/>
      <c r="GKQ109"/>
      <c r="GKR109"/>
      <c r="GKS109"/>
      <c r="GKT109"/>
      <c r="GKU109"/>
      <c r="GKV109"/>
      <c r="GKW109"/>
      <c r="GKX109"/>
      <c r="GKY109"/>
      <c r="GKZ109"/>
      <c r="GLA109"/>
      <c r="GLB109"/>
      <c r="GLC109"/>
      <c r="GLD109"/>
      <c r="GLE109"/>
      <c r="GLF109"/>
      <c r="GLG109"/>
      <c r="GLH109"/>
      <c r="GLI109"/>
      <c r="GLJ109"/>
      <c r="GLK109"/>
      <c r="GLL109"/>
      <c r="GLM109"/>
      <c r="GLN109"/>
      <c r="GLO109"/>
      <c r="GLP109"/>
      <c r="GLQ109"/>
      <c r="GLR109"/>
      <c r="GLS109"/>
      <c r="GLT109"/>
      <c r="GLU109"/>
      <c r="GLV109"/>
      <c r="GLW109"/>
      <c r="GLX109"/>
      <c r="GLY109"/>
      <c r="GLZ109"/>
      <c r="GMA109"/>
      <c r="GMB109"/>
      <c r="GMC109"/>
      <c r="GMD109"/>
      <c r="GME109"/>
      <c r="GMF109"/>
      <c r="GMG109"/>
      <c r="GMH109"/>
      <c r="GMI109"/>
      <c r="GMJ109"/>
      <c r="GMK109"/>
      <c r="GML109"/>
      <c r="GMM109"/>
      <c r="GMN109"/>
      <c r="GMO109"/>
      <c r="GMP109"/>
      <c r="GMQ109"/>
      <c r="GMR109"/>
      <c r="GMS109"/>
      <c r="GMT109"/>
      <c r="GMU109"/>
      <c r="GMV109"/>
      <c r="GMW109"/>
      <c r="GMX109"/>
      <c r="GMY109"/>
      <c r="GMZ109"/>
      <c r="GNA109"/>
      <c r="GNB109"/>
      <c r="GNC109"/>
      <c r="GND109"/>
      <c r="GNE109"/>
      <c r="GNF109"/>
      <c r="GNG109"/>
      <c r="GNH109"/>
      <c r="GNI109"/>
      <c r="GNJ109"/>
      <c r="GNK109"/>
      <c r="GNL109"/>
      <c r="GNM109"/>
      <c r="GNN109"/>
      <c r="GNO109"/>
      <c r="GNP109"/>
      <c r="GNQ109"/>
      <c r="GNR109"/>
      <c r="GNS109"/>
      <c r="GNT109"/>
      <c r="GNU109"/>
      <c r="GNV109"/>
      <c r="GNW109"/>
      <c r="GNX109"/>
      <c r="GNY109"/>
      <c r="GNZ109"/>
      <c r="GOA109"/>
      <c r="GOB109"/>
      <c r="GOC109"/>
      <c r="GOD109"/>
      <c r="GOE109"/>
      <c r="GOF109"/>
      <c r="GOG109"/>
      <c r="GOH109"/>
      <c r="GOI109"/>
      <c r="GOJ109"/>
      <c r="GOK109"/>
      <c r="GOL109"/>
      <c r="GOM109"/>
      <c r="GON109"/>
      <c r="GOO109"/>
      <c r="GOP109"/>
      <c r="GOQ109"/>
      <c r="GOR109"/>
      <c r="GOS109"/>
      <c r="GOT109"/>
      <c r="GOU109"/>
      <c r="GOV109"/>
      <c r="GOW109"/>
      <c r="GOX109"/>
      <c r="GOY109"/>
      <c r="GOZ109"/>
      <c r="GPA109"/>
      <c r="GPB109"/>
      <c r="GPC109"/>
      <c r="GPD109"/>
      <c r="GPE109"/>
      <c r="GPF109"/>
      <c r="GPG109"/>
      <c r="GPH109"/>
      <c r="GPI109"/>
      <c r="GPJ109"/>
      <c r="GPK109"/>
      <c r="GPL109"/>
      <c r="GPM109"/>
      <c r="GPN109"/>
      <c r="GPO109"/>
      <c r="GPP109"/>
      <c r="GPQ109"/>
      <c r="GPR109"/>
      <c r="GPS109"/>
      <c r="GPT109"/>
      <c r="GPU109"/>
      <c r="GPV109"/>
      <c r="GPW109"/>
      <c r="GPX109"/>
      <c r="GPY109"/>
      <c r="GPZ109"/>
      <c r="GQA109"/>
      <c r="GQB109"/>
      <c r="GQC109"/>
      <c r="GQD109"/>
      <c r="GQE109"/>
      <c r="GQF109"/>
      <c r="GQG109"/>
      <c r="GQH109"/>
      <c r="GQI109"/>
      <c r="GQJ109"/>
      <c r="GQK109"/>
      <c r="GQL109"/>
      <c r="GQM109"/>
      <c r="GQN109"/>
      <c r="GQO109"/>
      <c r="GQP109"/>
      <c r="GQQ109"/>
      <c r="GQR109"/>
      <c r="GQS109"/>
      <c r="GQT109"/>
      <c r="GQU109"/>
      <c r="GQV109"/>
      <c r="GQW109"/>
      <c r="GQX109"/>
      <c r="GQY109"/>
      <c r="GQZ109"/>
      <c r="GRA109"/>
      <c r="GRB109"/>
      <c r="GRC109"/>
      <c r="GRD109"/>
      <c r="GRE109"/>
      <c r="GRF109"/>
      <c r="GRG109"/>
      <c r="GRH109"/>
      <c r="GRI109"/>
      <c r="GRJ109"/>
      <c r="GRK109"/>
      <c r="GRL109"/>
      <c r="GRM109"/>
      <c r="GRN109"/>
      <c r="GRO109"/>
      <c r="GRP109"/>
      <c r="GRQ109"/>
      <c r="GRR109"/>
      <c r="GRS109"/>
      <c r="GRT109"/>
      <c r="GRU109"/>
      <c r="GRV109"/>
      <c r="GRW109"/>
      <c r="GRX109"/>
      <c r="GRY109"/>
      <c r="GRZ109"/>
      <c r="GSA109"/>
      <c r="GSB109"/>
      <c r="GSC109"/>
      <c r="GSD109"/>
      <c r="GSE109"/>
      <c r="GSF109"/>
      <c r="GSG109"/>
      <c r="GSH109"/>
      <c r="GSI109"/>
      <c r="GSJ109"/>
      <c r="GSK109"/>
      <c r="GSL109"/>
      <c r="GSM109"/>
      <c r="GSN109"/>
      <c r="GSO109"/>
      <c r="GSP109"/>
      <c r="GSQ109"/>
      <c r="GSR109"/>
      <c r="GSS109"/>
      <c r="GST109"/>
      <c r="GSU109"/>
      <c r="GSV109"/>
      <c r="GSW109"/>
      <c r="GSX109"/>
      <c r="GSY109"/>
      <c r="GSZ109"/>
      <c r="GTA109"/>
      <c r="GTB109"/>
      <c r="GTC109"/>
      <c r="GTD109"/>
      <c r="GTE109"/>
      <c r="GTF109"/>
      <c r="GTG109"/>
      <c r="GTH109"/>
      <c r="GTI109"/>
      <c r="GTJ109"/>
      <c r="GTK109"/>
      <c r="GTL109"/>
      <c r="GTM109"/>
      <c r="GTN109"/>
      <c r="GTO109"/>
      <c r="GTP109"/>
      <c r="GTQ109"/>
      <c r="GTR109"/>
      <c r="GTS109"/>
      <c r="GTT109"/>
      <c r="GTU109"/>
      <c r="GTV109"/>
      <c r="GTW109"/>
      <c r="GTX109"/>
      <c r="GTY109"/>
      <c r="GTZ109"/>
      <c r="GUA109"/>
      <c r="GUB109"/>
      <c r="GUC109"/>
      <c r="GUD109"/>
      <c r="GUE109"/>
      <c r="GUF109"/>
      <c r="GUG109"/>
      <c r="GUH109"/>
      <c r="GUI109"/>
      <c r="GUJ109"/>
      <c r="GUK109"/>
      <c r="GUL109"/>
      <c r="GUM109"/>
      <c r="GUN109"/>
      <c r="GUO109"/>
      <c r="GUP109"/>
      <c r="GUQ109"/>
      <c r="GUR109"/>
      <c r="GUS109"/>
      <c r="GUT109"/>
      <c r="GUU109"/>
      <c r="GUV109"/>
      <c r="GUW109"/>
      <c r="GUX109"/>
      <c r="GUY109"/>
      <c r="GUZ109"/>
      <c r="GVA109"/>
      <c r="GVB109"/>
      <c r="GVC109"/>
      <c r="GVD109"/>
      <c r="GVE109"/>
      <c r="GVF109"/>
      <c r="GVG109"/>
      <c r="GVH109"/>
      <c r="GVI109"/>
      <c r="GVJ109"/>
      <c r="GVK109"/>
      <c r="GVL109"/>
      <c r="GVM109"/>
      <c r="GVN109"/>
      <c r="GVO109"/>
      <c r="GVP109"/>
      <c r="GVQ109"/>
      <c r="GVR109"/>
      <c r="GVS109"/>
      <c r="GVT109"/>
      <c r="GVU109"/>
      <c r="GVV109"/>
      <c r="GVW109"/>
      <c r="GVX109"/>
      <c r="GVY109"/>
      <c r="GVZ109"/>
      <c r="GWA109"/>
      <c r="GWB109"/>
      <c r="GWC109"/>
      <c r="GWD109"/>
      <c r="GWE109"/>
      <c r="GWF109"/>
      <c r="GWG109"/>
      <c r="GWH109"/>
      <c r="GWI109"/>
      <c r="GWJ109"/>
      <c r="GWK109"/>
      <c r="GWL109"/>
      <c r="GWM109"/>
      <c r="GWN109"/>
      <c r="GWO109"/>
      <c r="GWP109"/>
      <c r="GWQ109"/>
      <c r="GWR109"/>
      <c r="GWS109"/>
      <c r="GWT109"/>
      <c r="GWU109"/>
      <c r="GWV109"/>
      <c r="GWW109"/>
      <c r="GWX109"/>
      <c r="GWY109"/>
      <c r="GWZ109"/>
      <c r="GXA109"/>
      <c r="GXB109"/>
      <c r="GXC109"/>
      <c r="GXD109"/>
      <c r="GXE109"/>
      <c r="GXF109"/>
      <c r="GXG109"/>
      <c r="GXH109"/>
      <c r="GXI109"/>
      <c r="GXJ109"/>
      <c r="GXK109"/>
      <c r="GXL109"/>
      <c r="GXM109"/>
      <c r="GXN109"/>
      <c r="GXO109"/>
      <c r="GXP109"/>
      <c r="GXQ109"/>
      <c r="GXR109"/>
      <c r="GXS109"/>
      <c r="GXT109"/>
      <c r="GXU109"/>
      <c r="GXV109"/>
      <c r="GXW109"/>
      <c r="GXX109"/>
      <c r="GXY109"/>
      <c r="GXZ109"/>
      <c r="GYA109"/>
      <c r="GYB109"/>
      <c r="GYC109"/>
      <c r="GYD109"/>
      <c r="GYE109"/>
      <c r="GYF109"/>
      <c r="GYG109"/>
      <c r="GYH109"/>
      <c r="GYI109"/>
      <c r="GYJ109"/>
      <c r="GYK109"/>
      <c r="GYL109"/>
      <c r="GYM109"/>
      <c r="GYN109"/>
      <c r="GYO109"/>
      <c r="GYP109"/>
      <c r="GYQ109"/>
      <c r="GYR109"/>
      <c r="GYS109"/>
      <c r="GYT109"/>
      <c r="GYU109"/>
      <c r="GYV109"/>
      <c r="GYW109"/>
      <c r="GYX109"/>
      <c r="GYY109"/>
      <c r="GYZ109"/>
      <c r="GZA109"/>
      <c r="GZB109"/>
      <c r="GZC109"/>
      <c r="GZD109"/>
      <c r="GZE109"/>
      <c r="GZF109"/>
      <c r="GZG109"/>
      <c r="GZH109"/>
      <c r="GZI109"/>
      <c r="GZJ109"/>
      <c r="GZK109"/>
      <c r="GZL109"/>
      <c r="GZM109"/>
      <c r="GZN109"/>
      <c r="GZO109"/>
      <c r="GZP109"/>
      <c r="GZQ109"/>
      <c r="GZR109"/>
      <c r="GZS109"/>
      <c r="GZT109"/>
      <c r="GZU109"/>
      <c r="GZV109"/>
      <c r="GZW109"/>
      <c r="GZX109"/>
      <c r="GZY109"/>
      <c r="GZZ109"/>
      <c r="HAA109"/>
      <c r="HAB109"/>
      <c r="HAC109"/>
      <c r="HAD109"/>
      <c r="HAE109"/>
      <c r="HAF109"/>
      <c r="HAG109"/>
      <c r="HAH109"/>
      <c r="HAI109"/>
      <c r="HAJ109"/>
      <c r="HAK109"/>
      <c r="HAL109"/>
      <c r="HAM109"/>
      <c r="HAN109"/>
      <c r="HAO109"/>
      <c r="HAP109"/>
      <c r="HAQ109"/>
      <c r="HAR109"/>
      <c r="HAS109"/>
      <c r="HAT109"/>
      <c r="HAU109"/>
      <c r="HAV109"/>
      <c r="HAW109"/>
      <c r="HAX109"/>
      <c r="HAY109"/>
      <c r="HAZ109"/>
      <c r="HBA109"/>
      <c r="HBB109"/>
      <c r="HBC109"/>
      <c r="HBD109"/>
      <c r="HBE109"/>
      <c r="HBF109"/>
      <c r="HBG109"/>
      <c r="HBH109"/>
      <c r="HBI109"/>
      <c r="HBJ109"/>
      <c r="HBK109"/>
      <c r="HBL109"/>
      <c r="HBM109"/>
      <c r="HBN109"/>
      <c r="HBO109"/>
      <c r="HBP109"/>
      <c r="HBQ109"/>
      <c r="HBR109"/>
      <c r="HBS109"/>
      <c r="HBT109"/>
      <c r="HBU109"/>
      <c r="HBV109"/>
      <c r="HBW109"/>
      <c r="HBX109"/>
      <c r="HBY109"/>
      <c r="HBZ109"/>
      <c r="HCA109"/>
      <c r="HCB109"/>
      <c r="HCC109"/>
      <c r="HCD109"/>
      <c r="HCE109"/>
      <c r="HCF109"/>
      <c r="HCG109"/>
      <c r="HCH109"/>
      <c r="HCI109"/>
      <c r="HCJ109"/>
      <c r="HCK109"/>
      <c r="HCL109"/>
      <c r="HCM109"/>
      <c r="HCN109"/>
      <c r="HCO109"/>
      <c r="HCP109"/>
      <c r="HCQ109"/>
      <c r="HCR109"/>
      <c r="HCS109"/>
      <c r="HCT109"/>
      <c r="HCU109"/>
      <c r="HCV109"/>
      <c r="HCW109"/>
      <c r="HCX109"/>
      <c r="HCY109"/>
      <c r="HCZ109"/>
      <c r="HDA109"/>
      <c r="HDB109"/>
      <c r="HDC109"/>
      <c r="HDD109"/>
      <c r="HDE109"/>
      <c r="HDF109"/>
      <c r="HDG109"/>
      <c r="HDH109"/>
      <c r="HDI109"/>
      <c r="HDJ109"/>
      <c r="HDK109"/>
      <c r="HDL109"/>
      <c r="HDM109"/>
      <c r="HDN109"/>
      <c r="HDO109"/>
      <c r="HDP109"/>
      <c r="HDQ109"/>
      <c r="HDR109"/>
      <c r="HDS109"/>
      <c r="HDT109"/>
      <c r="HDU109"/>
      <c r="HDV109"/>
      <c r="HDW109"/>
      <c r="HDX109"/>
      <c r="HDY109"/>
      <c r="HDZ109"/>
      <c r="HEA109"/>
      <c r="HEB109"/>
      <c r="HEC109"/>
      <c r="HED109"/>
      <c r="HEE109"/>
      <c r="HEF109"/>
      <c r="HEG109"/>
      <c r="HEH109"/>
      <c r="HEI109"/>
      <c r="HEJ109"/>
      <c r="HEK109"/>
      <c r="HEL109"/>
      <c r="HEM109"/>
      <c r="HEN109"/>
      <c r="HEO109"/>
      <c r="HEP109"/>
      <c r="HEQ109"/>
      <c r="HER109"/>
      <c r="HES109"/>
      <c r="HET109"/>
      <c r="HEU109"/>
      <c r="HEV109"/>
      <c r="HEW109"/>
      <c r="HEX109"/>
      <c r="HEY109"/>
      <c r="HEZ109"/>
      <c r="HFA109"/>
      <c r="HFB109"/>
      <c r="HFC109"/>
      <c r="HFD109"/>
      <c r="HFE109"/>
      <c r="HFF109"/>
      <c r="HFG109"/>
      <c r="HFH109"/>
      <c r="HFI109"/>
      <c r="HFJ109"/>
      <c r="HFK109"/>
      <c r="HFL109"/>
      <c r="HFM109"/>
      <c r="HFN109"/>
      <c r="HFO109"/>
      <c r="HFP109"/>
      <c r="HFQ109"/>
      <c r="HFR109"/>
      <c r="HFS109"/>
      <c r="HFT109"/>
      <c r="HFU109"/>
      <c r="HFV109"/>
      <c r="HFW109"/>
      <c r="HFX109"/>
      <c r="HFY109"/>
      <c r="HFZ109"/>
      <c r="HGA109"/>
      <c r="HGB109"/>
      <c r="HGC109"/>
      <c r="HGD109"/>
      <c r="HGE109"/>
      <c r="HGF109"/>
      <c r="HGG109"/>
      <c r="HGH109"/>
      <c r="HGI109"/>
      <c r="HGJ109"/>
      <c r="HGK109"/>
      <c r="HGL109"/>
      <c r="HGM109"/>
      <c r="HGN109"/>
      <c r="HGO109"/>
      <c r="HGP109"/>
      <c r="HGQ109"/>
      <c r="HGR109"/>
      <c r="HGS109"/>
      <c r="HGT109"/>
      <c r="HGU109"/>
      <c r="HGV109"/>
      <c r="HGW109"/>
      <c r="HGX109"/>
      <c r="HGY109"/>
      <c r="HGZ109"/>
      <c r="HHA109"/>
      <c r="HHB109"/>
      <c r="HHC109"/>
      <c r="HHD109"/>
      <c r="HHE109"/>
      <c r="HHF109"/>
      <c r="HHG109"/>
      <c r="HHH109"/>
      <c r="HHI109"/>
      <c r="HHJ109"/>
      <c r="HHK109"/>
      <c r="HHL109"/>
      <c r="HHM109"/>
      <c r="HHN109"/>
      <c r="HHO109"/>
      <c r="HHP109"/>
      <c r="HHQ109"/>
      <c r="HHR109"/>
      <c r="HHS109"/>
      <c r="HHT109"/>
      <c r="HHU109"/>
      <c r="HHV109"/>
      <c r="HHW109"/>
      <c r="HHX109"/>
      <c r="HHY109"/>
      <c r="HHZ109"/>
      <c r="HIA109"/>
      <c r="HIB109"/>
      <c r="HIC109"/>
      <c r="HID109"/>
      <c r="HIE109"/>
      <c r="HIF109"/>
      <c r="HIG109"/>
      <c r="HIH109"/>
      <c r="HII109"/>
      <c r="HIJ109"/>
      <c r="HIK109"/>
      <c r="HIL109"/>
      <c r="HIM109"/>
      <c r="HIN109"/>
      <c r="HIO109"/>
      <c r="HIP109"/>
      <c r="HIQ109"/>
      <c r="HIR109"/>
      <c r="HIS109"/>
      <c r="HIT109"/>
      <c r="HIU109"/>
      <c r="HIV109"/>
      <c r="HIW109"/>
      <c r="HIX109"/>
      <c r="HIY109"/>
      <c r="HIZ109"/>
      <c r="HJA109"/>
      <c r="HJB109"/>
      <c r="HJC109"/>
      <c r="HJD109"/>
      <c r="HJE109"/>
      <c r="HJF109"/>
      <c r="HJG109"/>
      <c r="HJH109"/>
      <c r="HJI109"/>
      <c r="HJJ109"/>
      <c r="HJK109"/>
      <c r="HJL109"/>
      <c r="HJM109"/>
      <c r="HJN109"/>
      <c r="HJO109"/>
      <c r="HJP109"/>
      <c r="HJQ109"/>
      <c r="HJR109"/>
      <c r="HJS109"/>
      <c r="HJT109"/>
      <c r="HJU109"/>
      <c r="HJV109"/>
      <c r="HJW109"/>
      <c r="HJX109"/>
      <c r="HJY109"/>
      <c r="HJZ109"/>
      <c r="HKA109"/>
      <c r="HKB109"/>
      <c r="HKC109"/>
      <c r="HKD109"/>
      <c r="HKE109"/>
      <c r="HKF109"/>
      <c r="HKG109"/>
      <c r="HKH109"/>
      <c r="HKI109"/>
      <c r="HKJ109"/>
      <c r="HKK109"/>
      <c r="HKL109"/>
      <c r="HKM109"/>
      <c r="HKN109"/>
      <c r="HKO109"/>
      <c r="HKP109"/>
      <c r="HKQ109"/>
      <c r="HKR109"/>
      <c r="HKS109"/>
      <c r="HKT109"/>
      <c r="HKU109"/>
      <c r="HKV109"/>
      <c r="HKW109"/>
      <c r="HKX109"/>
      <c r="HKY109"/>
      <c r="HKZ109"/>
      <c r="HLA109"/>
      <c r="HLB109"/>
      <c r="HLC109"/>
      <c r="HLD109"/>
      <c r="HLE109"/>
      <c r="HLF109"/>
      <c r="HLG109"/>
      <c r="HLH109"/>
      <c r="HLI109"/>
      <c r="HLJ109"/>
      <c r="HLK109"/>
      <c r="HLL109"/>
      <c r="HLM109"/>
      <c r="HLN109"/>
      <c r="HLO109"/>
      <c r="HLP109"/>
      <c r="HLQ109"/>
      <c r="HLR109"/>
      <c r="HLS109"/>
      <c r="HLT109"/>
      <c r="HLU109"/>
      <c r="HLV109"/>
      <c r="HLW109"/>
      <c r="HLX109"/>
      <c r="HLY109"/>
      <c r="HLZ109"/>
      <c r="HMA109"/>
      <c r="HMB109"/>
      <c r="HMC109"/>
      <c r="HMD109"/>
      <c r="HME109"/>
      <c r="HMF109"/>
      <c r="HMG109"/>
      <c r="HMH109"/>
      <c r="HMI109"/>
      <c r="HMJ109"/>
      <c r="HMK109"/>
      <c r="HML109"/>
      <c r="HMM109"/>
      <c r="HMN109"/>
      <c r="HMO109"/>
      <c r="HMP109"/>
      <c r="HMQ109"/>
      <c r="HMR109"/>
      <c r="HMS109"/>
      <c r="HMT109"/>
      <c r="HMU109"/>
      <c r="HMV109"/>
      <c r="HMW109"/>
      <c r="HMX109"/>
      <c r="HMY109"/>
      <c r="HMZ109"/>
      <c r="HNA109"/>
      <c r="HNB109"/>
      <c r="HNC109"/>
      <c r="HND109"/>
      <c r="HNE109"/>
      <c r="HNF109"/>
      <c r="HNG109"/>
      <c r="HNH109"/>
      <c r="HNI109"/>
      <c r="HNJ109"/>
      <c r="HNK109"/>
      <c r="HNL109"/>
      <c r="HNM109"/>
      <c r="HNN109"/>
      <c r="HNO109"/>
      <c r="HNP109"/>
      <c r="HNQ109"/>
      <c r="HNR109"/>
      <c r="HNS109"/>
      <c r="HNT109"/>
      <c r="HNU109"/>
      <c r="HNV109"/>
      <c r="HNW109"/>
      <c r="HNX109"/>
      <c r="HNY109"/>
      <c r="HNZ109"/>
      <c r="HOA109"/>
      <c r="HOB109"/>
      <c r="HOC109"/>
      <c r="HOD109"/>
      <c r="HOE109"/>
      <c r="HOF109"/>
      <c r="HOG109"/>
      <c r="HOH109"/>
      <c r="HOI109"/>
      <c r="HOJ109"/>
      <c r="HOK109"/>
      <c r="HOL109"/>
      <c r="HOM109"/>
      <c r="HON109"/>
      <c r="HOO109"/>
      <c r="HOP109"/>
      <c r="HOQ109"/>
      <c r="HOR109"/>
      <c r="HOS109"/>
      <c r="HOT109"/>
      <c r="HOU109"/>
      <c r="HOV109"/>
      <c r="HOW109"/>
      <c r="HOX109"/>
      <c r="HOY109"/>
      <c r="HOZ109"/>
      <c r="HPA109"/>
      <c r="HPB109"/>
      <c r="HPC109"/>
      <c r="HPD109"/>
      <c r="HPE109"/>
      <c r="HPF109"/>
      <c r="HPG109"/>
      <c r="HPH109"/>
      <c r="HPI109"/>
      <c r="HPJ109"/>
      <c r="HPK109"/>
      <c r="HPL109"/>
      <c r="HPM109"/>
      <c r="HPN109"/>
      <c r="HPO109"/>
      <c r="HPP109"/>
      <c r="HPQ109"/>
      <c r="HPR109"/>
      <c r="HPS109"/>
      <c r="HPT109"/>
      <c r="HPU109"/>
      <c r="HPV109"/>
      <c r="HPW109"/>
      <c r="HPX109"/>
      <c r="HPY109"/>
      <c r="HPZ109"/>
      <c r="HQA109"/>
      <c r="HQB109"/>
      <c r="HQC109"/>
      <c r="HQD109"/>
      <c r="HQE109"/>
      <c r="HQF109"/>
      <c r="HQG109"/>
      <c r="HQH109"/>
      <c r="HQI109"/>
      <c r="HQJ109"/>
      <c r="HQK109"/>
      <c r="HQL109"/>
      <c r="HQM109"/>
      <c r="HQN109"/>
      <c r="HQO109"/>
      <c r="HQP109"/>
      <c r="HQQ109"/>
      <c r="HQR109"/>
      <c r="HQS109"/>
      <c r="HQT109"/>
      <c r="HQU109"/>
      <c r="HQV109"/>
      <c r="HQW109"/>
      <c r="HQX109"/>
      <c r="HQY109"/>
      <c r="HQZ109"/>
      <c r="HRA109"/>
      <c r="HRB109"/>
      <c r="HRC109"/>
      <c r="HRD109"/>
      <c r="HRE109"/>
      <c r="HRF109"/>
      <c r="HRG109"/>
      <c r="HRH109"/>
      <c r="HRI109"/>
      <c r="HRJ109"/>
      <c r="HRK109"/>
      <c r="HRL109"/>
      <c r="HRM109"/>
      <c r="HRN109"/>
      <c r="HRO109"/>
      <c r="HRP109"/>
      <c r="HRQ109"/>
      <c r="HRR109"/>
      <c r="HRS109"/>
      <c r="HRT109"/>
      <c r="HRU109"/>
      <c r="HRV109"/>
      <c r="HRW109"/>
      <c r="HRX109"/>
      <c r="HRY109"/>
      <c r="HRZ109"/>
      <c r="HSA109"/>
      <c r="HSB109"/>
      <c r="HSC109"/>
      <c r="HSD109"/>
      <c r="HSE109"/>
      <c r="HSF109"/>
      <c r="HSG109"/>
      <c r="HSH109"/>
      <c r="HSI109"/>
      <c r="HSJ109"/>
      <c r="HSK109"/>
      <c r="HSL109"/>
      <c r="HSM109"/>
      <c r="HSN109"/>
      <c r="HSO109"/>
      <c r="HSP109"/>
      <c r="HSQ109"/>
      <c r="HSR109"/>
      <c r="HSS109"/>
      <c r="HST109"/>
      <c r="HSU109"/>
      <c r="HSV109"/>
      <c r="HSW109"/>
      <c r="HSX109"/>
      <c r="HSY109"/>
      <c r="HSZ109"/>
      <c r="HTA109"/>
      <c r="HTB109"/>
      <c r="HTC109"/>
      <c r="HTD109"/>
      <c r="HTE109"/>
      <c r="HTF109"/>
      <c r="HTG109"/>
      <c r="HTH109"/>
      <c r="HTI109"/>
      <c r="HTJ109"/>
      <c r="HTK109"/>
      <c r="HTL109"/>
      <c r="HTM109"/>
      <c r="HTN109"/>
      <c r="HTO109"/>
      <c r="HTP109"/>
      <c r="HTQ109"/>
      <c r="HTR109"/>
      <c r="HTS109"/>
      <c r="HTT109"/>
      <c r="HTU109"/>
      <c r="HTV109"/>
      <c r="HTW109"/>
      <c r="HTX109"/>
      <c r="HTY109"/>
      <c r="HTZ109"/>
      <c r="HUA109"/>
      <c r="HUB109"/>
      <c r="HUC109"/>
      <c r="HUD109"/>
      <c r="HUE109"/>
      <c r="HUF109"/>
      <c r="HUG109"/>
      <c r="HUH109"/>
      <c r="HUI109"/>
      <c r="HUJ109"/>
      <c r="HUK109"/>
      <c r="HUL109"/>
      <c r="HUM109"/>
      <c r="HUN109"/>
      <c r="HUO109"/>
      <c r="HUP109"/>
      <c r="HUQ109"/>
      <c r="HUR109"/>
      <c r="HUS109"/>
      <c r="HUT109"/>
      <c r="HUU109"/>
      <c r="HUV109"/>
      <c r="HUW109"/>
      <c r="HUX109"/>
      <c r="HUY109"/>
      <c r="HUZ109"/>
      <c r="HVA109"/>
      <c r="HVB109"/>
      <c r="HVC109"/>
      <c r="HVD109"/>
      <c r="HVE109"/>
      <c r="HVF109"/>
      <c r="HVG109"/>
      <c r="HVH109"/>
      <c r="HVI109"/>
      <c r="HVJ109"/>
      <c r="HVK109"/>
      <c r="HVL109"/>
      <c r="HVM109"/>
      <c r="HVN109"/>
      <c r="HVO109"/>
      <c r="HVP109"/>
      <c r="HVQ109"/>
      <c r="HVR109"/>
      <c r="HVS109"/>
      <c r="HVT109"/>
      <c r="HVU109"/>
      <c r="HVV109"/>
      <c r="HVW109"/>
      <c r="HVX109"/>
      <c r="HVY109"/>
      <c r="HVZ109"/>
      <c r="HWA109"/>
      <c r="HWB109"/>
      <c r="HWC109"/>
      <c r="HWD109"/>
      <c r="HWE109"/>
      <c r="HWF109"/>
      <c r="HWG109"/>
      <c r="HWH109"/>
      <c r="HWI109"/>
      <c r="HWJ109"/>
      <c r="HWK109"/>
      <c r="HWL109"/>
      <c r="HWM109"/>
      <c r="HWN109"/>
      <c r="HWO109"/>
      <c r="HWP109"/>
      <c r="HWQ109"/>
      <c r="HWR109"/>
      <c r="HWS109"/>
      <c r="HWT109"/>
      <c r="HWU109"/>
      <c r="HWV109"/>
      <c r="HWW109"/>
      <c r="HWX109"/>
      <c r="HWY109"/>
      <c r="HWZ109"/>
      <c r="HXA109"/>
      <c r="HXB109"/>
      <c r="HXC109"/>
      <c r="HXD109"/>
      <c r="HXE109"/>
      <c r="HXF109"/>
      <c r="HXG109"/>
      <c r="HXH109"/>
      <c r="HXI109"/>
      <c r="HXJ109"/>
      <c r="HXK109"/>
      <c r="HXL109"/>
      <c r="HXM109"/>
      <c r="HXN109"/>
      <c r="HXO109"/>
      <c r="HXP109"/>
      <c r="HXQ109"/>
      <c r="HXR109"/>
      <c r="HXS109"/>
      <c r="HXT109"/>
      <c r="HXU109"/>
      <c r="HXV109"/>
      <c r="HXW109"/>
      <c r="HXX109"/>
      <c r="HXY109"/>
      <c r="HXZ109"/>
      <c r="HYA109"/>
      <c r="HYB109"/>
      <c r="HYC109"/>
      <c r="HYD109"/>
      <c r="HYE109"/>
      <c r="HYF109"/>
      <c r="HYG109"/>
      <c r="HYH109"/>
      <c r="HYI109"/>
      <c r="HYJ109"/>
      <c r="HYK109"/>
      <c r="HYL109"/>
      <c r="HYM109"/>
      <c r="HYN109"/>
      <c r="HYO109"/>
      <c r="HYP109"/>
      <c r="HYQ109"/>
      <c r="HYR109"/>
      <c r="HYS109"/>
      <c r="HYT109"/>
      <c r="HYU109"/>
      <c r="HYV109"/>
      <c r="HYW109"/>
      <c r="HYX109"/>
      <c r="HYY109"/>
      <c r="HYZ109"/>
      <c r="HZA109"/>
      <c r="HZB109"/>
      <c r="HZC109"/>
      <c r="HZD109"/>
      <c r="HZE109"/>
      <c r="HZF109"/>
      <c r="HZG109"/>
      <c r="HZH109"/>
      <c r="HZI109"/>
      <c r="HZJ109"/>
      <c r="HZK109"/>
      <c r="HZL109"/>
      <c r="HZM109"/>
      <c r="HZN109"/>
      <c r="HZO109"/>
      <c r="HZP109"/>
      <c r="HZQ109"/>
      <c r="HZR109"/>
      <c r="HZS109"/>
      <c r="HZT109"/>
      <c r="HZU109"/>
      <c r="HZV109"/>
      <c r="HZW109"/>
      <c r="HZX109"/>
      <c r="HZY109"/>
      <c r="HZZ109"/>
      <c r="IAA109"/>
      <c r="IAB109"/>
      <c r="IAC109"/>
      <c r="IAD109"/>
      <c r="IAE109"/>
      <c r="IAF109"/>
      <c r="IAG109"/>
      <c r="IAH109"/>
      <c r="IAI109"/>
      <c r="IAJ109"/>
      <c r="IAK109"/>
      <c r="IAL109"/>
      <c r="IAM109"/>
      <c r="IAN109"/>
      <c r="IAO109"/>
      <c r="IAP109"/>
      <c r="IAQ109"/>
      <c r="IAR109"/>
      <c r="IAS109"/>
      <c r="IAT109"/>
      <c r="IAU109"/>
      <c r="IAV109"/>
      <c r="IAW109"/>
      <c r="IAX109"/>
      <c r="IAY109"/>
      <c r="IAZ109"/>
      <c r="IBA109"/>
      <c r="IBB109"/>
      <c r="IBC109"/>
      <c r="IBD109"/>
      <c r="IBE109"/>
      <c r="IBF109"/>
      <c r="IBG109"/>
      <c r="IBH109"/>
      <c r="IBI109"/>
      <c r="IBJ109"/>
      <c r="IBK109"/>
      <c r="IBL109"/>
      <c r="IBM109"/>
      <c r="IBN109"/>
      <c r="IBO109"/>
      <c r="IBP109"/>
      <c r="IBQ109"/>
      <c r="IBR109"/>
      <c r="IBS109"/>
      <c r="IBT109"/>
      <c r="IBU109"/>
      <c r="IBV109"/>
      <c r="IBW109"/>
      <c r="IBX109"/>
      <c r="IBY109"/>
      <c r="IBZ109"/>
      <c r="ICA109"/>
      <c r="ICB109"/>
      <c r="ICC109"/>
      <c r="ICD109"/>
      <c r="ICE109"/>
      <c r="ICF109"/>
      <c r="ICG109"/>
      <c r="ICH109"/>
      <c r="ICI109"/>
      <c r="ICJ109"/>
      <c r="ICK109"/>
      <c r="ICL109"/>
      <c r="ICM109"/>
      <c r="ICN109"/>
      <c r="ICO109"/>
      <c r="ICP109"/>
      <c r="ICQ109"/>
      <c r="ICR109"/>
      <c r="ICS109"/>
      <c r="ICT109"/>
      <c r="ICU109"/>
      <c r="ICV109"/>
      <c r="ICW109"/>
      <c r="ICX109"/>
      <c r="ICY109"/>
      <c r="ICZ109"/>
      <c r="IDA109"/>
      <c r="IDB109"/>
      <c r="IDC109"/>
      <c r="IDD109"/>
      <c r="IDE109"/>
      <c r="IDF109"/>
      <c r="IDG109"/>
      <c r="IDH109"/>
      <c r="IDI109"/>
      <c r="IDJ109"/>
      <c r="IDK109"/>
      <c r="IDL109"/>
      <c r="IDM109"/>
      <c r="IDN109"/>
      <c r="IDO109"/>
      <c r="IDP109"/>
      <c r="IDQ109"/>
      <c r="IDR109"/>
      <c r="IDS109"/>
      <c r="IDT109"/>
      <c r="IDU109"/>
      <c r="IDV109"/>
      <c r="IDW109"/>
      <c r="IDX109"/>
      <c r="IDY109"/>
      <c r="IDZ109"/>
      <c r="IEA109"/>
      <c r="IEB109"/>
      <c r="IEC109"/>
      <c r="IED109"/>
      <c r="IEE109"/>
      <c r="IEF109"/>
      <c r="IEG109"/>
      <c r="IEH109"/>
      <c r="IEI109"/>
      <c r="IEJ109"/>
      <c r="IEK109"/>
      <c r="IEL109"/>
      <c r="IEM109"/>
      <c r="IEN109"/>
      <c r="IEO109"/>
      <c r="IEP109"/>
      <c r="IEQ109"/>
      <c r="IER109"/>
      <c r="IES109"/>
      <c r="IET109"/>
      <c r="IEU109"/>
      <c r="IEV109"/>
      <c r="IEW109"/>
      <c r="IEX109"/>
      <c r="IEY109"/>
      <c r="IEZ109"/>
      <c r="IFA109"/>
      <c r="IFB109"/>
      <c r="IFC109"/>
      <c r="IFD109"/>
      <c r="IFE109"/>
      <c r="IFF109"/>
      <c r="IFG109"/>
      <c r="IFH109"/>
      <c r="IFI109"/>
      <c r="IFJ109"/>
      <c r="IFK109"/>
      <c r="IFL109"/>
      <c r="IFM109"/>
      <c r="IFN109"/>
      <c r="IFO109"/>
      <c r="IFP109"/>
      <c r="IFQ109"/>
      <c r="IFR109"/>
      <c r="IFS109"/>
      <c r="IFT109"/>
      <c r="IFU109"/>
      <c r="IFV109"/>
      <c r="IFW109"/>
      <c r="IFX109"/>
      <c r="IFY109"/>
      <c r="IFZ109"/>
      <c r="IGA109"/>
      <c r="IGB109"/>
      <c r="IGC109"/>
      <c r="IGD109"/>
      <c r="IGE109"/>
      <c r="IGF109"/>
      <c r="IGG109"/>
      <c r="IGH109"/>
      <c r="IGI109"/>
      <c r="IGJ109"/>
      <c r="IGK109"/>
      <c r="IGL109"/>
      <c r="IGM109"/>
      <c r="IGN109"/>
      <c r="IGO109"/>
      <c r="IGP109"/>
      <c r="IGQ109"/>
      <c r="IGR109"/>
      <c r="IGS109"/>
      <c r="IGT109"/>
      <c r="IGU109"/>
      <c r="IGV109"/>
      <c r="IGW109"/>
      <c r="IGX109"/>
      <c r="IGY109"/>
      <c r="IGZ109"/>
      <c r="IHA109"/>
      <c r="IHB109"/>
      <c r="IHC109"/>
      <c r="IHD109"/>
      <c r="IHE109"/>
      <c r="IHF109"/>
      <c r="IHG109"/>
      <c r="IHH109"/>
      <c r="IHI109"/>
      <c r="IHJ109"/>
      <c r="IHK109"/>
      <c r="IHL109"/>
      <c r="IHM109"/>
      <c r="IHN109"/>
      <c r="IHO109"/>
      <c r="IHP109"/>
      <c r="IHQ109"/>
      <c r="IHR109"/>
      <c r="IHS109"/>
      <c r="IHT109"/>
      <c r="IHU109"/>
      <c r="IHV109"/>
      <c r="IHW109"/>
      <c r="IHX109"/>
      <c r="IHY109"/>
      <c r="IHZ109"/>
      <c r="IIA109"/>
      <c r="IIB109"/>
      <c r="IIC109"/>
      <c r="IID109"/>
      <c r="IIE109"/>
      <c r="IIF109"/>
      <c r="IIG109"/>
      <c r="IIH109"/>
      <c r="III109"/>
      <c r="IIJ109"/>
      <c r="IIK109"/>
      <c r="IIL109"/>
      <c r="IIM109"/>
      <c r="IIN109"/>
      <c r="IIO109"/>
      <c r="IIP109"/>
      <c r="IIQ109"/>
      <c r="IIR109"/>
      <c r="IIS109"/>
      <c r="IIT109"/>
      <c r="IIU109"/>
      <c r="IIV109"/>
      <c r="IIW109"/>
      <c r="IIX109"/>
      <c r="IIY109"/>
      <c r="IIZ109"/>
      <c r="IJA109"/>
      <c r="IJB109"/>
      <c r="IJC109"/>
      <c r="IJD109"/>
      <c r="IJE109"/>
      <c r="IJF109"/>
      <c r="IJG109"/>
      <c r="IJH109"/>
      <c r="IJI109"/>
      <c r="IJJ109"/>
      <c r="IJK109"/>
      <c r="IJL109"/>
      <c r="IJM109"/>
      <c r="IJN109"/>
      <c r="IJO109"/>
      <c r="IJP109"/>
      <c r="IJQ109"/>
      <c r="IJR109"/>
      <c r="IJS109"/>
      <c r="IJT109"/>
      <c r="IJU109"/>
      <c r="IJV109"/>
      <c r="IJW109"/>
      <c r="IJX109"/>
      <c r="IJY109"/>
      <c r="IJZ109"/>
      <c r="IKA109"/>
      <c r="IKB109"/>
      <c r="IKC109"/>
      <c r="IKD109"/>
      <c r="IKE109"/>
      <c r="IKF109"/>
      <c r="IKG109"/>
      <c r="IKH109"/>
      <c r="IKI109"/>
      <c r="IKJ109"/>
      <c r="IKK109"/>
      <c r="IKL109"/>
      <c r="IKM109"/>
      <c r="IKN109"/>
      <c r="IKO109"/>
      <c r="IKP109"/>
      <c r="IKQ109"/>
      <c r="IKR109"/>
      <c r="IKS109"/>
      <c r="IKT109"/>
      <c r="IKU109"/>
      <c r="IKV109"/>
      <c r="IKW109"/>
      <c r="IKX109"/>
      <c r="IKY109"/>
      <c r="IKZ109"/>
      <c r="ILA109"/>
      <c r="ILB109"/>
      <c r="ILC109"/>
      <c r="ILD109"/>
      <c r="ILE109"/>
      <c r="ILF109"/>
      <c r="ILG109"/>
      <c r="ILH109"/>
      <c r="ILI109"/>
      <c r="ILJ109"/>
      <c r="ILK109"/>
      <c r="ILL109"/>
      <c r="ILM109"/>
      <c r="ILN109"/>
      <c r="ILO109"/>
      <c r="ILP109"/>
      <c r="ILQ109"/>
      <c r="ILR109"/>
      <c r="ILS109"/>
      <c r="ILT109"/>
      <c r="ILU109"/>
      <c r="ILV109"/>
      <c r="ILW109"/>
      <c r="ILX109"/>
      <c r="ILY109"/>
      <c r="ILZ109"/>
      <c r="IMA109"/>
      <c r="IMB109"/>
      <c r="IMC109"/>
      <c r="IMD109"/>
      <c r="IME109"/>
      <c r="IMF109"/>
      <c r="IMG109"/>
      <c r="IMH109"/>
      <c r="IMI109"/>
      <c r="IMJ109"/>
      <c r="IMK109"/>
      <c r="IML109"/>
      <c r="IMM109"/>
      <c r="IMN109"/>
      <c r="IMO109"/>
      <c r="IMP109"/>
      <c r="IMQ109"/>
      <c r="IMR109"/>
      <c r="IMS109"/>
      <c r="IMT109"/>
      <c r="IMU109"/>
      <c r="IMV109"/>
      <c r="IMW109"/>
      <c r="IMX109"/>
      <c r="IMY109"/>
      <c r="IMZ109"/>
      <c r="INA109"/>
      <c r="INB109"/>
      <c r="INC109"/>
      <c r="IND109"/>
      <c r="INE109"/>
      <c r="INF109"/>
      <c r="ING109"/>
      <c r="INH109"/>
      <c r="INI109"/>
      <c r="INJ109"/>
      <c r="INK109"/>
      <c r="INL109"/>
      <c r="INM109"/>
      <c r="INN109"/>
      <c r="INO109"/>
      <c r="INP109"/>
      <c r="INQ109"/>
      <c r="INR109"/>
      <c r="INS109"/>
      <c r="INT109"/>
      <c r="INU109"/>
      <c r="INV109"/>
      <c r="INW109"/>
      <c r="INX109"/>
      <c r="INY109"/>
      <c r="INZ109"/>
      <c r="IOA109"/>
      <c r="IOB109"/>
      <c r="IOC109"/>
      <c r="IOD109"/>
      <c r="IOE109"/>
      <c r="IOF109"/>
      <c r="IOG109"/>
      <c r="IOH109"/>
      <c r="IOI109"/>
      <c r="IOJ109"/>
      <c r="IOK109"/>
      <c r="IOL109"/>
      <c r="IOM109"/>
      <c r="ION109"/>
      <c r="IOO109"/>
      <c r="IOP109"/>
      <c r="IOQ109"/>
      <c r="IOR109"/>
      <c r="IOS109"/>
      <c r="IOT109"/>
      <c r="IOU109"/>
      <c r="IOV109"/>
      <c r="IOW109"/>
      <c r="IOX109"/>
      <c r="IOY109"/>
      <c r="IOZ109"/>
      <c r="IPA109"/>
      <c r="IPB109"/>
      <c r="IPC109"/>
      <c r="IPD109"/>
      <c r="IPE109"/>
      <c r="IPF109"/>
      <c r="IPG109"/>
      <c r="IPH109"/>
      <c r="IPI109"/>
      <c r="IPJ109"/>
      <c r="IPK109"/>
      <c r="IPL109"/>
      <c r="IPM109"/>
      <c r="IPN109"/>
      <c r="IPO109"/>
      <c r="IPP109"/>
      <c r="IPQ109"/>
      <c r="IPR109"/>
      <c r="IPS109"/>
      <c r="IPT109"/>
      <c r="IPU109"/>
      <c r="IPV109"/>
      <c r="IPW109"/>
      <c r="IPX109"/>
      <c r="IPY109"/>
      <c r="IPZ109"/>
      <c r="IQA109"/>
      <c r="IQB109"/>
      <c r="IQC109"/>
      <c r="IQD109"/>
      <c r="IQE109"/>
      <c r="IQF109"/>
      <c r="IQG109"/>
      <c r="IQH109"/>
      <c r="IQI109"/>
      <c r="IQJ109"/>
      <c r="IQK109"/>
      <c r="IQL109"/>
      <c r="IQM109"/>
      <c r="IQN109"/>
      <c r="IQO109"/>
      <c r="IQP109"/>
      <c r="IQQ109"/>
      <c r="IQR109"/>
      <c r="IQS109"/>
      <c r="IQT109"/>
      <c r="IQU109"/>
      <c r="IQV109"/>
      <c r="IQW109"/>
      <c r="IQX109"/>
      <c r="IQY109"/>
      <c r="IQZ109"/>
      <c r="IRA109"/>
      <c r="IRB109"/>
      <c r="IRC109"/>
      <c r="IRD109"/>
      <c r="IRE109"/>
      <c r="IRF109"/>
      <c r="IRG109"/>
      <c r="IRH109"/>
      <c r="IRI109"/>
      <c r="IRJ109"/>
      <c r="IRK109"/>
      <c r="IRL109"/>
      <c r="IRM109"/>
      <c r="IRN109"/>
      <c r="IRO109"/>
      <c r="IRP109"/>
      <c r="IRQ109"/>
      <c r="IRR109"/>
      <c r="IRS109"/>
      <c r="IRT109"/>
      <c r="IRU109"/>
      <c r="IRV109"/>
      <c r="IRW109"/>
      <c r="IRX109"/>
      <c r="IRY109"/>
      <c r="IRZ109"/>
      <c r="ISA109"/>
      <c r="ISB109"/>
      <c r="ISC109"/>
      <c r="ISD109"/>
      <c r="ISE109"/>
      <c r="ISF109"/>
      <c r="ISG109"/>
      <c r="ISH109"/>
      <c r="ISI109"/>
      <c r="ISJ109"/>
      <c r="ISK109"/>
      <c r="ISL109"/>
      <c r="ISM109"/>
      <c r="ISN109"/>
      <c r="ISO109"/>
      <c r="ISP109"/>
      <c r="ISQ109"/>
      <c r="ISR109"/>
      <c r="ISS109"/>
      <c r="IST109"/>
      <c r="ISU109"/>
      <c r="ISV109"/>
      <c r="ISW109"/>
      <c r="ISX109"/>
      <c r="ISY109"/>
      <c r="ISZ109"/>
      <c r="ITA109"/>
      <c r="ITB109"/>
      <c r="ITC109"/>
      <c r="ITD109"/>
      <c r="ITE109"/>
      <c r="ITF109"/>
      <c r="ITG109"/>
      <c r="ITH109"/>
      <c r="ITI109"/>
      <c r="ITJ109"/>
      <c r="ITK109"/>
      <c r="ITL109"/>
      <c r="ITM109"/>
      <c r="ITN109"/>
      <c r="ITO109"/>
      <c r="ITP109"/>
      <c r="ITQ109"/>
      <c r="ITR109"/>
      <c r="ITS109"/>
      <c r="ITT109"/>
      <c r="ITU109"/>
      <c r="ITV109"/>
      <c r="ITW109"/>
      <c r="ITX109"/>
      <c r="ITY109"/>
      <c r="ITZ109"/>
      <c r="IUA109"/>
      <c r="IUB109"/>
      <c r="IUC109"/>
      <c r="IUD109"/>
      <c r="IUE109"/>
      <c r="IUF109"/>
      <c r="IUG109"/>
      <c r="IUH109"/>
      <c r="IUI109"/>
      <c r="IUJ109"/>
      <c r="IUK109"/>
      <c r="IUL109"/>
      <c r="IUM109"/>
      <c r="IUN109"/>
      <c r="IUO109"/>
      <c r="IUP109"/>
      <c r="IUQ109"/>
      <c r="IUR109"/>
      <c r="IUS109"/>
      <c r="IUT109"/>
      <c r="IUU109"/>
      <c r="IUV109"/>
      <c r="IUW109"/>
      <c r="IUX109"/>
      <c r="IUY109"/>
      <c r="IUZ109"/>
      <c r="IVA109"/>
      <c r="IVB109"/>
      <c r="IVC109"/>
      <c r="IVD109"/>
      <c r="IVE109"/>
      <c r="IVF109"/>
      <c r="IVG109"/>
      <c r="IVH109"/>
      <c r="IVI109"/>
      <c r="IVJ109"/>
      <c r="IVK109"/>
      <c r="IVL109"/>
      <c r="IVM109"/>
      <c r="IVN109"/>
      <c r="IVO109"/>
      <c r="IVP109"/>
      <c r="IVQ109"/>
      <c r="IVR109"/>
      <c r="IVS109"/>
      <c r="IVT109"/>
      <c r="IVU109"/>
      <c r="IVV109"/>
      <c r="IVW109"/>
      <c r="IVX109"/>
      <c r="IVY109"/>
      <c r="IVZ109"/>
      <c r="IWA109"/>
      <c r="IWB109"/>
      <c r="IWC109"/>
      <c r="IWD109"/>
      <c r="IWE109"/>
      <c r="IWF109"/>
      <c r="IWG109"/>
      <c r="IWH109"/>
      <c r="IWI109"/>
      <c r="IWJ109"/>
      <c r="IWK109"/>
      <c r="IWL109"/>
      <c r="IWM109"/>
      <c r="IWN109"/>
      <c r="IWO109"/>
      <c r="IWP109"/>
      <c r="IWQ109"/>
      <c r="IWR109"/>
      <c r="IWS109"/>
      <c r="IWT109"/>
      <c r="IWU109"/>
      <c r="IWV109"/>
      <c r="IWW109"/>
      <c r="IWX109"/>
      <c r="IWY109"/>
      <c r="IWZ109"/>
      <c r="IXA109"/>
      <c r="IXB109"/>
      <c r="IXC109"/>
      <c r="IXD109"/>
      <c r="IXE109"/>
      <c r="IXF109"/>
      <c r="IXG109"/>
      <c r="IXH109"/>
      <c r="IXI109"/>
      <c r="IXJ109"/>
      <c r="IXK109"/>
      <c r="IXL109"/>
      <c r="IXM109"/>
      <c r="IXN109"/>
      <c r="IXO109"/>
      <c r="IXP109"/>
      <c r="IXQ109"/>
      <c r="IXR109"/>
      <c r="IXS109"/>
      <c r="IXT109"/>
      <c r="IXU109"/>
      <c r="IXV109"/>
      <c r="IXW109"/>
      <c r="IXX109"/>
      <c r="IXY109"/>
      <c r="IXZ109"/>
      <c r="IYA109"/>
      <c r="IYB109"/>
      <c r="IYC109"/>
      <c r="IYD109"/>
      <c r="IYE109"/>
      <c r="IYF109"/>
      <c r="IYG109"/>
      <c r="IYH109"/>
      <c r="IYI109"/>
      <c r="IYJ109"/>
      <c r="IYK109"/>
      <c r="IYL109"/>
      <c r="IYM109"/>
      <c r="IYN109"/>
      <c r="IYO109"/>
      <c r="IYP109"/>
      <c r="IYQ109"/>
      <c r="IYR109"/>
      <c r="IYS109"/>
      <c r="IYT109"/>
      <c r="IYU109"/>
      <c r="IYV109"/>
      <c r="IYW109"/>
      <c r="IYX109"/>
      <c r="IYY109"/>
      <c r="IYZ109"/>
      <c r="IZA109"/>
      <c r="IZB109"/>
      <c r="IZC109"/>
      <c r="IZD109"/>
      <c r="IZE109"/>
      <c r="IZF109"/>
      <c r="IZG109"/>
      <c r="IZH109"/>
      <c r="IZI109"/>
      <c r="IZJ109"/>
      <c r="IZK109"/>
      <c r="IZL109"/>
      <c r="IZM109"/>
      <c r="IZN109"/>
      <c r="IZO109"/>
      <c r="IZP109"/>
      <c r="IZQ109"/>
      <c r="IZR109"/>
      <c r="IZS109"/>
      <c r="IZT109"/>
      <c r="IZU109"/>
      <c r="IZV109"/>
      <c r="IZW109"/>
      <c r="IZX109"/>
      <c r="IZY109"/>
      <c r="IZZ109"/>
      <c r="JAA109"/>
      <c r="JAB109"/>
      <c r="JAC109"/>
      <c r="JAD109"/>
      <c r="JAE109"/>
      <c r="JAF109"/>
      <c r="JAG109"/>
      <c r="JAH109"/>
      <c r="JAI109"/>
      <c r="JAJ109"/>
      <c r="JAK109"/>
      <c r="JAL109"/>
      <c r="JAM109"/>
      <c r="JAN109"/>
      <c r="JAO109"/>
      <c r="JAP109"/>
      <c r="JAQ109"/>
      <c r="JAR109"/>
      <c r="JAS109"/>
      <c r="JAT109"/>
      <c r="JAU109"/>
      <c r="JAV109"/>
      <c r="JAW109"/>
      <c r="JAX109"/>
      <c r="JAY109"/>
      <c r="JAZ109"/>
      <c r="JBA109"/>
      <c r="JBB109"/>
      <c r="JBC109"/>
      <c r="JBD109"/>
      <c r="JBE109"/>
      <c r="JBF109"/>
      <c r="JBG109"/>
      <c r="JBH109"/>
      <c r="JBI109"/>
      <c r="JBJ109"/>
      <c r="JBK109"/>
      <c r="JBL109"/>
      <c r="JBM109"/>
      <c r="JBN109"/>
      <c r="JBO109"/>
      <c r="JBP109"/>
      <c r="JBQ109"/>
      <c r="JBR109"/>
      <c r="JBS109"/>
      <c r="JBT109"/>
      <c r="JBU109"/>
      <c r="JBV109"/>
      <c r="JBW109"/>
      <c r="JBX109"/>
      <c r="JBY109"/>
      <c r="JBZ109"/>
      <c r="JCA109"/>
      <c r="JCB109"/>
      <c r="JCC109"/>
      <c r="JCD109"/>
      <c r="JCE109"/>
      <c r="JCF109"/>
      <c r="JCG109"/>
      <c r="JCH109"/>
      <c r="JCI109"/>
      <c r="JCJ109"/>
      <c r="JCK109"/>
      <c r="JCL109"/>
      <c r="JCM109"/>
      <c r="JCN109"/>
      <c r="JCO109"/>
      <c r="JCP109"/>
      <c r="JCQ109"/>
      <c r="JCR109"/>
      <c r="JCS109"/>
      <c r="JCT109"/>
      <c r="JCU109"/>
      <c r="JCV109"/>
      <c r="JCW109"/>
      <c r="JCX109"/>
      <c r="JCY109"/>
      <c r="JCZ109"/>
      <c r="JDA109"/>
      <c r="JDB109"/>
      <c r="JDC109"/>
      <c r="JDD109"/>
      <c r="JDE109"/>
      <c r="JDF109"/>
      <c r="JDG109"/>
      <c r="JDH109"/>
      <c r="JDI109"/>
      <c r="JDJ109"/>
      <c r="JDK109"/>
      <c r="JDL109"/>
      <c r="JDM109"/>
      <c r="JDN109"/>
      <c r="JDO109"/>
      <c r="JDP109"/>
      <c r="JDQ109"/>
      <c r="JDR109"/>
      <c r="JDS109"/>
      <c r="JDT109"/>
      <c r="JDU109"/>
      <c r="JDV109"/>
      <c r="JDW109"/>
      <c r="JDX109"/>
      <c r="JDY109"/>
      <c r="JDZ109"/>
      <c r="JEA109"/>
      <c r="JEB109"/>
      <c r="JEC109"/>
      <c r="JED109"/>
      <c r="JEE109"/>
      <c r="JEF109"/>
      <c r="JEG109"/>
      <c r="JEH109"/>
      <c r="JEI109"/>
      <c r="JEJ109"/>
      <c r="JEK109"/>
      <c r="JEL109"/>
      <c r="JEM109"/>
      <c r="JEN109"/>
      <c r="JEO109"/>
      <c r="JEP109"/>
      <c r="JEQ109"/>
      <c r="JER109"/>
      <c r="JES109"/>
      <c r="JET109"/>
      <c r="JEU109"/>
      <c r="JEV109"/>
      <c r="JEW109"/>
      <c r="JEX109"/>
      <c r="JEY109"/>
      <c r="JEZ109"/>
      <c r="JFA109"/>
      <c r="JFB109"/>
      <c r="JFC109"/>
      <c r="JFD109"/>
      <c r="JFE109"/>
      <c r="JFF109"/>
      <c r="JFG109"/>
      <c r="JFH109"/>
      <c r="JFI109"/>
      <c r="JFJ109"/>
      <c r="JFK109"/>
      <c r="JFL109"/>
      <c r="JFM109"/>
      <c r="JFN109"/>
      <c r="JFO109"/>
      <c r="JFP109"/>
      <c r="JFQ109"/>
      <c r="JFR109"/>
      <c r="JFS109"/>
      <c r="JFT109"/>
      <c r="JFU109"/>
      <c r="JFV109"/>
      <c r="JFW109"/>
      <c r="JFX109"/>
      <c r="JFY109"/>
      <c r="JFZ109"/>
      <c r="JGA109"/>
      <c r="JGB109"/>
      <c r="JGC109"/>
      <c r="JGD109"/>
      <c r="JGE109"/>
      <c r="JGF109"/>
      <c r="JGG109"/>
      <c r="JGH109"/>
      <c r="JGI109"/>
      <c r="JGJ109"/>
      <c r="JGK109"/>
      <c r="JGL109"/>
      <c r="JGM109"/>
      <c r="JGN109"/>
      <c r="JGO109"/>
      <c r="JGP109"/>
      <c r="JGQ109"/>
      <c r="JGR109"/>
      <c r="JGS109"/>
      <c r="JGT109"/>
      <c r="JGU109"/>
      <c r="JGV109"/>
      <c r="JGW109"/>
      <c r="JGX109"/>
      <c r="JGY109"/>
      <c r="JGZ109"/>
      <c r="JHA109"/>
      <c r="JHB109"/>
      <c r="JHC109"/>
      <c r="JHD109"/>
      <c r="JHE109"/>
      <c r="JHF109"/>
      <c r="JHG109"/>
      <c r="JHH109"/>
      <c r="JHI109"/>
      <c r="JHJ109"/>
      <c r="JHK109"/>
      <c r="JHL109"/>
      <c r="JHM109"/>
      <c r="JHN109"/>
      <c r="JHO109"/>
      <c r="JHP109"/>
      <c r="JHQ109"/>
      <c r="JHR109"/>
      <c r="JHS109"/>
      <c r="JHT109"/>
      <c r="JHU109"/>
      <c r="JHV109"/>
      <c r="JHW109"/>
      <c r="JHX109"/>
      <c r="JHY109"/>
      <c r="JHZ109"/>
      <c r="JIA109"/>
      <c r="JIB109"/>
      <c r="JIC109"/>
      <c r="JID109"/>
      <c r="JIE109"/>
      <c r="JIF109"/>
      <c r="JIG109"/>
      <c r="JIH109"/>
      <c r="JII109"/>
      <c r="JIJ109"/>
      <c r="JIK109"/>
      <c r="JIL109"/>
      <c r="JIM109"/>
      <c r="JIN109"/>
      <c r="JIO109"/>
      <c r="JIP109"/>
      <c r="JIQ109"/>
      <c r="JIR109"/>
      <c r="JIS109"/>
      <c r="JIT109"/>
      <c r="JIU109"/>
      <c r="JIV109"/>
      <c r="JIW109"/>
      <c r="JIX109"/>
      <c r="JIY109"/>
      <c r="JIZ109"/>
      <c r="JJA109"/>
      <c r="JJB109"/>
      <c r="JJC109"/>
      <c r="JJD109"/>
      <c r="JJE109"/>
      <c r="JJF109"/>
      <c r="JJG109"/>
      <c r="JJH109"/>
      <c r="JJI109"/>
      <c r="JJJ109"/>
      <c r="JJK109"/>
      <c r="JJL109"/>
      <c r="JJM109"/>
      <c r="JJN109"/>
      <c r="JJO109"/>
      <c r="JJP109"/>
      <c r="JJQ109"/>
      <c r="JJR109"/>
      <c r="JJS109"/>
      <c r="JJT109"/>
      <c r="JJU109"/>
      <c r="JJV109"/>
      <c r="JJW109"/>
      <c r="JJX109"/>
      <c r="JJY109"/>
      <c r="JJZ109"/>
      <c r="JKA109"/>
      <c r="JKB109"/>
      <c r="JKC109"/>
      <c r="JKD109"/>
      <c r="JKE109"/>
      <c r="JKF109"/>
      <c r="JKG109"/>
      <c r="JKH109"/>
      <c r="JKI109"/>
      <c r="JKJ109"/>
      <c r="JKK109"/>
      <c r="JKL109"/>
      <c r="JKM109"/>
      <c r="JKN109"/>
      <c r="JKO109"/>
      <c r="JKP109"/>
      <c r="JKQ109"/>
      <c r="JKR109"/>
      <c r="JKS109"/>
      <c r="JKT109"/>
      <c r="JKU109"/>
      <c r="JKV109"/>
      <c r="JKW109"/>
      <c r="JKX109"/>
      <c r="JKY109"/>
      <c r="JKZ109"/>
      <c r="JLA109"/>
      <c r="JLB109"/>
      <c r="JLC109"/>
      <c r="JLD109"/>
      <c r="JLE109"/>
      <c r="JLF109"/>
      <c r="JLG109"/>
      <c r="JLH109"/>
      <c r="JLI109"/>
      <c r="JLJ109"/>
      <c r="JLK109"/>
      <c r="JLL109"/>
      <c r="JLM109"/>
      <c r="JLN109"/>
      <c r="JLO109"/>
      <c r="JLP109"/>
      <c r="JLQ109"/>
      <c r="JLR109"/>
      <c r="JLS109"/>
      <c r="JLT109"/>
      <c r="JLU109"/>
      <c r="JLV109"/>
      <c r="JLW109"/>
      <c r="JLX109"/>
      <c r="JLY109"/>
      <c r="JLZ109"/>
      <c r="JMA109"/>
      <c r="JMB109"/>
      <c r="JMC109"/>
      <c r="JMD109"/>
      <c r="JME109"/>
      <c r="JMF109"/>
      <c r="JMG109"/>
      <c r="JMH109"/>
      <c r="JMI109"/>
      <c r="JMJ109"/>
      <c r="JMK109"/>
      <c r="JML109"/>
      <c r="JMM109"/>
      <c r="JMN109"/>
      <c r="JMO109"/>
      <c r="JMP109"/>
      <c r="JMQ109"/>
      <c r="JMR109"/>
      <c r="JMS109"/>
      <c r="JMT109"/>
      <c r="JMU109"/>
      <c r="JMV109"/>
      <c r="JMW109"/>
      <c r="JMX109"/>
      <c r="JMY109"/>
      <c r="JMZ109"/>
      <c r="JNA109"/>
      <c r="JNB109"/>
      <c r="JNC109"/>
      <c r="JND109"/>
      <c r="JNE109"/>
      <c r="JNF109"/>
      <c r="JNG109"/>
      <c r="JNH109"/>
      <c r="JNI109"/>
      <c r="JNJ109"/>
      <c r="JNK109"/>
      <c r="JNL109"/>
      <c r="JNM109"/>
      <c r="JNN109"/>
      <c r="JNO109"/>
      <c r="JNP109"/>
      <c r="JNQ109"/>
      <c r="JNR109"/>
      <c r="JNS109"/>
      <c r="JNT109"/>
      <c r="JNU109"/>
      <c r="JNV109"/>
      <c r="JNW109"/>
      <c r="JNX109"/>
      <c r="JNY109"/>
      <c r="JNZ109"/>
      <c r="JOA109"/>
      <c r="JOB109"/>
      <c r="JOC109"/>
      <c r="JOD109"/>
      <c r="JOE109"/>
      <c r="JOF109"/>
      <c r="JOG109"/>
      <c r="JOH109"/>
      <c r="JOI109"/>
      <c r="JOJ109"/>
      <c r="JOK109"/>
      <c r="JOL109"/>
      <c r="JOM109"/>
      <c r="JON109"/>
      <c r="JOO109"/>
      <c r="JOP109"/>
      <c r="JOQ109"/>
      <c r="JOR109"/>
      <c r="JOS109"/>
      <c r="JOT109"/>
      <c r="JOU109"/>
      <c r="JOV109"/>
      <c r="JOW109"/>
      <c r="JOX109"/>
      <c r="JOY109"/>
      <c r="JOZ109"/>
      <c r="JPA109"/>
      <c r="JPB109"/>
      <c r="JPC109"/>
      <c r="JPD109"/>
      <c r="JPE109"/>
      <c r="JPF109"/>
      <c r="JPG109"/>
      <c r="JPH109"/>
      <c r="JPI109"/>
      <c r="JPJ109"/>
      <c r="JPK109"/>
      <c r="JPL109"/>
      <c r="JPM109"/>
      <c r="JPN109"/>
      <c r="JPO109"/>
      <c r="JPP109"/>
      <c r="JPQ109"/>
      <c r="JPR109"/>
      <c r="JPS109"/>
      <c r="JPT109"/>
      <c r="JPU109"/>
      <c r="JPV109"/>
      <c r="JPW109"/>
      <c r="JPX109"/>
      <c r="JPY109"/>
      <c r="JPZ109"/>
      <c r="JQA109"/>
      <c r="JQB109"/>
      <c r="JQC109"/>
      <c r="JQD109"/>
      <c r="JQE109"/>
      <c r="JQF109"/>
      <c r="JQG109"/>
      <c r="JQH109"/>
      <c r="JQI109"/>
      <c r="JQJ109"/>
      <c r="JQK109"/>
      <c r="JQL109"/>
      <c r="JQM109"/>
      <c r="JQN109"/>
      <c r="JQO109"/>
      <c r="JQP109"/>
      <c r="JQQ109"/>
      <c r="JQR109"/>
      <c r="JQS109"/>
      <c r="JQT109"/>
      <c r="JQU109"/>
      <c r="JQV109"/>
      <c r="JQW109"/>
      <c r="JQX109"/>
      <c r="JQY109"/>
      <c r="JQZ109"/>
      <c r="JRA109"/>
      <c r="JRB109"/>
      <c r="JRC109"/>
      <c r="JRD109"/>
      <c r="JRE109"/>
      <c r="JRF109"/>
      <c r="JRG109"/>
      <c r="JRH109"/>
      <c r="JRI109"/>
      <c r="JRJ109"/>
      <c r="JRK109"/>
      <c r="JRL109"/>
      <c r="JRM109"/>
      <c r="JRN109"/>
      <c r="JRO109"/>
      <c r="JRP109"/>
      <c r="JRQ109"/>
      <c r="JRR109"/>
      <c r="JRS109"/>
      <c r="JRT109"/>
      <c r="JRU109"/>
      <c r="JRV109"/>
      <c r="JRW109"/>
      <c r="JRX109"/>
      <c r="JRY109"/>
      <c r="JRZ109"/>
      <c r="JSA109"/>
      <c r="JSB109"/>
      <c r="JSC109"/>
      <c r="JSD109"/>
      <c r="JSE109"/>
      <c r="JSF109"/>
      <c r="JSG109"/>
      <c r="JSH109"/>
      <c r="JSI109"/>
      <c r="JSJ109"/>
      <c r="JSK109"/>
      <c r="JSL109"/>
      <c r="JSM109"/>
      <c r="JSN109"/>
      <c r="JSO109"/>
      <c r="JSP109"/>
      <c r="JSQ109"/>
      <c r="JSR109"/>
      <c r="JSS109"/>
      <c r="JST109"/>
      <c r="JSU109"/>
      <c r="JSV109"/>
      <c r="JSW109"/>
      <c r="JSX109"/>
      <c r="JSY109"/>
      <c r="JSZ109"/>
      <c r="JTA109"/>
      <c r="JTB109"/>
      <c r="JTC109"/>
      <c r="JTD109"/>
      <c r="JTE109"/>
      <c r="JTF109"/>
      <c r="JTG109"/>
      <c r="JTH109"/>
      <c r="JTI109"/>
      <c r="JTJ109"/>
      <c r="JTK109"/>
      <c r="JTL109"/>
      <c r="JTM109"/>
      <c r="JTN109"/>
      <c r="JTO109"/>
      <c r="JTP109"/>
      <c r="JTQ109"/>
      <c r="JTR109"/>
      <c r="JTS109"/>
      <c r="JTT109"/>
      <c r="JTU109"/>
      <c r="JTV109"/>
      <c r="JTW109"/>
      <c r="JTX109"/>
      <c r="JTY109"/>
      <c r="JTZ109"/>
      <c r="JUA109"/>
      <c r="JUB109"/>
      <c r="JUC109"/>
      <c r="JUD109"/>
      <c r="JUE109"/>
      <c r="JUF109"/>
      <c r="JUG109"/>
      <c r="JUH109"/>
      <c r="JUI109"/>
      <c r="JUJ109"/>
      <c r="JUK109"/>
      <c r="JUL109"/>
      <c r="JUM109"/>
      <c r="JUN109"/>
      <c r="JUO109"/>
      <c r="JUP109"/>
      <c r="JUQ109"/>
      <c r="JUR109"/>
      <c r="JUS109"/>
      <c r="JUT109"/>
      <c r="JUU109"/>
      <c r="JUV109"/>
      <c r="JUW109"/>
      <c r="JUX109"/>
      <c r="JUY109"/>
      <c r="JUZ109"/>
      <c r="JVA109"/>
      <c r="JVB109"/>
      <c r="JVC109"/>
      <c r="JVD109"/>
      <c r="JVE109"/>
      <c r="JVF109"/>
      <c r="JVG109"/>
      <c r="JVH109"/>
      <c r="JVI109"/>
      <c r="JVJ109"/>
      <c r="JVK109"/>
      <c r="JVL109"/>
      <c r="JVM109"/>
      <c r="JVN109"/>
      <c r="JVO109"/>
      <c r="JVP109"/>
      <c r="JVQ109"/>
      <c r="JVR109"/>
      <c r="JVS109"/>
      <c r="JVT109"/>
      <c r="JVU109"/>
      <c r="JVV109"/>
      <c r="JVW109"/>
      <c r="JVX109"/>
      <c r="JVY109"/>
      <c r="JVZ109"/>
      <c r="JWA109"/>
      <c r="JWB109"/>
      <c r="JWC109"/>
      <c r="JWD109"/>
      <c r="JWE109"/>
      <c r="JWF109"/>
      <c r="JWG109"/>
      <c r="JWH109"/>
      <c r="JWI109"/>
      <c r="JWJ109"/>
      <c r="JWK109"/>
      <c r="JWL109"/>
      <c r="JWM109"/>
      <c r="JWN109"/>
      <c r="JWO109"/>
      <c r="JWP109"/>
      <c r="JWQ109"/>
      <c r="JWR109"/>
      <c r="JWS109"/>
      <c r="JWT109"/>
      <c r="JWU109"/>
      <c r="JWV109"/>
      <c r="JWW109"/>
      <c r="JWX109"/>
      <c r="JWY109"/>
      <c r="JWZ109"/>
      <c r="JXA109"/>
      <c r="JXB109"/>
      <c r="JXC109"/>
      <c r="JXD109"/>
      <c r="JXE109"/>
      <c r="JXF109"/>
      <c r="JXG109"/>
      <c r="JXH109"/>
      <c r="JXI109"/>
      <c r="JXJ109"/>
      <c r="JXK109"/>
      <c r="JXL109"/>
      <c r="JXM109"/>
      <c r="JXN109"/>
      <c r="JXO109"/>
      <c r="JXP109"/>
      <c r="JXQ109"/>
      <c r="JXR109"/>
      <c r="JXS109"/>
      <c r="JXT109"/>
      <c r="JXU109"/>
      <c r="JXV109"/>
      <c r="JXW109"/>
      <c r="JXX109"/>
      <c r="JXY109"/>
      <c r="JXZ109"/>
      <c r="JYA109"/>
      <c r="JYB109"/>
      <c r="JYC109"/>
      <c r="JYD109"/>
      <c r="JYE109"/>
      <c r="JYF109"/>
      <c r="JYG109"/>
      <c r="JYH109"/>
      <c r="JYI109"/>
      <c r="JYJ109"/>
      <c r="JYK109"/>
      <c r="JYL109"/>
      <c r="JYM109"/>
      <c r="JYN109"/>
      <c r="JYO109"/>
      <c r="JYP109"/>
      <c r="JYQ109"/>
      <c r="JYR109"/>
      <c r="JYS109"/>
      <c r="JYT109"/>
      <c r="JYU109"/>
      <c r="JYV109"/>
      <c r="JYW109"/>
      <c r="JYX109"/>
      <c r="JYY109"/>
      <c r="JYZ109"/>
      <c r="JZA109"/>
      <c r="JZB109"/>
      <c r="JZC109"/>
      <c r="JZD109"/>
      <c r="JZE109"/>
      <c r="JZF109"/>
      <c r="JZG109"/>
      <c r="JZH109"/>
      <c r="JZI109"/>
      <c r="JZJ109"/>
      <c r="JZK109"/>
      <c r="JZL109"/>
      <c r="JZM109"/>
      <c r="JZN109"/>
      <c r="JZO109"/>
      <c r="JZP109"/>
      <c r="JZQ109"/>
      <c r="JZR109"/>
      <c r="JZS109"/>
      <c r="JZT109"/>
      <c r="JZU109"/>
      <c r="JZV109"/>
      <c r="JZW109"/>
      <c r="JZX109"/>
      <c r="JZY109"/>
      <c r="JZZ109"/>
      <c r="KAA109"/>
      <c r="KAB109"/>
      <c r="KAC109"/>
      <c r="KAD109"/>
      <c r="KAE109"/>
      <c r="KAF109"/>
      <c r="KAG109"/>
      <c r="KAH109"/>
      <c r="KAI109"/>
      <c r="KAJ109"/>
      <c r="KAK109"/>
      <c r="KAL109"/>
      <c r="KAM109"/>
      <c r="KAN109"/>
      <c r="KAO109"/>
      <c r="KAP109"/>
      <c r="KAQ109"/>
      <c r="KAR109"/>
      <c r="KAS109"/>
      <c r="KAT109"/>
      <c r="KAU109"/>
      <c r="KAV109"/>
      <c r="KAW109"/>
      <c r="KAX109"/>
      <c r="KAY109"/>
      <c r="KAZ109"/>
      <c r="KBA109"/>
      <c r="KBB109"/>
      <c r="KBC109"/>
      <c r="KBD109"/>
      <c r="KBE109"/>
      <c r="KBF109"/>
      <c r="KBG109"/>
      <c r="KBH109"/>
      <c r="KBI109"/>
      <c r="KBJ109"/>
      <c r="KBK109"/>
      <c r="KBL109"/>
      <c r="KBM109"/>
      <c r="KBN109"/>
      <c r="KBO109"/>
      <c r="KBP109"/>
      <c r="KBQ109"/>
      <c r="KBR109"/>
      <c r="KBS109"/>
      <c r="KBT109"/>
      <c r="KBU109"/>
      <c r="KBV109"/>
      <c r="KBW109"/>
      <c r="KBX109"/>
      <c r="KBY109"/>
      <c r="KBZ109"/>
      <c r="KCA109"/>
      <c r="KCB109"/>
      <c r="KCC109"/>
      <c r="KCD109"/>
      <c r="KCE109"/>
      <c r="KCF109"/>
      <c r="KCG109"/>
      <c r="KCH109"/>
      <c r="KCI109"/>
      <c r="KCJ109"/>
      <c r="KCK109"/>
      <c r="KCL109"/>
      <c r="KCM109"/>
      <c r="KCN109"/>
      <c r="KCO109"/>
      <c r="KCP109"/>
      <c r="KCQ109"/>
      <c r="KCR109"/>
      <c r="KCS109"/>
      <c r="KCT109"/>
      <c r="KCU109"/>
      <c r="KCV109"/>
      <c r="KCW109"/>
      <c r="KCX109"/>
      <c r="KCY109"/>
      <c r="KCZ109"/>
      <c r="KDA109"/>
      <c r="KDB109"/>
      <c r="KDC109"/>
      <c r="KDD109"/>
      <c r="KDE109"/>
      <c r="KDF109"/>
      <c r="KDG109"/>
      <c r="KDH109"/>
      <c r="KDI109"/>
      <c r="KDJ109"/>
      <c r="KDK109"/>
      <c r="KDL109"/>
      <c r="KDM109"/>
      <c r="KDN109"/>
      <c r="KDO109"/>
      <c r="KDP109"/>
      <c r="KDQ109"/>
      <c r="KDR109"/>
      <c r="KDS109"/>
      <c r="KDT109"/>
      <c r="KDU109"/>
      <c r="KDV109"/>
      <c r="KDW109"/>
      <c r="KDX109"/>
      <c r="KDY109"/>
      <c r="KDZ109"/>
      <c r="KEA109"/>
      <c r="KEB109"/>
      <c r="KEC109"/>
      <c r="KED109"/>
      <c r="KEE109"/>
      <c r="KEF109"/>
      <c r="KEG109"/>
      <c r="KEH109"/>
      <c r="KEI109"/>
      <c r="KEJ109"/>
      <c r="KEK109"/>
      <c r="KEL109"/>
      <c r="KEM109"/>
      <c r="KEN109"/>
      <c r="KEO109"/>
      <c r="KEP109"/>
      <c r="KEQ109"/>
      <c r="KER109"/>
      <c r="KES109"/>
      <c r="KET109"/>
      <c r="KEU109"/>
      <c r="KEV109"/>
      <c r="KEW109"/>
      <c r="KEX109"/>
      <c r="KEY109"/>
      <c r="KEZ109"/>
      <c r="KFA109"/>
      <c r="KFB109"/>
      <c r="KFC109"/>
      <c r="KFD109"/>
      <c r="KFE109"/>
      <c r="KFF109"/>
      <c r="KFG109"/>
      <c r="KFH109"/>
      <c r="KFI109"/>
      <c r="KFJ109"/>
      <c r="KFK109"/>
      <c r="KFL109"/>
      <c r="KFM109"/>
      <c r="KFN109"/>
      <c r="KFO109"/>
      <c r="KFP109"/>
      <c r="KFQ109"/>
      <c r="KFR109"/>
      <c r="KFS109"/>
      <c r="KFT109"/>
      <c r="KFU109"/>
      <c r="KFV109"/>
      <c r="KFW109"/>
      <c r="KFX109"/>
      <c r="KFY109"/>
      <c r="KFZ109"/>
      <c r="KGA109"/>
      <c r="KGB109"/>
      <c r="KGC109"/>
      <c r="KGD109"/>
      <c r="KGE109"/>
      <c r="KGF109"/>
      <c r="KGG109"/>
      <c r="KGH109"/>
      <c r="KGI109"/>
      <c r="KGJ109"/>
      <c r="KGK109"/>
      <c r="KGL109"/>
      <c r="KGM109"/>
      <c r="KGN109"/>
      <c r="KGO109"/>
      <c r="KGP109"/>
      <c r="KGQ109"/>
      <c r="KGR109"/>
      <c r="KGS109"/>
      <c r="KGT109"/>
      <c r="KGU109"/>
      <c r="KGV109"/>
      <c r="KGW109"/>
      <c r="KGX109"/>
      <c r="KGY109"/>
      <c r="KGZ109"/>
      <c r="KHA109"/>
      <c r="KHB109"/>
      <c r="KHC109"/>
      <c r="KHD109"/>
      <c r="KHE109"/>
      <c r="KHF109"/>
      <c r="KHG109"/>
      <c r="KHH109"/>
      <c r="KHI109"/>
      <c r="KHJ109"/>
      <c r="KHK109"/>
      <c r="KHL109"/>
      <c r="KHM109"/>
      <c r="KHN109"/>
      <c r="KHO109"/>
      <c r="KHP109"/>
      <c r="KHQ109"/>
      <c r="KHR109"/>
      <c r="KHS109"/>
      <c r="KHT109"/>
      <c r="KHU109"/>
      <c r="KHV109"/>
      <c r="KHW109"/>
      <c r="KHX109"/>
      <c r="KHY109"/>
      <c r="KHZ109"/>
      <c r="KIA109"/>
      <c r="KIB109"/>
      <c r="KIC109"/>
      <c r="KID109"/>
      <c r="KIE109"/>
      <c r="KIF109"/>
      <c r="KIG109"/>
      <c r="KIH109"/>
      <c r="KII109"/>
      <c r="KIJ109"/>
      <c r="KIK109"/>
      <c r="KIL109"/>
      <c r="KIM109"/>
      <c r="KIN109"/>
      <c r="KIO109"/>
      <c r="KIP109"/>
      <c r="KIQ109"/>
      <c r="KIR109"/>
      <c r="KIS109"/>
      <c r="KIT109"/>
      <c r="KIU109"/>
      <c r="KIV109"/>
      <c r="KIW109"/>
      <c r="KIX109"/>
      <c r="KIY109"/>
      <c r="KIZ109"/>
      <c r="KJA109"/>
      <c r="KJB109"/>
      <c r="KJC109"/>
      <c r="KJD109"/>
      <c r="KJE109"/>
      <c r="KJF109"/>
      <c r="KJG109"/>
      <c r="KJH109"/>
      <c r="KJI109"/>
      <c r="KJJ109"/>
      <c r="KJK109"/>
      <c r="KJL109"/>
      <c r="KJM109"/>
      <c r="KJN109"/>
      <c r="KJO109"/>
      <c r="KJP109"/>
      <c r="KJQ109"/>
      <c r="KJR109"/>
      <c r="KJS109"/>
      <c r="KJT109"/>
      <c r="KJU109"/>
      <c r="KJV109"/>
      <c r="KJW109"/>
      <c r="KJX109"/>
      <c r="KJY109"/>
      <c r="KJZ109"/>
      <c r="KKA109"/>
      <c r="KKB109"/>
      <c r="KKC109"/>
      <c r="KKD109"/>
      <c r="KKE109"/>
      <c r="KKF109"/>
      <c r="KKG109"/>
      <c r="KKH109"/>
      <c r="KKI109"/>
      <c r="KKJ109"/>
      <c r="KKK109"/>
      <c r="KKL109"/>
      <c r="KKM109"/>
      <c r="KKN109"/>
      <c r="KKO109"/>
      <c r="KKP109"/>
      <c r="KKQ109"/>
      <c r="KKR109"/>
      <c r="KKS109"/>
      <c r="KKT109"/>
      <c r="KKU109"/>
      <c r="KKV109"/>
      <c r="KKW109"/>
      <c r="KKX109"/>
      <c r="KKY109"/>
      <c r="KKZ109"/>
      <c r="KLA109"/>
      <c r="KLB109"/>
      <c r="KLC109"/>
      <c r="KLD109"/>
      <c r="KLE109"/>
      <c r="KLF109"/>
      <c r="KLG109"/>
      <c r="KLH109"/>
      <c r="KLI109"/>
      <c r="KLJ109"/>
      <c r="KLK109"/>
      <c r="KLL109"/>
      <c r="KLM109"/>
      <c r="KLN109"/>
      <c r="KLO109"/>
      <c r="KLP109"/>
      <c r="KLQ109"/>
      <c r="KLR109"/>
      <c r="KLS109"/>
      <c r="KLT109"/>
      <c r="KLU109"/>
      <c r="KLV109"/>
      <c r="KLW109"/>
      <c r="KLX109"/>
      <c r="KLY109"/>
      <c r="KLZ109"/>
      <c r="KMA109"/>
      <c r="KMB109"/>
      <c r="KMC109"/>
      <c r="KMD109"/>
      <c r="KME109"/>
      <c r="KMF109"/>
      <c r="KMG109"/>
      <c r="KMH109"/>
      <c r="KMI109"/>
      <c r="KMJ109"/>
      <c r="KMK109"/>
      <c r="KML109"/>
      <c r="KMM109"/>
      <c r="KMN109"/>
      <c r="KMO109"/>
      <c r="KMP109"/>
      <c r="KMQ109"/>
      <c r="KMR109"/>
      <c r="KMS109"/>
      <c r="KMT109"/>
      <c r="KMU109"/>
      <c r="KMV109"/>
      <c r="KMW109"/>
      <c r="KMX109"/>
      <c r="KMY109"/>
      <c r="KMZ109"/>
      <c r="KNA109"/>
      <c r="KNB109"/>
      <c r="KNC109"/>
      <c r="KND109"/>
      <c r="KNE109"/>
      <c r="KNF109"/>
      <c r="KNG109"/>
      <c r="KNH109"/>
      <c r="KNI109"/>
      <c r="KNJ109"/>
      <c r="KNK109"/>
      <c r="KNL109"/>
      <c r="KNM109"/>
      <c r="KNN109"/>
      <c r="KNO109"/>
      <c r="KNP109"/>
      <c r="KNQ109"/>
      <c r="KNR109"/>
      <c r="KNS109"/>
      <c r="KNT109"/>
      <c r="KNU109"/>
      <c r="KNV109"/>
      <c r="KNW109"/>
      <c r="KNX109"/>
      <c r="KNY109"/>
      <c r="KNZ109"/>
      <c r="KOA109"/>
      <c r="KOB109"/>
      <c r="KOC109"/>
      <c r="KOD109"/>
      <c r="KOE109"/>
      <c r="KOF109"/>
      <c r="KOG109"/>
      <c r="KOH109"/>
      <c r="KOI109"/>
      <c r="KOJ109"/>
      <c r="KOK109"/>
      <c r="KOL109"/>
      <c r="KOM109"/>
      <c r="KON109"/>
      <c r="KOO109"/>
      <c r="KOP109"/>
      <c r="KOQ109"/>
      <c r="KOR109"/>
      <c r="KOS109"/>
      <c r="KOT109"/>
      <c r="KOU109"/>
      <c r="KOV109"/>
      <c r="KOW109"/>
      <c r="KOX109"/>
      <c r="KOY109"/>
      <c r="KOZ109"/>
      <c r="KPA109"/>
      <c r="KPB109"/>
      <c r="KPC109"/>
      <c r="KPD109"/>
      <c r="KPE109"/>
      <c r="KPF109"/>
      <c r="KPG109"/>
      <c r="KPH109"/>
      <c r="KPI109"/>
      <c r="KPJ109"/>
      <c r="KPK109"/>
      <c r="KPL109"/>
      <c r="KPM109"/>
      <c r="KPN109"/>
      <c r="KPO109"/>
      <c r="KPP109"/>
      <c r="KPQ109"/>
      <c r="KPR109"/>
      <c r="KPS109"/>
      <c r="KPT109"/>
      <c r="KPU109"/>
      <c r="KPV109"/>
      <c r="KPW109"/>
      <c r="KPX109"/>
      <c r="KPY109"/>
      <c r="KPZ109"/>
      <c r="KQA109"/>
      <c r="KQB109"/>
      <c r="KQC109"/>
      <c r="KQD109"/>
      <c r="KQE109"/>
      <c r="KQF109"/>
      <c r="KQG109"/>
      <c r="KQH109"/>
      <c r="KQI109"/>
      <c r="KQJ109"/>
      <c r="KQK109"/>
      <c r="KQL109"/>
      <c r="KQM109"/>
      <c r="KQN109"/>
      <c r="KQO109"/>
      <c r="KQP109"/>
      <c r="KQQ109"/>
      <c r="KQR109"/>
      <c r="KQS109"/>
      <c r="KQT109"/>
      <c r="KQU109"/>
      <c r="KQV109"/>
      <c r="KQW109"/>
      <c r="KQX109"/>
      <c r="KQY109"/>
      <c r="KQZ109"/>
      <c r="KRA109"/>
      <c r="KRB109"/>
      <c r="KRC109"/>
      <c r="KRD109"/>
      <c r="KRE109"/>
      <c r="KRF109"/>
      <c r="KRG109"/>
      <c r="KRH109"/>
      <c r="KRI109"/>
      <c r="KRJ109"/>
      <c r="KRK109"/>
      <c r="KRL109"/>
      <c r="KRM109"/>
      <c r="KRN109"/>
      <c r="KRO109"/>
      <c r="KRP109"/>
      <c r="KRQ109"/>
      <c r="KRR109"/>
      <c r="KRS109"/>
      <c r="KRT109"/>
      <c r="KRU109"/>
      <c r="KRV109"/>
      <c r="KRW109"/>
      <c r="KRX109"/>
      <c r="KRY109"/>
      <c r="KRZ109"/>
      <c r="KSA109"/>
      <c r="KSB109"/>
      <c r="KSC109"/>
      <c r="KSD109"/>
      <c r="KSE109"/>
      <c r="KSF109"/>
      <c r="KSG109"/>
      <c r="KSH109"/>
      <c r="KSI109"/>
      <c r="KSJ109"/>
      <c r="KSK109"/>
      <c r="KSL109"/>
      <c r="KSM109"/>
      <c r="KSN109"/>
      <c r="KSO109"/>
      <c r="KSP109"/>
      <c r="KSQ109"/>
      <c r="KSR109"/>
      <c r="KSS109"/>
      <c r="KST109"/>
      <c r="KSU109"/>
      <c r="KSV109"/>
      <c r="KSW109"/>
      <c r="KSX109"/>
      <c r="KSY109"/>
      <c r="KSZ109"/>
      <c r="KTA109"/>
      <c r="KTB109"/>
      <c r="KTC109"/>
      <c r="KTD109"/>
      <c r="KTE109"/>
      <c r="KTF109"/>
      <c r="KTG109"/>
      <c r="KTH109"/>
      <c r="KTI109"/>
      <c r="KTJ109"/>
      <c r="KTK109"/>
      <c r="KTL109"/>
      <c r="KTM109"/>
      <c r="KTN109"/>
      <c r="KTO109"/>
      <c r="KTP109"/>
      <c r="KTQ109"/>
      <c r="KTR109"/>
      <c r="KTS109"/>
      <c r="KTT109"/>
      <c r="KTU109"/>
      <c r="KTV109"/>
      <c r="KTW109"/>
      <c r="KTX109"/>
      <c r="KTY109"/>
      <c r="KTZ109"/>
      <c r="KUA109"/>
      <c r="KUB109"/>
      <c r="KUC109"/>
      <c r="KUD109"/>
      <c r="KUE109"/>
      <c r="KUF109"/>
      <c r="KUG109"/>
      <c r="KUH109"/>
      <c r="KUI109"/>
      <c r="KUJ109"/>
      <c r="KUK109"/>
      <c r="KUL109"/>
      <c r="KUM109"/>
      <c r="KUN109"/>
      <c r="KUO109"/>
      <c r="KUP109"/>
      <c r="KUQ109"/>
      <c r="KUR109"/>
      <c r="KUS109"/>
      <c r="KUT109"/>
      <c r="KUU109"/>
      <c r="KUV109"/>
      <c r="KUW109"/>
      <c r="KUX109"/>
      <c r="KUY109"/>
      <c r="KUZ109"/>
      <c r="KVA109"/>
      <c r="KVB109"/>
      <c r="KVC109"/>
      <c r="KVD109"/>
      <c r="KVE109"/>
      <c r="KVF109"/>
      <c r="KVG109"/>
      <c r="KVH109"/>
      <c r="KVI109"/>
      <c r="KVJ109"/>
      <c r="KVK109"/>
      <c r="KVL109"/>
      <c r="KVM109"/>
      <c r="KVN109"/>
      <c r="KVO109"/>
      <c r="KVP109"/>
      <c r="KVQ109"/>
      <c r="KVR109"/>
      <c r="KVS109"/>
      <c r="KVT109"/>
      <c r="KVU109"/>
      <c r="KVV109"/>
      <c r="KVW109"/>
      <c r="KVX109"/>
      <c r="KVY109"/>
      <c r="KVZ109"/>
      <c r="KWA109"/>
      <c r="KWB109"/>
      <c r="KWC109"/>
      <c r="KWD109"/>
      <c r="KWE109"/>
      <c r="KWF109"/>
      <c r="KWG109"/>
      <c r="KWH109"/>
      <c r="KWI109"/>
      <c r="KWJ109"/>
      <c r="KWK109"/>
      <c r="KWL109"/>
      <c r="KWM109"/>
      <c r="KWN109"/>
      <c r="KWO109"/>
      <c r="KWP109"/>
      <c r="KWQ109"/>
      <c r="KWR109"/>
      <c r="KWS109"/>
      <c r="KWT109"/>
      <c r="KWU109"/>
      <c r="KWV109"/>
      <c r="KWW109"/>
      <c r="KWX109"/>
      <c r="KWY109"/>
      <c r="KWZ109"/>
      <c r="KXA109"/>
      <c r="KXB109"/>
      <c r="KXC109"/>
      <c r="KXD109"/>
      <c r="KXE109"/>
      <c r="KXF109"/>
      <c r="KXG109"/>
      <c r="KXH109"/>
      <c r="KXI109"/>
      <c r="KXJ109"/>
      <c r="KXK109"/>
      <c r="KXL109"/>
      <c r="KXM109"/>
      <c r="KXN109"/>
      <c r="KXO109"/>
      <c r="KXP109"/>
      <c r="KXQ109"/>
      <c r="KXR109"/>
      <c r="KXS109"/>
      <c r="KXT109"/>
      <c r="KXU109"/>
      <c r="KXV109"/>
      <c r="KXW109"/>
      <c r="KXX109"/>
      <c r="KXY109"/>
      <c r="KXZ109"/>
      <c r="KYA109"/>
      <c r="KYB109"/>
      <c r="KYC109"/>
      <c r="KYD109"/>
      <c r="KYE109"/>
      <c r="KYF109"/>
      <c r="KYG109"/>
      <c r="KYH109"/>
      <c r="KYI109"/>
      <c r="KYJ109"/>
      <c r="KYK109"/>
      <c r="KYL109"/>
      <c r="KYM109"/>
      <c r="KYN109"/>
      <c r="KYO109"/>
      <c r="KYP109"/>
      <c r="KYQ109"/>
      <c r="KYR109"/>
      <c r="KYS109"/>
      <c r="KYT109"/>
      <c r="KYU109"/>
      <c r="KYV109"/>
      <c r="KYW109"/>
      <c r="KYX109"/>
      <c r="KYY109"/>
      <c r="KYZ109"/>
      <c r="KZA109"/>
      <c r="KZB109"/>
      <c r="KZC109"/>
      <c r="KZD109"/>
      <c r="KZE109"/>
      <c r="KZF109"/>
      <c r="KZG109"/>
      <c r="KZH109"/>
      <c r="KZI109"/>
      <c r="KZJ109"/>
      <c r="KZK109"/>
      <c r="KZL109"/>
      <c r="KZM109"/>
      <c r="KZN109"/>
      <c r="KZO109"/>
      <c r="KZP109"/>
      <c r="KZQ109"/>
      <c r="KZR109"/>
      <c r="KZS109"/>
      <c r="KZT109"/>
      <c r="KZU109"/>
      <c r="KZV109"/>
      <c r="KZW109"/>
      <c r="KZX109"/>
      <c r="KZY109"/>
      <c r="KZZ109"/>
      <c r="LAA109"/>
      <c r="LAB109"/>
      <c r="LAC109"/>
      <c r="LAD109"/>
      <c r="LAE109"/>
      <c r="LAF109"/>
      <c r="LAG109"/>
      <c r="LAH109"/>
      <c r="LAI109"/>
      <c r="LAJ109"/>
      <c r="LAK109"/>
      <c r="LAL109"/>
      <c r="LAM109"/>
      <c r="LAN109"/>
      <c r="LAO109"/>
      <c r="LAP109"/>
      <c r="LAQ109"/>
      <c r="LAR109"/>
      <c r="LAS109"/>
      <c r="LAT109"/>
      <c r="LAU109"/>
      <c r="LAV109"/>
      <c r="LAW109"/>
      <c r="LAX109"/>
      <c r="LAY109"/>
      <c r="LAZ109"/>
      <c r="LBA109"/>
      <c r="LBB109"/>
      <c r="LBC109"/>
      <c r="LBD109"/>
      <c r="LBE109"/>
      <c r="LBF109"/>
      <c r="LBG109"/>
      <c r="LBH109"/>
      <c r="LBI109"/>
      <c r="LBJ109"/>
      <c r="LBK109"/>
      <c r="LBL109"/>
      <c r="LBM109"/>
      <c r="LBN109"/>
      <c r="LBO109"/>
      <c r="LBP109"/>
      <c r="LBQ109"/>
      <c r="LBR109"/>
      <c r="LBS109"/>
      <c r="LBT109"/>
      <c r="LBU109"/>
      <c r="LBV109"/>
      <c r="LBW109"/>
      <c r="LBX109"/>
      <c r="LBY109"/>
      <c r="LBZ109"/>
      <c r="LCA109"/>
      <c r="LCB109"/>
      <c r="LCC109"/>
      <c r="LCD109"/>
      <c r="LCE109"/>
      <c r="LCF109"/>
      <c r="LCG109"/>
      <c r="LCH109"/>
      <c r="LCI109"/>
      <c r="LCJ109"/>
      <c r="LCK109"/>
      <c r="LCL109"/>
      <c r="LCM109"/>
      <c r="LCN109"/>
      <c r="LCO109"/>
      <c r="LCP109"/>
      <c r="LCQ109"/>
      <c r="LCR109"/>
      <c r="LCS109"/>
      <c r="LCT109"/>
      <c r="LCU109"/>
      <c r="LCV109"/>
      <c r="LCW109"/>
      <c r="LCX109"/>
      <c r="LCY109"/>
      <c r="LCZ109"/>
      <c r="LDA109"/>
      <c r="LDB109"/>
      <c r="LDC109"/>
      <c r="LDD109"/>
      <c r="LDE109"/>
      <c r="LDF109"/>
      <c r="LDG109"/>
      <c r="LDH109"/>
      <c r="LDI109"/>
      <c r="LDJ109"/>
      <c r="LDK109"/>
      <c r="LDL109"/>
      <c r="LDM109"/>
      <c r="LDN109"/>
      <c r="LDO109"/>
      <c r="LDP109"/>
      <c r="LDQ109"/>
      <c r="LDR109"/>
      <c r="LDS109"/>
      <c r="LDT109"/>
      <c r="LDU109"/>
      <c r="LDV109"/>
      <c r="LDW109"/>
      <c r="LDX109"/>
      <c r="LDY109"/>
      <c r="LDZ109"/>
      <c r="LEA109"/>
      <c r="LEB109"/>
      <c r="LEC109"/>
      <c r="LED109"/>
      <c r="LEE109"/>
      <c r="LEF109"/>
      <c r="LEG109"/>
      <c r="LEH109"/>
      <c r="LEI109"/>
      <c r="LEJ109"/>
      <c r="LEK109"/>
      <c r="LEL109"/>
      <c r="LEM109"/>
      <c r="LEN109"/>
      <c r="LEO109"/>
      <c r="LEP109"/>
      <c r="LEQ109"/>
      <c r="LER109"/>
      <c r="LES109"/>
      <c r="LET109"/>
      <c r="LEU109"/>
      <c r="LEV109"/>
      <c r="LEW109"/>
      <c r="LEX109"/>
      <c r="LEY109"/>
      <c r="LEZ109"/>
      <c r="LFA109"/>
      <c r="LFB109"/>
      <c r="LFC109"/>
      <c r="LFD109"/>
      <c r="LFE109"/>
      <c r="LFF109"/>
      <c r="LFG109"/>
      <c r="LFH109"/>
      <c r="LFI109"/>
      <c r="LFJ109"/>
      <c r="LFK109"/>
      <c r="LFL109"/>
      <c r="LFM109"/>
      <c r="LFN109"/>
      <c r="LFO109"/>
      <c r="LFP109"/>
      <c r="LFQ109"/>
      <c r="LFR109"/>
      <c r="LFS109"/>
      <c r="LFT109"/>
      <c r="LFU109"/>
      <c r="LFV109"/>
      <c r="LFW109"/>
      <c r="LFX109"/>
      <c r="LFY109"/>
      <c r="LFZ109"/>
      <c r="LGA109"/>
      <c r="LGB109"/>
      <c r="LGC109"/>
      <c r="LGD109"/>
      <c r="LGE109"/>
      <c r="LGF109"/>
      <c r="LGG109"/>
      <c r="LGH109"/>
      <c r="LGI109"/>
      <c r="LGJ109"/>
      <c r="LGK109"/>
      <c r="LGL109"/>
      <c r="LGM109"/>
      <c r="LGN109"/>
      <c r="LGO109"/>
      <c r="LGP109"/>
      <c r="LGQ109"/>
      <c r="LGR109"/>
      <c r="LGS109"/>
      <c r="LGT109"/>
      <c r="LGU109"/>
      <c r="LGV109"/>
      <c r="LGW109"/>
      <c r="LGX109"/>
      <c r="LGY109"/>
      <c r="LGZ109"/>
      <c r="LHA109"/>
      <c r="LHB109"/>
      <c r="LHC109"/>
      <c r="LHD109"/>
      <c r="LHE109"/>
      <c r="LHF109"/>
      <c r="LHG109"/>
      <c r="LHH109"/>
      <c r="LHI109"/>
      <c r="LHJ109"/>
      <c r="LHK109"/>
      <c r="LHL109"/>
      <c r="LHM109"/>
      <c r="LHN109"/>
      <c r="LHO109"/>
      <c r="LHP109"/>
      <c r="LHQ109"/>
      <c r="LHR109"/>
      <c r="LHS109"/>
      <c r="LHT109"/>
      <c r="LHU109"/>
      <c r="LHV109"/>
      <c r="LHW109"/>
      <c r="LHX109"/>
      <c r="LHY109"/>
      <c r="LHZ109"/>
      <c r="LIA109"/>
      <c r="LIB109"/>
      <c r="LIC109"/>
      <c r="LID109"/>
      <c r="LIE109"/>
      <c r="LIF109"/>
      <c r="LIG109"/>
      <c r="LIH109"/>
      <c r="LII109"/>
      <c r="LIJ109"/>
      <c r="LIK109"/>
      <c r="LIL109"/>
      <c r="LIM109"/>
      <c r="LIN109"/>
      <c r="LIO109"/>
      <c r="LIP109"/>
      <c r="LIQ109"/>
      <c r="LIR109"/>
      <c r="LIS109"/>
      <c r="LIT109"/>
      <c r="LIU109"/>
      <c r="LIV109"/>
      <c r="LIW109"/>
      <c r="LIX109"/>
      <c r="LIY109"/>
      <c r="LIZ109"/>
      <c r="LJA109"/>
      <c r="LJB109"/>
      <c r="LJC109"/>
      <c r="LJD109"/>
      <c r="LJE109"/>
      <c r="LJF109"/>
      <c r="LJG109"/>
      <c r="LJH109"/>
      <c r="LJI109"/>
      <c r="LJJ109"/>
      <c r="LJK109"/>
      <c r="LJL109"/>
      <c r="LJM109"/>
      <c r="LJN109"/>
      <c r="LJO109"/>
      <c r="LJP109"/>
      <c r="LJQ109"/>
      <c r="LJR109"/>
      <c r="LJS109"/>
      <c r="LJT109"/>
      <c r="LJU109"/>
      <c r="LJV109"/>
      <c r="LJW109"/>
      <c r="LJX109"/>
      <c r="LJY109"/>
      <c r="LJZ109"/>
      <c r="LKA109"/>
      <c r="LKB109"/>
      <c r="LKC109"/>
      <c r="LKD109"/>
      <c r="LKE109"/>
      <c r="LKF109"/>
      <c r="LKG109"/>
      <c r="LKH109"/>
      <c r="LKI109"/>
      <c r="LKJ109"/>
      <c r="LKK109"/>
      <c r="LKL109"/>
      <c r="LKM109"/>
      <c r="LKN109"/>
      <c r="LKO109"/>
      <c r="LKP109"/>
      <c r="LKQ109"/>
      <c r="LKR109"/>
      <c r="LKS109"/>
      <c r="LKT109"/>
      <c r="LKU109"/>
      <c r="LKV109"/>
      <c r="LKW109"/>
      <c r="LKX109"/>
      <c r="LKY109"/>
      <c r="LKZ109"/>
      <c r="LLA109"/>
      <c r="LLB109"/>
      <c r="LLC109"/>
      <c r="LLD109"/>
      <c r="LLE109"/>
      <c r="LLF109"/>
      <c r="LLG109"/>
      <c r="LLH109"/>
      <c r="LLI109"/>
      <c r="LLJ109"/>
      <c r="LLK109"/>
      <c r="LLL109"/>
      <c r="LLM109"/>
      <c r="LLN109"/>
      <c r="LLO109"/>
      <c r="LLP109"/>
      <c r="LLQ109"/>
      <c r="LLR109"/>
      <c r="LLS109"/>
      <c r="LLT109"/>
      <c r="LLU109"/>
      <c r="LLV109"/>
      <c r="LLW109"/>
      <c r="LLX109"/>
      <c r="LLY109"/>
      <c r="LLZ109"/>
      <c r="LMA109"/>
      <c r="LMB109"/>
      <c r="LMC109"/>
      <c r="LMD109"/>
      <c r="LME109"/>
      <c r="LMF109"/>
      <c r="LMG109"/>
      <c r="LMH109"/>
      <c r="LMI109"/>
      <c r="LMJ109"/>
      <c r="LMK109"/>
      <c r="LML109"/>
      <c r="LMM109"/>
      <c r="LMN109"/>
      <c r="LMO109"/>
      <c r="LMP109"/>
      <c r="LMQ109"/>
      <c r="LMR109"/>
      <c r="LMS109"/>
      <c r="LMT109"/>
      <c r="LMU109"/>
      <c r="LMV109"/>
      <c r="LMW109"/>
      <c r="LMX109"/>
      <c r="LMY109"/>
      <c r="LMZ109"/>
      <c r="LNA109"/>
      <c r="LNB109"/>
      <c r="LNC109"/>
      <c r="LND109"/>
      <c r="LNE109"/>
      <c r="LNF109"/>
      <c r="LNG109"/>
      <c r="LNH109"/>
      <c r="LNI109"/>
      <c r="LNJ109"/>
      <c r="LNK109"/>
      <c r="LNL109"/>
      <c r="LNM109"/>
      <c r="LNN109"/>
      <c r="LNO109"/>
      <c r="LNP109"/>
      <c r="LNQ109"/>
      <c r="LNR109"/>
      <c r="LNS109"/>
      <c r="LNT109"/>
      <c r="LNU109"/>
      <c r="LNV109"/>
      <c r="LNW109"/>
      <c r="LNX109"/>
      <c r="LNY109"/>
      <c r="LNZ109"/>
      <c r="LOA109"/>
      <c r="LOB109"/>
      <c r="LOC109"/>
      <c r="LOD109"/>
      <c r="LOE109"/>
      <c r="LOF109"/>
      <c r="LOG109"/>
      <c r="LOH109"/>
      <c r="LOI109"/>
      <c r="LOJ109"/>
      <c r="LOK109"/>
      <c r="LOL109"/>
      <c r="LOM109"/>
      <c r="LON109"/>
      <c r="LOO109"/>
      <c r="LOP109"/>
      <c r="LOQ109"/>
      <c r="LOR109"/>
      <c r="LOS109"/>
      <c r="LOT109"/>
      <c r="LOU109"/>
      <c r="LOV109"/>
      <c r="LOW109"/>
      <c r="LOX109"/>
      <c r="LOY109"/>
      <c r="LOZ109"/>
      <c r="LPA109"/>
      <c r="LPB109"/>
      <c r="LPC109"/>
      <c r="LPD109"/>
      <c r="LPE109"/>
      <c r="LPF109"/>
      <c r="LPG109"/>
      <c r="LPH109"/>
      <c r="LPI109"/>
      <c r="LPJ109"/>
      <c r="LPK109"/>
      <c r="LPL109"/>
      <c r="LPM109"/>
      <c r="LPN109"/>
      <c r="LPO109"/>
      <c r="LPP109"/>
      <c r="LPQ109"/>
      <c r="LPR109"/>
      <c r="LPS109"/>
      <c r="LPT109"/>
      <c r="LPU109"/>
      <c r="LPV109"/>
      <c r="LPW109"/>
      <c r="LPX109"/>
      <c r="LPY109"/>
      <c r="LPZ109"/>
      <c r="LQA109"/>
      <c r="LQB109"/>
      <c r="LQC109"/>
      <c r="LQD109"/>
      <c r="LQE109"/>
      <c r="LQF109"/>
      <c r="LQG109"/>
      <c r="LQH109"/>
      <c r="LQI109"/>
      <c r="LQJ109"/>
      <c r="LQK109"/>
      <c r="LQL109"/>
      <c r="LQM109"/>
      <c r="LQN109"/>
      <c r="LQO109"/>
      <c r="LQP109"/>
      <c r="LQQ109"/>
      <c r="LQR109"/>
      <c r="LQS109"/>
      <c r="LQT109"/>
      <c r="LQU109"/>
      <c r="LQV109"/>
      <c r="LQW109"/>
      <c r="LQX109"/>
      <c r="LQY109"/>
      <c r="LQZ109"/>
      <c r="LRA109"/>
      <c r="LRB109"/>
      <c r="LRC109"/>
      <c r="LRD109"/>
      <c r="LRE109"/>
      <c r="LRF109"/>
      <c r="LRG109"/>
      <c r="LRH109"/>
      <c r="LRI109"/>
      <c r="LRJ109"/>
      <c r="LRK109"/>
      <c r="LRL109"/>
      <c r="LRM109"/>
      <c r="LRN109"/>
      <c r="LRO109"/>
      <c r="LRP109"/>
      <c r="LRQ109"/>
      <c r="LRR109"/>
      <c r="LRS109"/>
      <c r="LRT109"/>
      <c r="LRU109"/>
      <c r="LRV109"/>
      <c r="LRW109"/>
      <c r="LRX109"/>
      <c r="LRY109"/>
      <c r="LRZ109"/>
      <c r="LSA109"/>
      <c r="LSB109"/>
      <c r="LSC109"/>
      <c r="LSD109"/>
      <c r="LSE109"/>
      <c r="LSF109"/>
      <c r="LSG109"/>
      <c r="LSH109"/>
      <c r="LSI109"/>
      <c r="LSJ109"/>
      <c r="LSK109"/>
      <c r="LSL109"/>
      <c r="LSM109"/>
      <c r="LSN109"/>
      <c r="LSO109"/>
      <c r="LSP109"/>
      <c r="LSQ109"/>
      <c r="LSR109"/>
      <c r="LSS109"/>
      <c r="LST109"/>
      <c r="LSU109"/>
      <c r="LSV109"/>
      <c r="LSW109"/>
      <c r="LSX109"/>
      <c r="LSY109"/>
      <c r="LSZ109"/>
      <c r="LTA109"/>
      <c r="LTB109"/>
      <c r="LTC109"/>
      <c r="LTD109"/>
      <c r="LTE109"/>
      <c r="LTF109"/>
      <c r="LTG109"/>
      <c r="LTH109"/>
      <c r="LTI109"/>
      <c r="LTJ109"/>
      <c r="LTK109"/>
      <c r="LTL109"/>
      <c r="LTM109"/>
      <c r="LTN109"/>
      <c r="LTO109"/>
      <c r="LTP109"/>
      <c r="LTQ109"/>
      <c r="LTR109"/>
      <c r="LTS109"/>
      <c r="LTT109"/>
      <c r="LTU109"/>
      <c r="LTV109"/>
      <c r="LTW109"/>
      <c r="LTX109"/>
      <c r="LTY109"/>
      <c r="LTZ109"/>
      <c r="LUA109"/>
      <c r="LUB109"/>
      <c r="LUC109"/>
      <c r="LUD109"/>
      <c r="LUE109"/>
      <c r="LUF109"/>
      <c r="LUG109"/>
      <c r="LUH109"/>
      <c r="LUI109"/>
      <c r="LUJ109"/>
      <c r="LUK109"/>
      <c r="LUL109"/>
      <c r="LUM109"/>
      <c r="LUN109"/>
      <c r="LUO109"/>
      <c r="LUP109"/>
      <c r="LUQ109"/>
      <c r="LUR109"/>
      <c r="LUS109"/>
      <c r="LUT109"/>
      <c r="LUU109"/>
      <c r="LUV109"/>
      <c r="LUW109"/>
      <c r="LUX109"/>
      <c r="LUY109"/>
      <c r="LUZ109"/>
      <c r="LVA109"/>
      <c r="LVB109"/>
      <c r="LVC109"/>
      <c r="LVD109"/>
      <c r="LVE109"/>
      <c r="LVF109"/>
      <c r="LVG109"/>
      <c r="LVH109"/>
      <c r="LVI109"/>
      <c r="LVJ109"/>
      <c r="LVK109"/>
      <c r="LVL109"/>
      <c r="LVM109"/>
      <c r="LVN109"/>
      <c r="LVO109"/>
      <c r="LVP109"/>
      <c r="LVQ109"/>
      <c r="LVR109"/>
      <c r="LVS109"/>
      <c r="LVT109"/>
      <c r="LVU109"/>
      <c r="LVV109"/>
      <c r="LVW109"/>
      <c r="LVX109"/>
      <c r="LVY109"/>
      <c r="LVZ109"/>
      <c r="LWA109"/>
      <c r="LWB109"/>
      <c r="LWC109"/>
      <c r="LWD109"/>
      <c r="LWE109"/>
      <c r="LWF109"/>
      <c r="LWG109"/>
      <c r="LWH109"/>
      <c r="LWI109"/>
      <c r="LWJ109"/>
      <c r="LWK109"/>
      <c r="LWL109"/>
      <c r="LWM109"/>
      <c r="LWN109"/>
      <c r="LWO109"/>
      <c r="LWP109"/>
      <c r="LWQ109"/>
      <c r="LWR109"/>
      <c r="LWS109"/>
      <c r="LWT109"/>
      <c r="LWU109"/>
      <c r="LWV109"/>
      <c r="LWW109"/>
      <c r="LWX109"/>
      <c r="LWY109"/>
      <c r="LWZ109"/>
      <c r="LXA109"/>
      <c r="LXB109"/>
      <c r="LXC109"/>
      <c r="LXD109"/>
      <c r="LXE109"/>
      <c r="LXF109"/>
      <c r="LXG109"/>
      <c r="LXH109"/>
      <c r="LXI109"/>
      <c r="LXJ109"/>
      <c r="LXK109"/>
      <c r="LXL109"/>
      <c r="LXM109"/>
      <c r="LXN109"/>
      <c r="LXO109"/>
      <c r="LXP109"/>
      <c r="LXQ109"/>
      <c r="LXR109"/>
      <c r="LXS109"/>
      <c r="LXT109"/>
      <c r="LXU109"/>
      <c r="LXV109"/>
      <c r="LXW109"/>
      <c r="LXX109"/>
      <c r="LXY109"/>
      <c r="LXZ109"/>
      <c r="LYA109"/>
      <c r="LYB109"/>
      <c r="LYC109"/>
      <c r="LYD109"/>
      <c r="LYE109"/>
      <c r="LYF109"/>
      <c r="LYG109"/>
      <c r="LYH109"/>
      <c r="LYI109"/>
      <c r="LYJ109"/>
      <c r="LYK109"/>
      <c r="LYL109"/>
      <c r="LYM109"/>
      <c r="LYN109"/>
      <c r="LYO109"/>
      <c r="LYP109"/>
      <c r="LYQ109"/>
      <c r="LYR109"/>
      <c r="LYS109"/>
      <c r="LYT109"/>
      <c r="LYU109"/>
      <c r="LYV109"/>
      <c r="LYW109"/>
      <c r="LYX109"/>
      <c r="LYY109"/>
      <c r="LYZ109"/>
      <c r="LZA109"/>
      <c r="LZB109"/>
      <c r="LZC109"/>
      <c r="LZD109"/>
      <c r="LZE109"/>
      <c r="LZF109"/>
      <c r="LZG109"/>
      <c r="LZH109"/>
      <c r="LZI109"/>
      <c r="LZJ109"/>
      <c r="LZK109"/>
      <c r="LZL109"/>
      <c r="LZM109"/>
      <c r="LZN109"/>
      <c r="LZO109"/>
      <c r="LZP109"/>
      <c r="LZQ109"/>
      <c r="LZR109"/>
      <c r="LZS109"/>
      <c r="LZT109"/>
      <c r="LZU109"/>
      <c r="LZV109"/>
      <c r="LZW109"/>
      <c r="LZX109"/>
      <c r="LZY109"/>
      <c r="LZZ109"/>
      <c r="MAA109"/>
      <c r="MAB109"/>
      <c r="MAC109"/>
      <c r="MAD109"/>
      <c r="MAE109"/>
      <c r="MAF109"/>
      <c r="MAG109"/>
      <c r="MAH109"/>
      <c r="MAI109"/>
      <c r="MAJ109"/>
      <c r="MAK109"/>
      <c r="MAL109"/>
      <c r="MAM109"/>
      <c r="MAN109"/>
      <c r="MAO109"/>
      <c r="MAP109"/>
      <c r="MAQ109"/>
      <c r="MAR109"/>
      <c r="MAS109"/>
      <c r="MAT109"/>
      <c r="MAU109"/>
      <c r="MAV109"/>
      <c r="MAW109"/>
      <c r="MAX109"/>
      <c r="MAY109"/>
      <c r="MAZ109"/>
      <c r="MBA109"/>
      <c r="MBB109"/>
      <c r="MBC109"/>
      <c r="MBD109"/>
      <c r="MBE109"/>
      <c r="MBF109"/>
      <c r="MBG109"/>
      <c r="MBH109"/>
      <c r="MBI109"/>
      <c r="MBJ109"/>
      <c r="MBK109"/>
      <c r="MBL109"/>
      <c r="MBM109"/>
      <c r="MBN109"/>
      <c r="MBO109"/>
      <c r="MBP109"/>
      <c r="MBQ109"/>
      <c r="MBR109"/>
      <c r="MBS109"/>
      <c r="MBT109"/>
      <c r="MBU109"/>
      <c r="MBV109"/>
      <c r="MBW109"/>
      <c r="MBX109"/>
      <c r="MBY109"/>
      <c r="MBZ109"/>
      <c r="MCA109"/>
      <c r="MCB109"/>
      <c r="MCC109"/>
      <c r="MCD109"/>
      <c r="MCE109"/>
      <c r="MCF109"/>
      <c r="MCG109"/>
      <c r="MCH109"/>
      <c r="MCI109"/>
      <c r="MCJ109"/>
      <c r="MCK109"/>
      <c r="MCL109"/>
      <c r="MCM109"/>
      <c r="MCN109"/>
      <c r="MCO109"/>
      <c r="MCP109"/>
      <c r="MCQ109"/>
      <c r="MCR109"/>
      <c r="MCS109"/>
      <c r="MCT109"/>
      <c r="MCU109"/>
      <c r="MCV109"/>
      <c r="MCW109"/>
      <c r="MCX109"/>
      <c r="MCY109"/>
      <c r="MCZ109"/>
      <c r="MDA109"/>
      <c r="MDB109"/>
      <c r="MDC109"/>
      <c r="MDD109"/>
      <c r="MDE109"/>
      <c r="MDF109"/>
      <c r="MDG109"/>
      <c r="MDH109"/>
      <c r="MDI109"/>
      <c r="MDJ109"/>
      <c r="MDK109"/>
      <c r="MDL109"/>
      <c r="MDM109"/>
      <c r="MDN109"/>
      <c r="MDO109"/>
      <c r="MDP109"/>
      <c r="MDQ109"/>
      <c r="MDR109"/>
      <c r="MDS109"/>
      <c r="MDT109"/>
      <c r="MDU109"/>
      <c r="MDV109"/>
      <c r="MDW109"/>
      <c r="MDX109"/>
      <c r="MDY109"/>
      <c r="MDZ109"/>
      <c r="MEA109"/>
      <c r="MEB109"/>
      <c r="MEC109"/>
      <c r="MED109"/>
      <c r="MEE109"/>
      <c r="MEF109"/>
      <c r="MEG109"/>
      <c r="MEH109"/>
      <c r="MEI109"/>
      <c r="MEJ109"/>
      <c r="MEK109"/>
      <c r="MEL109"/>
      <c r="MEM109"/>
      <c r="MEN109"/>
      <c r="MEO109"/>
      <c r="MEP109"/>
      <c r="MEQ109"/>
      <c r="MER109"/>
      <c r="MES109"/>
      <c r="MET109"/>
      <c r="MEU109"/>
      <c r="MEV109"/>
      <c r="MEW109"/>
      <c r="MEX109"/>
      <c r="MEY109"/>
      <c r="MEZ109"/>
      <c r="MFA109"/>
      <c r="MFB109"/>
      <c r="MFC109"/>
      <c r="MFD109"/>
      <c r="MFE109"/>
      <c r="MFF109"/>
      <c r="MFG109"/>
      <c r="MFH109"/>
      <c r="MFI109"/>
      <c r="MFJ109"/>
      <c r="MFK109"/>
      <c r="MFL109"/>
      <c r="MFM109"/>
      <c r="MFN109"/>
      <c r="MFO109"/>
      <c r="MFP109"/>
      <c r="MFQ109"/>
      <c r="MFR109"/>
      <c r="MFS109"/>
      <c r="MFT109"/>
      <c r="MFU109"/>
      <c r="MFV109"/>
      <c r="MFW109"/>
      <c r="MFX109"/>
      <c r="MFY109"/>
      <c r="MFZ109"/>
      <c r="MGA109"/>
      <c r="MGB109"/>
      <c r="MGC109"/>
      <c r="MGD109"/>
      <c r="MGE109"/>
      <c r="MGF109"/>
      <c r="MGG109"/>
      <c r="MGH109"/>
      <c r="MGI109"/>
      <c r="MGJ109"/>
      <c r="MGK109"/>
      <c r="MGL109"/>
      <c r="MGM109"/>
      <c r="MGN109"/>
      <c r="MGO109"/>
      <c r="MGP109"/>
      <c r="MGQ109"/>
      <c r="MGR109"/>
      <c r="MGS109"/>
      <c r="MGT109"/>
      <c r="MGU109"/>
      <c r="MGV109"/>
      <c r="MGW109"/>
      <c r="MGX109"/>
      <c r="MGY109"/>
      <c r="MGZ109"/>
      <c r="MHA109"/>
      <c r="MHB109"/>
      <c r="MHC109"/>
      <c r="MHD109"/>
      <c r="MHE109"/>
      <c r="MHF109"/>
      <c r="MHG109"/>
      <c r="MHH109"/>
      <c r="MHI109"/>
      <c r="MHJ109"/>
      <c r="MHK109"/>
      <c r="MHL109"/>
      <c r="MHM109"/>
      <c r="MHN109"/>
      <c r="MHO109"/>
      <c r="MHP109"/>
      <c r="MHQ109"/>
      <c r="MHR109"/>
      <c r="MHS109"/>
      <c r="MHT109"/>
      <c r="MHU109"/>
      <c r="MHV109"/>
      <c r="MHW109"/>
      <c r="MHX109"/>
      <c r="MHY109"/>
      <c r="MHZ109"/>
      <c r="MIA109"/>
      <c r="MIB109"/>
      <c r="MIC109"/>
      <c r="MID109"/>
      <c r="MIE109"/>
      <c r="MIF109"/>
      <c r="MIG109"/>
      <c r="MIH109"/>
      <c r="MII109"/>
      <c r="MIJ109"/>
      <c r="MIK109"/>
      <c r="MIL109"/>
      <c r="MIM109"/>
      <c r="MIN109"/>
      <c r="MIO109"/>
      <c r="MIP109"/>
      <c r="MIQ109"/>
      <c r="MIR109"/>
      <c r="MIS109"/>
      <c r="MIT109"/>
      <c r="MIU109"/>
      <c r="MIV109"/>
      <c r="MIW109"/>
      <c r="MIX109"/>
      <c r="MIY109"/>
      <c r="MIZ109"/>
      <c r="MJA109"/>
      <c r="MJB109"/>
      <c r="MJC109"/>
      <c r="MJD109"/>
      <c r="MJE109"/>
      <c r="MJF109"/>
      <c r="MJG109"/>
      <c r="MJH109"/>
      <c r="MJI109"/>
      <c r="MJJ109"/>
      <c r="MJK109"/>
      <c r="MJL109"/>
      <c r="MJM109"/>
      <c r="MJN109"/>
      <c r="MJO109"/>
      <c r="MJP109"/>
      <c r="MJQ109"/>
      <c r="MJR109"/>
      <c r="MJS109"/>
      <c r="MJT109"/>
      <c r="MJU109"/>
      <c r="MJV109"/>
      <c r="MJW109"/>
      <c r="MJX109"/>
      <c r="MJY109"/>
      <c r="MJZ109"/>
      <c r="MKA109"/>
      <c r="MKB109"/>
      <c r="MKC109"/>
      <c r="MKD109"/>
      <c r="MKE109"/>
      <c r="MKF109"/>
      <c r="MKG109"/>
      <c r="MKH109"/>
      <c r="MKI109"/>
      <c r="MKJ109"/>
      <c r="MKK109"/>
      <c r="MKL109"/>
      <c r="MKM109"/>
      <c r="MKN109"/>
      <c r="MKO109"/>
      <c r="MKP109"/>
      <c r="MKQ109"/>
      <c r="MKR109"/>
      <c r="MKS109"/>
      <c r="MKT109"/>
      <c r="MKU109"/>
      <c r="MKV109"/>
      <c r="MKW109"/>
      <c r="MKX109"/>
      <c r="MKY109"/>
      <c r="MKZ109"/>
      <c r="MLA109"/>
      <c r="MLB109"/>
      <c r="MLC109"/>
      <c r="MLD109"/>
      <c r="MLE109"/>
      <c r="MLF109"/>
      <c r="MLG109"/>
      <c r="MLH109"/>
      <c r="MLI109"/>
      <c r="MLJ109"/>
      <c r="MLK109"/>
      <c r="MLL109"/>
      <c r="MLM109"/>
      <c r="MLN109"/>
      <c r="MLO109"/>
      <c r="MLP109"/>
      <c r="MLQ109"/>
      <c r="MLR109"/>
      <c r="MLS109"/>
      <c r="MLT109"/>
      <c r="MLU109"/>
      <c r="MLV109"/>
      <c r="MLW109"/>
      <c r="MLX109"/>
      <c r="MLY109"/>
      <c r="MLZ109"/>
      <c r="MMA109"/>
      <c r="MMB109"/>
      <c r="MMC109"/>
      <c r="MMD109"/>
      <c r="MME109"/>
      <c r="MMF109"/>
      <c r="MMG109"/>
      <c r="MMH109"/>
      <c r="MMI109"/>
      <c r="MMJ109"/>
      <c r="MMK109"/>
      <c r="MML109"/>
      <c r="MMM109"/>
      <c r="MMN109"/>
      <c r="MMO109"/>
      <c r="MMP109"/>
      <c r="MMQ109"/>
      <c r="MMR109"/>
      <c r="MMS109"/>
      <c r="MMT109"/>
      <c r="MMU109"/>
      <c r="MMV109"/>
      <c r="MMW109"/>
      <c r="MMX109"/>
      <c r="MMY109"/>
      <c r="MMZ109"/>
      <c r="MNA109"/>
      <c r="MNB109"/>
      <c r="MNC109"/>
      <c r="MND109"/>
      <c r="MNE109"/>
      <c r="MNF109"/>
      <c r="MNG109"/>
      <c r="MNH109"/>
      <c r="MNI109"/>
      <c r="MNJ109"/>
      <c r="MNK109"/>
      <c r="MNL109"/>
      <c r="MNM109"/>
      <c r="MNN109"/>
      <c r="MNO109"/>
      <c r="MNP109"/>
      <c r="MNQ109"/>
      <c r="MNR109"/>
      <c r="MNS109"/>
      <c r="MNT109"/>
      <c r="MNU109"/>
      <c r="MNV109"/>
      <c r="MNW109"/>
      <c r="MNX109"/>
      <c r="MNY109"/>
      <c r="MNZ109"/>
      <c r="MOA109"/>
      <c r="MOB109"/>
      <c r="MOC109"/>
      <c r="MOD109"/>
      <c r="MOE109"/>
      <c r="MOF109"/>
      <c r="MOG109"/>
      <c r="MOH109"/>
      <c r="MOI109"/>
      <c r="MOJ109"/>
      <c r="MOK109"/>
      <c r="MOL109"/>
      <c r="MOM109"/>
      <c r="MON109"/>
      <c r="MOO109"/>
      <c r="MOP109"/>
      <c r="MOQ109"/>
      <c r="MOR109"/>
      <c r="MOS109"/>
      <c r="MOT109"/>
      <c r="MOU109"/>
      <c r="MOV109"/>
      <c r="MOW109"/>
      <c r="MOX109"/>
      <c r="MOY109"/>
      <c r="MOZ109"/>
      <c r="MPA109"/>
      <c r="MPB109"/>
      <c r="MPC109"/>
      <c r="MPD109"/>
      <c r="MPE109"/>
      <c r="MPF109"/>
      <c r="MPG109"/>
      <c r="MPH109"/>
      <c r="MPI109"/>
      <c r="MPJ109"/>
      <c r="MPK109"/>
      <c r="MPL109"/>
      <c r="MPM109"/>
      <c r="MPN109"/>
      <c r="MPO109"/>
      <c r="MPP109"/>
      <c r="MPQ109"/>
      <c r="MPR109"/>
      <c r="MPS109"/>
      <c r="MPT109"/>
      <c r="MPU109"/>
      <c r="MPV109"/>
      <c r="MPW109"/>
      <c r="MPX109"/>
      <c r="MPY109"/>
      <c r="MPZ109"/>
      <c r="MQA109"/>
      <c r="MQB109"/>
      <c r="MQC109"/>
      <c r="MQD109"/>
      <c r="MQE109"/>
      <c r="MQF109"/>
      <c r="MQG109"/>
      <c r="MQH109"/>
      <c r="MQI109"/>
      <c r="MQJ109"/>
      <c r="MQK109"/>
      <c r="MQL109"/>
      <c r="MQM109"/>
      <c r="MQN109"/>
      <c r="MQO109"/>
      <c r="MQP109"/>
      <c r="MQQ109"/>
      <c r="MQR109"/>
      <c r="MQS109"/>
      <c r="MQT109"/>
      <c r="MQU109"/>
      <c r="MQV109"/>
      <c r="MQW109"/>
      <c r="MQX109"/>
      <c r="MQY109"/>
      <c r="MQZ109"/>
      <c r="MRA109"/>
      <c r="MRB109"/>
      <c r="MRC109"/>
      <c r="MRD109"/>
      <c r="MRE109"/>
      <c r="MRF109"/>
      <c r="MRG109"/>
      <c r="MRH109"/>
      <c r="MRI109"/>
      <c r="MRJ109"/>
      <c r="MRK109"/>
      <c r="MRL109"/>
      <c r="MRM109"/>
      <c r="MRN109"/>
      <c r="MRO109"/>
      <c r="MRP109"/>
      <c r="MRQ109"/>
      <c r="MRR109"/>
      <c r="MRS109"/>
      <c r="MRT109"/>
      <c r="MRU109"/>
      <c r="MRV109"/>
      <c r="MRW109"/>
      <c r="MRX109"/>
      <c r="MRY109"/>
      <c r="MRZ109"/>
      <c r="MSA109"/>
      <c r="MSB109"/>
      <c r="MSC109"/>
      <c r="MSD109"/>
      <c r="MSE109"/>
      <c r="MSF109"/>
      <c r="MSG109"/>
      <c r="MSH109"/>
      <c r="MSI109"/>
      <c r="MSJ109"/>
      <c r="MSK109"/>
      <c r="MSL109"/>
      <c r="MSM109"/>
      <c r="MSN109"/>
      <c r="MSO109"/>
      <c r="MSP109"/>
      <c r="MSQ109"/>
      <c r="MSR109"/>
      <c r="MSS109"/>
      <c r="MST109"/>
      <c r="MSU109"/>
      <c r="MSV109"/>
      <c r="MSW109"/>
      <c r="MSX109"/>
      <c r="MSY109"/>
      <c r="MSZ109"/>
      <c r="MTA109"/>
      <c r="MTB109"/>
      <c r="MTC109"/>
      <c r="MTD109"/>
      <c r="MTE109"/>
      <c r="MTF109"/>
      <c r="MTG109"/>
      <c r="MTH109"/>
      <c r="MTI109"/>
      <c r="MTJ109"/>
      <c r="MTK109"/>
      <c r="MTL109"/>
      <c r="MTM109"/>
      <c r="MTN109"/>
      <c r="MTO109"/>
      <c r="MTP109"/>
      <c r="MTQ109"/>
      <c r="MTR109"/>
      <c r="MTS109"/>
      <c r="MTT109"/>
      <c r="MTU109"/>
      <c r="MTV109"/>
      <c r="MTW109"/>
      <c r="MTX109"/>
      <c r="MTY109"/>
      <c r="MTZ109"/>
      <c r="MUA109"/>
      <c r="MUB109"/>
      <c r="MUC109"/>
      <c r="MUD109"/>
      <c r="MUE109"/>
      <c r="MUF109"/>
      <c r="MUG109"/>
      <c r="MUH109"/>
      <c r="MUI109"/>
      <c r="MUJ109"/>
      <c r="MUK109"/>
      <c r="MUL109"/>
      <c r="MUM109"/>
      <c r="MUN109"/>
      <c r="MUO109"/>
      <c r="MUP109"/>
      <c r="MUQ109"/>
      <c r="MUR109"/>
      <c r="MUS109"/>
      <c r="MUT109"/>
      <c r="MUU109"/>
      <c r="MUV109"/>
      <c r="MUW109"/>
      <c r="MUX109"/>
      <c r="MUY109"/>
      <c r="MUZ109"/>
      <c r="MVA109"/>
      <c r="MVB109"/>
      <c r="MVC109"/>
      <c r="MVD109"/>
      <c r="MVE109"/>
      <c r="MVF109"/>
      <c r="MVG109"/>
      <c r="MVH109"/>
      <c r="MVI109"/>
      <c r="MVJ109"/>
      <c r="MVK109"/>
      <c r="MVL109"/>
      <c r="MVM109"/>
      <c r="MVN109"/>
      <c r="MVO109"/>
      <c r="MVP109"/>
      <c r="MVQ109"/>
      <c r="MVR109"/>
      <c r="MVS109"/>
      <c r="MVT109"/>
      <c r="MVU109"/>
      <c r="MVV109"/>
      <c r="MVW109"/>
      <c r="MVX109"/>
      <c r="MVY109"/>
      <c r="MVZ109"/>
      <c r="MWA109"/>
      <c r="MWB109"/>
      <c r="MWC109"/>
      <c r="MWD109"/>
      <c r="MWE109"/>
      <c r="MWF109"/>
      <c r="MWG109"/>
      <c r="MWH109"/>
      <c r="MWI109"/>
      <c r="MWJ109"/>
      <c r="MWK109"/>
      <c r="MWL109"/>
      <c r="MWM109"/>
      <c r="MWN109"/>
      <c r="MWO109"/>
      <c r="MWP109"/>
      <c r="MWQ109"/>
      <c r="MWR109"/>
      <c r="MWS109"/>
      <c r="MWT109"/>
      <c r="MWU109"/>
      <c r="MWV109"/>
      <c r="MWW109"/>
      <c r="MWX109"/>
      <c r="MWY109"/>
      <c r="MWZ109"/>
      <c r="MXA109"/>
      <c r="MXB109"/>
      <c r="MXC109"/>
      <c r="MXD109"/>
      <c r="MXE109"/>
      <c r="MXF109"/>
      <c r="MXG109"/>
      <c r="MXH109"/>
      <c r="MXI109"/>
      <c r="MXJ109"/>
      <c r="MXK109"/>
      <c r="MXL109"/>
      <c r="MXM109"/>
      <c r="MXN109"/>
      <c r="MXO109"/>
      <c r="MXP109"/>
      <c r="MXQ109"/>
      <c r="MXR109"/>
      <c r="MXS109"/>
      <c r="MXT109"/>
      <c r="MXU109"/>
      <c r="MXV109"/>
      <c r="MXW109"/>
      <c r="MXX109"/>
      <c r="MXY109"/>
      <c r="MXZ109"/>
      <c r="MYA109"/>
      <c r="MYB109"/>
      <c r="MYC109"/>
      <c r="MYD109"/>
      <c r="MYE109"/>
      <c r="MYF109"/>
      <c r="MYG109"/>
      <c r="MYH109"/>
      <c r="MYI109"/>
      <c r="MYJ109"/>
      <c r="MYK109"/>
      <c r="MYL109"/>
      <c r="MYM109"/>
      <c r="MYN109"/>
      <c r="MYO109"/>
      <c r="MYP109"/>
      <c r="MYQ109"/>
      <c r="MYR109"/>
      <c r="MYS109"/>
      <c r="MYT109"/>
      <c r="MYU109"/>
      <c r="MYV109"/>
      <c r="MYW109"/>
      <c r="MYX109"/>
      <c r="MYY109"/>
      <c r="MYZ109"/>
      <c r="MZA109"/>
      <c r="MZB109"/>
      <c r="MZC109"/>
      <c r="MZD109"/>
      <c r="MZE109"/>
      <c r="MZF109"/>
      <c r="MZG109"/>
      <c r="MZH109"/>
      <c r="MZI109"/>
      <c r="MZJ109"/>
      <c r="MZK109"/>
      <c r="MZL109"/>
      <c r="MZM109"/>
      <c r="MZN109"/>
      <c r="MZO109"/>
      <c r="MZP109"/>
      <c r="MZQ109"/>
      <c r="MZR109"/>
      <c r="MZS109"/>
      <c r="MZT109"/>
      <c r="MZU109"/>
      <c r="MZV109"/>
      <c r="MZW109"/>
      <c r="MZX109"/>
      <c r="MZY109"/>
      <c r="MZZ109"/>
      <c r="NAA109"/>
      <c r="NAB109"/>
      <c r="NAC109"/>
      <c r="NAD109"/>
      <c r="NAE109"/>
      <c r="NAF109"/>
      <c r="NAG109"/>
      <c r="NAH109"/>
      <c r="NAI109"/>
      <c r="NAJ109"/>
      <c r="NAK109"/>
      <c r="NAL109"/>
      <c r="NAM109"/>
      <c r="NAN109"/>
      <c r="NAO109"/>
      <c r="NAP109"/>
      <c r="NAQ109"/>
      <c r="NAR109"/>
      <c r="NAS109"/>
      <c r="NAT109"/>
      <c r="NAU109"/>
      <c r="NAV109"/>
      <c r="NAW109"/>
      <c r="NAX109"/>
      <c r="NAY109"/>
      <c r="NAZ109"/>
      <c r="NBA109"/>
      <c r="NBB109"/>
      <c r="NBC109"/>
      <c r="NBD109"/>
      <c r="NBE109"/>
      <c r="NBF109"/>
      <c r="NBG109"/>
      <c r="NBH109"/>
      <c r="NBI109"/>
      <c r="NBJ109"/>
      <c r="NBK109"/>
      <c r="NBL109"/>
      <c r="NBM109"/>
      <c r="NBN109"/>
      <c r="NBO109"/>
      <c r="NBP109"/>
      <c r="NBQ109"/>
      <c r="NBR109"/>
      <c r="NBS109"/>
      <c r="NBT109"/>
      <c r="NBU109"/>
      <c r="NBV109"/>
      <c r="NBW109"/>
      <c r="NBX109"/>
      <c r="NBY109"/>
      <c r="NBZ109"/>
      <c r="NCA109"/>
      <c r="NCB109"/>
      <c r="NCC109"/>
      <c r="NCD109"/>
      <c r="NCE109"/>
      <c r="NCF109"/>
      <c r="NCG109"/>
      <c r="NCH109"/>
      <c r="NCI109"/>
      <c r="NCJ109"/>
      <c r="NCK109"/>
      <c r="NCL109"/>
      <c r="NCM109"/>
      <c r="NCN109"/>
      <c r="NCO109"/>
      <c r="NCP109"/>
      <c r="NCQ109"/>
      <c r="NCR109"/>
      <c r="NCS109"/>
      <c r="NCT109"/>
      <c r="NCU109"/>
      <c r="NCV109"/>
      <c r="NCW109"/>
      <c r="NCX109"/>
      <c r="NCY109"/>
      <c r="NCZ109"/>
      <c r="NDA109"/>
      <c r="NDB109"/>
      <c r="NDC109"/>
      <c r="NDD109"/>
      <c r="NDE109"/>
      <c r="NDF109"/>
      <c r="NDG109"/>
      <c r="NDH109"/>
      <c r="NDI109"/>
      <c r="NDJ109"/>
      <c r="NDK109"/>
      <c r="NDL109"/>
      <c r="NDM109"/>
      <c r="NDN109"/>
      <c r="NDO109"/>
      <c r="NDP109"/>
      <c r="NDQ109"/>
      <c r="NDR109"/>
      <c r="NDS109"/>
      <c r="NDT109"/>
      <c r="NDU109"/>
      <c r="NDV109"/>
      <c r="NDW109"/>
      <c r="NDX109"/>
      <c r="NDY109"/>
      <c r="NDZ109"/>
      <c r="NEA109"/>
      <c r="NEB109"/>
      <c r="NEC109"/>
      <c r="NED109"/>
      <c r="NEE109"/>
      <c r="NEF109"/>
      <c r="NEG109"/>
      <c r="NEH109"/>
      <c r="NEI109"/>
      <c r="NEJ109"/>
      <c r="NEK109"/>
      <c r="NEL109"/>
      <c r="NEM109"/>
      <c r="NEN109"/>
      <c r="NEO109"/>
      <c r="NEP109"/>
      <c r="NEQ109"/>
      <c r="NER109"/>
      <c r="NES109"/>
      <c r="NET109"/>
      <c r="NEU109"/>
      <c r="NEV109"/>
      <c r="NEW109"/>
      <c r="NEX109"/>
      <c r="NEY109"/>
      <c r="NEZ109"/>
      <c r="NFA109"/>
      <c r="NFB109"/>
      <c r="NFC109"/>
      <c r="NFD109"/>
      <c r="NFE109"/>
      <c r="NFF109"/>
      <c r="NFG109"/>
      <c r="NFH109"/>
      <c r="NFI109"/>
      <c r="NFJ109"/>
      <c r="NFK109"/>
      <c r="NFL109"/>
      <c r="NFM109"/>
      <c r="NFN109"/>
      <c r="NFO109"/>
      <c r="NFP109"/>
      <c r="NFQ109"/>
      <c r="NFR109"/>
      <c r="NFS109"/>
      <c r="NFT109"/>
      <c r="NFU109"/>
      <c r="NFV109"/>
      <c r="NFW109"/>
      <c r="NFX109"/>
      <c r="NFY109"/>
      <c r="NFZ109"/>
      <c r="NGA109"/>
      <c r="NGB109"/>
      <c r="NGC109"/>
      <c r="NGD109"/>
      <c r="NGE109"/>
      <c r="NGF109"/>
      <c r="NGG109"/>
      <c r="NGH109"/>
      <c r="NGI109"/>
      <c r="NGJ109"/>
      <c r="NGK109"/>
      <c r="NGL109"/>
      <c r="NGM109"/>
      <c r="NGN109"/>
      <c r="NGO109"/>
      <c r="NGP109"/>
      <c r="NGQ109"/>
      <c r="NGR109"/>
      <c r="NGS109"/>
      <c r="NGT109"/>
      <c r="NGU109"/>
      <c r="NGV109"/>
      <c r="NGW109"/>
      <c r="NGX109"/>
      <c r="NGY109"/>
      <c r="NGZ109"/>
      <c r="NHA109"/>
      <c r="NHB109"/>
      <c r="NHC109"/>
      <c r="NHD109"/>
      <c r="NHE109"/>
      <c r="NHF109"/>
      <c r="NHG109"/>
      <c r="NHH109"/>
      <c r="NHI109"/>
      <c r="NHJ109"/>
      <c r="NHK109"/>
      <c r="NHL109"/>
      <c r="NHM109"/>
      <c r="NHN109"/>
      <c r="NHO109"/>
      <c r="NHP109"/>
      <c r="NHQ109"/>
      <c r="NHR109"/>
      <c r="NHS109"/>
      <c r="NHT109"/>
      <c r="NHU109"/>
      <c r="NHV109"/>
      <c r="NHW109"/>
      <c r="NHX109"/>
      <c r="NHY109"/>
      <c r="NHZ109"/>
      <c r="NIA109"/>
      <c r="NIB109"/>
      <c r="NIC109"/>
      <c r="NID109"/>
      <c r="NIE109"/>
      <c r="NIF109"/>
      <c r="NIG109"/>
      <c r="NIH109"/>
      <c r="NII109"/>
      <c r="NIJ109"/>
      <c r="NIK109"/>
      <c r="NIL109"/>
      <c r="NIM109"/>
      <c r="NIN109"/>
      <c r="NIO109"/>
      <c r="NIP109"/>
      <c r="NIQ109"/>
      <c r="NIR109"/>
      <c r="NIS109"/>
      <c r="NIT109"/>
      <c r="NIU109"/>
      <c r="NIV109"/>
      <c r="NIW109"/>
      <c r="NIX109"/>
      <c r="NIY109"/>
      <c r="NIZ109"/>
      <c r="NJA109"/>
      <c r="NJB109"/>
      <c r="NJC109"/>
      <c r="NJD109"/>
      <c r="NJE109"/>
      <c r="NJF109"/>
      <c r="NJG109"/>
      <c r="NJH109"/>
      <c r="NJI109"/>
      <c r="NJJ109"/>
      <c r="NJK109"/>
      <c r="NJL109"/>
      <c r="NJM109"/>
      <c r="NJN109"/>
      <c r="NJO109"/>
      <c r="NJP109"/>
      <c r="NJQ109"/>
      <c r="NJR109"/>
      <c r="NJS109"/>
      <c r="NJT109"/>
      <c r="NJU109"/>
      <c r="NJV109"/>
      <c r="NJW109"/>
      <c r="NJX109"/>
      <c r="NJY109"/>
      <c r="NJZ109"/>
      <c r="NKA109"/>
      <c r="NKB109"/>
      <c r="NKC109"/>
      <c r="NKD109"/>
      <c r="NKE109"/>
      <c r="NKF109"/>
      <c r="NKG109"/>
      <c r="NKH109"/>
      <c r="NKI109"/>
      <c r="NKJ109"/>
      <c r="NKK109"/>
      <c r="NKL109"/>
      <c r="NKM109"/>
      <c r="NKN109"/>
      <c r="NKO109"/>
      <c r="NKP109"/>
      <c r="NKQ109"/>
      <c r="NKR109"/>
      <c r="NKS109"/>
      <c r="NKT109"/>
      <c r="NKU109"/>
      <c r="NKV109"/>
      <c r="NKW109"/>
      <c r="NKX109"/>
      <c r="NKY109"/>
      <c r="NKZ109"/>
      <c r="NLA109"/>
      <c r="NLB109"/>
      <c r="NLC109"/>
      <c r="NLD109"/>
      <c r="NLE109"/>
      <c r="NLF109"/>
      <c r="NLG109"/>
      <c r="NLH109"/>
      <c r="NLI109"/>
      <c r="NLJ109"/>
      <c r="NLK109"/>
      <c r="NLL109"/>
      <c r="NLM109"/>
      <c r="NLN109"/>
      <c r="NLO109"/>
      <c r="NLP109"/>
      <c r="NLQ109"/>
      <c r="NLR109"/>
      <c r="NLS109"/>
      <c r="NLT109"/>
      <c r="NLU109"/>
      <c r="NLV109"/>
      <c r="NLW109"/>
      <c r="NLX109"/>
      <c r="NLY109"/>
      <c r="NLZ109"/>
      <c r="NMA109"/>
      <c r="NMB109"/>
      <c r="NMC109"/>
      <c r="NMD109"/>
      <c r="NME109"/>
      <c r="NMF109"/>
      <c r="NMG109"/>
      <c r="NMH109"/>
      <c r="NMI109"/>
      <c r="NMJ109"/>
      <c r="NMK109"/>
      <c r="NML109"/>
      <c r="NMM109"/>
      <c r="NMN109"/>
      <c r="NMO109"/>
      <c r="NMP109"/>
      <c r="NMQ109"/>
      <c r="NMR109"/>
      <c r="NMS109"/>
      <c r="NMT109"/>
      <c r="NMU109"/>
      <c r="NMV109"/>
      <c r="NMW109"/>
      <c r="NMX109"/>
      <c r="NMY109"/>
      <c r="NMZ109"/>
      <c r="NNA109"/>
      <c r="NNB109"/>
      <c r="NNC109"/>
      <c r="NND109"/>
      <c r="NNE109"/>
      <c r="NNF109"/>
      <c r="NNG109"/>
      <c r="NNH109"/>
      <c r="NNI109"/>
      <c r="NNJ109"/>
      <c r="NNK109"/>
      <c r="NNL109"/>
      <c r="NNM109"/>
      <c r="NNN109"/>
      <c r="NNO109"/>
      <c r="NNP109"/>
      <c r="NNQ109"/>
      <c r="NNR109"/>
      <c r="NNS109"/>
      <c r="NNT109"/>
      <c r="NNU109"/>
      <c r="NNV109"/>
      <c r="NNW109"/>
      <c r="NNX109"/>
      <c r="NNY109"/>
      <c r="NNZ109"/>
      <c r="NOA109"/>
      <c r="NOB109"/>
      <c r="NOC109"/>
      <c r="NOD109"/>
      <c r="NOE109"/>
      <c r="NOF109"/>
      <c r="NOG109"/>
      <c r="NOH109"/>
      <c r="NOI109"/>
      <c r="NOJ109"/>
      <c r="NOK109"/>
      <c r="NOL109"/>
      <c r="NOM109"/>
      <c r="NON109"/>
      <c r="NOO109"/>
      <c r="NOP109"/>
      <c r="NOQ109"/>
      <c r="NOR109"/>
      <c r="NOS109"/>
      <c r="NOT109"/>
      <c r="NOU109"/>
      <c r="NOV109"/>
      <c r="NOW109"/>
      <c r="NOX109"/>
      <c r="NOY109"/>
      <c r="NOZ109"/>
      <c r="NPA109"/>
      <c r="NPB109"/>
      <c r="NPC109"/>
      <c r="NPD109"/>
      <c r="NPE109"/>
      <c r="NPF109"/>
      <c r="NPG109"/>
      <c r="NPH109"/>
      <c r="NPI109"/>
      <c r="NPJ109"/>
      <c r="NPK109"/>
      <c r="NPL109"/>
      <c r="NPM109"/>
      <c r="NPN109"/>
      <c r="NPO109"/>
      <c r="NPP109"/>
      <c r="NPQ109"/>
      <c r="NPR109"/>
      <c r="NPS109"/>
      <c r="NPT109"/>
      <c r="NPU109"/>
      <c r="NPV109"/>
      <c r="NPW109"/>
      <c r="NPX109"/>
      <c r="NPY109"/>
      <c r="NPZ109"/>
      <c r="NQA109"/>
      <c r="NQB109"/>
      <c r="NQC109"/>
      <c r="NQD109"/>
      <c r="NQE109"/>
      <c r="NQF109"/>
      <c r="NQG109"/>
      <c r="NQH109"/>
      <c r="NQI109"/>
      <c r="NQJ109"/>
      <c r="NQK109"/>
      <c r="NQL109"/>
      <c r="NQM109"/>
      <c r="NQN109"/>
      <c r="NQO109"/>
      <c r="NQP109"/>
      <c r="NQQ109"/>
      <c r="NQR109"/>
      <c r="NQS109"/>
      <c r="NQT109"/>
      <c r="NQU109"/>
      <c r="NQV109"/>
      <c r="NQW109"/>
      <c r="NQX109"/>
      <c r="NQY109"/>
      <c r="NQZ109"/>
      <c r="NRA109"/>
      <c r="NRB109"/>
      <c r="NRC109"/>
      <c r="NRD109"/>
      <c r="NRE109"/>
      <c r="NRF109"/>
      <c r="NRG109"/>
      <c r="NRH109"/>
      <c r="NRI109"/>
      <c r="NRJ109"/>
      <c r="NRK109"/>
      <c r="NRL109"/>
      <c r="NRM109"/>
      <c r="NRN109"/>
      <c r="NRO109"/>
      <c r="NRP109"/>
      <c r="NRQ109"/>
      <c r="NRR109"/>
      <c r="NRS109"/>
      <c r="NRT109"/>
      <c r="NRU109"/>
      <c r="NRV109"/>
      <c r="NRW109"/>
      <c r="NRX109"/>
      <c r="NRY109"/>
      <c r="NRZ109"/>
      <c r="NSA109"/>
      <c r="NSB109"/>
      <c r="NSC109"/>
      <c r="NSD109"/>
      <c r="NSE109"/>
      <c r="NSF109"/>
      <c r="NSG109"/>
      <c r="NSH109"/>
      <c r="NSI109"/>
      <c r="NSJ109"/>
      <c r="NSK109"/>
      <c r="NSL109"/>
      <c r="NSM109"/>
      <c r="NSN109"/>
      <c r="NSO109"/>
      <c r="NSP109"/>
      <c r="NSQ109"/>
      <c r="NSR109"/>
      <c r="NSS109"/>
      <c r="NST109"/>
      <c r="NSU109"/>
      <c r="NSV109"/>
      <c r="NSW109"/>
      <c r="NSX109"/>
      <c r="NSY109"/>
      <c r="NSZ109"/>
      <c r="NTA109"/>
      <c r="NTB109"/>
      <c r="NTC109"/>
      <c r="NTD109"/>
      <c r="NTE109"/>
      <c r="NTF109"/>
      <c r="NTG109"/>
      <c r="NTH109"/>
      <c r="NTI109"/>
      <c r="NTJ109"/>
      <c r="NTK109"/>
      <c r="NTL109"/>
      <c r="NTM109"/>
      <c r="NTN109"/>
      <c r="NTO109"/>
      <c r="NTP109"/>
      <c r="NTQ109"/>
      <c r="NTR109"/>
      <c r="NTS109"/>
      <c r="NTT109"/>
      <c r="NTU109"/>
      <c r="NTV109"/>
      <c r="NTW109"/>
      <c r="NTX109"/>
      <c r="NTY109"/>
      <c r="NTZ109"/>
      <c r="NUA109"/>
      <c r="NUB109"/>
      <c r="NUC109"/>
      <c r="NUD109"/>
      <c r="NUE109"/>
      <c r="NUF109"/>
      <c r="NUG109"/>
      <c r="NUH109"/>
      <c r="NUI109"/>
      <c r="NUJ109"/>
      <c r="NUK109"/>
      <c r="NUL109"/>
      <c r="NUM109"/>
      <c r="NUN109"/>
      <c r="NUO109"/>
      <c r="NUP109"/>
      <c r="NUQ109"/>
      <c r="NUR109"/>
      <c r="NUS109"/>
      <c r="NUT109"/>
      <c r="NUU109"/>
      <c r="NUV109"/>
      <c r="NUW109"/>
      <c r="NUX109"/>
      <c r="NUY109"/>
      <c r="NUZ109"/>
      <c r="NVA109"/>
      <c r="NVB109"/>
      <c r="NVC109"/>
      <c r="NVD109"/>
      <c r="NVE109"/>
      <c r="NVF109"/>
      <c r="NVG109"/>
      <c r="NVH109"/>
      <c r="NVI109"/>
      <c r="NVJ109"/>
      <c r="NVK109"/>
      <c r="NVL109"/>
      <c r="NVM109"/>
      <c r="NVN109"/>
      <c r="NVO109"/>
      <c r="NVP109"/>
      <c r="NVQ109"/>
      <c r="NVR109"/>
      <c r="NVS109"/>
      <c r="NVT109"/>
      <c r="NVU109"/>
      <c r="NVV109"/>
      <c r="NVW109"/>
      <c r="NVX109"/>
      <c r="NVY109"/>
      <c r="NVZ109"/>
      <c r="NWA109"/>
      <c r="NWB109"/>
      <c r="NWC109"/>
      <c r="NWD109"/>
      <c r="NWE109"/>
      <c r="NWF109"/>
      <c r="NWG109"/>
      <c r="NWH109"/>
      <c r="NWI109"/>
      <c r="NWJ109"/>
      <c r="NWK109"/>
      <c r="NWL109"/>
      <c r="NWM109"/>
      <c r="NWN109"/>
      <c r="NWO109"/>
      <c r="NWP109"/>
      <c r="NWQ109"/>
      <c r="NWR109"/>
      <c r="NWS109"/>
      <c r="NWT109"/>
      <c r="NWU109"/>
      <c r="NWV109"/>
      <c r="NWW109"/>
      <c r="NWX109"/>
      <c r="NWY109"/>
      <c r="NWZ109"/>
      <c r="NXA109"/>
      <c r="NXB109"/>
      <c r="NXC109"/>
      <c r="NXD109"/>
      <c r="NXE109"/>
      <c r="NXF109"/>
      <c r="NXG109"/>
      <c r="NXH109"/>
      <c r="NXI109"/>
      <c r="NXJ109"/>
      <c r="NXK109"/>
      <c r="NXL109"/>
      <c r="NXM109"/>
      <c r="NXN109"/>
      <c r="NXO109"/>
      <c r="NXP109"/>
      <c r="NXQ109"/>
      <c r="NXR109"/>
      <c r="NXS109"/>
      <c r="NXT109"/>
      <c r="NXU109"/>
      <c r="NXV109"/>
      <c r="NXW109"/>
      <c r="NXX109"/>
      <c r="NXY109"/>
      <c r="NXZ109"/>
      <c r="NYA109"/>
      <c r="NYB109"/>
      <c r="NYC109"/>
      <c r="NYD109"/>
      <c r="NYE109"/>
      <c r="NYF109"/>
      <c r="NYG109"/>
      <c r="NYH109"/>
      <c r="NYI109"/>
      <c r="NYJ109"/>
      <c r="NYK109"/>
      <c r="NYL109"/>
      <c r="NYM109"/>
      <c r="NYN109"/>
      <c r="NYO109"/>
      <c r="NYP109"/>
      <c r="NYQ109"/>
      <c r="NYR109"/>
      <c r="NYS109"/>
      <c r="NYT109"/>
      <c r="NYU109"/>
      <c r="NYV109"/>
      <c r="NYW109"/>
      <c r="NYX109"/>
      <c r="NYY109"/>
      <c r="NYZ109"/>
      <c r="NZA109"/>
      <c r="NZB109"/>
      <c r="NZC109"/>
      <c r="NZD109"/>
      <c r="NZE109"/>
      <c r="NZF109"/>
      <c r="NZG109"/>
      <c r="NZH109"/>
      <c r="NZI109"/>
      <c r="NZJ109"/>
      <c r="NZK109"/>
      <c r="NZL109"/>
      <c r="NZM109"/>
      <c r="NZN109"/>
      <c r="NZO109"/>
      <c r="NZP109"/>
      <c r="NZQ109"/>
      <c r="NZR109"/>
      <c r="NZS109"/>
      <c r="NZT109"/>
      <c r="NZU109"/>
      <c r="NZV109"/>
      <c r="NZW109"/>
      <c r="NZX109"/>
      <c r="NZY109"/>
      <c r="NZZ109"/>
      <c r="OAA109"/>
      <c r="OAB109"/>
      <c r="OAC109"/>
      <c r="OAD109"/>
      <c r="OAE109"/>
      <c r="OAF109"/>
      <c r="OAG109"/>
      <c r="OAH109"/>
      <c r="OAI109"/>
      <c r="OAJ109"/>
      <c r="OAK109"/>
      <c r="OAL109"/>
      <c r="OAM109"/>
      <c r="OAN109"/>
      <c r="OAO109"/>
      <c r="OAP109"/>
      <c r="OAQ109"/>
      <c r="OAR109"/>
      <c r="OAS109"/>
      <c r="OAT109"/>
      <c r="OAU109"/>
      <c r="OAV109"/>
      <c r="OAW109"/>
      <c r="OAX109"/>
      <c r="OAY109"/>
      <c r="OAZ109"/>
      <c r="OBA109"/>
      <c r="OBB109"/>
      <c r="OBC109"/>
      <c r="OBD109"/>
      <c r="OBE109"/>
      <c r="OBF109"/>
      <c r="OBG109"/>
      <c r="OBH109"/>
      <c r="OBI109"/>
      <c r="OBJ109"/>
      <c r="OBK109"/>
      <c r="OBL109"/>
      <c r="OBM109"/>
      <c r="OBN109"/>
      <c r="OBO109"/>
      <c r="OBP109"/>
      <c r="OBQ109"/>
      <c r="OBR109"/>
      <c r="OBS109"/>
      <c r="OBT109"/>
      <c r="OBU109"/>
      <c r="OBV109"/>
      <c r="OBW109"/>
      <c r="OBX109"/>
      <c r="OBY109"/>
      <c r="OBZ109"/>
      <c r="OCA109"/>
      <c r="OCB109"/>
      <c r="OCC109"/>
      <c r="OCD109"/>
      <c r="OCE109"/>
      <c r="OCF109"/>
      <c r="OCG109"/>
      <c r="OCH109"/>
      <c r="OCI109"/>
      <c r="OCJ109"/>
      <c r="OCK109"/>
      <c r="OCL109"/>
      <c r="OCM109"/>
      <c r="OCN109"/>
      <c r="OCO109"/>
      <c r="OCP109"/>
      <c r="OCQ109"/>
      <c r="OCR109"/>
      <c r="OCS109"/>
      <c r="OCT109"/>
      <c r="OCU109"/>
      <c r="OCV109"/>
      <c r="OCW109"/>
      <c r="OCX109"/>
      <c r="OCY109"/>
      <c r="OCZ109"/>
      <c r="ODA109"/>
      <c r="ODB109"/>
      <c r="ODC109"/>
      <c r="ODD109"/>
      <c r="ODE109"/>
      <c r="ODF109"/>
      <c r="ODG109"/>
      <c r="ODH109"/>
      <c r="ODI109"/>
      <c r="ODJ109"/>
      <c r="ODK109"/>
      <c r="ODL109"/>
      <c r="ODM109"/>
      <c r="ODN109"/>
      <c r="ODO109"/>
      <c r="ODP109"/>
      <c r="ODQ109"/>
      <c r="ODR109"/>
      <c r="ODS109"/>
      <c r="ODT109"/>
      <c r="ODU109"/>
      <c r="ODV109"/>
      <c r="ODW109"/>
      <c r="ODX109"/>
      <c r="ODY109"/>
      <c r="ODZ109"/>
      <c r="OEA109"/>
      <c r="OEB109"/>
      <c r="OEC109"/>
      <c r="OED109"/>
      <c r="OEE109"/>
      <c r="OEF109"/>
      <c r="OEG109"/>
      <c r="OEH109"/>
      <c r="OEI109"/>
      <c r="OEJ109"/>
      <c r="OEK109"/>
      <c r="OEL109"/>
      <c r="OEM109"/>
      <c r="OEN109"/>
      <c r="OEO109"/>
      <c r="OEP109"/>
      <c r="OEQ109"/>
      <c r="OER109"/>
      <c r="OES109"/>
      <c r="OET109"/>
      <c r="OEU109"/>
      <c r="OEV109"/>
      <c r="OEW109"/>
      <c r="OEX109"/>
      <c r="OEY109"/>
      <c r="OEZ109"/>
      <c r="OFA109"/>
      <c r="OFB109"/>
      <c r="OFC109"/>
      <c r="OFD109"/>
      <c r="OFE109"/>
      <c r="OFF109"/>
      <c r="OFG109"/>
      <c r="OFH109"/>
      <c r="OFI109"/>
      <c r="OFJ109"/>
      <c r="OFK109"/>
      <c r="OFL109"/>
      <c r="OFM109"/>
      <c r="OFN109"/>
      <c r="OFO109"/>
      <c r="OFP109"/>
      <c r="OFQ109"/>
      <c r="OFR109"/>
      <c r="OFS109"/>
      <c r="OFT109"/>
      <c r="OFU109"/>
      <c r="OFV109"/>
      <c r="OFW109"/>
      <c r="OFX109"/>
      <c r="OFY109"/>
      <c r="OFZ109"/>
      <c r="OGA109"/>
      <c r="OGB109"/>
      <c r="OGC109"/>
      <c r="OGD109"/>
      <c r="OGE109"/>
      <c r="OGF109"/>
      <c r="OGG109"/>
      <c r="OGH109"/>
      <c r="OGI109"/>
      <c r="OGJ109"/>
      <c r="OGK109"/>
      <c r="OGL109"/>
      <c r="OGM109"/>
      <c r="OGN109"/>
      <c r="OGO109"/>
      <c r="OGP109"/>
      <c r="OGQ109"/>
      <c r="OGR109"/>
      <c r="OGS109"/>
      <c r="OGT109"/>
      <c r="OGU109"/>
      <c r="OGV109"/>
      <c r="OGW109"/>
      <c r="OGX109"/>
      <c r="OGY109"/>
      <c r="OGZ109"/>
      <c r="OHA109"/>
      <c r="OHB109"/>
      <c r="OHC109"/>
      <c r="OHD109"/>
      <c r="OHE109"/>
      <c r="OHF109"/>
      <c r="OHG109"/>
      <c r="OHH109"/>
      <c r="OHI109"/>
      <c r="OHJ109"/>
      <c r="OHK109"/>
      <c r="OHL109"/>
      <c r="OHM109"/>
      <c r="OHN109"/>
      <c r="OHO109"/>
      <c r="OHP109"/>
      <c r="OHQ109"/>
      <c r="OHR109"/>
      <c r="OHS109"/>
      <c r="OHT109"/>
      <c r="OHU109"/>
      <c r="OHV109"/>
      <c r="OHW109"/>
      <c r="OHX109"/>
      <c r="OHY109"/>
      <c r="OHZ109"/>
      <c r="OIA109"/>
      <c r="OIB109"/>
      <c r="OIC109"/>
      <c r="OID109"/>
      <c r="OIE109"/>
      <c r="OIF109"/>
      <c r="OIG109"/>
      <c r="OIH109"/>
      <c r="OII109"/>
      <c r="OIJ109"/>
      <c r="OIK109"/>
      <c r="OIL109"/>
      <c r="OIM109"/>
      <c r="OIN109"/>
      <c r="OIO109"/>
      <c r="OIP109"/>
      <c r="OIQ109"/>
      <c r="OIR109"/>
      <c r="OIS109"/>
      <c r="OIT109"/>
      <c r="OIU109"/>
      <c r="OIV109"/>
      <c r="OIW109"/>
      <c r="OIX109"/>
      <c r="OIY109"/>
      <c r="OIZ109"/>
      <c r="OJA109"/>
      <c r="OJB109"/>
      <c r="OJC109"/>
      <c r="OJD109"/>
      <c r="OJE109"/>
      <c r="OJF109"/>
      <c r="OJG109"/>
      <c r="OJH109"/>
      <c r="OJI109"/>
      <c r="OJJ109"/>
      <c r="OJK109"/>
      <c r="OJL109"/>
      <c r="OJM109"/>
      <c r="OJN109"/>
      <c r="OJO109"/>
      <c r="OJP109"/>
      <c r="OJQ109"/>
      <c r="OJR109"/>
      <c r="OJS109"/>
      <c r="OJT109"/>
      <c r="OJU109"/>
      <c r="OJV109"/>
      <c r="OJW109"/>
      <c r="OJX109"/>
      <c r="OJY109"/>
      <c r="OJZ109"/>
      <c r="OKA109"/>
      <c r="OKB109"/>
      <c r="OKC109"/>
      <c r="OKD109"/>
      <c r="OKE109"/>
      <c r="OKF109"/>
      <c r="OKG109"/>
      <c r="OKH109"/>
      <c r="OKI109"/>
      <c r="OKJ109"/>
      <c r="OKK109"/>
      <c r="OKL109"/>
      <c r="OKM109"/>
      <c r="OKN109"/>
      <c r="OKO109"/>
      <c r="OKP109"/>
      <c r="OKQ109"/>
      <c r="OKR109"/>
      <c r="OKS109"/>
      <c r="OKT109"/>
      <c r="OKU109"/>
      <c r="OKV109"/>
      <c r="OKW109"/>
      <c r="OKX109"/>
      <c r="OKY109"/>
      <c r="OKZ109"/>
      <c r="OLA109"/>
      <c r="OLB109"/>
      <c r="OLC109"/>
      <c r="OLD109"/>
      <c r="OLE109"/>
      <c r="OLF109"/>
      <c r="OLG109"/>
      <c r="OLH109"/>
      <c r="OLI109"/>
      <c r="OLJ109"/>
      <c r="OLK109"/>
      <c r="OLL109"/>
      <c r="OLM109"/>
      <c r="OLN109"/>
      <c r="OLO109"/>
      <c r="OLP109"/>
      <c r="OLQ109"/>
      <c r="OLR109"/>
      <c r="OLS109"/>
      <c r="OLT109"/>
      <c r="OLU109"/>
      <c r="OLV109"/>
      <c r="OLW109"/>
      <c r="OLX109"/>
      <c r="OLY109"/>
      <c r="OLZ109"/>
      <c r="OMA109"/>
      <c r="OMB109"/>
      <c r="OMC109"/>
      <c r="OMD109"/>
      <c r="OME109"/>
      <c r="OMF109"/>
      <c r="OMG109"/>
      <c r="OMH109"/>
      <c r="OMI109"/>
      <c r="OMJ109"/>
      <c r="OMK109"/>
      <c r="OML109"/>
      <c r="OMM109"/>
      <c r="OMN109"/>
      <c r="OMO109"/>
      <c r="OMP109"/>
      <c r="OMQ109"/>
      <c r="OMR109"/>
      <c r="OMS109"/>
      <c r="OMT109"/>
      <c r="OMU109"/>
      <c r="OMV109"/>
      <c r="OMW109"/>
      <c r="OMX109"/>
      <c r="OMY109"/>
      <c r="OMZ109"/>
      <c r="ONA109"/>
      <c r="ONB109"/>
      <c r="ONC109"/>
      <c r="OND109"/>
      <c r="ONE109"/>
      <c r="ONF109"/>
      <c r="ONG109"/>
      <c r="ONH109"/>
      <c r="ONI109"/>
      <c r="ONJ109"/>
      <c r="ONK109"/>
      <c r="ONL109"/>
      <c r="ONM109"/>
      <c r="ONN109"/>
      <c r="ONO109"/>
      <c r="ONP109"/>
      <c r="ONQ109"/>
      <c r="ONR109"/>
      <c r="ONS109"/>
      <c r="ONT109"/>
      <c r="ONU109"/>
      <c r="ONV109"/>
      <c r="ONW109"/>
      <c r="ONX109"/>
      <c r="ONY109"/>
      <c r="ONZ109"/>
      <c r="OOA109"/>
      <c r="OOB109"/>
      <c r="OOC109"/>
      <c r="OOD109"/>
      <c r="OOE109"/>
      <c r="OOF109"/>
      <c r="OOG109"/>
      <c r="OOH109"/>
      <c r="OOI109"/>
      <c r="OOJ109"/>
      <c r="OOK109"/>
      <c r="OOL109"/>
      <c r="OOM109"/>
      <c r="OON109"/>
      <c r="OOO109"/>
      <c r="OOP109"/>
      <c r="OOQ109"/>
      <c r="OOR109"/>
      <c r="OOS109"/>
      <c r="OOT109"/>
      <c r="OOU109"/>
      <c r="OOV109"/>
      <c r="OOW109"/>
      <c r="OOX109"/>
      <c r="OOY109"/>
      <c r="OOZ109"/>
      <c r="OPA109"/>
      <c r="OPB109"/>
      <c r="OPC109"/>
      <c r="OPD109"/>
      <c r="OPE109"/>
      <c r="OPF109"/>
      <c r="OPG109"/>
      <c r="OPH109"/>
      <c r="OPI109"/>
      <c r="OPJ109"/>
      <c r="OPK109"/>
      <c r="OPL109"/>
      <c r="OPM109"/>
      <c r="OPN109"/>
      <c r="OPO109"/>
      <c r="OPP109"/>
      <c r="OPQ109"/>
      <c r="OPR109"/>
      <c r="OPS109"/>
      <c r="OPT109"/>
      <c r="OPU109"/>
      <c r="OPV109"/>
      <c r="OPW109"/>
      <c r="OPX109"/>
      <c r="OPY109"/>
      <c r="OPZ109"/>
      <c r="OQA109"/>
      <c r="OQB109"/>
      <c r="OQC109"/>
      <c r="OQD109"/>
      <c r="OQE109"/>
      <c r="OQF109"/>
      <c r="OQG109"/>
      <c r="OQH109"/>
      <c r="OQI109"/>
      <c r="OQJ109"/>
      <c r="OQK109"/>
      <c r="OQL109"/>
      <c r="OQM109"/>
      <c r="OQN109"/>
      <c r="OQO109"/>
      <c r="OQP109"/>
      <c r="OQQ109"/>
      <c r="OQR109"/>
      <c r="OQS109"/>
      <c r="OQT109"/>
      <c r="OQU109"/>
      <c r="OQV109"/>
      <c r="OQW109"/>
      <c r="OQX109"/>
      <c r="OQY109"/>
      <c r="OQZ109"/>
      <c r="ORA109"/>
      <c r="ORB109"/>
      <c r="ORC109"/>
      <c r="ORD109"/>
      <c r="ORE109"/>
      <c r="ORF109"/>
      <c r="ORG109"/>
      <c r="ORH109"/>
      <c r="ORI109"/>
      <c r="ORJ109"/>
      <c r="ORK109"/>
      <c r="ORL109"/>
      <c r="ORM109"/>
      <c r="ORN109"/>
      <c r="ORO109"/>
      <c r="ORP109"/>
      <c r="ORQ109"/>
      <c r="ORR109"/>
      <c r="ORS109"/>
      <c r="ORT109"/>
      <c r="ORU109"/>
      <c r="ORV109"/>
      <c r="ORW109"/>
      <c r="ORX109"/>
      <c r="ORY109"/>
      <c r="ORZ109"/>
      <c r="OSA109"/>
      <c r="OSB109"/>
      <c r="OSC109"/>
      <c r="OSD109"/>
      <c r="OSE109"/>
      <c r="OSF109"/>
      <c r="OSG109"/>
      <c r="OSH109"/>
      <c r="OSI109"/>
      <c r="OSJ109"/>
      <c r="OSK109"/>
      <c r="OSL109"/>
      <c r="OSM109"/>
      <c r="OSN109"/>
      <c r="OSO109"/>
      <c r="OSP109"/>
      <c r="OSQ109"/>
      <c r="OSR109"/>
      <c r="OSS109"/>
      <c r="OST109"/>
      <c r="OSU109"/>
      <c r="OSV109"/>
      <c r="OSW109"/>
      <c r="OSX109"/>
      <c r="OSY109"/>
      <c r="OSZ109"/>
      <c r="OTA109"/>
      <c r="OTB109"/>
      <c r="OTC109"/>
      <c r="OTD109"/>
      <c r="OTE109"/>
      <c r="OTF109"/>
      <c r="OTG109"/>
      <c r="OTH109"/>
      <c r="OTI109"/>
      <c r="OTJ109"/>
      <c r="OTK109"/>
      <c r="OTL109"/>
      <c r="OTM109"/>
      <c r="OTN109"/>
      <c r="OTO109"/>
      <c r="OTP109"/>
      <c r="OTQ109"/>
      <c r="OTR109"/>
      <c r="OTS109"/>
      <c r="OTT109"/>
      <c r="OTU109"/>
      <c r="OTV109"/>
      <c r="OTW109"/>
      <c r="OTX109"/>
      <c r="OTY109"/>
      <c r="OTZ109"/>
      <c r="OUA109"/>
      <c r="OUB109"/>
      <c r="OUC109"/>
      <c r="OUD109"/>
      <c r="OUE109"/>
      <c r="OUF109"/>
      <c r="OUG109"/>
      <c r="OUH109"/>
      <c r="OUI109"/>
      <c r="OUJ109"/>
      <c r="OUK109"/>
      <c r="OUL109"/>
      <c r="OUM109"/>
      <c r="OUN109"/>
      <c r="OUO109"/>
      <c r="OUP109"/>
      <c r="OUQ109"/>
      <c r="OUR109"/>
      <c r="OUS109"/>
      <c r="OUT109"/>
      <c r="OUU109"/>
      <c r="OUV109"/>
      <c r="OUW109"/>
      <c r="OUX109"/>
      <c r="OUY109"/>
      <c r="OUZ109"/>
      <c r="OVA109"/>
      <c r="OVB109"/>
      <c r="OVC109"/>
      <c r="OVD109"/>
      <c r="OVE109"/>
      <c r="OVF109"/>
      <c r="OVG109"/>
      <c r="OVH109"/>
      <c r="OVI109"/>
      <c r="OVJ109"/>
      <c r="OVK109"/>
      <c r="OVL109"/>
      <c r="OVM109"/>
      <c r="OVN109"/>
      <c r="OVO109"/>
      <c r="OVP109"/>
      <c r="OVQ109"/>
      <c r="OVR109"/>
      <c r="OVS109"/>
      <c r="OVT109"/>
      <c r="OVU109"/>
      <c r="OVV109"/>
      <c r="OVW109"/>
      <c r="OVX109"/>
      <c r="OVY109"/>
      <c r="OVZ109"/>
      <c r="OWA109"/>
      <c r="OWB109"/>
      <c r="OWC109"/>
      <c r="OWD109"/>
      <c r="OWE109"/>
      <c r="OWF109"/>
      <c r="OWG109"/>
      <c r="OWH109"/>
      <c r="OWI109"/>
      <c r="OWJ109"/>
      <c r="OWK109"/>
      <c r="OWL109"/>
      <c r="OWM109"/>
      <c r="OWN109"/>
      <c r="OWO109"/>
      <c r="OWP109"/>
      <c r="OWQ109"/>
      <c r="OWR109"/>
      <c r="OWS109"/>
      <c r="OWT109"/>
      <c r="OWU109"/>
      <c r="OWV109"/>
      <c r="OWW109"/>
      <c r="OWX109"/>
      <c r="OWY109"/>
      <c r="OWZ109"/>
      <c r="OXA109"/>
      <c r="OXB109"/>
      <c r="OXC109"/>
      <c r="OXD109"/>
      <c r="OXE109"/>
      <c r="OXF109"/>
      <c r="OXG109"/>
      <c r="OXH109"/>
      <c r="OXI109"/>
      <c r="OXJ109"/>
      <c r="OXK109"/>
      <c r="OXL109"/>
      <c r="OXM109"/>
      <c r="OXN109"/>
      <c r="OXO109"/>
      <c r="OXP109"/>
      <c r="OXQ109"/>
      <c r="OXR109"/>
      <c r="OXS109"/>
      <c r="OXT109"/>
      <c r="OXU109"/>
      <c r="OXV109"/>
      <c r="OXW109"/>
      <c r="OXX109"/>
      <c r="OXY109"/>
      <c r="OXZ109"/>
      <c r="OYA109"/>
      <c r="OYB109"/>
      <c r="OYC109"/>
      <c r="OYD109"/>
      <c r="OYE109"/>
      <c r="OYF109"/>
      <c r="OYG109"/>
      <c r="OYH109"/>
      <c r="OYI109"/>
      <c r="OYJ109"/>
      <c r="OYK109"/>
      <c r="OYL109"/>
      <c r="OYM109"/>
      <c r="OYN109"/>
      <c r="OYO109"/>
      <c r="OYP109"/>
      <c r="OYQ109"/>
      <c r="OYR109"/>
      <c r="OYS109"/>
      <c r="OYT109"/>
      <c r="OYU109"/>
      <c r="OYV109"/>
      <c r="OYW109"/>
      <c r="OYX109"/>
      <c r="OYY109"/>
      <c r="OYZ109"/>
      <c r="OZA109"/>
      <c r="OZB109"/>
      <c r="OZC109"/>
      <c r="OZD109"/>
      <c r="OZE109"/>
      <c r="OZF109"/>
      <c r="OZG109"/>
      <c r="OZH109"/>
      <c r="OZI109"/>
      <c r="OZJ109"/>
      <c r="OZK109"/>
      <c r="OZL109"/>
      <c r="OZM109"/>
      <c r="OZN109"/>
      <c r="OZO109"/>
      <c r="OZP109"/>
      <c r="OZQ109"/>
      <c r="OZR109"/>
      <c r="OZS109"/>
      <c r="OZT109"/>
      <c r="OZU109"/>
      <c r="OZV109"/>
      <c r="OZW109"/>
      <c r="OZX109"/>
      <c r="OZY109"/>
      <c r="OZZ109"/>
      <c r="PAA109"/>
      <c r="PAB109"/>
      <c r="PAC109"/>
      <c r="PAD109"/>
      <c r="PAE109"/>
      <c r="PAF109"/>
      <c r="PAG109"/>
      <c r="PAH109"/>
      <c r="PAI109"/>
      <c r="PAJ109"/>
      <c r="PAK109"/>
      <c r="PAL109"/>
      <c r="PAM109"/>
      <c r="PAN109"/>
      <c r="PAO109"/>
      <c r="PAP109"/>
      <c r="PAQ109"/>
      <c r="PAR109"/>
      <c r="PAS109"/>
      <c r="PAT109"/>
      <c r="PAU109"/>
      <c r="PAV109"/>
      <c r="PAW109"/>
      <c r="PAX109"/>
      <c r="PAY109"/>
      <c r="PAZ109"/>
      <c r="PBA109"/>
      <c r="PBB109"/>
      <c r="PBC109"/>
      <c r="PBD109"/>
      <c r="PBE109"/>
      <c r="PBF109"/>
      <c r="PBG109"/>
      <c r="PBH109"/>
      <c r="PBI109"/>
      <c r="PBJ109"/>
      <c r="PBK109"/>
      <c r="PBL109"/>
      <c r="PBM109"/>
      <c r="PBN109"/>
      <c r="PBO109"/>
      <c r="PBP109"/>
      <c r="PBQ109"/>
      <c r="PBR109"/>
      <c r="PBS109"/>
      <c r="PBT109"/>
      <c r="PBU109"/>
      <c r="PBV109"/>
      <c r="PBW109"/>
      <c r="PBX109"/>
      <c r="PBY109"/>
      <c r="PBZ109"/>
      <c r="PCA109"/>
      <c r="PCB109"/>
      <c r="PCC109"/>
      <c r="PCD109"/>
      <c r="PCE109"/>
      <c r="PCF109"/>
      <c r="PCG109"/>
      <c r="PCH109"/>
      <c r="PCI109"/>
      <c r="PCJ109"/>
      <c r="PCK109"/>
      <c r="PCL109"/>
      <c r="PCM109"/>
      <c r="PCN109"/>
      <c r="PCO109"/>
      <c r="PCP109"/>
      <c r="PCQ109"/>
      <c r="PCR109"/>
      <c r="PCS109"/>
      <c r="PCT109"/>
      <c r="PCU109"/>
      <c r="PCV109"/>
      <c r="PCW109"/>
      <c r="PCX109"/>
      <c r="PCY109"/>
      <c r="PCZ109"/>
      <c r="PDA109"/>
      <c r="PDB109"/>
      <c r="PDC109"/>
      <c r="PDD109"/>
      <c r="PDE109"/>
      <c r="PDF109"/>
      <c r="PDG109"/>
      <c r="PDH109"/>
      <c r="PDI109"/>
      <c r="PDJ109"/>
      <c r="PDK109"/>
      <c r="PDL109"/>
      <c r="PDM109"/>
      <c r="PDN109"/>
      <c r="PDO109"/>
      <c r="PDP109"/>
      <c r="PDQ109"/>
      <c r="PDR109"/>
      <c r="PDS109"/>
      <c r="PDT109"/>
      <c r="PDU109"/>
      <c r="PDV109"/>
      <c r="PDW109"/>
      <c r="PDX109"/>
      <c r="PDY109"/>
      <c r="PDZ109"/>
      <c r="PEA109"/>
      <c r="PEB109"/>
      <c r="PEC109"/>
      <c r="PED109"/>
      <c r="PEE109"/>
      <c r="PEF109"/>
      <c r="PEG109"/>
      <c r="PEH109"/>
      <c r="PEI109"/>
      <c r="PEJ109"/>
      <c r="PEK109"/>
      <c r="PEL109"/>
      <c r="PEM109"/>
      <c r="PEN109"/>
      <c r="PEO109"/>
      <c r="PEP109"/>
      <c r="PEQ109"/>
      <c r="PER109"/>
      <c r="PES109"/>
      <c r="PET109"/>
      <c r="PEU109"/>
      <c r="PEV109"/>
      <c r="PEW109"/>
      <c r="PEX109"/>
      <c r="PEY109"/>
      <c r="PEZ109"/>
      <c r="PFA109"/>
      <c r="PFB109"/>
      <c r="PFC109"/>
      <c r="PFD109"/>
      <c r="PFE109"/>
      <c r="PFF109"/>
      <c r="PFG109"/>
      <c r="PFH109"/>
      <c r="PFI109"/>
      <c r="PFJ109"/>
      <c r="PFK109"/>
      <c r="PFL109"/>
      <c r="PFM109"/>
      <c r="PFN109"/>
      <c r="PFO109"/>
      <c r="PFP109"/>
      <c r="PFQ109"/>
      <c r="PFR109"/>
      <c r="PFS109"/>
      <c r="PFT109"/>
      <c r="PFU109"/>
      <c r="PFV109"/>
      <c r="PFW109"/>
      <c r="PFX109"/>
      <c r="PFY109"/>
      <c r="PFZ109"/>
      <c r="PGA109"/>
      <c r="PGB109"/>
      <c r="PGC109"/>
      <c r="PGD109"/>
      <c r="PGE109"/>
      <c r="PGF109"/>
      <c r="PGG109"/>
      <c r="PGH109"/>
      <c r="PGI109"/>
      <c r="PGJ109"/>
      <c r="PGK109"/>
      <c r="PGL109"/>
      <c r="PGM109"/>
      <c r="PGN109"/>
      <c r="PGO109"/>
      <c r="PGP109"/>
      <c r="PGQ109"/>
      <c r="PGR109"/>
      <c r="PGS109"/>
      <c r="PGT109"/>
      <c r="PGU109"/>
      <c r="PGV109"/>
      <c r="PGW109"/>
      <c r="PGX109"/>
      <c r="PGY109"/>
      <c r="PGZ109"/>
      <c r="PHA109"/>
      <c r="PHB109"/>
      <c r="PHC109"/>
      <c r="PHD109"/>
      <c r="PHE109"/>
      <c r="PHF109"/>
      <c r="PHG109"/>
      <c r="PHH109"/>
      <c r="PHI109"/>
      <c r="PHJ109"/>
      <c r="PHK109"/>
      <c r="PHL109"/>
      <c r="PHM109"/>
      <c r="PHN109"/>
      <c r="PHO109"/>
      <c r="PHP109"/>
      <c r="PHQ109"/>
      <c r="PHR109"/>
      <c r="PHS109"/>
      <c r="PHT109"/>
      <c r="PHU109"/>
      <c r="PHV109"/>
      <c r="PHW109"/>
      <c r="PHX109"/>
      <c r="PHY109"/>
      <c r="PHZ109"/>
      <c r="PIA109"/>
      <c r="PIB109"/>
      <c r="PIC109"/>
      <c r="PID109"/>
      <c r="PIE109"/>
      <c r="PIF109"/>
      <c r="PIG109"/>
      <c r="PIH109"/>
      <c r="PII109"/>
      <c r="PIJ109"/>
      <c r="PIK109"/>
      <c r="PIL109"/>
      <c r="PIM109"/>
      <c r="PIN109"/>
      <c r="PIO109"/>
      <c r="PIP109"/>
      <c r="PIQ109"/>
      <c r="PIR109"/>
      <c r="PIS109"/>
      <c r="PIT109"/>
      <c r="PIU109"/>
      <c r="PIV109"/>
      <c r="PIW109"/>
      <c r="PIX109"/>
      <c r="PIY109"/>
      <c r="PIZ109"/>
      <c r="PJA109"/>
      <c r="PJB109"/>
      <c r="PJC109"/>
      <c r="PJD109"/>
      <c r="PJE109"/>
      <c r="PJF109"/>
      <c r="PJG109"/>
      <c r="PJH109"/>
      <c r="PJI109"/>
      <c r="PJJ109"/>
      <c r="PJK109"/>
      <c r="PJL109"/>
      <c r="PJM109"/>
      <c r="PJN109"/>
      <c r="PJO109"/>
      <c r="PJP109"/>
      <c r="PJQ109"/>
      <c r="PJR109"/>
      <c r="PJS109"/>
      <c r="PJT109"/>
      <c r="PJU109"/>
      <c r="PJV109"/>
      <c r="PJW109"/>
      <c r="PJX109"/>
      <c r="PJY109"/>
      <c r="PJZ109"/>
      <c r="PKA109"/>
      <c r="PKB109"/>
      <c r="PKC109"/>
      <c r="PKD109"/>
      <c r="PKE109"/>
      <c r="PKF109"/>
      <c r="PKG109"/>
      <c r="PKH109"/>
      <c r="PKI109"/>
      <c r="PKJ109"/>
      <c r="PKK109"/>
      <c r="PKL109"/>
      <c r="PKM109"/>
      <c r="PKN109"/>
      <c r="PKO109"/>
      <c r="PKP109"/>
      <c r="PKQ109"/>
      <c r="PKR109"/>
      <c r="PKS109"/>
      <c r="PKT109"/>
      <c r="PKU109"/>
      <c r="PKV109"/>
      <c r="PKW109"/>
      <c r="PKX109"/>
      <c r="PKY109"/>
      <c r="PKZ109"/>
      <c r="PLA109"/>
      <c r="PLB109"/>
      <c r="PLC109"/>
      <c r="PLD109"/>
      <c r="PLE109"/>
      <c r="PLF109"/>
      <c r="PLG109"/>
      <c r="PLH109"/>
      <c r="PLI109"/>
      <c r="PLJ109"/>
      <c r="PLK109"/>
      <c r="PLL109"/>
      <c r="PLM109"/>
      <c r="PLN109"/>
      <c r="PLO109"/>
      <c r="PLP109"/>
      <c r="PLQ109"/>
      <c r="PLR109"/>
      <c r="PLS109"/>
      <c r="PLT109"/>
      <c r="PLU109"/>
      <c r="PLV109"/>
      <c r="PLW109"/>
      <c r="PLX109"/>
      <c r="PLY109"/>
      <c r="PLZ109"/>
      <c r="PMA109"/>
      <c r="PMB109"/>
      <c r="PMC109"/>
      <c r="PMD109"/>
      <c r="PME109"/>
      <c r="PMF109"/>
      <c r="PMG109"/>
      <c r="PMH109"/>
      <c r="PMI109"/>
      <c r="PMJ109"/>
      <c r="PMK109"/>
      <c r="PML109"/>
      <c r="PMM109"/>
      <c r="PMN109"/>
      <c r="PMO109"/>
      <c r="PMP109"/>
      <c r="PMQ109"/>
      <c r="PMR109"/>
      <c r="PMS109"/>
      <c r="PMT109"/>
      <c r="PMU109"/>
      <c r="PMV109"/>
      <c r="PMW109"/>
      <c r="PMX109"/>
      <c r="PMY109"/>
      <c r="PMZ109"/>
      <c r="PNA109"/>
      <c r="PNB109"/>
      <c r="PNC109"/>
      <c r="PND109"/>
      <c r="PNE109"/>
      <c r="PNF109"/>
      <c r="PNG109"/>
      <c r="PNH109"/>
      <c r="PNI109"/>
      <c r="PNJ109"/>
      <c r="PNK109"/>
      <c r="PNL109"/>
      <c r="PNM109"/>
      <c r="PNN109"/>
      <c r="PNO109"/>
      <c r="PNP109"/>
      <c r="PNQ109"/>
      <c r="PNR109"/>
      <c r="PNS109"/>
      <c r="PNT109"/>
      <c r="PNU109"/>
      <c r="PNV109"/>
      <c r="PNW109"/>
      <c r="PNX109"/>
      <c r="PNY109"/>
      <c r="PNZ109"/>
      <c r="POA109"/>
      <c r="POB109"/>
      <c r="POC109"/>
      <c r="POD109"/>
      <c r="POE109"/>
      <c r="POF109"/>
      <c r="POG109"/>
      <c r="POH109"/>
      <c r="POI109"/>
      <c r="POJ109"/>
      <c r="POK109"/>
      <c r="POL109"/>
      <c r="POM109"/>
      <c r="PON109"/>
      <c r="POO109"/>
      <c r="POP109"/>
      <c r="POQ109"/>
      <c r="POR109"/>
      <c r="POS109"/>
      <c r="POT109"/>
      <c r="POU109"/>
      <c r="POV109"/>
      <c r="POW109"/>
      <c r="POX109"/>
      <c r="POY109"/>
      <c r="POZ109"/>
      <c r="PPA109"/>
      <c r="PPB109"/>
      <c r="PPC109"/>
      <c r="PPD109"/>
      <c r="PPE109"/>
      <c r="PPF109"/>
      <c r="PPG109"/>
      <c r="PPH109"/>
      <c r="PPI109"/>
      <c r="PPJ109"/>
      <c r="PPK109"/>
      <c r="PPL109"/>
      <c r="PPM109"/>
      <c r="PPN109"/>
      <c r="PPO109"/>
      <c r="PPP109"/>
      <c r="PPQ109"/>
      <c r="PPR109"/>
      <c r="PPS109"/>
      <c r="PPT109"/>
      <c r="PPU109"/>
      <c r="PPV109"/>
      <c r="PPW109"/>
      <c r="PPX109"/>
      <c r="PPY109"/>
      <c r="PPZ109"/>
      <c r="PQA109"/>
      <c r="PQB109"/>
      <c r="PQC109"/>
      <c r="PQD109"/>
      <c r="PQE109"/>
      <c r="PQF109"/>
      <c r="PQG109"/>
      <c r="PQH109"/>
      <c r="PQI109"/>
      <c r="PQJ109"/>
      <c r="PQK109"/>
      <c r="PQL109"/>
      <c r="PQM109"/>
      <c r="PQN109"/>
      <c r="PQO109"/>
      <c r="PQP109"/>
      <c r="PQQ109"/>
      <c r="PQR109"/>
      <c r="PQS109"/>
      <c r="PQT109"/>
      <c r="PQU109"/>
      <c r="PQV109"/>
      <c r="PQW109"/>
      <c r="PQX109"/>
      <c r="PQY109"/>
      <c r="PQZ109"/>
      <c r="PRA109"/>
      <c r="PRB109"/>
      <c r="PRC109"/>
      <c r="PRD109"/>
      <c r="PRE109"/>
      <c r="PRF109"/>
      <c r="PRG109"/>
      <c r="PRH109"/>
      <c r="PRI109"/>
      <c r="PRJ109"/>
      <c r="PRK109"/>
      <c r="PRL109"/>
      <c r="PRM109"/>
      <c r="PRN109"/>
      <c r="PRO109"/>
      <c r="PRP109"/>
      <c r="PRQ109"/>
      <c r="PRR109"/>
      <c r="PRS109"/>
      <c r="PRT109"/>
      <c r="PRU109"/>
      <c r="PRV109"/>
      <c r="PRW109"/>
      <c r="PRX109"/>
      <c r="PRY109"/>
      <c r="PRZ109"/>
      <c r="PSA109"/>
      <c r="PSB109"/>
      <c r="PSC109"/>
      <c r="PSD109"/>
      <c r="PSE109"/>
      <c r="PSF109"/>
      <c r="PSG109"/>
      <c r="PSH109"/>
      <c r="PSI109"/>
      <c r="PSJ109"/>
      <c r="PSK109"/>
      <c r="PSL109"/>
      <c r="PSM109"/>
      <c r="PSN109"/>
      <c r="PSO109"/>
      <c r="PSP109"/>
      <c r="PSQ109"/>
      <c r="PSR109"/>
      <c r="PSS109"/>
      <c r="PST109"/>
      <c r="PSU109"/>
      <c r="PSV109"/>
      <c r="PSW109"/>
      <c r="PSX109"/>
      <c r="PSY109"/>
      <c r="PSZ109"/>
      <c r="PTA109"/>
      <c r="PTB109"/>
      <c r="PTC109"/>
      <c r="PTD109"/>
      <c r="PTE109"/>
      <c r="PTF109"/>
      <c r="PTG109"/>
      <c r="PTH109"/>
      <c r="PTI109"/>
      <c r="PTJ109"/>
      <c r="PTK109"/>
      <c r="PTL109"/>
      <c r="PTM109"/>
      <c r="PTN109"/>
      <c r="PTO109"/>
      <c r="PTP109"/>
      <c r="PTQ109"/>
      <c r="PTR109"/>
      <c r="PTS109"/>
      <c r="PTT109"/>
      <c r="PTU109"/>
      <c r="PTV109"/>
      <c r="PTW109"/>
      <c r="PTX109"/>
      <c r="PTY109"/>
      <c r="PTZ109"/>
      <c r="PUA109"/>
      <c r="PUB109"/>
      <c r="PUC109"/>
      <c r="PUD109"/>
      <c r="PUE109"/>
      <c r="PUF109"/>
      <c r="PUG109"/>
      <c r="PUH109"/>
      <c r="PUI109"/>
      <c r="PUJ109"/>
      <c r="PUK109"/>
      <c r="PUL109"/>
      <c r="PUM109"/>
      <c r="PUN109"/>
      <c r="PUO109"/>
      <c r="PUP109"/>
      <c r="PUQ109"/>
      <c r="PUR109"/>
      <c r="PUS109"/>
      <c r="PUT109"/>
      <c r="PUU109"/>
      <c r="PUV109"/>
      <c r="PUW109"/>
      <c r="PUX109"/>
      <c r="PUY109"/>
      <c r="PUZ109"/>
      <c r="PVA109"/>
      <c r="PVB109"/>
      <c r="PVC109"/>
      <c r="PVD109"/>
      <c r="PVE109"/>
      <c r="PVF109"/>
      <c r="PVG109"/>
      <c r="PVH109"/>
      <c r="PVI109"/>
      <c r="PVJ109"/>
      <c r="PVK109"/>
      <c r="PVL109"/>
      <c r="PVM109"/>
      <c r="PVN109"/>
      <c r="PVO109"/>
      <c r="PVP109"/>
      <c r="PVQ109"/>
      <c r="PVR109"/>
      <c r="PVS109"/>
      <c r="PVT109"/>
      <c r="PVU109"/>
      <c r="PVV109"/>
      <c r="PVW109"/>
      <c r="PVX109"/>
      <c r="PVY109"/>
      <c r="PVZ109"/>
      <c r="PWA109"/>
      <c r="PWB109"/>
      <c r="PWC109"/>
      <c r="PWD109"/>
      <c r="PWE109"/>
      <c r="PWF109"/>
      <c r="PWG109"/>
      <c r="PWH109"/>
      <c r="PWI109"/>
      <c r="PWJ109"/>
      <c r="PWK109"/>
      <c r="PWL109"/>
      <c r="PWM109"/>
      <c r="PWN109"/>
      <c r="PWO109"/>
      <c r="PWP109"/>
      <c r="PWQ109"/>
      <c r="PWR109"/>
      <c r="PWS109"/>
      <c r="PWT109"/>
      <c r="PWU109"/>
      <c r="PWV109"/>
      <c r="PWW109"/>
      <c r="PWX109"/>
      <c r="PWY109"/>
      <c r="PWZ109"/>
      <c r="PXA109"/>
      <c r="PXB109"/>
      <c r="PXC109"/>
      <c r="PXD109"/>
      <c r="PXE109"/>
      <c r="PXF109"/>
      <c r="PXG109"/>
      <c r="PXH109"/>
      <c r="PXI109"/>
      <c r="PXJ109"/>
      <c r="PXK109"/>
      <c r="PXL109"/>
      <c r="PXM109"/>
      <c r="PXN109"/>
      <c r="PXO109"/>
      <c r="PXP109"/>
      <c r="PXQ109"/>
      <c r="PXR109"/>
      <c r="PXS109"/>
      <c r="PXT109"/>
      <c r="PXU109"/>
      <c r="PXV109"/>
      <c r="PXW109"/>
      <c r="PXX109"/>
      <c r="PXY109"/>
      <c r="PXZ109"/>
      <c r="PYA109"/>
      <c r="PYB109"/>
      <c r="PYC109"/>
      <c r="PYD109"/>
      <c r="PYE109"/>
      <c r="PYF109"/>
      <c r="PYG109"/>
      <c r="PYH109"/>
      <c r="PYI109"/>
      <c r="PYJ109"/>
      <c r="PYK109"/>
      <c r="PYL109"/>
      <c r="PYM109"/>
      <c r="PYN109"/>
      <c r="PYO109"/>
      <c r="PYP109"/>
      <c r="PYQ109"/>
      <c r="PYR109"/>
      <c r="PYS109"/>
      <c r="PYT109"/>
      <c r="PYU109"/>
      <c r="PYV109"/>
      <c r="PYW109"/>
      <c r="PYX109"/>
      <c r="PYY109"/>
      <c r="PYZ109"/>
      <c r="PZA109"/>
      <c r="PZB109"/>
      <c r="PZC109"/>
      <c r="PZD109"/>
      <c r="PZE109"/>
      <c r="PZF109"/>
      <c r="PZG109"/>
      <c r="PZH109"/>
      <c r="PZI109"/>
      <c r="PZJ109"/>
      <c r="PZK109"/>
      <c r="PZL109"/>
      <c r="PZM109"/>
      <c r="PZN109"/>
      <c r="PZO109"/>
      <c r="PZP109"/>
      <c r="PZQ109"/>
      <c r="PZR109"/>
      <c r="PZS109"/>
      <c r="PZT109"/>
      <c r="PZU109"/>
      <c r="PZV109"/>
      <c r="PZW109"/>
      <c r="PZX109"/>
      <c r="PZY109"/>
      <c r="PZZ109"/>
      <c r="QAA109"/>
      <c r="QAB109"/>
      <c r="QAC109"/>
      <c r="QAD109"/>
      <c r="QAE109"/>
      <c r="QAF109"/>
      <c r="QAG109"/>
      <c r="QAH109"/>
      <c r="QAI109"/>
      <c r="QAJ109"/>
      <c r="QAK109"/>
      <c r="QAL109"/>
      <c r="QAM109"/>
      <c r="QAN109"/>
      <c r="QAO109"/>
      <c r="QAP109"/>
      <c r="QAQ109"/>
      <c r="QAR109"/>
      <c r="QAS109"/>
      <c r="QAT109"/>
      <c r="QAU109"/>
      <c r="QAV109"/>
      <c r="QAW109"/>
      <c r="QAX109"/>
      <c r="QAY109"/>
      <c r="QAZ109"/>
      <c r="QBA109"/>
      <c r="QBB109"/>
      <c r="QBC109"/>
      <c r="QBD109"/>
      <c r="QBE109"/>
      <c r="QBF109"/>
      <c r="QBG109"/>
      <c r="QBH109"/>
      <c r="QBI109"/>
      <c r="QBJ109"/>
      <c r="QBK109"/>
      <c r="QBL109"/>
      <c r="QBM109"/>
      <c r="QBN109"/>
      <c r="QBO109"/>
      <c r="QBP109"/>
      <c r="QBQ109"/>
      <c r="QBR109"/>
      <c r="QBS109"/>
      <c r="QBT109"/>
      <c r="QBU109"/>
      <c r="QBV109"/>
      <c r="QBW109"/>
      <c r="QBX109"/>
      <c r="QBY109"/>
      <c r="QBZ109"/>
      <c r="QCA109"/>
      <c r="QCB109"/>
      <c r="QCC109"/>
      <c r="QCD109"/>
      <c r="QCE109"/>
      <c r="QCF109"/>
      <c r="QCG109"/>
      <c r="QCH109"/>
      <c r="QCI109"/>
      <c r="QCJ109"/>
      <c r="QCK109"/>
      <c r="QCL109"/>
      <c r="QCM109"/>
      <c r="QCN109"/>
      <c r="QCO109"/>
      <c r="QCP109"/>
      <c r="QCQ109"/>
      <c r="QCR109"/>
      <c r="QCS109"/>
      <c r="QCT109"/>
      <c r="QCU109"/>
      <c r="QCV109"/>
      <c r="QCW109"/>
      <c r="QCX109"/>
      <c r="QCY109"/>
      <c r="QCZ109"/>
      <c r="QDA109"/>
      <c r="QDB109"/>
      <c r="QDC109"/>
      <c r="QDD109"/>
      <c r="QDE109"/>
      <c r="QDF109"/>
      <c r="QDG109"/>
      <c r="QDH109"/>
      <c r="QDI109"/>
      <c r="QDJ109"/>
      <c r="QDK109"/>
      <c r="QDL109"/>
      <c r="QDM109"/>
      <c r="QDN109"/>
      <c r="QDO109"/>
      <c r="QDP109"/>
      <c r="QDQ109"/>
      <c r="QDR109"/>
      <c r="QDS109"/>
      <c r="QDT109"/>
      <c r="QDU109"/>
      <c r="QDV109"/>
      <c r="QDW109"/>
      <c r="QDX109"/>
      <c r="QDY109"/>
      <c r="QDZ109"/>
      <c r="QEA109"/>
      <c r="QEB109"/>
      <c r="QEC109"/>
      <c r="QED109"/>
      <c r="QEE109"/>
      <c r="QEF109"/>
      <c r="QEG109"/>
      <c r="QEH109"/>
      <c r="QEI109"/>
      <c r="QEJ109"/>
      <c r="QEK109"/>
      <c r="QEL109"/>
      <c r="QEM109"/>
      <c r="QEN109"/>
      <c r="QEO109"/>
      <c r="QEP109"/>
      <c r="QEQ109"/>
      <c r="QER109"/>
      <c r="QES109"/>
      <c r="QET109"/>
      <c r="QEU109"/>
      <c r="QEV109"/>
      <c r="QEW109"/>
      <c r="QEX109"/>
      <c r="QEY109"/>
      <c r="QEZ109"/>
      <c r="QFA109"/>
      <c r="QFB109"/>
      <c r="QFC109"/>
      <c r="QFD109"/>
      <c r="QFE109"/>
      <c r="QFF109"/>
      <c r="QFG109"/>
      <c r="QFH109"/>
      <c r="QFI109"/>
      <c r="QFJ109"/>
      <c r="QFK109"/>
      <c r="QFL109"/>
      <c r="QFM109"/>
      <c r="QFN109"/>
      <c r="QFO109"/>
      <c r="QFP109"/>
      <c r="QFQ109"/>
      <c r="QFR109"/>
      <c r="QFS109"/>
      <c r="QFT109"/>
      <c r="QFU109"/>
      <c r="QFV109"/>
      <c r="QFW109"/>
      <c r="QFX109"/>
      <c r="QFY109"/>
      <c r="QFZ109"/>
      <c r="QGA109"/>
      <c r="QGB109"/>
      <c r="QGC109"/>
      <c r="QGD109"/>
      <c r="QGE109"/>
      <c r="QGF109"/>
      <c r="QGG109"/>
      <c r="QGH109"/>
      <c r="QGI109"/>
      <c r="QGJ109"/>
      <c r="QGK109"/>
      <c r="QGL109"/>
      <c r="QGM109"/>
      <c r="QGN109"/>
      <c r="QGO109"/>
      <c r="QGP109"/>
      <c r="QGQ109"/>
      <c r="QGR109"/>
      <c r="QGS109"/>
      <c r="QGT109"/>
      <c r="QGU109"/>
      <c r="QGV109"/>
      <c r="QGW109"/>
      <c r="QGX109"/>
      <c r="QGY109"/>
      <c r="QGZ109"/>
      <c r="QHA109"/>
      <c r="QHB109"/>
      <c r="QHC109"/>
      <c r="QHD109"/>
      <c r="QHE109"/>
      <c r="QHF109"/>
      <c r="QHG109"/>
      <c r="QHH109"/>
      <c r="QHI109"/>
      <c r="QHJ109"/>
      <c r="QHK109"/>
      <c r="QHL109"/>
      <c r="QHM109"/>
      <c r="QHN109"/>
      <c r="QHO109"/>
      <c r="QHP109"/>
      <c r="QHQ109"/>
      <c r="QHR109"/>
      <c r="QHS109"/>
      <c r="QHT109"/>
      <c r="QHU109"/>
      <c r="QHV109"/>
      <c r="QHW109"/>
      <c r="QHX109"/>
      <c r="QHY109"/>
      <c r="QHZ109"/>
      <c r="QIA109"/>
      <c r="QIB109"/>
      <c r="QIC109"/>
      <c r="QID109"/>
      <c r="QIE109"/>
      <c r="QIF109"/>
      <c r="QIG109"/>
      <c r="QIH109"/>
      <c r="QII109"/>
      <c r="QIJ109"/>
      <c r="QIK109"/>
      <c r="QIL109"/>
      <c r="QIM109"/>
      <c r="QIN109"/>
      <c r="QIO109"/>
      <c r="QIP109"/>
      <c r="QIQ109"/>
      <c r="QIR109"/>
      <c r="QIS109"/>
      <c r="QIT109"/>
      <c r="QIU109"/>
      <c r="QIV109"/>
      <c r="QIW109"/>
      <c r="QIX109"/>
      <c r="QIY109"/>
      <c r="QIZ109"/>
      <c r="QJA109"/>
      <c r="QJB109"/>
      <c r="QJC109"/>
      <c r="QJD109"/>
      <c r="QJE109"/>
      <c r="QJF109"/>
      <c r="QJG109"/>
      <c r="QJH109"/>
      <c r="QJI109"/>
      <c r="QJJ109"/>
      <c r="QJK109"/>
      <c r="QJL109"/>
      <c r="QJM109"/>
      <c r="QJN109"/>
      <c r="QJO109"/>
      <c r="QJP109"/>
      <c r="QJQ109"/>
      <c r="QJR109"/>
      <c r="QJS109"/>
      <c r="QJT109"/>
      <c r="QJU109"/>
      <c r="QJV109"/>
      <c r="QJW109"/>
      <c r="QJX109"/>
      <c r="QJY109"/>
      <c r="QJZ109"/>
      <c r="QKA109"/>
      <c r="QKB109"/>
      <c r="QKC109"/>
      <c r="QKD109"/>
      <c r="QKE109"/>
      <c r="QKF109"/>
      <c r="QKG109"/>
      <c r="QKH109"/>
      <c r="QKI109"/>
      <c r="QKJ109"/>
      <c r="QKK109"/>
      <c r="QKL109"/>
      <c r="QKM109"/>
      <c r="QKN109"/>
      <c r="QKO109"/>
      <c r="QKP109"/>
      <c r="QKQ109"/>
      <c r="QKR109"/>
      <c r="QKS109"/>
      <c r="QKT109"/>
      <c r="QKU109"/>
      <c r="QKV109"/>
      <c r="QKW109"/>
      <c r="QKX109"/>
      <c r="QKY109"/>
      <c r="QKZ109"/>
      <c r="QLA109"/>
      <c r="QLB109"/>
      <c r="QLC109"/>
      <c r="QLD109"/>
      <c r="QLE109"/>
      <c r="QLF109"/>
      <c r="QLG109"/>
      <c r="QLH109"/>
      <c r="QLI109"/>
      <c r="QLJ109"/>
      <c r="QLK109"/>
      <c r="QLL109"/>
      <c r="QLM109"/>
      <c r="QLN109"/>
      <c r="QLO109"/>
      <c r="QLP109"/>
      <c r="QLQ109"/>
      <c r="QLR109"/>
      <c r="QLS109"/>
      <c r="QLT109"/>
      <c r="QLU109"/>
      <c r="QLV109"/>
      <c r="QLW109"/>
      <c r="QLX109"/>
      <c r="QLY109"/>
      <c r="QLZ109"/>
      <c r="QMA109"/>
      <c r="QMB109"/>
      <c r="QMC109"/>
      <c r="QMD109"/>
      <c r="QME109"/>
      <c r="QMF109"/>
      <c r="QMG109"/>
      <c r="QMH109"/>
      <c r="QMI109"/>
      <c r="QMJ109"/>
      <c r="QMK109"/>
      <c r="QML109"/>
      <c r="QMM109"/>
      <c r="QMN109"/>
      <c r="QMO109"/>
      <c r="QMP109"/>
      <c r="QMQ109"/>
      <c r="QMR109"/>
      <c r="QMS109"/>
      <c r="QMT109"/>
      <c r="QMU109"/>
      <c r="QMV109"/>
      <c r="QMW109"/>
      <c r="QMX109"/>
      <c r="QMY109"/>
      <c r="QMZ109"/>
      <c r="QNA109"/>
      <c r="QNB109"/>
      <c r="QNC109"/>
      <c r="QND109"/>
      <c r="QNE109"/>
      <c r="QNF109"/>
      <c r="QNG109"/>
      <c r="QNH109"/>
      <c r="QNI109"/>
      <c r="QNJ109"/>
      <c r="QNK109"/>
      <c r="QNL109"/>
      <c r="QNM109"/>
      <c r="QNN109"/>
      <c r="QNO109"/>
      <c r="QNP109"/>
      <c r="QNQ109"/>
      <c r="QNR109"/>
      <c r="QNS109"/>
      <c r="QNT109"/>
      <c r="QNU109"/>
      <c r="QNV109"/>
      <c r="QNW109"/>
      <c r="QNX109"/>
      <c r="QNY109"/>
      <c r="QNZ109"/>
      <c r="QOA109"/>
      <c r="QOB109"/>
      <c r="QOC109"/>
      <c r="QOD109"/>
      <c r="QOE109"/>
      <c r="QOF109"/>
      <c r="QOG109"/>
      <c r="QOH109"/>
      <c r="QOI109"/>
      <c r="QOJ109"/>
      <c r="QOK109"/>
      <c r="QOL109"/>
      <c r="QOM109"/>
      <c r="QON109"/>
      <c r="QOO109"/>
      <c r="QOP109"/>
      <c r="QOQ109"/>
      <c r="QOR109"/>
      <c r="QOS109"/>
      <c r="QOT109"/>
      <c r="QOU109"/>
      <c r="QOV109"/>
      <c r="QOW109"/>
      <c r="QOX109"/>
      <c r="QOY109"/>
      <c r="QOZ109"/>
      <c r="QPA109"/>
      <c r="QPB109"/>
      <c r="QPC109"/>
      <c r="QPD109"/>
      <c r="QPE109"/>
      <c r="QPF109"/>
      <c r="QPG109"/>
      <c r="QPH109"/>
      <c r="QPI109"/>
      <c r="QPJ109"/>
      <c r="QPK109"/>
      <c r="QPL109"/>
      <c r="QPM109"/>
      <c r="QPN109"/>
      <c r="QPO109"/>
      <c r="QPP109"/>
      <c r="QPQ109"/>
      <c r="QPR109"/>
      <c r="QPS109"/>
      <c r="QPT109"/>
      <c r="QPU109"/>
      <c r="QPV109"/>
      <c r="QPW109"/>
      <c r="QPX109"/>
      <c r="QPY109"/>
      <c r="QPZ109"/>
      <c r="QQA109"/>
      <c r="QQB109"/>
      <c r="QQC109"/>
      <c r="QQD109"/>
      <c r="QQE109"/>
      <c r="QQF109"/>
      <c r="QQG109"/>
      <c r="QQH109"/>
      <c r="QQI109"/>
      <c r="QQJ109"/>
      <c r="QQK109"/>
      <c r="QQL109"/>
      <c r="QQM109"/>
      <c r="QQN109"/>
      <c r="QQO109"/>
      <c r="QQP109"/>
      <c r="QQQ109"/>
      <c r="QQR109"/>
      <c r="QQS109"/>
      <c r="QQT109"/>
      <c r="QQU109"/>
      <c r="QQV109"/>
      <c r="QQW109"/>
      <c r="QQX109"/>
      <c r="QQY109"/>
      <c r="QQZ109"/>
      <c r="QRA109"/>
      <c r="QRB109"/>
      <c r="QRC109"/>
      <c r="QRD109"/>
      <c r="QRE109"/>
      <c r="QRF109"/>
      <c r="QRG109"/>
      <c r="QRH109"/>
      <c r="QRI109"/>
      <c r="QRJ109"/>
      <c r="QRK109"/>
      <c r="QRL109"/>
      <c r="QRM109"/>
      <c r="QRN109"/>
      <c r="QRO109"/>
      <c r="QRP109"/>
      <c r="QRQ109"/>
      <c r="QRR109"/>
      <c r="QRS109"/>
      <c r="QRT109"/>
      <c r="QRU109"/>
      <c r="QRV109"/>
      <c r="QRW109"/>
      <c r="QRX109"/>
      <c r="QRY109"/>
      <c r="QRZ109"/>
      <c r="QSA109"/>
      <c r="QSB109"/>
      <c r="QSC109"/>
      <c r="QSD109"/>
      <c r="QSE109"/>
      <c r="QSF109"/>
      <c r="QSG109"/>
      <c r="QSH109"/>
      <c r="QSI109"/>
      <c r="QSJ109"/>
      <c r="QSK109"/>
      <c r="QSL109"/>
      <c r="QSM109"/>
      <c r="QSN109"/>
      <c r="QSO109"/>
      <c r="QSP109"/>
      <c r="QSQ109"/>
      <c r="QSR109"/>
      <c r="QSS109"/>
      <c r="QST109"/>
      <c r="QSU109"/>
      <c r="QSV109"/>
      <c r="QSW109"/>
      <c r="QSX109"/>
      <c r="QSY109"/>
      <c r="QSZ109"/>
      <c r="QTA109"/>
      <c r="QTB109"/>
      <c r="QTC109"/>
      <c r="QTD109"/>
      <c r="QTE109"/>
      <c r="QTF109"/>
      <c r="QTG109"/>
      <c r="QTH109"/>
      <c r="QTI109"/>
      <c r="QTJ109"/>
      <c r="QTK109"/>
      <c r="QTL109"/>
      <c r="QTM109"/>
      <c r="QTN109"/>
      <c r="QTO109"/>
      <c r="QTP109"/>
      <c r="QTQ109"/>
      <c r="QTR109"/>
      <c r="QTS109"/>
      <c r="QTT109"/>
      <c r="QTU109"/>
      <c r="QTV109"/>
      <c r="QTW109"/>
      <c r="QTX109"/>
      <c r="QTY109"/>
      <c r="QTZ109"/>
      <c r="QUA109"/>
      <c r="QUB109"/>
      <c r="QUC109"/>
      <c r="QUD109"/>
      <c r="QUE109"/>
      <c r="QUF109"/>
      <c r="QUG109"/>
      <c r="QUH109"/>
      <c r="QUI109"/>
      <c r="QUJ109"/>
      <c r="QUK109"/>
      <c r="QUL109"/>
      <c r="QUM109"/>
      <c r="QUN109"/>
      <c r="QUO109"/>
      <c r="QUP109"/>
      <c r="QUQ109"/>
      <c r="QUR109"/>
      <c r="QUS109"/>
      <c r="QUT109"/>
      <c r="QUU109"/>
      <c r="QUV109"/>
      <c r="QUW109"/>
      <c r="QUX109"/>
      <c r="QUY109"/>
      <c r="QUZ109"/>
      <c r="QVA109"/>
      <c r="QVB109"/>
      <c r="QVC109"/>
      <c r="QVD109"/>
      <c r="QVE109"/>
      <c r="QVF109"/>
      <c r="QVG109"/>
      <c r="QVH109"/>
      <c r="QVI109"/>
      <c r="QVJ109"/>
      <c r="QVK109"/>
      <c r="QVL109"/>
      <c r="QVM109"/>
      <c r="QVN109"/>
      <c r="QVO109"/>
      <c r="QVP109"/>
      <c r="QVQ109"/>
      <c r="QVR109"/>
      <c r="QVS109"/>
      <c r="QVT109"/>
      <c r="QVU109"/>
      <c r="QVV109"/>
      <c r="QVW109"/>
      <c r="QVX109"/>
      <c r="QVY109"/>
      <c r="QVZ109"/>
      <c r="QWA109"/>
      <c r="QWB109"/>
      <c r="QWC109"/>
      <c r="QWD109"/>
      <c r="QWE109"/>
      <c r="QWF109"/>
      <c r="QWG109"/>
      <c r="QWH109"/>
      <c r="QWI109"/>
      <c r="QWJ109"/>
      <c r="QWK109"/>
      <c r="QWL109"/>
      <c r="QWM109"/>
      <c r="QWN109"/>
      <c r="QWO109"/>
      <c r="QWP109"/>
      <c r="QWQ109"/>
      <c r="QWR109"/>
      <c r="QWS109"/>
      <c r="QWT109"/>
      <c r="QWU109"/>
      <c r="QWV109"/>
      <c r="QWW109"/>
      <c r="QWX109"/>
      <c r="QWY109"/>
      <c r="QWZ109"/>
      <c r="QXA109"/>
      <c r="QXB109"/>
      <c r="QXC109"/>
      <c r="QXD109"/>
      <c r="QXE109"/>
      <c r="QXF109"/>
      <c r="QXG109"/>
      <c r="QXH109"/>
      <c r="QXI109"/>
      <c r="QXJ109"/>
      <c r="QXK109"/>
      <c r="QXL109"/>
      <c r="QXM109"/>
      <c r="QXN109"/>
      <c r="QXO109"/>
      <c r="QXP109"/>
      <c r="QXQ109"/>
      <c r="QXR109"/>
      <c r="QXS109"/>
      <c r="QXT109"/>
      <c r="QXU109"/>
      <c r="QXV109"/>
      <c r="QXW109"/>
      <c r="QXX109"/>
      <c r="QXY109"/>
      <c r="QXZ109"/>
      <c r="QYA109"/>
      <c r="QYB109"/>
      <c r="QYC109"/>
      <c r="QYD109"/>
      <c r="QYE109"/>
      <c r="QYF109"/>
      <c r="QYG109"/>
      <c r="QYH109"/>
      <c r="QYI109"/>
      <c r="QYJ109"/>
      <c r="QYK109"/>
      <c r="QYL109"/>
      <c r="QYM109"/>
      <c r="QYN109"/>
      <c r="QYO109"/>
      <c r="QYP109"/>
      <c r="QYQ109"/>
      <c r="QYR109"/>
      <c r="QYS109"/>
      <c r="QYT109"/>
      <c r="QYU109"/>
      <c r="QYV109"/>
      <c r="QYW109"/>
      <c r="QYX109"/>
      <c r="QYY109"/>
      <c r="QYZ109"/>
      <c r="QZA109"/>
      <c r="QZB109"/>
      <c r="QZC109"/>
      <c r="QZD109"/>
      <c r="QZE109"/>
      <c r="QZF109"/>
      <c r="QZG109"/>
      <c r="QZH109"/>
      <c r="QZI109"/>
      <c r="QZJ109"/>
      <c r="QZK109"/>
      <c r="QZL109"/>
      <c r="QZM109"/>
      <c r="QZN109"/>
      <c r="QZO109"/>
      <c r="QZP109"/>
      <c r="QZQ109"/>
      <c r="QZR109"/>
      <c r="QZS109"/>
      <c r="QZT109"/>
      <c r="QZU109"/>
      <c r="QZV109"/>
      <c r="QZW109"/>
      <c r="QZX109"/>
      <c r="QZY109"/>
      <c r="QZZ109"/>
      <c r="RAA109"/>
      <c r="RAB109"/>
      <c r="RAC109"/>
      <c r="RAD109"/>
      <c r="RAE109"/>
      <c r="RAF109"/>
      <c r="RAG109"/>
      <c r="RAH109"/>
      <c r="RAI109"/>
      <c r="RAJ109"/>
      <c r="RAK109"/>
      <c r="RAL109"/>
      <c r="RAM109"/>
      <c r="RAN109"/>
      <c r="RAO109"/>
      <c r="RAP109"/>
      <c r="RAQ109"/>
      <c r="RAR109"/>
      <c r="RAS109"/>
      <c r="RAT109"/>
      <c r="RAU109"/>
      <c r="RAV109"/>
      <c r="RAW109"/>
      <c r="RAX109"/>
      <c r="RAY109"/>
      <c r="RAZ109"/>
      <c r="RBA109"/>
      <c r="RBB109"/>
      <c r="RBC109"/>
      <c r="RBD109"/>
      <c r="RBE109"/>
      <c r="RBF109"/>
      <c r="RBG109"/>
      <c r="RBH109"/>
      <c r="RBI109"/>
      <c r="RBJ109"/>
      <c r="RBK109"/>
      <c r="RBL109"/>
      <c r="RBM109"/>
      <c r="RBN109"/>
      <c r="RBO109"/>
      <c r="RBP109"/>
      <c r="RBQ109"/>
      <c r="RBR109"/>
      <c r="RBS109"/>
      <c r="RBT109"/>
      <c r="RBU109"/>
      <c r="RBV109"/>
      <c r="RBW109"/>
      <c r="RBX109"/>
      <c r="RBY109"/>
      <c r="RBZ109"/>
      <c r="RCA109"/>
      <c r="RCB109"/>
      <c r="RCC109"/>
      <c r="RCD109"/>
      <c r="RCE109"/>
      <c r="RCF109"/>
      <c r="RCG109"/>
      <c r="RCH109"/>
      <c r="RCI109"/>
      <c r="RCJ109"/>
      <c r="RCK109"/>
      <c r="RCL109"/>
      <c r="RCM109"/>
      <c r="RCN109"/>
      <c r="RCO109"/>
      <c r="RCP109"/>
      <c r="RCQ109"/>
      <c r="RCR109"/>
      <c r="RCS109"/>
      <c r="RCT109"/>
      <c r="RCU109"/>
      <c r="RCV109"/>
      <c r="RCW109"/>
      <c r="RCX109"/>
      <c r="RCY109"/>
      <c r="RCZ109"/>
      <c r="RDA109"/>
      <c r="RDB109"/>
      <c r="RDC109"/>
      <c r="RDD109"/>
      <c r="RDE109"/>
      <c r="RDF109"/>
      <c r="RDG109"/>
      <c r="RDH109"/>
      <c r="RDI109"/>
      <c r="RDJ109"/>
      <c r="RDK109"/>
      <c r="RDL109"/>
      <c r="RDM109"/>
      <c r="RDN109"/>
      <c r="RDO109"/>
      <c r="RDP109"/>
      <c r="RDQ109"/>
      <c r="RDR109"/>
      <c r="RDS109"/>
      <c r="RDT109"/>
      <c r="RDU109"/>
      <c r="RDV109"/>
      <c r="RDW109"/>
      <c r="RDX109"/>
      <c r="RDY109"/>
      <c r="RDZ109"/>
      <c r="REA109"/>
      <c r="REB109"/>
      <c r="REC109"/>
      <c r="RED109"/>
      <c r="REE109"/>
      <c r="REF109"/>
      <c r="REG109"/>
      <c r="REH109"/>
      <c r="REI109"/>
      <c r="REJ109"/>
      <c r="REK109"/>
      <c r="REL109"/>
      <c r="REM109"/>
      <c r="REN109"/>
      <c r="REO109"/>
      <c r="REP109"/>
      <c r="REQ109"/>
      <c r="RER109"/>
      <c r="RES109"/>
      <c r="RET109"/>
      <c r="REU109"/>
      <c r="REV109"/>
      <c r="REW109"/>
      <c r="REX109"/>
      <c r="REY109"/>
      <c r="REZ109"/>
      <c r="RFA109"/>
      <c r="RFB109"/>
      <c r="RFC109"/>
      <c r="RFD109"/>
      <c r="RFE109"/>
      <c r="RFF109"/>
      <c r="RFG109"/>
      <c r="RFH109"/>
      <c r="RFI109"/>
      <c r="RFJ109"/>
      <c r="RFK109"/>
      <c r="RFL109"/>
      <c r="RFM109"/>
      <c r="RFN109"/>
      <c r="RFO109"/>
      <c r="RFP109"/>
      <c r="RFQ109"/>
      <c r="RFR109"/>
      <c r="RFS109"/>
      <c r="RFT109"/>
      <c r="RFU109"/>
      <c r="RFV109"/>
      <c r="RFW109"/>
      <c r="RFX109"/>
      <c r="RFY109"/>
      <c r="RFZ109"/>
      <c r="RGA109"/>
      <c r="RGB109"/>
      <c r="RGC109"/>
      <c r="RGD109"/>
      <c r="RGE109"/>
      <c r="RGF109"/>
      <c r="RGG109"/>
      <c r="RGH109"/>
      <c r="RGI109"/>
      <c r="RGJ109"/>
      <c r="RGK109"/>
      <c r="RGL109"/>
      <c r="RGM109"/>
      <c r="RGN109"/>
      <c r="RGO109"/>
      <c r="RGP109"/>
      <c r="RGQ109"/>
      <c r="RGR109"/>
      <c r="RGS109"/>
      <c r="RGT109"/>
      <c r="RGU109"/>
      <c r="RGV109"/>
      <c r="RGW109"/>
      <c r="RGX109"/>
      <c r="RGY109"/>
      <c r="RGZ109"/>
      <c r="RHA109"/>
      <c r="RHB109"/>
      <c r="RHC109"/>
      <c r="RHD109"/>
      <c r="RHE109"/>
      <c r="RHF109"/>
      <c r="RHG109"/>
      <c r="RHH109"/>
      <c r="RHI109"/>
      <c r="RHJ109"/>
      <c r="RHK109"/>
      <c r="RHL109"/>
      <c r="RHM109"/>
      <c r="RHN109"/>
      <c r="RHO109"/>
      <c r="RHP109"/>
      <c r="RHQ109"/>
      <c r="RHR109"/>
      <c r="RHS109"/>
      <c r="RHT109"/>
      <c r="RHU109"/>
      <c r="RHV109"/>
      <c r="RHW109"/>
      <c r="RHX109"/>
      <c r="RHY109"/>
      <c r="RHZ109"/>
      <c r="RIA109"/>
      <c r="RIB109"/>
      <c r="RIC109"/>
      <c r="RID109"/>
      <c r="RIE109"/>
      <c r="RIF109"/>
      <c r="RIG109"/>
      <c r="RIH109"/>
      <c r="RII109"/>
      <c r="RIJ109"/>
      <c r="RIK109"/>
      <c r="RIL109"/>
      <c r="RIM109"/>
      <c r="RIN109"/>
      <c r="RIO109"/>
      <c r="RIP109"/>
      <c r="RIQ109"/>
      <c r="RIR109"/>
      <c r="RIS109"/>
      <c r="RIT109"/>
      <c r="RIU109"/>
      <c r="RIV109"/>
      <c r="RIW109"/>
      <c r="RIX109"/>
      <c r="RIY109"/>
      <c r="RIZ109"/>
      <c r="RJA109"/>
      <c r="RJB109"/>
      <c r="RJC109"/>
      <c r="RJD109"/>
      <c r="RJE109"/>
      <c r="RJF109"/>
      <c r="RJG109"/>
      <c r="RJH109"/>
      <c r="RJI109"/>
      <c r="RJJ109"/>
      <c r="RJK109"/>
      <c r="RJL109"/>
      <c r="RJM109"/>
      <c r="RJN109"/>
      <c r="RJO109"/>
      <c r="RJP109"/>
      <c r="RJQ109"/>
      <c r="RJR109"/>
      <c r="RJS109"/>
      <c r="RJT109"/>
      <c r="RJU109"/>
      <c r="RJV109"/>
      <c r="RJW109"/>
      <c r="RJX109"/>
      <c r="RJY109"/>
      <c r="RJZ109"/>
      <c r="RKA109"/>
      <c r="RKB109"/>
      <c r="RKC109"/>
      <c r="RKD109"/>
      <c r="RKE109"/>
      <c r="RKF109"/>
      <c r="RKG109"/>
      <c r="RKH109"/>
      <c r="RKI109"/>
      <c r="RKJ109"/>
      <c r="RKK109"/>
      <c r="RKL109"/>
      <c r="RKM109"/>
      <c r="RKN109"/>
      <c r="RKO109"/>
      <c r="RKP109"/>
      <c r="RKQ109"/>
      <c r="RKR109"/>
      <c r="RKS109"/>
      <c r="RKT109"/>
      <c r="RKU109"/>
      <c r="RKV109"/>
      <c r="RKW109"/>
      <c r="RKX109"/>
      <c r="RKY109"/>
      <c r="RKZ109"/>
      <c r="RLA109"/>
      <c r="RLB109"/>
      <c r="RLC109"/>
      <c r="RLD109"/>
      <c r="RLE109"/>
      <c r="RLF109"/>
      <c r="RLG109"/>
      <c r="RLH109"/>
      <c r="RLI109"/>
      <c r="RLJ109"/>
      <c r="RLK109"/>
      <c r="RLL109"/>
      <c r="RLM109"/>
      <c r="RLN109"/>
      <c r="RLO109"/>
      <c r="RLP109"/>
      <c r="RLQ109"/>
      <c r="RLR109"/>
      <c r="RLS109"/>
      <c r="RLT109"/>
      <c r="RLU109"/>
      <c r="RLV109"/>
      <c r="RLW109"/>
      <c r="RLX109"/>
      <c r="RLY109"/>
      <c r="RLZ109"/>
      <c r="RMA109"/>
      <c r="RMB109"/>
      <c r="RMC109"/>
      <c r="RMD109"/>
      <c r="RME109"/>
      <c r="RMF109"/>
      <c r="RMG109"/>
      <c r="RMH109"/>
      <c r="RMI109"/>
      <c r="RMJ109"/>
      <c r="RMK109"/>
      <c r="RML109"/>
      <c r="RMM109"/>
      <c r="RMN109"/>
      <c r="RMO109"/>
      <c r="RMP109"/>
      <c r="RMQ109"/>
      <c r="RMR109"/>
      <c r="RMS109"/>
      <c r="RMT109"/>
      <c r="RMU109"/>
      <c r="RMV109"/>
      <c r="RMW109"/>
      <c r="RMX109"/>
      <c r="RMY109"/>
      <c r="RMZ109"/>
      <c r="RNA109"/>
      <c r="RNB109"/>
      <c r="RNC109"/>
      <c r="RND109"/>
      <c r="RNE109"/>
      <c r="RNF109"/>
      <c r="RNG109"/>
      <c r="RNH109"/>
      <c r="RNI109"/>
      <c r="RNJ109"/>
      <c r="RNK109"/>
      <c r="RNL109"/>
      <c r="RNM109"/>
      <c r="RNN109"/>
      <c r="RNO109"/>
      <c r="RNP109"/>
      <c r="RNQ109"/>
      <c r="RNR109"/>
      <c r="RNS109"/>
      <c r="RNT109"/>
      <c r="RNU109"/>
      <c r="RNV109"/>
      <c r="RNW109"/>
      <c r="RNX109"/>
      <c r="RNY109"/>
      <c r="RNZ109"/>
      <c r="ROA109"/>
      <c r="ROB109"/>
      <c r="ROC109"/>
      <c r="ROD109"/>
      <c r="ROE109"/>
      <c r="ROF109"/>
      <c r="ROG109"/>
      <c r="ROH109"/>
      <c r="ROI109"/>
      <c r="ROJ109"/>
      <c r="ROK109"/>
      <c r="ROL109"/>
      <c r="ROM109"/>
      <c r="RON109"/>
      <c r="ROO109"/>
      <c r="ROP109"/>
      <c r="ROQ109"/>
      <c r="ROR109"/>
      <c r="ROS109"/>
      <c r="ROT109"/>
      <c r="ROU109"/>
      <c r="ROV109"/>
      <c r="ROW109"/>
      <c r="ROX109"/>
      <c r="ROY109"/>
      <c r="ROZ109"/>
      <c r="RPA109"/>
      <c r="RPB109"/>
      <c r="RPC109"/>
      <c r="RPD109"/>
      <c r="RPE109"/>
      <c r="RPF109"/>
      <c r="RPG109"/>
      <c r="RPH109"/>
      <c r="RPI109"/>
      <c r="RPJ109"/>
      <c r="RPK109"/>
      <c r="RPL109"/>
      <c r="RPM109"/>
      <c r="RPN109"/>
      <c r="RPO109"/>
      <c r="RPP109"/>
      <c r="RPQ109"/>
      <c r="RPR109"/>
      <c r="RPS109"/>
      <c r="RPT109"/>
      <c r="RPU109"/>
      <c r="RPV109"/>
      <c r="RPW109"/>
      <c r="RPX109"/>
      <c r="RPY109"/>
      <c r="RPZ109"/>
      <c r="RQA109"/>
      <c r="RQB109"/>
      <c r="RQC109"/>
      <c r="RQD109"/>
      <c r="RQE109"/>
      <c r="RQF109"/>
      <c r="RQG109"/>
      <c r="RQH109"/>
      <c r="RQI109"/>
      <c r="RQJ109"/>
      <c r="RQK109"/>
      <c r="RQL109"/>
      <c r="RQM109"/>
      <c r="RQN109"/>
      <c r="RQO109"/>
      <c r="RQP109"/>
      <c r="RQQ109"/>
      <c r="RQR109"/>
      <c r="RQS109"/>
      <c r="RQT109"/>
      <c r="RQU109"/>
      <c r="RQV109"/>
      <c r="RQW109"/>
      <c r="RQX109"/>
      <c r="RQY109"/>
      <c r="RQZ109"/>
      <c r="RRA109"/>
      <c r="RRB109"/>
      <c r="RRC109"/>
      <c r="RRD109"/>
      <c r="RRE109"/>
      <c r="RRF109"/>
      <c r="RRG109"/>
      <c r="RRH109"/>
      <c r="RRI109"/>
      <c r="RRJ109"/>
      <c r="RRK109"/>
      <c r="RRL109"/>
      <c r="RRM109"/>
      <c r="RRN109"/>
      <c r="RRO109"/>
      <c r="RRP109"/>
      <c r="RRQ109"/>
      <c r="RRR109"/>
      <c r="RRS109"/>
      <c r="RRT109"/>
      <c r="RRU109"/>
      <c r="RRV109"/>
      <c r="RRW109"/>
      <c r="RRX109"/>
      <c r="RRY109"/>
      <c r="RRZ109"/>
      <c r="RSA109"/>
      <c r="RSB109"/>
      <c r="RSC109"/>
      <c r="RSD109"/>
      <c r="RSE109"/>
      <c r="RSF109"/>
      <c r="RSG109"/>
      <c r="RSH109"/>
      <c r="RSI109"/>
      <c r="RSJ109"/>
      <c r="RSK109"/>
      <c r="RSL109"/>
      <c r="RSM109"/>
      <c r="RSN109"/>
      <c r="RSO109"/>
      <c r="RSP109"/>
      <c r="RSQ109"/>
      <c r="RSR109"/>
      <c r="RSS109"/>
      <c r="RST109"/>
      <c r="RSU109"/>
      <c r="RSV109"/>
      <c r="RSW109"/>
      <c r="RSX109"/>
      <c r="RSY109"/>
      <c r="RSZ109"/>
      <c r="RTA109"/>
      <c r="RTB109"/>
      <c r="RTC109"/>
      <c r="RTD109"/>
      <c r="RTE109"/>
      <c r="RTF109"/>
      <c r="RTG109"/>
      <c r="RTH109"/>
      <c r="RTI109"/>
      <c r="RTJ109"/>
      <c r="RTK109"/>
      <c r="RTL109"/>
      <c r="RTM109"/>
      <c r="RTN109"/>
      <c r="RTO109"/>
      <c r="RTP109"/>
      <c r="RTQ109"/>
      <c r="RTR109"/>
      <c r="RTS109"/>
      <c r="RTT109"/>
      <c r="RTU109"/>
      <c r="RTV109"/>
      <c r="RTW109"/>
      <c r="RTX109"/>
      <c r="RTY109"/>
      <c r="RTZ109"/>
      <c r="RUA109"/>
      <c r="RUB109"/>
      <c r="RUC109"/>
      <c r="RUD109"/>
      <c r="RUE109"/>
      <c r="RUF109"/>
      <c r="RUG109"/>
      <c r="RUH109"/>
      <c r="RUI109"/>
      <c r="RUJ109"/>
      <c r="RUK109"/>
      <c r="RUL109"/>
      <c r="RUM109"/>
      <c r="RUN109"/>
      <c r="RUO109"/>
      <c r="RUP109"/>
      <c r="RUQ109"/>
      <c r="RUR109"/>
      <c r="RUS109"/>
      <c r="RUT109"/>
      <c r="RUU109"/>
      <c r="RUV109"/>
      <c r="RUW109"/>
      <c r="RUX109"/>
      <c r="RUY109"/>
      <c r="RUZ109"/>
      <c r="RVA109"/>
      <c r="RVB109"/>
      <c r="RVC109"/>
      <c r="RVD109"/>
      <c r="RVE109"/>
      <c r="RVF109"/>
      <c r="RVG109"/>
      <c r="RVH109"/>
      <c r="RVI109"/>
      <c r="RVJ109"/>
      <c r="RVK109"/>
      <c r="RVL109"/>
      <c r="RVM109"/>
      <c r="RVN109"/>
      <c r="RVO109"/>
      <c r="RVP109"/>
      <c r="RVQ109"/>
      <c r="RVR109"/>
      <c r="RVS109"/>
      <c r="RVT109"/>
      <c r="RVU109"/>
      <c r="RVV109"/>
      <c r="RVW109"/>
      <c r="RVX109"/>
      <c r="RVY109"/>
      <c r="RVZ109"/>
      <c r="RWA109"/>
      <c r="RWB109"/>
      <c r="RWC109"/>
      <c r="RWD109"/>
      <c r="RWE109"/>
      <c r="RWF109"/>
      <c r="RWG109"/>
      <c r="RWH109"/>
      <c r="RWI109"/>
      <c r="RWJ109"/>
      <c r="RWK109"/>
      <c r="RWL109"/>
      <c r="RWM109"/>
      <c r="RWN109"/>
      <c r="RWO109"/>
      <c r="RWP109"/>
      <c r="RWQ109"/>
      <c r="RWR109"/>
      <c r="RWS109"/>
      <c r="RWT109"/>
      <c r="RWU109"/>
      <c r="RWV109"/>
      <c r="RWW109"/>
      <c r="RWX109"/>
      <c r="RWY109"/>
      <c r="RWZ109"/>
      <c r="RXA109"/>
      <c r="RXB109"/>
      <c r="RXC109"/>
      <c r="RXD109"/>
      <c r="RXE109"/>
      <c r="RXF109"/>
      <c r="RXG109"/>
      <c r="RXH109"/>
      <c r="RXI109"/>
      <c r="RXJ109"/>
      <c r="RXK109"/>
      <c r="RXL109"/>
      <c r="RXM109"/>
      <c r="RXN109"/>
      <c r="RXO109"/>
      <c r="RXP109"/>
      <c r="RXQ109"/>
      <c r="RXR109"/>
      <c r="RXS109"/>
      <c r="RXT109"/>
      <c r="RXU109"/>
      <c r="RXV109"/>
      <c r="RXW109"/>
      <c r="RXX109"/>
      <c r="RXY109"/>
      <c r="RXZ109"/>
      <c r="RYA109"/>
      <c r="RYB109"/>
      <c r="RYC109"/>
      <c r="RYD109"/>
      <c r="RYE109"/>
      <c r="RYF109"/>
      <c r="RYG109"/>
      <c r="RYH109"/>
      <c r="RYI109"/>
      <c r="RYJ109"/>
      <c r="RYK109"/>
      <c r="RYL109"/>
      <c r="RYM109"/>
      <c r="RYN109"/>
      <c r="RYO109"/>
      <c r="RYP109"/>
      <c r="RYQ109"/>
      <c r="RYR109"/>
      <c r="RYS109"/>
      <c r="RYT109"/>
      <c r="RYU109"/>
      <c r="RYV109"/>
      <c r="RYW109"/>
      <c r="RYX109"/>
      <c r="RYY109"/>
      <c r="RYZ109"/>
      <c r="RZA109"/>
      <c r="RZB109"/>
      <c r="RZC109"/>
      <c r="RZD109"/>
      <c r="RZE109"/>
      <c r="RZF109"/>
      <c r="RZG109"/>
      <c r="RZH109"/>
      <c r="RZI109"/>
      <c r="RZJ109"/>
      <c r="RZK109"/>
      <c r="RZL109"/>
      <c r="RZM109"/>
      <c r="RZN109"/>
      <c r="RZO109"/>
      <c r="RZP109"/>
      <c r="RZQ109"/>
      <c r="RZR109"/>
      <c r="RZS109"/>
      <c r="RZT109"/>
      <c r="RZU109"/>
      <c r="RZV109"/>
      <c r="RZW109"/>
      <c r="RZX109"/>
      <c r="RZY109"/>
      <c r="RZZ109"/>
      <c r="SAA109"/>
      <c r="SAB109"/>
      <c r="SAC109"/>
      <c r="SAD109"/>
      <c r="SAE109"/>
      <c r="SAF109"/>
      <c r="SAG109"/>
      <c r="SAH109"/>
      <c r="SAI109"/>
      <c r="SAJ109"/>
      <c r="SAK109"/>
      <c r="SAL109"/>
      <c r="SAM109"/>
      <c r="SAN109"/>
      <c r="SAO109"/>
      <c r="SAP109"/>
      <c r="SAQ109"/>
      <c r="SAR109"/>
      <c r="SAS109"/>
      <c r="SAT109"/>
      <c r="SAU109"/>
      <c r="SAV109"/>
      <c r="SAW109"/>
      <c r="SAX109"/>
      <c r="SAY109"/>
      <c r="SAZ109"/>
      <c r="SBA109"/>
      <c r="SBB109"/>
      <c r="SBC109"/>
      <c r="SBD109"/>
      <c r="SBE109"/>
      <c r="SBF109"/>
      <c r="SBG109"/>
      <c r="SBH109"/>
      <c r="SBI109"/>
      <c r="SBJ109"/>
      <c r="SBK109"/>
      <c r="SBL109"/>
      <c r="SBM109"/>
      <c r="SBN109"/>
      <c r="SBO109"/>
      <c r="SBP109"/>
      <c r="SBQ109"/>
      <c r="SBR109"/>
      <c r="SBS109"/>
      <c r="SBT109"/>
      <c r="SBU109"/>
      <c r="SBV109"/>
      <c r="SBW109"/>
      <c r="SBX109"/>
      <c r="SBY109"/>
      <c r="SBZ109"/>
      <c r="SCA109"/>
      <c r="SCB109"/>
      <c r="SCC109"/>
      <c r="SCD109"/>
      <c r="SCE109"/>
      <c r="SCF109"/>
      <c r="SCG109"/>
      <c r="SCH109"/>
      <c r="SCI109"/>
      <c r="SCJ109"/>
      <c r="SCK109"/>
      <c r="SCL109"/>
      <c r="SCM109"/>
      <c r="SCN109"/>
      <c r="SCO109"/>
      <c r="SCP109"/>
      <c r="SCQ109"/>
      <c r="SCR109"/>
      <c r="SCS109"/>
      <c r="SCT109"/>
      <c r="SCU109"/>
      <c r="SCV109"/>
      <c r="SCW109"/>
      <c r="SCX109"/>
      <c r="SCY109"/>
      <c r="SCZ109"/>
      <c r="SDA109"/>
      <c r="SDB109"/>
      <c r="SDC109"/>
      <c r="SDD109"/>
      <c r="SDE109"/>
      <c r="SDF109"/>
      <c r="SDG109"/>
      <c r="SDH109"/>
      <c r="SDI109"/>
      <c r="SDJ109"/>
      <c r="SDK109"/>
      <c r="SDL109"/>
      <c r="SDM109"/>
      <c r="SDN109"/>
      <c r="SDO109"/>
      <c r="SDP109"/>
      <c r="SDQ109"/>
      <c r="SDR109"/>
      <c r="SDS109"/>
      <c r="SDT109"/>
      <c r="SDU109"/>
      <c r="SDV109"/>
      <c r="SDW109"/>
      <c r="SDX109"/>
      <c r="SDY109"/>
      <c r="SDZ109"/>
      <c r="SEA109"/>
      <c r="SEB109"/>
      <c r="SEC109"/>
      <c r="SED109"/>
      <c r="SEE109"/>
      <c r="SEF109"/>
      <c r="SEG109"/>
      <c r="SEH109"/>
      <c r="SEI109"/>
      <c r="SEJ109"/>
      <c r="SEK109"/>
      <c r="SEL109"/>
      <c r="SEM109"/>
      <c r="SEN109"/>
      <c r="SEO109"/>
      <c r="SEP109"/>
      <c r="SEQ109"/>
      <c r="SER109"/>
      <c r="SES109"/>
      <c r="SET109"/>
      <c r="SEU109"/>
      <c r="SEV109"/>
      <c r="SEW109"/>
      <c r="SEX109"/>
      <c r="SEY109"/>
      <c r="SEZ109"/>
      <c r="SFA109"/>
      <c r="SFB109"/>
      <c r="SFC109"/>
      <c r="SFD109"/>
      <c r="SFE109"/>
      <c r="SFF109"/>
      <c r="SFG109"/>
      <c r="SFH109"/>
      <c r="SFI109"/>
      <c r="SFJ109"/>
      <c r="SFK109"/>
      <c r="SFL109"/>
      <c r="SFM109"/>
      <c r="SFN109"/>
      <c r="SFO109"/>
      <c r="SFP109"/>
      <c r="SFQ109"/>
      <c r="SFR109"/>
      <c r="SFS109"/>
      <c r="SFT109"/>
      <c r="SFU109"/>
      <c r="SFV109"/>
      <c r="SFW109"/>
      <c r="SFX109"/>
      <c r="SFY109"/>
      <c r="SFZ109"/>
      <c r="SGA109"/>
      <c r="SGB109"/>
      <c r="SGC109"/>
      <c r="SGD109"/>
      <c r="SGE109"/>
      <c r="SGF109"/>
      <c r="SGG109"/>
      <c r="SGH109"/>
      <c r="SGI109"/>
      <c r="SGJ109"/>
      <c r="SGK109"/>
      <c r="SGL109"/>
      <c r="SGM109"/>
      <c r="SGN109"/>
      <c r="SGO109"/>
      <c r="SGP109"/>
      <c r="SGQ109"/>
      <c r="SGR109"/>
      <c r="SGS109"/>
      <c r="SGT109"/>
      <c r="SGU109"/>
      <c r="SGV109"/>
      <c r="SGW109"/>
      <c r="SGX109"/>
      <c r="SGY109"/>
      <c r="SGZ109"/>
      <c r="SHA109"/>
      <c r="SHB109"/>
      <c r="SHC109"/>
      <c r="SHD109"/>
      <c r="SHE109"/>
      <c r="SHF109"/>
      <c r="SHG109"/>
      <c r="SHH109"/>
      <c r="SHI109"/>
      <c r="SHJ109"/>
      <c r="SHK109"/>
      <c r="SHL109"/>
      <c r="SHM109"/>
      <c r="SHN109"/>
      <c r="SHO109"/>
      <c r="SHP109"/>
      <c r="SHQ109"/>
      <c r="SHR109"/>
      <c r="SHS109"/>
      <c r="SHT109"/>
      <c r="SHU109"/>
      <c r="SHV109"/>
      <c r="SHW109"/>
      <c r="SHX109"/>
      <c r="SHY109"/>
      <c r="SHZ109"/>
      <c r="SIA109"/>
      <c r="SIB109"/>
      <c r="SIC109"/>
      <c r="SID109"/>
      <c r="SIE109"/>
      <c r="SIF109"/>
      <c r="SIG109"/>
      <c r="SIH109"/>
      <c r="SII109"/>
      <c r="SIJ109"/>
      <c r="SIK109"/>
      <c r="SIL109"/>
      <c r="SIM109"/>
      <c r="SIN109"/>
      <c r="SIO109"/>
      <c r="SIP109"/>
      <c r="SIQ109"/>
      <c r="SIR109"/>
      <c r="SIS109"/>
      <c r="SIT109"/>
      <c r="SIU109"/>
      <c r="SIV109"/>
      <c r="SIW109"/>
      <c r="SIX109"/>
      <c r="SIY109"/>
      <c r="SIZ109"/>
      <c r="SJA109"/>
      <c r="SJB109"/>
      <c r="SJC109"/>
      <c r="SJD109"/>
      <c r="SJE109"/>
      <c r="SJF109"/>
      <c r="SJG109"/>
      <c r="SJH109"/>
      <c r="SJI109"/>
      <c r="SJJ109"/>
      <c r="SJK109"/>
      <c r="SJL109"/>
      <c r="SJM109"/>
      <c r="SJN109"/>
      <c r="SJO109"/>
      <c r="SJP109"/>
      <c r="SJQ109"/>
      <c r="SJR109"/>
      <c r="SJS109"/>
      <c r="SJT109"/>
      <c r="SJU109"/>
      <c r="SJV109"/>
      <c r="SJW109"/>
      <c r="SJX109"/>
      <c r="SJY109"/>
      <c r="SJZ109"/>
      <c r="SKA109"/>
      <c r="SKB109"/>
      <c r="SKC109"/>
      <c r="SKD109"/>
      <c r="SKE109"/>
      <c r="SKF109"/>
      <c r="SKG109"/>
      <c r="SKH109"/>
      <c r="SKI109"/>
      <c r="SKJ109"/>
      <c r="SKK109"/>
      <c r="SKL109"/>
      <c r="SKM109"/>
      <c r="SKN109"/>
      <c r="SKO109"/>
      <c r="SKP109"/>
      <c r="SKQ109"/>
      <c r="SKR109"/>
      <c r="SKS109"/>
      <c r="SKT109"/>
      <c r="SKU109"/>
      <c r="SKV109"/>
      <c r="SKW109"/>
      <c r="SKX109"/>
      <c r="SKY109"/>
      <c r="SKZ109"/>
      <c r="SLA109"/>
      <c r="SLB109"/>
      <c r="SLC109"/>
      <c r="SLD109"/>
      <c r="SLE109"/>
      <c r="SLF109"/>
      <c r="SLG109"/>
      <c r="SLH109"/>
      <c r="SLI109"/>
      <c r="SLJ109"/>
      <c r="SLK109"/>
      <c r="SLL109"/>
      <c r="SLM109"/>
      <c r="SLN109"/>
      <c r="SLO109"/>
      <c r="SLP109"/>
      <c r="SLQ109"/>
      <c r="SLR109"/>
      <c r="SLS109"/>
      <c r="SLT109"/>
      <c r="SLU109"/>
      <c r="SLV109"/>
      <c r="SLW109"/>
      <c r="SLX109"/>
      <c r="SLY109"/>
      <c r="SLZ109"/>
      <c r="SMA109"/>
      <c r="SMB109"/>
      <c r="SMC109"/>
      <c r="SMD109"/>
      <c r="SME109"/>
      <c r="SMF109"/>
      <c r="SMG109"/>
      <c r="SMH109"/>
      <c r="SMI109"/>
      <c r="SMJ109"/>
      <c r="SMK109"/>
      <c r="SML109"/>
      <c r="SMM109"/>
      <c r="SMN109"/>
      <c r="SMO109"/>
      <c r="SMP109"/>
      <c r="SMQ109"/>
      <c r="SMR109"/>
      <c r="SMS109"/>
      <c r="SMT109"/>
      <c r="SMU109"/>
      <c r="SMV109"/>
      <c r="SMW109"/>
      <c r="SMX109"/>
      <c r="SMY109"/>
      <c r="SMZ109"/>
      <c r="SNA109"/>
      <c r="SNB109"/>
      <c r="SNC109"/>
      <c r="SND109"/>
      <c r="SNE109"/>
      <c r="SNF109"/>
      <c r="SNG109"/>
      <c r="SNH109"/>
      <c r="SNI109"/>
      <c r="SNJ109"/>
      <c r="SNK109"/>
      <c r="SNL109"/>
      <c r="SNM109"/>
      <c r="SNN109"/>
      <c r="SNO109"/>
      <c r="SNP109"/>
      <c r="SNQ109"/>
      <c r="SNR109"/>
      <c r="SNS109"/>
      <c r="SNT109"/>
      <c r="SNU109"/>
      <c r="SNV109"/>
      <c r="SNW109"/>
      <c r="SNX109"/>
      <c r="SNY109"/>
      <c r="SNZ109"/>
      <c r="SOA109"/>
      <c r="SOB109"/>
      <c r="SOC109"/>
      <c r="SOD109"/>
      <c r="SOE109"/>
      <c r="SOF109"/>
      <c r="SOG109"/>
      <c r="SOH109"/>
      <c r="SOI109"/>
      <c r="SOJ109"/>
      <c r="SOK109"/>
      <c r="SOL109"/>
      <c r="SOM109"/>
      <c r="SON109"/>
      <c r="SOO109"/>
      <c r="SOP109"/>
      <c r="SOQ109"/>
      <c r="SOR109"/>
      <c r="SOS109"/>
      <c r="SOT109"/>
      <c r="SOU109"/>
      <c r="SOV109"/>
      <c r="SOW109"/>
      <c r="SOX109"/>
      <c r="SOY109"/>
      <c r="SOZ109"/>
      <c r="SPA109"/>
      <c r="SPB109"/>
      <c r="SPC109"/>
      <c r="SPD109"/>
      <c r="SPE109"/>
      <c r="SPF109"/>
      <c r="SPG109"/>
      <c r="SPH109"/>
      <c r="SPI109"/>
      <c r="SPJ109"/>
      <c r="SPK109"/>
      <c r="SPL109"/>
      <c r="SPM109"/>
      <c r="SPN109"/>
      <c r="SPO109"/>
      <c r="SPP109"/>
      <c r="SPQ109"/>
      <c r="SPR109"/>
      <c r="SPS109"/>
      <c r="SPT109"/>
      <c r="SPU109"/>
      <c r="SPV109"/>
      <c r="SPW109"/>
      <c r="SPX109"/>
      <c r="SPY109"/>
      <c r="SPZ109"/>
      <c r="SQA109"/>
      <c r="SQB109"/>
      <c r="SQC109"/>
      <c r="SQD109"/>
      <c r="SQE109"/>
      <c r="SQF109"/>
      <c r="SQG109"/>
      <c r="SQH109"/>
      <c r="SQI109"/>
      <c r="SQJ109"/>
      <c r="SQK109"/>
      <c r="SQL109"/>
      <c r="SQM109"/>
      <c r="SQN109"/>
      <c r="SQO109"/>
      <c r="SQP109"/>
      <c r="SQQ109"/>
      <c r="SQR109"/>
      <c r="SQS109"/>
      <c r="SQT109"/>
      <c r="SQU109"/>
      <c r="SQV109"/>
      <c r="SQW109"/>
      <c r="SQX109"/>
      <c r="SQY109"/>
      <c r="SQZ109"/>
      <c r="SRA109"/>
      <c r="SRB109"/>
      <c r="SRC109"/>
      <c r="SRD109"/>
      <c r="SRE109"/>
      <c r="SRF109"/>
      <c r="SRG109"/>
      <c r="SRH109"/>
      <c r="SRI109"/>
      <c r="SRJ109"/>
      <c r="SRK109"/>
      <c r="SRL109"/>
      <c r="SRM109"/>
      <c r="SRN109"/>
      <c r="SRO109"/>
      <c r="SRP109"/>
      <c r="SRQ109"/>
      <c r="SRR109"/>
      <c r="SRS109"/>
      <c r="SRT109"/>
      <c r="SRU109"/>
      <c r="SRV109"/>
      <c r="SRW109"/>
      <c r="SRX109"/>
      <c r="SRY109"/>
      <c r="SRZ109"/>
      <c r="SSA109"/>
      <c r="SSB109"/>
      <c r="SSC109"/>
      <c r="SSD109"/>
      <c r="SSE109"/>
      <c r="SSF109"/>
      <c r="SSG109"/>
      <c r="SSH109"/>
      <c r="SSI109"/>
      <c r="SSJ109"/>
      <c r="SSK109"/>
      <c r="SSL109"/>
      <c r="SSM109"/>
      <c r="SSN109"/>
      <c r="SSO109"/>
      <c r="SSP109"/>
      <c r="SSQ109"/>
      <c r="SSR109"/>
      <c r="SSS109"/>
      <c r="SST109"/>
      <c r="SSU109"/>
      <c r="SSV109"/>
      <c r="SSW109"/>
      <c r="SSX109"/>
      <c r="SSY109"/>
      <c r="SSZ109"/>
      <c r="STA109"/>
      <c r="STB109"/>
      <c r="STC109"/>
      <c r="STD109"/>
      <c r="STE109"/>
      <c r="STF109"/>
      <c r="STG109"/>
      <c r="STH109"/>
      <c r="STI109"/>
      <c r="STJ109"/>
      <c r="STK109"/>
      <c r="STL109"/>
      <c r="STM109"/>
      <c r="STN109"/>
      <c r="STO109"/>
      <c r="STP109"/>
      <c r="STQ109"/>
      <c r="STR109"/>
      <c r="STS109"/>
      <c r="STT109"/>
      <c r="STU109"/>
      <c r="STV109"/>
      <c r="STW109"/>
      <c r="STX109"/>
      <c r="STY109"/>
      <c r="STZ109"/>
      <c r="SUA109"/>
      <c r="SUB109"/>
      <c r="SUC109"/>
      <c r="SUD109"/>
      <c r="SUE109"/>
      <c r="SUF109"/>
      <c r="SUG109"/>
      <c r="SUH109"/>
      <c r="SUI109"/>
      <c r="SUJ109"/>
      <c r="SUK109"/>
      <c r="SUL109"/>
      <c r="SUM109"/>
      <c r="SUN109"/>
      <c r="SUO109"/>
      <c r="SUP109"/>
      <c r="SUQ109"/>
      <c r="SUR109"/>
      <c r="SUS109"/>
      <c r="SUT109"/>
      <c r="SUU109"/>
      <c r="SUV109"/>
      <c r="SUW109"/>
      <c r="SUX109"/>
      <c r="SUY109"/>
      <c r="SUZ109"/>
      <c r="SVA109"/>
      <c r="SVB109"/>
      <c r="SVC109"/>
      <c r="SVD109"/>
      <c r="SVE109"/>
      <c r="SVF109"/>
      <c r="SVG109"/>
      <c r="SVH109"/>
      <c r="SVI109"/>
      <c r="SVJ109"/>
      <c r="SVK109"/>
      <c r="SVL109"/>
      <c r="SVM109"/>
      <c r="SVN109"/>
      <c r="SVO109"/>
      <c r="SVP109"/>
      <c r="SVQ109"/>
      <c r="SVR109"/>
      <c r="SVS109"/>
      <c r="SVT109"/>
      <c r="SVU109"/>
      <c r="SVV109"/>
      <c r="SVW109"/>
      <c r="SVX109"/>
      <c r="SVY109"/>
      <c r="SVZ109"/>
      <c r="SWA109"/>
      <c r="SWB109"/>
      <c r="SWC109"/>
      <c r="SWD109"/>
      <c r="SWE109"/>
      <c r="SWF109"/>
      <c r="SWG109"/>
      <c r="SWH109"/>
      <c r="SWI109"/>
      <c r="SWJ109"/>
      <c r="SWK109"/>
      <c r="SWL109"/>
      <c r="SWM109"/>
      <c r="SWN109"/>
      <c r="SWO109"/>
      <c r="SWP109"/>
      <c r="SWQ109"/>
      <c r="SWR109"/>
      <c r="SWS109"/>
      <c r="SWT109"/>
      <c r="SWU109"/>
      <c r="SWV109"/>
      <c r="SWW109"/>
      <c r="SWX109"/>
      <c r="SWY109"/>
      <c r="SWZ109"/>
      <c r="SXA109"/>
      <c r="SXB109"/>
      <c r="SXC109"/>
      <c r="SXD109"/>
      <c r="SXE109"/>
      <c r="SXF109"/>
      <c r="SXG109"/>
      <c r="SXH109"/>
      <c r="SXI109"/>
      <c r="SXJ109"/>
      <c r="SXK109"/>
      <c r="SXL109"/>
      <c r="SXM109"/>
      <c r="SXN109"/>
      <c r="SXO109"/>
      <c r="SXP109"/>
      <c r="SXQ109"/>
      <c r="SXR109"/>
      <c r="SXS109"/>
      <c r="SXT109"/>
      <c r="SXU109"/>
      <c r="SXV109"/>
      <c r="SXW109"/>
      <c r="SXX109"/>
      <c r="SXY109"/>
      <c r="SXZ109"/>
      <c r="SYA109"/>
      <c r="SYB109"/>
      <c r="SYC109"/>
      <c r="SYD109"/>
      <c r="SYE109"/>
      <c r="SYF109"/>
      <c r="SYG109"/>
      <c r="SYH109"/>
      <c r="SYI109"/>
      <c r="SYJ109"/>
      <c r="SYK109"/>
      <c r="SYL109"/>
      <c r="SYM109"/>
      <c r="SYN109"/>
      <c r="SYO109"/>
      <c r="SYP109"/>
      <c r="SYQ109"/>
      <c r="SYR109"/>
      <c r="SYS109"/>
      <c r="SYT109"/>
      <c r="SYU109"/>
      <c r="SYV109"/>
      <c r="SYW109"/>
      <c r="SYX109"/>
      <c r="SYY109"/>
      <c r="SYZ109"/>
      <c r="SZA109"/>
      <c r="SZB109"/>
      <c r="SZC109"/>
      <c r="SZD109"/>
      <c r="SZE109"/>
      <c r="SZF109"/>
      <c r="SZG109"/>
      <c r="SZH109"/>
      <c r="SZI109"/>
      <c r="SZJ109"/>
      <c r="SZK109"/>
      <c r="SZL109"/>
      <c r="SZM109"/>
      <c r="SZN109"/>
      <c r="SZO109"/>
      <c r="SZP109"/>
      <c r="SZQ109"/>
      <c r="SZR109"/>
      <c r="SZS109"/>
      <c r="SZT109"/>
      <c r="SZU109"/>
      <c r="SZV109"/>
      <c r="SZW109"/>
      <c r="SZX109"/>
      <c r="SZY109"/>
      <c r="SZZ109"/>
      <c r="TAA109"/>
      <c r="TAB109"/>
      <c r="TAC109"/>
      <c r="TAD109"/>
      <c r="TAE109"/>
      <c r="TAF109"/>
      <c r="TAG109"/>
      <c r="TAH109"/>
      <c r="TAI109"/>
      <c r="TAJ109"/>
      <c r="TAK109"/>
      <c r="TAL109"/>
      <c r="TAM109"/>
      <c r="TAN109"/>
      <c r="TAO109"/>
      <c r="TAP109"/>
      <c r="TAQ109"/>
      <c r="TAR109"/>
      <c r="TAS109"/>
      <c r="TAT109"/>
      <c r="TAU109"/>
      <c r="TAV109"/>
      <c r="TAW109"/>
      <c r="TAX109"/>
      <c r="TAY109"/>
      <c r="TAZ109"/>
      <c r="TBA109"/>
      <c r="TBB109"/>
      <c r="TBC109"/>
      <c r="TBD109"/>
      <c r="TBE109"/>
      <c r="TBF109"/>
      <c r="TBG109"/>
      <c r="TBH109"/>
      <c r="TBI109"/>
      <c r="TBJ109"/>
      <c r="TBK109"/>
      <c r="TBL109"/>
      <c r="TBM109"/>
      <c r="TBN109"/>
      <c r="TBO109"/>
      <c r="TBP109"/>
      <c r="TBQ109"/>
      <c r="TBR109"/>
      <c r="TBS109"/>
      <c r="TBT109"/>
      <c r="TBU109"/>
      <c r="TBV109"/>
      <c r="TBW109"/>
      <c r="TBX109"/>
      <c r="TBY109"/>
      <c r="TBZ109"/>
      <c r="TCA109"/>
      <c r="TCB109"/>
      <c r="TCC109"/>
      <c r="TCD109"/>
      <c r="TCE109"/>
      <c r="TCF109"/>
      <c r="TCG109"/>
      <c r="TCH109"/>
      <c r="TCI109"/>
      <c r="TCJ109"/>
      <c r="TCK109"/>
      <c r="TCL109"/>
      <c r="TCM109"/>
      <c r="TCN109"/>
      <c r="TCO109"/>
      <c r="TCP109"/>
      <c r="TCQ109"/>
      <c r="TCR109"/>
      <c r="TCS109"/>
      <c r="TCT109"/>
      <c r="TCU109"/>
      <c r="TCV109"/>
      <c r="TCW109"/>
      <c r="TCX109"/>
      <c r="TCY109"/>
      <c r="TCZ109"/>
      <c r="TDA109"/>
      <c r="TDB109"/>
      <c r="TDC109"/>
      <c r="TDD109"/>
      <c r="TDE109"/>
      <c r="TDF109"/>
      <c r="TDG109"/>
      <c r="TDH109"/>
      <c r="TDI109"/>
      <c r="TDJ109"/>
      <c r="TDK109"/>
      <c r="TDL109"/>
      <c r="TDM109"/>
      <c r="TDN109"/>
      <c r="TDO109"/>
      <c r="TDP109"/>
      <c r="TDQ109"/>
      <c r="TDR109"/>
      <c r="TDS109"/>
      <c r="TDT109"/>
      <c r="TDU109"/>
      <c r="TDV109"/>
      <c r="TDW109"/>
      <c r="TDX109"/>
      <c r="TDY109"/>
      <c r="TDZ109"/>
      <c r="TEA109"/>
      <c r="TEB109"/>
      <c r="TEC109"/>
      <c r="TED109"/>
      <c r="TEE109"/>
      <c r="TEF109"/>
      <c r="TEG109"/>
      <c r="TEH109"/>
      <c r="TEI109"/>
      <c r="TEJ109"/>
      <c r="TEK109"/>
      <c r="TEL109"/>
      <c r="TEM109"/>
      <c r="TEN109"/>
      <c r="TEO109"/>
      <c r="TEP109"/>
      <c r="TEQ109"/>
      <c r="TER109"/>
      <c r="TES109"/>
      <c r="TET109"/>
      <c r="TEU109"/>
      <c r="TEV109"/>
      <c r="TEW109"/>
      <c r="TEX109"/>
      <c r="TEY109"/>
      <c r="TEZ109"/>
      <c r="TFA109"/>
      <c r="TFB109"/>
      <c r="TFC109"/>
      <c r="TFD109"/>
      <c r="TFE109"/>
      <c r="TFF109"/>
      <c r="TFG109"/>
      <c r="TFH109"/>
      <c r="TFI109"/>
      <c r="TFJ109"/>
      <c r="TFK109"/>
      <c r="TFL109"/>
      <c r="TFM109"/>
      <c r="TFN109"/>
      <c r="TFO109"/>
      <c r="TFP109"/>
      <c r="TFQ109"/>
      <c r="TFR109"/>
      <c r="TFS109"/>
      <c r="TFT109"/>
      <c r="TFU109"/>
      <c r="TFV109"/>
      <c r="TFW109"/>
      <c r="TFX109"/>
      <c r="TFY109"/>
      <c r="TFZ109"/>
      <c r="TGA109"/>
      <c r="TGB109"/>
      <c r="TGC109"/>
      <c r="TGD109"/>
      <c r="TGE109"/>
      <c r="TGF109"/>
      <c r="TGG109"/>
      <c r="TGH109"/>
      <c r="TGI109"/>
      <c r="TGJ109"/>
      <c r="TGK109"/>
      <c r="TGL109"/>
      <c r="TGM109"/>
      <c r="TGN109"/>
      <c r="TGO109"/>
      <c r="TGP109"/>
      <c r="TGQ109"/>
      <c r="TGR109"/>
      <c r="TGS109"/>
      <c r="TGT109"/>
      <c r="TGU109"/>
      <c r="TGV109"/>
      <c r="TGW109"/>
      <c r="TGX109"/>
      <c r="TGY109"/>
      <c r="TGZ109"/>
      <c r="THA109"/>
      <c r="THB109"/>
      <c r="THC109"/>
      <c r="THD109"/>
      <c r="THE109"/>
      <c r="THF109"/>
      <c r="THG109"/>
      <c r="THH109"/>
      <c r="THI109"/>
      <c r="THJ109"/>
      <c r="THK109"/>
      <c r="THL109"/>
      <c r="THM109"/>
      <c r="THN109"/>
      <c r="THO109"/>
      <c r="THP109"/>
      <c r="THQ109"/>
      <c r="THR109"/>
      <c r="THS109"/>
      <c r="THT109"/>
      <c r="THU109"/>
      <c r="THV109"/>
      <c r="THW109"/>
      <c r="THX109"/>
      <c r="THY109"/>
      <c r="THZ109"/>
      <c r="TIA109"/>
      <c r="TIB109"/>
      <c r="TIC109"/>
      <c r="TID109"/>
      <c r="TIE109"/>
      <c r="TIF109"/>
      <c r="TIG109"/>
      <c r="TIH109"/>
      <c r="TII109"/>
      <c r="TIJ109"/>
      <c r="TIK109"/>
      <c r="TIL109"/>
      <c r="TIM109"/>
      <c r="TIN109"/>
      <c r="TIO109"/>
      <c r="TIP109"/>
      <c r="TIQ109"/>
      <c r="TIR109"/>
      <c r="TIS109"/>
      <c r="TIT109"/>
      <c r="TIU109"/>
      <c r="TIV109"/>
      <c r="TIW109"/>
      <c r="TIX109"/>
      <c r="TIY109"/>
      <c r="TIZ109"/>
      <c r="TJA109"/>
      <c r="TJB109"/>
      <c r="TJC109"/>
      <c r="TJD109"/>
      <c r="TJE109"/>
      <c r="TJF109"/>
      <c r="TJG109"/>
      <c r="TJH109"/>
      <c r="TJI109"/>
      <c r="TJJ109"/>
      <c r="TJK109"/>
      <c r="TJL109"/>
      <c r="TJM109"/>
      <c r="TJN109"/>
      <c r="TJO109"/>
      <c r="TJP109"/>
      <c r="TJQ109"/>
      <c r="TJR109"/>
      <c r="TJS109"/>
      <c r="TJT109"/>
      <c r="TJU109"/>
      <c r="TJV109"/>
      <c r="TJW109"/>
      <c r="TJX109"/>
      <c r="TJY109"/>
      <c r="TJZ109"/>
      <c r="TKA109"/>
      <c r="TKB109"/>
      <c r="TKC109"/>
      <c r="TKD109"/>
      <c r="TKE109"/>
      <c r="TKF109"/>
      <c r="TKG109"/>
      <c r="TKH109"/>
      <c r="TKI109"/>
      <c r="TKJ109"/>
      <c r="TKK109"/>
      <c r="TKL109"/>
      <c r="TKM109"/>
      <c r="TKN109"/>
      <c r="TKO109"/>
      <c r="TKP109"/>
      <c r="TKQ109"/>
      <c r="TKR109"/>
      <c r="TKS109"/>
      <c r="TKT109"/>
      <c r="TKU109"/>
      <c r="TKV109"/>
      <c r="TKW109"/>
      <c r="TKX109"/>
      <c r="TKY109"/>
      <c r="TKZ109"/>
      <c r="TLA109"/>
      <c r="TLB109"/>
      <c r="TLC109"/>
      <c r="TLD109"/>
      <c r="TLE109"/>
      <c r="TLF109"/>
      <c r="TLG109"/>
      <c r="TLH109"/>
      <c r="TLI109"/>
      <c r="TLJ109"/>
      <c r="TLK109"/>
      <c r="TLL109"/>
      <c r="TLM109"/>
      <c r="TLN109"/>
      <c r="TLO109"/>
      <c r="TLP109"/>
      <c r="TLQ109"/>
      <c r="TLR109"/>
      <c r="TLS109"/>
      <c r="TLT109"/>
      <c r="TLU109"/>
      <c r="TLV109"/>
      <c r="TLW109"/>
      <c r="TLX109"/>
      <c r="TLY109"/>
      <c r="TLZ109"/>
      <c r="TMA109"/>
      <c r="TMB109"/>
      <c r="TMC109"/>
      <c r="TMD109"/>
      <c r="TME109"/>
      <c r="TMF109"/>
      <c r="TMG109"/>
      <c r="TMH109"/>
      <c r="TMI109"/>
      <c r="TMJ109"/>
      <c r="TMK109"/>
      <c r="TML109"/>
      <c r="TMM109"/>
      <c r="TMN109"/>
      <c r="TMO109"/>
      <c r="TMP109"/>
      <c r="TMQ109"/>
      <c r="TMR109"/>
      <c r="TMS109"/>
      <c r="TMT109"/>
      <c r="TMU109"/>
      <c r="TMV109"/>
      <c r="TMW109"/>
      <c r="TMX109"/>
      <c r="TMY109"/>
      <c r="TMZ109"/>
      <c r="TNA109"/>
      <c r="TNB109"/>
      <c r="TNC109"/>
      <c r="TND109"/>
      <c r="TNE109"/>
      <c r="TNF109"/>
      <c r="TNG109"/>
      <c r="TNH109"/>
      <c r="TNI109"/>
      <c r="TNJ109"/>
      <c r="TNK109"/>
      <c r="TNL109"/>
      <c r="TNM109"/>
      <c r="TNN109"/>
      <c r="TNO109"/>
      <c r="TNP109"/>
      <c r="TNQ109"/>
      <c r="TNR109"/>
      <c r="TNS109"/>
      <c r="TNT109"/>
      <c r="TNU109"/>
      <c r="TNV109"/>
      <c r="TNW109"/>
      <c r="TNX109"/>
      <c r="TNY109"/>
      <c r="TNZ109"/>
      <c r="TOA109"/>
      <c r="TOB109"/>
      <c r="TOC109"/>
      <c r="TOD109"/>
      <c r="TOE109"/>
      <c r="TOF109"/>
      <c r="TOG109"/>
      <c r="TOH109"/>
      <c r="TOI109"/>
      <c r="TOJ109"/>
      <c r="TOK109"/>
      <c r="TOL109"/>
      <c r="TOM109"/>
      <c r="TON109"/>
      <c r="TOO109"/>
      <c r="TOP109"/>
      <c r="TOQ109"/>
      <c r="TOR109"/>
      <c r="TOS109"/>
      <c r="TOT109"/>
      <c r="TOU109"/>
      <c r="TOV109"/>
      <c r="TOW109"/>
      <c r="TOX109"/>
      <c r="TOY109"/>
      <c r="TOZ109"/>
      <c r="TPA109"/>
      <c r="TPB109"/>
      <c r="TPC109"/>
      <c r="TPD109"/>
      <c r="TPE109"/>
      <c r="TPF109"/>
      <c r="TPG109"/>
      <c r="TPH109"/>
      <c r="TPI109"/>
      <c r="TPJ109"/>
      <c r="TPK109"/>
      <c r="TPL109"/>
      <c r="TPM109"/>
      <c r="TPN109"/>
      <c r="TPO109"/>
      <c r="TPP109"/>
      <c r="TPQ109"/>
      <c r="TPR109"/>
      <c r="TPS109"/>
      <c r="TPT109"/>
      <c r="TPU109"/>
      <c r="TPV109"/>
      <c r="TPW109"/>
      <c r="TPX109"/>
      <c r="TPY109"/>
      <c r="TPZ109"/>
      <c r="TQA109"/>
      <c r="TQB109"/>
      <c r="TQC109"/>
      <c r="TQD109"/>
      <c r="TQE109"/>
      <c r="TQF109"/>
      <c r="TQG109"/>
      <c r="TQH109"/>
      <c r="TQI109"/>
      <c r="TQJ109"/>
      <c r="TQK109"/>
      <c r="TQL109"/>
      <c r="TQM109"/>
      <c r="TQN109"/>
      <c r="TQO109"/>
      <c r="TQP109"/>
      <c r="TQQ109"/>
      <c r="TQR109"/>
      <c r="TQS109"/>
      <c r="TQT109"/>
      <c r="TQU109"/>
      <c r="TQV109"/>
      <c r="TQW109"/>
      <c r="TQX109"/>
      <c r="TQY109"/>
      <c r="TQZ109"/>
      <c r="TRA109"/>
      <c r="TRB109"/>
      <c r="TRC109"/>
      <c r="TRD109"/>
      <c r="TRE109"/>
      <c r="TRF109"/>
      <c r="TRG109"/>
      <c r="TRH109"/>
      <c r="TRI109"/>
      <c r="TRJ109"/>
      <c r="TRK109"/>
      <c r="TRL109"/>
      <c r="TRM109"/>
      <c r="TRN109"/>
      <c r="TRO109"/>
      <c r="TRP109"/>
      <c r="TRQ109"/>
      <c r="TRR109"/>
      <c r="TRS109"/>
      <c r="TRT109"/>
      <c r="TRU109"/>
      <c r="TRV109"/>
      <c r="TRW109"/>
      <c r="TRX109"/>
      <c r="TRY109"/>
      <c r="TRZ109"/>
      <c r="TSA109"/>
      <c r="TSB109"/>
      <c r="TSC109"/>
      <c r="TSD109"/>
      <c r="TSE109"/>
      <c r="TSF109"/>
      <c r="TSG109"/>
      <c r="TSH109"/>
      <c r="TSI109"/>
      <c r="TSJ109"/>
      <c r="TSK109"/>
      <c r="TSL109"/>
      <c r="TSM109"/>
      <c r="TSN109"/>
      <c r="TSO109"/>
      <c r="TSP109"/>
      <c r="TSQ109"/>
      <c r="TSR109"/>
      <c r="TSS109"/>
      <c r="TST109"/>
      <c r="TSU109"/>
      <c r="TSV109"/>
      <c r="TSW109"/>
      <c r="TSX109"/>
      <c r="TSY109"/>
      <c r="TSZ109"/>
      <c r="TTA109"/>
      <c r="TTB109"/>
      <c r="TTC109"/>
      <c r="TTD109"/>
      <c r="TTE109"/>
      <c r="TTF109"/>
      <c r="TTG109"/>
      <c r="TTH109"/>
      <c r="TTI109"/>
      <c r="TTJ109"/>
      <c r="TTK109"/>
      <c r="TTL109"/>
      <c r="TTM109"/>
      <c r="TTN109"/>
      <c r="TTO109"/>
      <c r="TTP109"/>
      <c r="TTQ109"/>
      <c r="TTR109"/>
      <c r="TTS109"/>
      <c r="TTT109"/>
      <c r="TTU109"/>
      <c r="TTV109"/>
      <c r="TTW109"/>
      <c r="TTX109"/>
      <c r="TTY109"/>
      <c r="TTZ109"/>
      <c r="TUA109"/>
      <c r="TUB109"/>
      <c r="TUC109"/>
      <c r="TUD109"/>
      <c r="TUE109"/>
      <c r="TUF109"/>
      <c r="TUG109"/>
      <c r="TUH109"/>
      <c r="TUI109"/>
      <c r="TUJ109"/>
      <c r="TUK109"/>
      <c r="TUL109"/>
      <c r="TUM109"/>
      <c r="TUN109"/>
      <c r="TUO109"/>
      <c r="TUP109"/>
      <c r="TUQ109"/>
      <c r="TUR109"/>
      <c r="TUS109"/>
      <c r="TUT109"/>
      <c r="TUU109"/>
      <c r="TUV109"/>
      <c r="TUW109"/>
      <c r="TUX109"/>
      <c r="TUY109"/>
      <c r="TUZ109"/>
      <c r="TVA109"/>
      <c r="TVB109"/>
      <c r="TVC109"/>
      <c r="TVD109"/>
      <c r="TVE109"/>
      <c r="TVF109"/>
      <c r="TVG109"/>
      <c r="TVH109"/>
      <c r="TVI109"/>
      <c r="TVJ109"/>
      <c r="TVK109"/>
      <c r="TVL109"/>
      <c r="TVM109"/>
      <c r="TVN109"/>
      <c r="TVO109"/>
      <c r="TVP109"/>
      <c r="TVQ109"/>
      <c r="TVR109"/>
      <c r="TVS109"/>
      <c r="TVT109"/>
      <c r="TVU109"/>
      <c r="TVV109"/>
      <c r="TVW109"/>
      <c r="TVX109"/>
      <c r="TVY109"/>
      <c r="TVZ109"/>
      <c r="TWA109"/>
      <c r="TWB109"/>
      <c r="TWC109"/>
      <c r="TWD109"/>
      <c r="TWE109"/>
      <c r="TWF109"/>
      <c r="TWG109"/>
      <c r="TWH109"/>
      <c r="TWI109"/>
      <c r="TWJ109"/>
      <c r="TWK109"/>
      <c r="TWL109"/>
      <c r="TWM109"/>
      <c r="TWN109"/>
      <c r="TWO109"/>
      <c r="TWP109"/>
      <c r="TWQ109"/>
      <c r="TWR109"/>
      <c r="TWS109"/>
      <c r="TWT109"/>
      <c r="TWU109"/>
      <c r="TWV109"/>
      <c r="TWW109"/>
      <c r="TWX109"/>
      <c r="TWY109"/>
      <c r="TWZ109"/>
      <c r="TXA109"/>
      <c r="TXB109"/>
      <c r="TXC109"/>
      <c r="TXD109"/>
      <c r="TXE109"/>
      <c r="TXF109"/>
      <c r="TXG109"/>
      <c r="TXH109"/>
      <c r="TXI109"/>
      <c r="TXJ109"/>
      <c r="TXK109"/>
      <c r="TXL109"/>
      <c r="TXM109"/>
      <c r="TXN109"/>
      <c r="TXO109"/>
      <c r="TXP109"/>
      <c r="TXQ109"/>
      <c r="TXR109"/>
      <c r="TXS109"/>
      <c r="TXT109"/>
      <c r="TXU109"/>
      <c r="TXV109"/>
      <c r="TXW109"/>
      <c r="TXX109"/>
      <c r="TXY109"/>
      <c r="TXZ109"/>
      <c r="TYA109"/>
      <c r="TYB109"/>
      <c r="TYC109"/>
      <c r="TYD109"/>
      <c r="TYE109"/>
      <c r="TYF109"/>
      <c r="TYG109"/>
      <c r="TYH109"/>
      <c r="TYI109"/>
      <c r="TYJ109"/>
      <c r="TYK109"/>
      <c r="TYL109"/>
      <c r="TYM109"/>
      <c r="TYN109"/>
      <c r="TYO109"/>
      <c r="TYP109"/>
      <c r="TYQ109"/>
      <c r="TYR109"/>
      <c r="TYS109"/>
      <c r="TYT109"/>
      <c r="TYU109"/>
      <c r="TYV109"/>
      <c r="TYW109"/>
      <c r="TYX109"/>
      <c r="TYY109"/>
      <c r="TYZ109"/>
      <c r="TZA109"/>
      <c r="TZB109"/>
      <c r="TZC109"/>
      <c r="TZD109"/>
      <c r="TZE109"/>
      <c r="TZF109"/>
      <c r="TZG109"/>
      <c r="TZH109"/>
      <c r="TZI109"/>
      <c r="TZJ109"/>
      <c r="TZK109"/>
      <c r="TZL109"/>
      <c r="TZM109"/>
      <c r="TZN109"/>
      <c r="TZO109"/>
      <c r="TZP109"/>
      <c r="TZQ109"/>
      <c r="TZR109"/>
      <c r="TZS109"/>
      <c r="TZT109"/>
      <c r="TZU109"/>
      <c r="TZV109"/>
      <c r="TZW109"/>
      <c r="TZX109"/>
      <c r="TZY109"/>
      <c r="TZZ109"/>
      <c r="UAA109"/>
      <c r="UAB109"/>
      <c r="UAC109"/>
      <c r="UAD109"/>
      <c r="UAE109"/>
      <c r="UAF109"/>
      <c r="UAG109"/>
      <c r="UAH109"/>
      <c r="UAI109"/>
      <c r="UAJ109"/>
      <c r="UAK109"/>
      <c r="UAL109"/>
      <c r="UAM109"/>
      <c r="UAN109"/>
      <c r="UAO109"/>
      <c r="UAP109"/>
      <c r="UAQ109"/>
      <c r="UAR109"/>
      <c r="UAS109"/>
      <c r="UAT109"/>
      <c r="UAU109"/>
      <c r="UAV109"/>
      <c r="UAW109"/>
      <c r="UAX109"/>
      <c r="UAY109"/>
      <c r="UAZ109"/>
      <c r="UBA109"/>
      <c r="UBB109"/>
      <c r="UBC109"/>
      <c r="UBD109"/>
      <c r="UBE109"/>
      <c r="UBF109"/>
      <c r="UBG109"/>
      <c r="UBH109"/>
      <c r="UBI109"/>
      <c r="UBJ109"/>
      <c r="UBK109"/>
      <c r="UBL109"/>
      <c r="UBM109"/>
      <c r="UBN109"/>
      <c r="UBO109"/>
      <c r="UBP109"/>
      <c r="UBQ109"/>
      <c r="UBR109"/>
      <c r="UBS109"/>
      <c r="UBT109"/>
      <c r="UBU109"/>
      <c r="UBV109"/>
      <c r="UBW109"/>
      <c r="UBX109"/>
      <c r="UBY109"/>
      <c r="UBZ109"/>
      <c r="UCA109"/>
      <c r="UCB109"/>
      <c r="UCC109"/>
      <c r="UCD109"/>
      <c r="UCE109"/>
      <c r="UCF109"/>
      <c r="UCG109"/>
      <c r="UCH109"/>
      <c r="UCI109"/>
      <c r="UCJ109"/>
      <c r="UCK109"/>
      <c r="UCL109"/>
      <c r="UCM109"/>
      <c r="UCN109"/>
      <c r="UCO109"/>
      <c r="UCP109"/>
      <c r="UCQ109"/>
      <c r="UCR109"/>
      <c r="UCS109"/>
      <c r="UCT109"/>
      <c r="UCU109"/>
      <c r="UCV109"/>
      <c r="UCW109"/>
      <c r="UCX109"/>
      <c r="UCY109"/>
      <c r="UCZ109"/>
      <c r="UDA109"/>
      <c r="UDB109"/>
      <c r="UDC109"/>
      <c r="UDD109"/>
      <c r="UDE109"/>
      <c r="UDF109"/>
      <c r="UDG109"/>
      <c r="UDH109"/>
      <c r="UDI109"/>
      <c r="UDJ109"/>
      <c r="UDK109"/>
      <c r="UDL109"/>
      <c r="UDM109"/>
      <c r="UDN109"/>
      <c r="UDO109"/>
      <c r="UDP109"/>
      <c r="UDQ109"/>
      <c r="UDR109"/>
      <c r="UDS109"/>
      <c r="UDT109"/>
      <c r="UDU109"/>
      <c r="UDV109"/>
      <c r="UDW109"/>
      <c r="UDX109"/>
      <c r="UDY109"/>
      <c r="UDZ109"/>
      <c r="UEA109"/>
      <c r="UEB109"/>
      <c r="UEC109"/>
      <c r="UED109"/>
      <c r="UEE109"/>
      <c r="UEF109"/>
      <c r="UEG109"/>
      <c r="UEH109"/>
      <c r="UEI109"/>
      <c r="UEJ109"/>
      <c r="UEK109"/>
      <c r="UEL109"/>
      <c r="UEM109"/>
      <c r="UEN109"/>
      <c r="UEO109"/>
      <c r="UEP109"/>
      <c r="UEQ109"/>
      <c r="UER109"/>
      <c r="UES109"/>
      <c r="UET109"/>
      <c r="UEU109"/>
      <c r="UEV109"/>
      <c r="UEW109"/>
      <c r="UEX109"/>
      <c r="UEY109"/>
      <c r="UEZ109"/>
      <c r="UFA109"/>
      <c r="UFB109"/>
      <c r="UFC109"/>
      <c r="UFD109"/>
      <c r="UFE109"/>
      <c r="UFF109"/>
      <c r="UFG109"/>
      <c r="UFH109"/>
      <c r="UFI109"/>
      <c r="UFJ109"/>
      <c r="UFK109"/>
      <c r="UFL109"/>
      <c r="UFM109"/>
      <c r="UFN109"/>
      <c r="UFO109"/>
      <c r="UFP109"/>
      <c r="UFQ109"/>
      <c r="UFR109"/>
      <c r="UFS109"/>
      <c r="UFT109"/>
      <c r="UFU109"/>
      <c r="UFV109"/>
      <c r="UFW109"/>
      <c r="UFX109"/>
      <c r="UFY109"/>
      <c r="UFZ109"/>
      <c r="UGA109"/>
      <c r="UGB109"/>
      <c r="UGC109"/>
      <c r="UGD109"/>
      <c r="UGE109"/>
      <c r="UGF109"/>
      <c r="UGG109"/>
      <c r="UGH109"/>
      <c r="UGI109"/>
      <c r="UGJ109"/>
      <c r="UGK109"/>
      <c r="UGL109"/>
      <c r="UGM109"/>
      <c r="UGN109"/>
      <c r="UGO109"/>
      <c r="UGP109"/>
      <c r="UGQ109"/>
      <c r="UGR109"/>
      <c r="UGS109"/>
      <c r="UGT109"/>
      <c r="UGU109"/>
      <c r="UGV109"/>
      <c r="UGW109"/>
      <c r="UGX109"/>
      <c r="UGY109"/>
      <c r="UGZ109"/>
      <c r="UHA109"/>
      <c r="UHB109"/>
      <c r="UHC109"/>
      <c r="UHD109"/>
      <c r="UHE109"/>
      <c r="UHF109"/>
      <c r="UHG109"/>
      <c r="UHH109"/>
      <c r="UHI109"/>
      <c r="UHJ109"/>
      <c r="UHK109"/>
      <c r="UHL109"/>
      <c r="UHM109"/>
      <c r="UHN109"/>
      <c r="UHO109"/>
      <c r="UHP109"/>
      <c r="UHQ109"/>
      <c r="UHR109"/>
      <c r="UHS109"/>
      <c r="UHT109"/>
      <c r="UHU109"/>
      <c r="UHV109"/>
      <c r="UHW109"/>
      <c r="UHX109"/>
      <c r="UHY109"/>
      <c r="UHZ109"/>
      <c r="UIA109"/>
      <c r="UIB109"/>
      <c r="UIC109"/>
      <c r="UID109"/>
      <c r="UIE109"/>
      <c r="UIF109"/>
      <c r="UIG109"/>
      <c r="UIH109"/>
      <c r="UII109"/>
      <c r="UIJ109"/>
      <c r="UIK109"/>
      <c r="UIL109"/>
      <c r="UIM109"/>
      <c r="UIN109"/>
      <c r="UIO109"/>
      <c r="UIP109"/>
      <c r="UIQ109"/>
      <c r="UIR109"/>
      <c r="UIS109"/>
      <c r="UIT109"/>
      <c r="UIU109"/>
      <c r="UIV109"/>
      <c r="UIW109"/>
      <c r="UIX109"/>
      <c r="UIY109"/>
      <c r="UIZ109"/>
      <c r="UJA109"/>
      <c r="UJB109"/>
      <c r="UJC109"/>
      <c r="UJD109"/>
      <c r="UJE109"/>
      <c r="UJF109"/>
      <c r="UJG109"/>
      <c r="UJH109"/>
      <c r="UJI109"/>
      <c r="UJJ109"/>
      <c r="UJK109"/>
      <c r="UJL109"/>
      <c r="UJM109"/>
      <c r="UJN109"/>
      <c r="UJO109"/>
      <c r="UJP109"/>
      <c r="UJQ109"/>
      <c r="UJR109"/>
      <c r="UJS109"/>
      <c r="UJT109"/>
      <c r="UJU109"/>
      <c r="UJV109"/>
      <c r="UJW109"/>
      <c r="UJX109"/>
      <c r="UJY109"/>
      <c r="UJZ109"/>
      <c r="UKA109"/>
      <c r="UKB109"/>
      <c r="UKC109"/>
      <c r="UKD109"/>
      <c r="UKE109"/>
      <c r="UKF109"/>
      <c r="UKG109"/>
      <c r="UKH109"/>
      <c r="UKI109"/>
      <c r="UKJ109"/>
      <c r="UKK109"/>
      <c r="UKL109"/>
      <c r="UKM109"/>
      <c r="UKN109"/>
      <c r="UKO109"/>
      <c r="UKP109"/>
      <c r="UKQ109"/>
      <c r="UKR109"/>
      <c r="UKS109"/>
      <c r="UKT109"/>
      <c r="UKU109"/>
      <c r="UKV109"/>
      <c r="UKW109"/>
      <c r="UKX109"/>
      <c r="UKY109"/>
      <c r="UKZ109"/>
      <c r="ULA109"/>
      <c r="ULB109"/>
      <c r="ULC109"/>
      <c r="ULD109"/>
      <c r="ULE109"/>
      <c r="ULF109"/>
      <c r="ULG109"/>
      <c r="ULH109"/>
      <c r="ULI109"/>
      <c r="ULJ109"/>
      <c r="ULK109"/>
      <c r="ULL109"/>
      <c r="ULM109"/>
      <c r="ULN109"/>
      <c r="ULO109"/>
      <c r="ULP109"/>
      <c r="ULQ109"/>
      <c r="ULR109"/>
      <c r="ULS109"/>
      <c r="ULT109"/>
      <c r="ULU109"/>
      <c r="ULV109"/>
      <c r="ULW109"/>
      <c r="ULX109"/>
      <c r="ULY109"/>
      <c r="ULZ109"/>
      <c r="UMA109"/>
      <c r="UMB109"/>
      <c r="UMC109"/>
      <c r="UMD109"/>
      <c r="UME109"/>
      <c r="UMF109"/>
      <c r="UMG109"/>
      <c r="UMH109"/>
      <c r="UMI109"/>
      <c r="UMJ109"/>
      <c r="UMK109"/>
      <c r="UML109"/>
      <c r="UMM109"/>
      <c r="UMN109"/>
      <c r="UMO109"/>
      <c r="UMP109"/>
      <c r="UMQ109"/>
      <c r="UMR109"/>
      <c r="UMS109"/>
      <c r="UMT109"/>
      <c r="UMU109"/>
      <c r="UMV109"/>
      <c r="UMW109"/>
      <c r="UMX109"/>
      <c r="UMY109"/>
      <c r="UMZ109"/>
      <c r="UNA109"/>
      <c r="UNB109"/>
      <c r="UNC109"/>
      <c r="UND109"/>
      <c r="UNE109"/>
      <c r="UNF109"/>
      <c r="UNG109"/>
      <c r="UNH109"/>
      <c r="UNI109"/>
      <c r="UNJ109"/>
      <c r="UNK109"/>
      <c r="UNL109"/>
      <c r="UNM109"/>
      <c r="UNN109"/>
      <c r="UNO109"/>
      <c r="UNP109"/>
      <c r="UNQ109"/>
      <c r="UNR109"/>
      <c r="UNS109"/>
      <c r="UNT109"/>
      <c r="UNU109"/>
      <c r="UNV109"/>
      <c r="UNW109"/>
      <c r="UNX109"/>
      <c r="UNY109"/>
      <c r="UNZ109"/>
      <c r="UOA109"/>
      <c r="UOB109"/>
      <c r="UOC109"/>
      <c r="UOD109"/>
      <c r="UOE109"/>
      <c r="UOF109"/>
      <c r="UOG109"/>
      <c r="UOH109"/>
      <c r="UOI109"/>
      <c r="UOJ109"/>
      <c r="UOK109"/>
      <c r="UOL109"/>
      <c r="UOM109"/>
      <c r="UON109"/>
      <c r="UOO109"/>
      <c r="UOP109"/>
      <c r="UOQ109"/>
      <c r="UOR109"/>
      <c r="UOS109"/>
      <c r="UOT109"/>
      <c r="UOU109"/>
      <c r="UOV109"/>
      <c r="UOW109"/>
      <c r="UOX109"/>
      <c r="UOY109"/>
      <c r="UOZ109"/>
      <c r="UPA109"/>
      <c r="UPB109"/>
      <c r="UPC109"/>
      <c r="UPD109"/>
      <c r="UPE109"/>
      <c r="UPF109"/>
      <c r="UPG109"/>
      <c r="UPH109"/>
      <c r="UPI109"/>
      <c r="UPJ109"/>
      <c r="UPK109"/>
      <c r="UPL109"/>
      <c r="UPM109"/>
      <c r="UPN109"/>
      <c r="UPO109"/>
      <c r="UPP109"/>
      <c r="UPQ109"/>
      <c r="UPR109"/>
      <c r="UPS109"/>
      <c r="UPT109"/>
      <c r="UPU109"/>
      <c r="UPV109"/>
      <c r="UPW109"/>
      <c r="UPX109"/>
      <c r="UPY109"/>
      <c r="UPZ109"/>
      <c r="UQA109"/>
      <c r="UQB109"/>
      <c r="UQC109"/>
      <c r="UQD109"/>
      <c r="UQE109"/>
      <c r="UQF109"/>
      <c r="UQG109"/>
      <c r="UQH109"/>
      <c r="UQI109"/>
      <c r="UQJ109"/>
      <c r="UQK109"/>
      <c r="UQL109"/>
      <c r="UQM109"/>
      <c r="UQN109"/>
      <c r="UQO109"/>
      <c r="UQP109"/>
      <c r="UQQ109"/>
      <c r="UQR109"/>
      <c r="UQS109"/>
      <c r="UQT109"/>
      <c r="UQU109"/>
      <c r="UQV109"/>
      <c r="UQW109"/>
      <c r="UQX109"/>
      <c r="UQY109"/>
      <c r="UQZ109"/>
      <c r="URA109"/>
      <c r="URB109"/>
      <c r="URC109"/>
      <c r="URD109"/>
      <c r="URE109"/>
      <c r="URF109"/>
      <c r="URG109"/>
      <c r="URH109"/>
      <c r="URI109"/>
      <c r="URJ109"/>
      <c r="URK109"/>
      <c r="URL109"/>
      <c r="URM109"/>
      <c r="URN109"/>
      <c r="URO109"/>
      <c r="URP109"/>
      <c r="URQ109"/>
      <c r="URR109"/>
      <c r="URS109"/>
      <c r="URT109"/>
      <c r="URU109"/>
      <c r="URV109"/>
      <c r="URW109"/>
      <c r="URX109"/>
      <c r="URY109"/>
      <c r="URZ109"/>
      <c r="USA109"/>
      <c r="USB109"/>
      <c r="USC109"/>
      <c r="USD109"/>
      <c r="USE109"/>
      <c r="USF109"/>
      <c r="USG109"/>
      <c r="USH109"/>
      <c r="USI109"/>
      <c r="USJ109"/>
      <c r="USK109"/>
      <c r="USL109"/>
      <c r="USM109"/>
      <c r="USN109"/>
      <c r="USO109"/>
      <c r="USP109"/>
      <c r="USQ109"/>
      <c r="USR109"/>
      <c r="USS109"/>
      <c r="UST109"/>
      <c r="USU109"/>
      <c r="USV109"/>
      <c r="USW109"/>
      <c r="USX109"/>
      <c r="USY109"/>
      <c r="USZ109"/>
      <c r="UTA109"/>
      <c r="UTB109"/>
      <c r="UTC109"/>
      <c r="UTD109"/>
      <c r="UTE109"/>
      <c r="UTF109"/>
      <c r="UTG109"/>
      <c r="UTH109"/>
      <c r="UTI109"/>
      <c r="UTJ109"/>
      <c r="UTK109"/>
      <c r="UTL109"/>
      <c r="UTM109"/>
      <c r="UTN109"/>
      <c r="UTO109"/>
      <c r="UTP109"/>
      <c r="UTQ109"/>
      <c r="UTR109"/>
      <c r="UTS109"/>
      <c r="UTT109"/>
      <c r="UTU109"/>
      <c r="UTV109"/>
      <c r="UTW109"/>
      <c r="UTX109"/>
      <c r="UTY109"/>
      <c r="UTZ109"/>
      <c r="UUA109"/>
      <c r="UUB109"/>
      <c r="UUC109"/>
      <c r="UUD109"/>
      <c r="UUE109"/>
      <c r="UUF109"/>
      <c r="UUG109"/>
      <c r="UUH109"/>
      <c r="UUI109"/>
      <c r="UUJ109"/>
      <c r="UUK109"/>
      <c r="UUL109"/>
      <c r="UUM109"/>
      <c r="UUN109"/>
      <c r="UUO109"/>
      <c r="UUP109"/>
      <c r="UUQ109"/>
      <c r="UUR109"/>
      <c r="UUS109"/>
      <c r="UUT109"/>
      <c r="UUU109"/>
      <c r="UUV109"/>
      <c r="UUW109"/>
      <c r="UUX109"/>
      <c r="UUY109"/>
      <c r="UUZ109"/>
      <c r="UVA109"/>
      <c r="UVB109"/>
      <c r="UVC109"/>
      <c r="UVD109"/>
      <c r="UVE109"/>
      <c r="UVF109"/>
      <c r="UVG109"/>
      <c r="UVH109"/>
      <c r="UVI109"/>
      <c r="UVJ109"/>
      <c r="UVK109"/>
      <c r="UVL109"/>
      <c r="UVM109"/>
      <c r="UVN109"/>
      <c r="UVO109"/>
      <c r="UVP109"/>
      <c r="UVQ109"/>
      <c r="UVR109"/>
      <c r="UVS109"/>
      <c r="UVT109"/>
      <c r="UVU109"/>
      <c r="UVV109"/>
      <c r="UVW109"/>
      <c r="UVX109"/>
      <c r="UVY109"/>
      <c r="UVZ109"/>
      <c r="UWA109"/>
      <c r="UWB109"/>
      <c r="UWC109"/>
      <c r="UWD109"/>
      <c r="UWE109"/>
      <c r="UWF109"/>
      <c r="UWG109"/>
      <c r="UWH109"/>
      <c r="UWI109"/>
      <c r="UWJ109"/>
      <c r="UWK109"/>
      <c r="UWL109"/>
      <c r="UWM109"/>
      <c r="UWN109"/>
      <c r="UWO109"/>
      <c r="UWP109"/>
      <c r="UWQ109"/>
      <c r="UWR109"/>
      <c r="UWS109"/>
      <c r="UWT109"/>
      <c r="UWU109"/>
      <c r="UWV109"/>
      <c r="UWW109"/>
      <c r="UWX109"/>
      <c r="UWY109"/>
      <c r="UWZ109"/>
      <c r="UXA109"/>
      <c r="UXB109"/>
      <c r="UXC109"/>
      <c r="UXD109"/>
      <c r="UXE109"/>
      <c r="UXF109"/>
      <c r="UXG109"/>
      <c r="UXH109"/>
      <c r="UXI109"/>
      <c r="UXJ109"/>
      <c r="UXK109"/>
      <c r="UXL109"/>
      <c r="UXM109"/>
      <c r="UXN109"/>
      <c r="UXO109"/>
      <c r="UXP109"/>
      <c r="UXQ109"/>
      <c r="UXR109"/>
      <c r="UXS109"/>
      <c r="UXT109"/>
      <c r="UXU109"/>
      <c r="UXV109"/>
      <c r="UXW109"/>
      <c r="UXX109"/>
      <c r="UXY109"/>
      <c r="UXZ109"/>
      <c r="UYA109"/>
      <c r="UYB109"/>
      <c r="UYC109"/>
      <c r="UYD109"/>
      <c r="UYE109"/>
      <c r="UYF109"/>
      <c r="UYG109"/>
      <c r="UYH109"/>
      <c r="UYI109"/>
      <c r="UYJ109"/>
      <c r="UYK109"/>
      <c r="UYL109"/>
      <c r="UYM109"/>
      <c r="UYN109"/>
      <c r="UYO109"/>
      <c r="UYP109"/>
      <c r="UYQ109"/>
      <c r="UYR109"/>
      <c r="UYS109"/>
      <c r="UYT109"/>
      <c r="UYU109"/>
      <c r="UYV109"/>
      <c r="UYW109"/>
      <c r="UYX109"/>
      <c r="UYY109"/>
      <c r="UYZ109"/>
      <c r="UZA109"/>
      <c r="UZB109"/>
      <c r="UZC109"/>
      <c r="UZD109"/>
      <c r="UZE109"/>
      <c r="UZF109"/>
      <c r="UZG109"/>
      <c r="UZH109"/>
      <c r="UZI109"/>
      <c r="UZJ109"/>
      <c r="UZK109"/>
      <c r="UZL109"/>
      <c r="UZM109"/>
      <c r="UZN109"/>
      <c r="UZO109"/>
      <c r="UZP109"/>
      <c r="UZQ109"/>
      <c r="UZR109"/>
      <c r="UZS109"/>
      <c r="UZT109"/>
      <c r="UZU109"/>
      <c r="UZV109"/>
      <c r="UZW109"/>
      <c r="UZX109"/>
      <c r="UZY109"/>
      <c r="UZZ109"/>
      <c r="VAA109"/>
      <c r="VAB109"/>
      <c r="VAC109"/>
      <c r="VAD109"/>
      <c r="VAE109"/>
      <c r="VAF109"/>
      <c r="VAG109"/>
      <c r="VAH109"/>
      <c r="VAI109"/>
      <c r="VAJ109"/>
      <c r="VAK109"/>
      <c r="VAL109"/>
      <c r="VAM109"/>
      <c r="VAN109"/>
      <c r="VAO109"/>
      <c r="VAP109"/>
      <c r="VAQ109"/>
      <c r="VAR109"/>
      <c r="VAS109"/>
      <c r="VAT109"/>
      <c r="VAU109"/>
      <c r="VAV109"/>
      <c r="VAW109"/>
      <c r="VAX109"/>
      <c r="VAY109"/>
      <c r="VAZ109"/>
      <c r="VBA109"/>
      <c r="VBB109"/>
      <c r="VBC109"/>
      <c r="VBD109"/>
      <c r="VBE109"/>
      <c r="VBF109"/>
      <c r="VBG109"/>
      <c r="VBH109"/>
      <c r="VBI109"/>
      <c r="VBJ109"/>
      <c r="VBK109"/>
      <c r="VBL109"/>
      <c r="VBM109"/>
      <c r="VBN109"/>
      <c r="VBO109"/>
      <c r="VBP109"/>
      <c r="VBQ109"/>
      <c r="VBR109"/>
      <c r="VBS109"/>
      <c r="VBT109"/>
      <c r="VBU109"/>
      <c r="VBV109"/>
      <c r="VBW109"/>
      <c r="VBX109"/>
      <c r="VBY109"/>
      <c r="VBZ109"/>
      <c r="VCA109"/>
      <c r="VCB109"/>
      <c r="VCC109"/>
      <c r="VCD109"/>
      <c r="VCE109"/>
      <c r="VCF109"/>
      <c r="VCG109"/>
      <c r="VCH109"/>
      <c r="VCI109"/>
      <c r="VCJ109"/>
      <c r="VCK109"/>
      <c r="VCL109"/>
      <c r="VCM109"/>
      <c r="VCN109"/>
      <c r="VCO109"/>
      <c r="VCP109"/>
      <c r="VCQ109"/>
      <c r="VCR109"/>
      <c r="VCS109"/>
      <c r="VCT109"/>
      <c r="VCU109"/>
      <c r="VCV109"/>
      <c r="VCW109"/>
      <c r="VCX109"/>
      <c r="VCY109"/>
      <c r="VCZ109"/>
      <c r="VDA109"/>
      <c r="VDB109"/>
      <c r="VDC109"/>
      <c r="VDD109"/>
      <c r="VDE109"/>
      <c r="VDF109"/>
      <c r="VDG109"/>
      <c r="VDH109"/>
      <c r="VDI109"/>
      <c r="VDJ109"/>
      <c r="VDK109"/>
      <c r="VDL109"/>
      <c r="VDM109"/>
      <c r="VDN109"/>
      <c r="VDO109"/>
      <c r="VDP109"/>
      <c r="VDQ109"/>
      <c r="VDR109"/>
      <c r="VDS109"/>
      <c r="VDT109"/>
      <c r="VDU109"/>
      <c r="VDV109"/>
      <c r="VDW109"/>
      <c r="VDX109"/>
      <c r="VDY109"/>
      <c r="VDZ109"/>
      <c r="VEA109"/>
      <c r="VEB109"/>
      <c r="VEC109"/>
      <c r="VED109"/>
      <c r="VEE109"/>
      <c r="VEF109"/>
      <c r="VEG109"/>
      <c r="VEH109"/>
      <c r="VEI109"/>
      <c r="VEJ109"/>
      <c r="VEK109"/>
      <c r="VEL109"/>
      <c r="VEM109"/>
      <c r="VEN109"/>
      <c r="VEO109"/>
      <c r="VEP109"/>
      <c r="VEQ109"/>
      <c r="VER109"/>
      <c r="VES109"/>
      <c r="VET109"/>
      <c r="VEU109"/>
      <c r="VEV109"/>
      <c r="VEW109"/>
      <c r="VEX109"/>
      <c r="VEY109"/>
      <c r="VEZ109"/>
      <c r="VFA109"/>
      <c r="VFB109"/>
      <c r="VFC109"/>
      <c r="VFD109"/>
      <c r="VFE109"/>
      <c r="VFF109"/>
      <c r="VFG109"/>
      <c r="VFH109"/>
      <c r="VFI109"/>
      <c r="VFJ109"/>
      <c r="VFK109"/>
      <c r="VFL109"/>
      <c r="VFM109"/>
      <c r="VFN109"/>
      <c r="VFO109"/>
      <c r="VFP109"/>
      <c r="VFQ109"/>
      <c r="VFR109"/>
      <c r="VFS109"/>
      <c r="VFT109"/>
      <c r="VFU109"/>
      <c r="VFV109"/>
      <c r="VFW109"/>
      <c r="VFX109"/>
      <c r="VFY109"/>
      <c r="VFZ109"/>
      <c r="VGA109"/>
      <c r="VGB109"/>
      <c r="VGC109"/>
      <c r="VGD109"/>
      <c r="VGE109"/>
      <c r="VGF109"/>
      <c r="VGG109"/>
      <c r="VGH109"/>
      <c r="VGI109"/>
      <c r="VGJ109"/>
      <c r="VGK109"/>
      <c r="VGL109"/>
      <c r="VGM109"/>
      <c r="VGN109"/>
      <c r="VGO109"/>
      <c r="VGP109"/>
      <c r="VGQ109"/>
      <c r="VGR109"/>
      <c r="VGS109"/>
      <c r="VGT109"/>
      <c r="VGU109"/>
      <c r="VGV109"/>
      <c r="VGW109"/>
      <c r="VGX109"/>
      <c r="VGY109"/>
      <c r="VGZ109"/>
      <c r="VHA109"/>
      <c r="VHB109"/>
      <c r="VHC109"/>
      <c r="VHD109"/>
      <c r="VHE109"/>
      <c r="VHF109"/>
      <c r="VHG109"/>
      <c r="VHH109"/>
      <c r="VHI109"/>
      <c r="VHJ109"/>
      <c r="VHK109"/>
      <c r="VHL109"/>
      <c r="VHM109"/>
      <c r="VHN109"/>
      <c r="VHO109"/>
      <c r="VHP109"/>
      <c r="VHQ109"/>
      <c r="VHR109"/>
      <c r="VHS109"/>
      <c r="VHT109"/>
      <c r="VHU109"/>
      <c r="VHV109"/>
      <c r="VHW109"/>
      <c r="VHX109"/>
      <c r="VHY109"/>
      <c r="VHZ109"/>
      <c r="VIA109"/>
      <c r="VIB109"/>
      <c r="VIC109"/>
      <c r="VID109"/>
      <c r="VIE109"/>
      <c r="VIF109"/>
      <c r="VIG109"/>
      <c r="VIH109"/>
      <c r="VII109"/>
      <c r="VIJ109"/>
      <c r="VIK109"/>
      <c r="VIL109"/>
      <c r="VIM109"/>
      <c r="VIN109"/>
      <c r="VIO109"/>
      <c r="VIP109"/>
      <c r="VIQ109"/>
      <c r="VIR109"/>
      <c r="VIS109"/>
      <c r="VIT109"/>
      <c r="VIU109"/>
      <c r="VIV109"/>
      <c r="VIW109"/>
      <c r="VIX109"/>
      <c r="VIY109"/>
      <c r="VIZ109"/>
      <c r="VJA109"/>
      <c r="VJB109"/>
      <c r="VJC109"/>
      <c r="VJD109"/>
      <c r="VJE109"/>
      <c r="VJF109"/>
      <c r="VJG109"/>
      <c r="VJH109"/>
      <c r="VJI109"/>
      <c r="VJJ109"/>
      <c r="VJK109"/>
      <c r="VJL109"/>
      <c r="VJM109"/>
      <c r="VJN109"/>
      <c r="VJO109"/>
      <c r="VJP109"/>
      <c r="VJQ109"/>
      <c r="VJR109"/>
      <c r="VJS109"/>
      <c r="VJT109"/>
      <c r="VJU109"/>
      <c r="VJV109"/>
      <c r="VJW109"/>
      <c r="VJX109"/>
      <c r="VJY109"/>
      <c r="VJZ109"/>
      <c r="VKA109"/>
      <c r="VKB109"/>
      <c r="VKC109"/>
      <c r="VKD109"/>
      <c r="VKE109"/>
      <c r="VKF109"/>
      <c r="VKG109"/>
      <c r="VKH109"/>
      <c r="VKI109"/>
      <c r="VKJ109"/>
      <c r="VKK109"/>
      <c r="VKL109"/>
      <c r="VKM109"/>
      <c r="VKN109"/>
      <c r="VKO109"/>
      <c r="VKP109"/>
      <c r="VKQ109"/>
      <c r="VKR109"/>
      <c r="VKS109"/>
      <c r="VKT109"/>
      <c r="VKU109"/>
      <c r="VKV109"/>
      <c r="VKW109"/>
      <c r="VKX109"/>
      <c r="VKY109"/>
      <c r="VKZ109"/>
      <c r="VLA109"/>
      <c r="VLB109"/>
      <c r="VLC109"/>
      <c r="VLD109"/>
      <c r="VLE109"/>
      <c r="VLF109"/>
      <c r="VLG109"/>
      <c r="VLH109"/>
      <c r="VLI109"/>
      <c r="VLJ109"/>
      <c r="VLK109"/>
      <c r="VLL109"/>
      <c r="VLM109"/>
      <c r="VLN109"/>
      <c r="VLO109"/>
      <c r="VLP109"/>
      <c r="VLQ109"/>
      <c r="VLR109"/>
      <c r="VLS109"/>
      <c r="VLT109"/>
      <c r="VLU109"/>
      <c r="VLV109"/>
      <c r="VLW109"/>
      <c r="VLX109"/>
      <c r="VLY109"/>
      <c r="VLZ109"/>
      <c r="VMA109"/>
      <c r="VMB109"/>
      <c r="VMC109"/>
      <c r="VMD109"/>
      <c r="VME109"/>
      <c r="VMF109"/>
      <c r="VMG109"/>
      <c r="VMH109"/>
      <c r="VMI109"/>
      <c r="VMJ109"/>
      <c r="VMK109"/>
      <c r="VML109"/>
      <c r="VMM109"/>
      <c r="VMN109"/>
      <c r="VMO109"/>
      <c r="VMP109"/>
      <c r="VMQ109"/>
      <c r="VMR109"/>
      <c r="VMS109"/>
      <c r="VMT109"/>
      <c r="VMU109"/>
      <c r="VMV109"/>
      <c r="VMW109"/>
      <c r="VMX109"/>
      <c r="VMY109"/>
      <c r="VMZ109"/>
      <c r="VNA109"/>
      <c r="VNB109"/>
      <c r="VNC109"/>
      <c r="VND109"/>
      <c r="VNE109"/>
      <c r="VNF109"/>
      <c r="VNG109"/>
      <c r="VNH109"/>
      <c r="VNI109"/>
      <c r="VNJ109"/>
      <c r="VNK109"/>
      <c r="VNL109"/>
      <c r="VNM109"/>
      <c r="VNN109"/>
      <c r="VNO109"/>
      <c r="VNP109"/>
      <c r="VNQ109"/>
      <c r="VNR109"/>
      <c r="VNS109"/>
      <c r="VNT109"/>
      <c r="VNU109"/>
      <c r="VNV109"/>
      <c r="VNW109"/>
      <c r="VNX109"/>
      <c r="VNY109"/>
      <c r="VNZ109"/>
      <c r="VOA109"/>
      <c r="VOB109"/>
      <c r="VOC109"/>
      <c r="VOD109"/>
      <c r="VOE109"/>
      <c r="VOF109"/>
      <c r="VOG109"/>
      <c r="VOH109"/>
      <c r="VOI109"/>
      <c r="VOJ109"/>
      <c r="VOK109"/>
      <c r="VOL109"/>
      <c r="VOM109"/>
      <c r="VON109"/>
      <c r="VOO109"/>
      <c r="VOP109"/>
      <c r="VOQ109"/>
      <c r="VOR109"/>
      <c r="VOS109"/>
      <c r="VOT109"/>
      <c r="VOU109"/>
      <c r="VOV109"/>
      <c r="VOW109"/>
      <c r="VOX109"/>
      <c r="VOY109"/>
      <c r="VOZ109"/>
      <c r="VPA109"/>
      <c r="VPB109"/>
      <c r="VPC109"/>
      <c r="VPD109"/>
      <c r="VPE109"/>
      <c r="VPF109"/>
      <c r="VPG109"/>
      <c r="VPH109"/>
      <c r="VPI109"/>
      <c r="VPJ109"/>
      <c r="VPK109"/>
      <c r="VPL109"/>
      <c r="VPM109"/>
      <c r="VPN109"/>
      <c r="VPO109"/>
      <c r="VPP109"/>
      <c r="VPQ109"/>
      <c r="VPR109"/>
      <c r="VPS109"/>
      <c r="VPT109"/>
      <c r="VPU109"/>
      <c r="VPV109"/>
      <c r="VPW109"/>
      <c r="VPX109"/>
      <c r="VPY109"/>
      <c r="VPZ109"/>
      <c r="VQA109"/>
      <c r="VQB109"/>
      <c r="VQC109"/>
      <c r="VQD109"/>
      <c r="VQE109"/>
      <c r="VQF109"/>
      <c r="VQG109"/>
      <c r="VQH109"/>
      <c r="VQI109"/>
      <c r="VQJ109"/>
      <c r="VQK109"/>
      <c r="VQL109"/>
      <c r="VQM109"/>
      <c r="VQN109"/>
      <c r="VQO109"/>
      <c r="VQP109"/>
      <c r="VQQ109"/>
      <c r="VQR109"/>
      <c r="VQS109"/>
      <c r="VQT109"/>
      <c r="VQU109"/>
      <c r="VQV109"/>
      <c r="VQW109"/>
      <c r="VQX109"/>
      <c r="VQY109"/>
      <c r="VQZ109"/>
      <c r="VRA109"/>
      <c r="VRB109"/>
      <c r="VRC109"/>
      <c r="VRD109"/>
      <c r="VRE109"/>
      <c r="VRF109"/>
      <c r="VRG109"/>
      <c r="VRH109"/>
      <c r="VRI109"/>
      <c r="VRJ109"/>
      <c r="VRK109"/>
      <c r="VRL109"/>
      <c r="VRM109"/>
      <c r="VRN109"/>
      <c r="VRO109"/>
      <c r="VRP109"/>
      <c r="VRQ109"/>
      <c r="VRR109"/>
      <c r="VRS109"/>
      <c r="VRT109"/>
      <c r="VRU109"/>
      <c r="VRV109"/>
      <c r="VRW109"/>
      <c r="VRX109"/>
      <c r="VRY109"/>
      <c r="VRZ109"/>
      <c r="VSA109"/>
      <c r="VSB109"/>
      <c r="VSC109"/>
      <c r="VSD109"/>
      <c r="VSE109"/>
      <c r="VSF109"/>
      <c r="VSG109"/>
      <c r="VSH109"/>
      <c r="VSI109"/>
      <c r="VSJ109"/>
      <c r="VSK109"/>
      <c r="VSL109"/>
      <c r="VSM109"/>
      <c r="VSN109"/>
      <c r="VSO109"/>
      <c r="VSP109"/>
      <c r="VSQ109"/>
      <c r="VSR109"/>
      <c r="VSS109"/>
      <c r="VST109"/>
      <c r="VSU109"/>
      <c r="VSV109"/>
      <c r="VSW109"/>
      <c r="VSX109"/>
      <c r="VSY109"/>
      <c r="VSZ109"/>
      <c r="VTA109"/>
      <c r="VTB109"/>
      <c r="VTC109"/>
      <c r="VTD109"/>
      <c r="VTE109"/>
      <c r="VTF109"/>
      <c r="VTG109"/>
      <c r="VTH109"/>
      <c r="VTI109"/>
      <c r="VTJ109"/>
      <c r="VTK109"/>
      <c r="VTL109"/>
      <c r="VTM109"/>
      <c r="VTN109"/>
      <c r="VTO109"/>
      <c r="VTP109"/>
      <c r="VTQ109"/>
      <c r="VTR109"/>
      <c r="VTS109"/>
      <c r="VTT109"/>
      <c r="VTU109"/>
      <c r="VTV109"/>
      <c r="VTW109"/>
      <c r="VTX109"/>
      <c r="VTY109"/>
      <c r="VTZ109"/>
      <c r="VUA109"/>
      <c r="VUB109"/>
      <c r="VUC109"/>
      <c r="VUD109"/>
      <c r="VUE109"/>
      <c r="VUF109"/>
      <c r="VUG109"/>
      <c r="VUH109"/>
      <c r="VUI109"/>
      <c r="VUJ109"/>
      <c r="VUK109"/>
      <c r="VUL109"/>
      <c r="VUM109"/>
      <c r="VUN109"/>
      <c r="VUO109"/>
      <c r="VUP109"/>
      <c r="VUQ109"/>
      <c r="VUR109"/>
      <c r="VUS109"/>
      <c r="VUT109"/>
      <c r="VUU109"/>
      <c r="VUV109"/>
      <c r="VUW109"/>
      <c r="VUX109"/>
      <c r="VUY109"/>
      <c r="VUZ109"/>
      <c r="VVA109"/>
      <c r="VVB109"/>
      <c r="VVC109"/>
      <c r="VVD109"/>
      <c r="VVE109"/>
      <c r="VVF109"/>
      <c r="VVG109"/>
      <c r="VVH109"/>
      <c r="VVI109"/>
      <c r="VVJ109"/>
      <c r="VVK109"/>
      <c r="VVL109"/>
      <c r="VVM109"/>
      <c r="VVN109"/>
      <c r="VVO109"/>
      <c r="VVP109"/>
      <c r="VVQ109"/>
      <c r="VVR109"/>
      <c r="VVS109"/>
      <c r="VVT109"/>
      <c r="VVU109"/>
      <c r="VVV109"/>
      <c r="VVW109"/>
      <c r="VVX109"/>
      <c r="VVY109"/>
      <c r="VVZ109"/>
      <c r="VWA109"/>
      <c r="VWB109"/>
      <c r="VWC109"/>
      <c r="VWD109"/>
      <c r="VWE109"/>
      <c r="VWF109"/>
      <c r="VWG109"/>
      <c r="VWH109"/>
      <c r="VWI109"/>
      <c r="VWJ109"/>
      <c r="VWK109"/>
      <c r="VWL109"/>
      <c r="VWM109"/>
      <c r="VWN109"/>
      <c r="VWO109"/>
      <c r="VWP109"/>
      <c r="VWQ109"/>
      <c r="VWR109"/>
      <c r="VWS109"/>
      <c r="VWT109"/>
      <c r="VWU109"/>
      <c r="VWV109"/>
      <c r="VWW109"/>
      <c r="VWX109"/>
      <c r="VWY109"/>
      <c r="VWZ109"/>
      <c r="VXA109"/>
      <c r="VXB109"/>
      <c r="VXC109"/>
      <c r="VXD109"/>
      <c r="VXE109"/>
      <c r="VXF109"/>
      <c r="VXG109"/>
      <c r="VXH109"/>
      <c r="VXI109"/>
      <c r="VXJ109"/>
      <c r="VXK109"/>
      <c r="VXL109"/>
      <c r="VXM109"/>
      <c r="VXN109"/>
      <c r="VXO109"/>
      <c r="VXP109"/>
      <c r="VXQ109"/>
      <c r="VXR109"/>
      <c r="VXS109"/>
      <c r="VXT109"/>
      <c r="VXU109"/>
      <c r="VXV109"/>
      <c r="VXW109"/>
      <c r="VXX109"/>
      <c r="VXY109"/>
      <c r="VXZ109"/>
      <c r="VYA109"/>
      <c r="VYB109"/>
      <c r="VYC109"/>
      <c r="VYD109"/>
      <c r="VYE109"/>
      <c r="VYF109"/>
      <c r="VYG109"/>
      <c r="VYH109"/>
      <c r="VYI109"/>
      <c r="VYJ109"/>
      <c r="VYK109"/>
      <c r="VYL109"/>
      <c r="VYM109"/>
      <c r="VYN109"/>
      <c r="VYO109"/>
      <c r="VYP109"/>
      <c r="VYQ109"/>
      <c r="VYR109"/>
      <c r="VYS109"/>
      <c r="VYT109"/>
      <c r="VYU109"/>
      <c r="VYV109"/>
      <c r="VYW109"/>
      <c r="VYX109"/>
      <c r="VYY109"/>
      <c r="VYZ109"/>
      <c r="VZA109"/>
      <c r="VZB109"/>
      <c r="VZC109"/>
      <c r="VZD109"/>
      <c r="VZE109"/>
      <c r="VZF109"/>
      <c r="VZG109"/>
      <c r="VZH109"/>
      <c r="VZI109"/>
      <c r="VZJ109"/>
      <c r="VZK109"/>
      <c r="VZL109"/>
      <c r="VZM109"/>
      <c r="VZN109"/>
      <c r="VZO109"/>
      <c r="VZP109"/>
      <c r="VZQ109"/>
      <c r="VZR109"/>
      <c r="VZS109"/>
      <c r="VZT109"/>
      <c r="VZU109"/>
      <c r="VZV109"/>
      <c r="VZW109"/>
      <c r="VZX109"/>
      <c r="VZY109"/>
      <c r="VZZ109"/>
      <c r="WAA109"/>
      <c r="WAB109"/>
      <c r="WAC109"/>
      <c r="WAD109"/>
      <c r="WAE109"/>
      <c r="WAF109"/>
      <c r="WAG109"/>
      <c r="WAH109"/>
      <c r="WAI109"/>
      <c r="WAJ109"/>
      <c r="WAK109"/>
      <c r="WAL109"/>
      <c r="WAM109"/>
      <c r="WAN109"/>
      <c r="WAO109"/>
      <c r="WAP109"/>
      <c r="WAQ109"/>
      <c r="WAR109"/>
      <c r="WAS109"/>
      <c r="WAT109"/>
      <c r="WAU109"/>
      <c r="WAV109"/>
      <c r="WAW109"/>
      <c r="WAX109"/>
      <c r="WAY109"/>
      <c r="WAZ109"/>
      <c r="WBA109"/>
      <c r="WBB109"/>
      <c r="WBC109"/>
      <c r="WBD109"/>
      <c r="WBE109"/>
      <c r="WBF109"/>
      <c r="WBG109"/>
      <c r="WBH109"/>
      <c r="WBI109"/>
      <c r="WBJ109"/>
      <c r="WBK109"/>
      <c r="WBL109"/>
      <c r="WBM109"/>
      <c r="WBN109"/>
      <c r="WBO109"/>
      <c r="WBP109"/>
      <c r="WBQ109"/>
      <c r="WBR109"/>
      <c r="WBS109"/>
      <c r="WBT109"/>
      <c r="WBU109"/>
      <c r="WBV109"/>
      <c r="WBW109"/>
      <c r="WBX109"/>
      <c r="WBY109"/>
      <c r="WBZ109"/>
      <c r="WCA109"/>
      <c r="WCB109"/>
      <c r="WCC109"/>
      <c r="WCD109"/>
      <c r="WCE109"/>
      <c r="WCF109"/>
      <c r="WCG109"/>
      <c r="WCH109"/>
      <c r="WCI109"/>
      <c r="WCJ109"/>
      <c r="WCK109"/>
      <c r="WCL109"/>
      <c r="WCM109"/>
      <c r="WCN109"/>
      <c r="WCO109"/>
      <c r="WCP109"/>
      <c r="WCQ109"/>
      <c r="WCR109"/>
      <c r="WCS109"/>
      <c r="WCT109"/>
      <c r="WCU109"/>
      <c r="WCV109"/>
      <c r="WCW109"/>
      <c r="WCX109"/>
      <c r="WCY109"/>
      <c r="WCZ109"/>
      <c r="WDA109"/>
      <c r="WDB109"/>
      <c r="WDC109"/>
      <c r="WDD109"/>
      <c r="WDE109"/>
      <c r="WDF109"/>
      <c r="WDG109"/>
      <c r="WDH109"/>
      <c r="WDI109"/>
      <c r="WDJ109"/>
      <c r="WDK109"/>
      <c r="WDL109"/>
      <c r="WDM109"/>
      <c r="WDN109"/>
      <c r="WDO109"/>
      <c r="WDP109"/>
      <c r="WDQ109"/>
      <c r="WDR109"/>
      <c r="WDS109"/>
      <c r="WDT109"/>
      <c r="WDU109"/>
      <c r="WDV109"/>
      <c r="WDW109"/>
      <c r="WDX109"/>
      <c r="WDY109"/>
      <c r="WDZ109"/>
      <c r="WEA109"/>
      <c r="WEB109"/>
      <c r="WEC109"/>
      <c r="WED109"/>
      <c r="WEE109"/>
      <c r="WEF109"/>
      <c r="WEG109"/>
      <c r="WEH109"/>
      <c r="WEI109"/>
      <c r="WEJ109"/>
      <c r="WEK109"/>
      <c r="WEL109"/>
      <c r="WEM109"/>
      <c r="WEN109"/>
      <c r="WEO109"/>
      <c r="WEP109"/>
      <c r="WEQ109"/>
      <c r="WER109"/>
      <c r="WES109"/>
      <c r="WET109"/>
      <c r="WEU109"/>
      <c r="WEV109"/>
      <c r="WEW109"/>
      <c r="WEX109"/>
      <c r="WEY109"/>
      <c r="WEZ109"/>
      <c r="WFA109"/>
      <c r="WFB109"/>
      <c r="WFC109"/>
      <c r="WFD109"/>
      <c r="WFE109"/>
      <c r="WFF109"/>
      <c r="WFG109"/>
      <c r="WFH109"/>
      <c r="WFI109"/>
      <c r="WFJ109"/>
      <c r="WFK109"/>
      <c r="WFL109"/>
      <c r="WFM109"/>
      <c r="WFN109"/>
      <c r="WFO109"/>
      <c r="WFP109"/>
      <c r="WFQ109"/>
      <c r="WFR109"/>
      <c r="WFS109"/>
      <c r="WFT109"/>
      <c r="WFU109"/>
      <c r="WFV109"/>
      <c r="WFW109"/>
      <c r="WFX109"/>
      <c r="WFY109"/>
      <c r="WFZ109"/>
      <c r="WGA109"/>
      <c r="WGB109"/>
      <c r="WGC109"/>
      <c r="WGD109"/>
      <c r="WGE109"/>
      <c r="WGF109"/>
      <c r="WGG109"/>
      <c r="WGH109"/>
      <c r="WGI109"/>
      <c r="WGJ109"/>
      <c r="WGK109"/>
      <c r="WGL109"/>
      <c r="WGM109"/>
      <c r="WGN109"/>
      <c r="WGO109"/>
      <c r="WGP109"/>
      <c r="WGQ109"/>
      <c r="WGR109"/>
      <c r="WGS109"/>
      <c r="WGT109"/>
      <c r="WGU109"/>
      <c r="WGV109"/>
      <c r="WGW109"/>
      <c r="WGX109"/>
      <c r="WGY109"/>
      <c r="WGZ109"/>
      <c r="WHA109"/>
      <c r="WHB109"/>
      <c r="WHC109"/>
      <c r="WHD109"/>
      <c r="WHE109"/>
      <c r="WHF109"/>
      <c r="WHG109"/>
      <c r="WHH109"/>
      <c r="WHI109"/>
      <c r="WHJ109"/>
      <c r="WHK109"/>
      <c r="WHL109"/>
      <c r="WHM109"/>
      <c r="WHN109"/>
      <c r="WHO109"/>
      <c r="WHP109"/>
      <c r="WHQ109"/>
      <c r="WHR109"/>
      <c r="WHS109"/>
      <c r="WHT109"/>
      <c r="WHU109"/>
      <c r="WHV109"/>
      <c r="WHW109"/>
      <c r="WHX109"/>
      <c r="WHY109"/>
      <c r="WHZ109"/>
      <c r="WIA109"/>
      <c r="WIB109"/>
      <c r="WIC109"/>
      <c r="WID109"/>
      <c r="WIE109"/>
      <c r="WIF109"/>
      <c r="WIG109"/>
      <c r="WIH109"/>
      <c r="WII109"/>
      <c r="WIJ109"/>
      <c r="WIK109"/>
      <c r="WIL109"/>
      <c r="WIM109"/>
      <c r="WIN109"/>
      <c r="WIO109"/>
      <c r="WIP109"/>
      <c r="WIQ109"/>
      <c r="WIR109"/>
      <c r="WIS109"/>
      <c r="WIT109"/>
      <c r="WIU109"/>
      <c r="WIV109"/>
      <c r="WIW109"/>
      <c r="WIX109"/>
      <c r="WIY109"/>
      <c r="WIZ109"/>
      <c r="WJA109"/>
      <c r="WJB109"/>
      <c r="WJC109"/>
      <c r="WJD109"/>
      <c r="WJE109"/>
      <c r="WJF109"/>
      <c r="WJG109"/>
      <c r="WJH109"/>
      <c r="WJI109"/>
      <c r="WJJ109"/>
      <c r="WJK109"/>
      <c r="WJL109"/>
      <c r="WJM109"/>
      <c r="WJN109"/>
      <c r="WJO109"/>
      <c r="WJP109"/>
      <c r="WJQ109"/>
      <c r="WJR109"/>
      <c r="WJS109"/>
      <c r="WJT109"/>
      <c r="WJU109"/>
      <c r="WJV109"/>
      <c r="WJW109"/>
      <c r="WJX109"/>
      <c r="WJY109"/>
      <c r="WJZ109"/>
      <c r="WKA109"/>
      <c r="WKB109"/>
      <c r="WKC109"/>
      <c r="WKD109"/>
      <c r="WKE109"/>
      <c r="WKF109"/>
      <c r="WKG109"/>
      <c r="WKH109"/>
      <c r="WKI109"/>
      <c r="WKJ109"/>
      <c r="WKK109"/>
      <c r="WKL109"/>
      <c r="WKM109"/>
      <c r="WKN109"/>
      <c r="WKO109"/>
      <c r="WKP109"/>
      <c r="WKQ109"/>
      <c r="WKR109"/>
      <c r="WKS109"/>
      <c r="WKT109"/>
      <c r="WKU109"/>
      <c r="WKV109"/>
      <c r="WKW109"/>
      <c r="WKX109"/>
      <c r="WKY109"/>
      <c r="WKZ109"/>
      <c r="WLA109"/>
      <c r="WLB109"/>
      <c r="WLC109"/>
      <c r="WLD109"/>
      <c r="WLE109"/>
      <c r="WLF109"/>
      <c r="WLG109"/>
      <c r="WLH109"/>
      <c r="WLI109"/>
      <c r="WLJ109"/>
      <c r="WLK109"/>
      <c r="WLL109"/>
      <c r="WLM109"/>
      <c r="WLN109"/>
      <c r="WLO109"/>
      <c r="WLP109"/>
      <c r="WLQ109"/>
      <c r="WLR109"/>
      <c r="WLS109"/>
      <c r="WLT109"/>
      <c r="WLU109"/>
      <c r="WLV109"/>
      <c r="WLW109"/>
      <c r="WLX109"/>
      <c r="WLY109"/>
      <c r="WLZ109"/>
      <c r="WMA109"/>
      <c r="WMB109"/>
      <c r="WMC109"/>
      <c r="WMD109"/>
      <c r="WME109"/>
      <c r="WMF109"/>
      <c r="WMG109"/>
      <c r="WMH109"/>
      <c r="WMI109"/>
      <c r="WMJ109"/>
      <c r="WMK109"/>
      <c r="WML109"/>
      <c r="WMM109"/>
      <c r="WMN109"/>
      <c r="WMO109"/>
      <c r="WMP109"/>
      <c r="WMQ109"/>
      <c r="WMR109"/>
      <c r="WMS109"/>
      <c r="WMT109"/>
      <c r="WMU109"/>
      <c r="WMV109"/>
      <c r="WMW109"/>
      <c r="WMX109"/>
      <c r="WMY109"/>
      <c r="WMZ109"/>
      <c r="WNA109"/>
      <c r="WNB109"/>
      <c r="WNC109"/>
      <c r="WND109"/>
      <c r="WNE109"/>
      <c r="WNF109"/>
      <c r="WNG109"/>
      <c r="WNH109"/>
      <c r="WNI109"/>
      <c r="WNJ109"/>
      <c r="WNK109"/>
      <c r="WNL109"/>
      <c r="WNM109"/>
      <c r="WNN109"/>
      <c r="WNO109"/>
      <c r="WNP109"/>
      <c r="WNQ109"/>
      <c r="WNR109"/>
      <c r="WNS109"/>
      <c r="WNT109"/>
      <c r="WNU109"/>
      <c r="WNV109"/>
      <c r="WNW109"/>
      <c r="WNX109"/>
      <c r="WNY109"/>
      <c r="WNZ109"/>
      <c r="WOA109"/>
      <c r="WOB109"/>
      <c r="WOC109"/>
      <c r="WOD109"/>
      <c r="WOE109"/>
      <c r="WOF109"/>
      <c r="WOG109"/>
      <c r="WOH109"/>
      <c r="WOI109"/>
      <c r="WOJ109"/>
      <c r="WOK109"/>
      <c r="WOL109"/>
      <c r="WOM109"/>
      <c r="WON109"/>
      <c r="WOO109"/>
      <c r="WOP109"/>
      <c r="WOQ109"/>
      <c r="WOR109"/>
      <c r="WOS109"/>
      <c r="WOT109"/>
      <c r="WOU109"/>
      <c r="WOV109"/>
      <c r="WOW109"/>
      <c r="WOX109"/>
      <c r="WOY109"/>
      <c r="WOZ109"/>
      <c r="WPA109"/>
      <c r="WPB109"/>
      <c r="WPC109"/>
      <c r="WPD109"/>
      <c r="WPE109"/>
      <c r="WPF109"/>
      <c r="WPG109"/>
      <c r="WPH109"/>
      <c r="WPI109"/>
      <c r="WPJ109"/>
      <c r="WPK109"/>
      <c r="WPL109"/>
      <c r="WPM109"/>
      <c r="WPN109"/>
      <c r="WPO109"/>
      <c r="WPP109"/>
      <c r="WPQ109"/>
      <c r="WPR109"/>
      <c r="WPS109"/>
      <c r="WPT109"/>
      <c r="WPU109"/>
      <c r="WPV109"/>
      <c r="WPW109"/>
      <c r="WPX109"/>
      <c r="WPY109"/>
      <c r="WPZ109"/>
      <c r="WQA109"/>
      <c r="WQB109"/>
      <c r="WQC109"/>
      <c r="WQD109"/>
      <c r="WQE109"/>
      <c r="WQF109"/>
      <c r="WQG109"/>
      <c r="WQH109"/>
      <c r="WQI109"/>
      <c r="WQJ109"/>
      <c r="WQK109"/>
      <c r="WQL109"/>
      <c r="WQM109"/>
      <c r="WQN109"/>
      <c r="WQO109"/>
      <c r="WQP109"/>
      <c r="WQQ109"/>
      <c r="WQR109"/>
      <c r="WQS109"/>
      <c r="WQT109"/>
      <c r="WQU109"/>
      <c r="WQV109"/>
      <c r="WQW109"/>
      <c r="WQX109"/>
      <c r="WQY109"/>
      <c r="WQZ109"/>
      <c r="WRA109"/>
      <c r="WRB109"/>
      <c r="WRC109"/>
      <c r="WRD109"/>
      <c r="WRE109"/>
      <c r="WRF109"/>
      <c r="WRG109"/>
      <c r="WRH109"/>
      <c r="WRI109"/>
      <c r="WRJ109"/>
      <c r="WRK109"/>
      <c r="WRL109"/>
      <c r="WRM109"/>
      <c r="WRN109"/>
      <c r="WRO109"/>
      <c r="WRP109"/>
      <c r="WRQ109"/>
      <c r="WRR109"/>
      <c r="WRS109"/>
      <c r="WRT109"/>
      <c r="WRU109"/>
      <c r="WRV109"/>
      <c r="WRW109"/>
      <c r="WRX109"/>
      <c r="WRY109"/>
      <c r="WRZ109"/>
      <c r="WSA109"/>
      <c r="WSB109"/>
      <c r="WSC109"/>
      <c r="WSD109"/>
      <c r="WSE109"/>
      <c r="WSF109"/>
      <c r="WSG109"/>
      <c r="WSH109"/>
      <c r="WSI109"/>
      <c r="WSJ109"/>
      <c r="WSK109"/>
      <c r="WSL109"/>
      <c r="WSM109"/>
      <c r="WSN109"/>
      <c r="WSO109"/>
      <c r="WSP109"/>
      <c r="WSQ109"/>
      <c r="WSR109"/>
      <c r="WSS109"/>
      <c r="WST109"/>
      <c r="WSU109"/>
      <c r="WSV109"/>
      <c r="WSW109"/>
      <c r="WSX109"/>
      <c r="WSY109"/>
      <c r="WSZ109"/>
      <c r="WTA109"/>
      <c r="WTB109"/>
      <c r="WTC109"/>
      <c r="WTD109"/>
      <c r="WTE109"/>
      <c r="WTF109"/>
      <c r="WTG109"/>
      <c r="WTH109"/>
      <c r="WTI109"/>
      <c r="WTJ109"/>
      <c r="WTK109"/>
      <c r="WTL109"/>
      <c r="WTM109"/>
      <c r="WTN109"/>
      <c r="WTO109"/>
      <c r="WTP109"/>
      <c r="WTQ109"/>
      <c r="WTR109"/>
      <c r="WTS109"/>
      <c r="WTT109"/>
      <c r="WTU109"/>
      <c r="WTV109"/>
      <c r="WTW109"/>
      <c r="WTX109"/>
      <c r="WTY109"/>
      <c r="WTZ109"/>
      <c r="WUA109"/>
      <c r="WUB109"/>
      <c r="WUC109"/>
      <c r="WUD109"/>
      <c r="WUE109"/>
      <c r="WUF109"/>
      <c r="WUG109"/>
      <c r="WUH109"/>
      <c r="WUI109"/>
      <c r="WUJ109"/>
      <c r="WUK109"/>
      <c r="WUL109"/>
      <c r="WUM109"/>
      <c r="WUN109"/>
      <c r="WUO109"/>
      <c r="WUP109"/>
      <c r="WUQ109"/>
      <c r="WUR109"/>
      <c r="WUS109"/>
      <c r="WUT109"/>
      <c r="WUU109"/>
      <c r="WUV109"/>
      <c r="WUW109"/>
      <c r="WUX109"/>
      <c r="WUY109"/>
      <c r="WUZ109"/>
      <c r="WVA109"/>
      <c r="WVB109"/>
      <c r="WVC109"/>
      <c r="WVD109"/>
      <c r="WVE109"/>
      <c r="WVF109"/>
      <c r="WVG109"/>
      <c r="WVH109"/>
      <c r="WVI109"/>
      <c r="WVJ109"/>
      <c r="WVK109"/>
      <c r="WVL109"/>
      <c r="WVM109"/>
      <c r="WVN109"/>
      <c r="WVO109"/>
      <c r="WVP109"/>
      <c r="WVQ109"/>
      <c r="WVR109"/>
      <c r="WVS109"/>
      <c r="WVT109"/>
      <c r="WVU109"/>
      <c r="WVV109"/>
      <c r="WVW109"/>
      <c r="WVX109"/>
      <c r="WVY109"/>
      <c r="WVZ109"/>
      <c r="WWA109"/>
      <c r="WWB109"/>
      <c r="WWC109"/>
      <c r="WWD109"/>
      <c r="WWE109"/>
      <c r="WWF109"/>
      <c r="WWG109"/>
      <c r="WWH109"/>
      <c r="WWI109"/>
      <c r="WWJ109"/>
      <c r="WWK109"/>
      <c r="WWL109"/>
      <c r="WWM109"/>
      <c r="WWN109"/>
      <c r="WWO109"/>
      <c r="WWP109"/>
      <c r="WWQ109"/>
      <c r="WWR109"/>
      <c r="WWS109"/>
      <c r="WWT109"/>
      <c r="WWU109"/>
      <c r="WWV109"/>
      <c r="WWW109"/>
      <c r="WWX109"/>
      <c r="WWY109"/>
      <c r="WWZ109"/>
      <c r="WXA109"/>
      <c r="WXB109"/>
      <c r="WXC109"/>
      <c r="WXD109"/>
      <c r="WXE109"/>
      <c r="WXF109"/>
      <c r="WXG109"/>
      <c r="WXH109"/>
      <c r="WXI109"/>
      <c r="WXJ109"/>
      <c r="WXK109"/>
      <c r="WXL109"/>
      <c r="WXM109"/>
      <c r="WXN109"/>
      <c r="WXO109"/>
      <c r="WXP109"/>
      <c r="WXQ109"/>
      <c r="WXR109"/>
      <c r="WXS109"/>
      <c r="WXT109"/>
      <c r="WXU109"/>
      <c r="WXV109"/>
      <c r="WXW109"/>
      <c r="WXX109"/>
      <c r="WXY109"/>
      <c r="WXZ109"/>
      <c r="WYA109"/>
      <c r="WYB109"/>
      <c r="WYC109"/>
      <c r="WYD109"/>
      <c r="WYE109"/>
      <c r="WYF109"/>
      <c r="WYG109"/>
      <c r="WYH109"/>
      <c r="WYI109"/>
      <c r="WYJ109"/>
      <c r="WYK109"/>
      <c r="WYL109"/>
      <c r="WYM109"/>
      <c r="WYN109"/>
      <c r="WYO109"/>
      <c r="WYP109"/>
      <c r="WYQ109"/>
      <c r="WYR109"/>
      <c r="WYS109"/>
      <c r="WYT109"/>
      <c r="WYU109"/>
      <c r="WYV109"/>
      <c r="WYW109"/>
      <c r="WYX109"/>
      <c r="WYY109"/>
      <c r="WYZ109"/>
      <c r="WZA109"/>
      <c r="WZB109"/>
      <c r="WZC109"/>
      <c r="WZD109"/>
      <c r="WZE109"/>
      <c r="WZF109"/>
      <c r="WZG109"/>
      <c r="WZH109"/>
      <c r="WZI109"/>
      <c r="WZJ109"/>
      <c r="WZK109"/>
      <c r="WZL109"/>
      <c r="WZM109"/>
      <c r="WZN109"/>
      <c r="WZO109"/>
      <c r="WZP109"/>
      <c r="WZQ109"/>
      <c r="WZR109"/>
      <c r="WZS109"/>
      <c r="WZT109"/>
      <c r="WZU109"/>
      <c r="WZV109"/>
      <c r="WZW109"/>
      <c r="WZX109"/>
      <c r="WZY109"/>
      <c r="WZZ109"/>
      <c r="XAA109"/>
      <c r="XAB109"/>
      <c r="XAC109"/>
      <c r="XAD109"/>
      <c r="XAE109"/>
      <c r="XAF109"/>
      <c r="XAG109"/>
      <c r="XAH109"/>
      <c r="XAI109"/>
      <c r="XAJ109"/>
      <c r="XAK109"/>
      <c r="XAL109"/>
      <c r="XAM109"/>
      <c r="XAN109"/>
      <c r="XAO109"/>
      <c r="XAP109"/>
      <c r="XAQ109"/>
      <c r="XAR109"/>
      <c r="XAS109"/>
      <c r="XAT109"/>
      <c r="XAU109"/>
      <c r="XAV109"/>
      <c r="XAW109"/>
      <c r="XAX109"/>
      <c r="XAY109"/>
      <c r="XAZ109"/>
      <c r="XBA109"/>
      <c r="XBB109"/>
      <c r="XBC109"/>
      <c r="XBD109"/>
      <c r="XBE109"/>
      <c r="XBF109"/>
      <c r="XBG109"/>
      <c r="XBH109"/>
      <c r="XBI109"/>
      <c r="XBJ109"/>
      <c r="XBK109"/>
      <c r="XBL109"/>
      <c r="XBM109"/>
      <c r="XBN109"/>
      <c r="XBO109"/>
      <c r="XBP109"/>
      <c r="XBQ109"/>
      <c r="XBR109"/>
      <c r="XBS109"/>
      <c r="XBT109"/>
      <c r="XBU109"/>
      <c r="XBV109"/>
      <c r="XBW109"/>
      <c r="XBX109"/>
      <c r="XBY109"/>
      <c r="XBZ109"/>
      <c r="XCA109"/>
      <c r="XCB109"/>
      <c r="XCC109"/>
      <c r="XCD109"/>
      <c r="XCE109"/>
      <c r="XCF109"/>
      <c r="XCG109"/>
      <c r="XCH109"/>
      <c r="XCI109"/>
      <c r="XCJ109"/>
      <c r="XCK109"/>
      <c r="XCL109"/>
      <c r="XCM109"/>
      <c r="XCN109"/>
      <c r="XCO109"/>
      <c r="XCP109"/>
      <c r="XCQ109"/>
      <c r="XCR109"/>
      <c r="XCS109"/>
      <c r="XCT109"/>
      <c r="XCU109"/>
      <c r="XCV109"/>
      <c r="XCW109"/>
      <c r="XCX109"/>
      <c r="XCY109"/>
      <c r="XCZ109"/>
      <c r="XDA109"/>
      <c r="XDB109"/>
      <c r="XDC109"/>
      <c r="XDD109"/>
      <c r="XDE109"/>
      <c r="XDF109"/>
      <c r="XDG109"/>
      <c r="XDH109"/>
      <c r="XDI109"/>
      <c r="XDJ109"/>
      <c r="XDK109"/>
      <c r="XDL109"/>
      <c r="XDM109"/>
      <c r="XDN109"/>
      <c r="XDO109"/>
      <c r="XDP109"/>
      <c r="XDQ109"/>
      <c r="XDR109"/>
      <c r="XDS109"/>
      <c r="XDT109"/>
      <c r="XDU109"/>
      <c r="XDV109"/>
      <c r="XDW109"/>
      <c r="XDX109"/>
      <c r="XDY109"/>
      <c r="XDZ109"/>
      <c r="XEA109"/>
      <c r="XEB109"/>
      <c r="XEC109"/>
      <c r="XED109"/>
      <c r="XEE109"/>
      <c r="XEF109"/>
      <c r="XEG109"/>
      <c r="XEH109"/>
      <c r="XEI109"/>
      <c r="XEJ109"/>
      <c r="XEK109"/>
      <c r="XEL109"/>
      <c r="XEM109"/>
      <c r="XEN109"/>
      <c r="XEO109"/>
      <c r="XEP109"/>
      <c r="XEQ109"/>
      <c r="XER109"/>
      <c r="XES109"/>
      <c r="XET109"/>
      <c r="XEU109"/>
      <c r="XEV109"/>
      <c r="XEW109"/>
      <c r="XEX109"/>
      <c r="XEY109"/>
      <c r="XEZ109"/>
      <c r="XFA109"/>
      <c r="XFB109"/>
      <c r="XFC109"/>
      <c r="XFD109"/>
    </row>
    <row r="110" spans="1:16384" s="2" customFormat="1" x14ac:dyDescent="0.25">
      <c r="A110"/>
      <c r="B110"/>
      <c r="C110" s="21">
        <v>832</v>
      </c>
      <c r="D110" t="s">
        <v>327</v>
      </c>
      <c r="F110" s="1"/>
      <c r="G110" s="1"/>
      <c r="H110" s="1"/>
      <c r="I110"/>
      <c r="J110"/>
      <c r="K110"/>
      <c r="L110"/>
      <c r="M110" s="13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  <c r="MW110"/>
      <c r="MX110"/>
      <c r="MY110"/>
      <c r="MZ110"/>
      <c r="NA110"/>
      <c r="NB110"/>
      <c r="NC110"/>
      <c r="ND110"/>
      <c r="NE110"/>
      <c r="NF110"/>
      <c r="NG110"/>
      <c r="NH110"/>
      <c r="NI110"/>
      <c r="NJ110"/>
      <c r="NK110"/>
      <c r="NL110"/>
      <c r="NM110"/>
      <c r="NN110"/>
      <c r="NO110"/>
      <c r="NP110"/>
      <c r="NQ110"/>
      <c r="NR110"/>
      <c r="NS110"/>
      <c r="NT110"/>
      <c r="NU110"/>
      <c r="NV110"/>
      <c r="NW110"/>
      <c r="NX110"/>
      <c r="NY110"/>
      <c r="NZ110"/>
      <c r="OA110"/>
      <c r="OB110"/>
      <c r="OC110"/>
      <c r="OD110"/>
      <c r="OE110"/>
      <c r="OF110"/>
      <c r="OG110"/>
      <c r="OH110"/>
      <c r="OI110"/>
      <c r="OJ110"/>
      <c r="OK110"/>
      <c r="OL110"/>
      <c r="OM110"/>
      <c r="ON110"/>
      <c r="OO110"/>
      <c r="OP110"/>
      <c r="OQ110"/>
      <c r="OR110"/>
      <c r="OS110"/>
      <c r="OT110"/>
      <c r="OU110"/>
      <c r="OV110"/>
      <c r="OW110"/>
      <c r="OX110"/>
      <c r="OY110"/>
      <c r="OZ110"/>
      <c r="PA110"/>
      <c r="PB110"/>
      <c r="PC110"/>
      <c r="PD110"/>
      <c r="PE110"/>
      <c r="PF110"/>
      <c r="PG110"/>
      <c r="PH110"/>
      <c r="PI110"/>
      <c r="PJ110"/>
      <c r="PK110"/>
      <c r="PL110"/>
      <c r="PM110"/>
      <c r="PN110"/>
      <c r="PO110"/>
      <c r="PP110"/>
      <c r="PQ110"/>
      <c r="PR110"/>
      <c r="PS110"/>
      <c r="PT110"/>
      <c r="PU110"/>
      <c r="PV110"/>
      <c r="PW110"/>
      <c r="PX110"/>
      <c r="PY110"/>
      <c r="PZ110"/>
      <c r="QA110"/>
      <c r="QB110"/>
      <c r="QC110"/>
      <c r="QD110"/>
      <c r="QE110"/>
      <c r="QF110"/>
      <c r="QG110"/>
      <c r="QH110"/>
      <c r="QI110"/>
      <c r="QJ110"/>
      <c r="QK110"/>
      <c r="QL110"/>
      <c r="QM110"/>
      <c r="QN110"/>
      <c r="QO110"/>
      <c r="QP110"/>
      <c r="QQ110"/>
      <c r="QR110"/>
      <c r="QS110"/>
      <c r="QT110"/>
      <c r="QU110"/>
      <c r="QV110"/>
      <c r="QW110"/>
      <c r="QX110"/>
      <c r="QY110"/>
      <c r="QZ110"/>
      <c r="RA110"/>
      <c r="RB110"/>
      <c r="RC110"/>
      <c r="RD110"/>
      <c r="RE110"/>
      <c r="RF110"/>
      <c r="RG110"/>
      <c r="RH110"/>
      <c r="RI110"/>
      <c r="RJ110"/>
      <c r="RK110"/>
      <c r="RL110"/>
      <c r="RM110"/>
      <c r="RN110"/>
      <c r="RO110"/>
      <c r="RP110"/>
      <c r="RQ110"/>
      <c r="RR110"/>
      <c r="RS110"/>
      <c r="RT110"/>
      <c r="RU110"/>
      <c r="RV110"/>
      <c r="RW110"/>
      <c r="RX110"/>
      <c r="RY110"/>
      <c r="RZ110"/>
      <c r="SA110"/>
      <c r="SB110"/>
      <c r="SC110"/>
      <c r="SD110"/>
      <c r="SE110"/>
      <c r="SF110"/>
      <c r="SG110"/>
      <c r="SH110"/>
      <c r="SI110"/>
      <c r="SJ110"/>
      <c r="SK110"/>
      <c r="SL110"/>
      <c r="SM110"/>
      <c r="SN110"/>
      <c r="SO110"/>
      <c r="SP110"/>
      <c r="SQ110"/>
      <c r="SR110"/>
      <c r="SS110"/>
      <c r="ST110"/>
      <c r="SU110"/>
      <c r="SV110"/>
      <c r="SW110"/>
      <c r="SX110"/>
      <c r="SY110"/>
      <c r="SZ110"/>
      <c r="TA110"/>
      <c r="TB110"/>
      <c r="TC110"/>
      <c r="TD110"/>
      <c r="TE110"/>
      <c r="TF110"/>
      <c r="TG110"/>
      <c r="TH110"/>
      <c r="TI110"/>
      <c r="TJ110"/>
      <c r="TK110"/>
      <c r="TL110"/>
      <c r="TM110"/>
      <c r="TN110"/>
      <c r="TO110"/>
      <c r="TP110"/>
      <c r="TQ110"/>
      <c r="TR110"/>
      <c r="TS110"/>
      <c r="TT110"/>
      <c r="TU110"/>
      <c r="TV110"/>
      <c r="TW110"/>
      <c r="TX110"/>
      <c r="TY110"/>
      <c r="TZ110"/>
      <c r="UA110"/>
      <c r="UB110"/>
      <c r="UC110"/>
      <c r="UD110"/>
      <c r="UE110"/>
      <c r="UF110"/>
      <c r="UG110"/>
      <c r="UH110"/>
      <c r="UI110"/>
      <c r="UJ110"/>
      <c r="UK110"/>
      <c r="UL110"/>
      <c r="UM110"/>
      <c r="UN110"/>
      <c r="UO110"/>
      <c r="UP110"/>
      <c r="UQ110"/>
      <c r="UR110"/>
      <c r="US110"/>
      <c r="UT110"/>
      <c r="UU110"/>
      <c r="UV110"/>
      <c r="UW110"/>
      <c r="UX110"/>
      <c r="UY110"/>
      <c r="UZ110"/>
      <c r="VA110"/>
      <c r="VB110"/>
      <c r="VC110"/>
      <c r="VD110"/>
      <c r="VE110"/>
      <c r="VF110"/>
      <c r="VG110"/>
      <c r="VH110"/>
      <c r="VI110"/>
      <c r="VJ110"/>
      <c r="VK110"/>
      <c r="VL110"/>
      <c r="VM110"/>
      <c r="VN110"/>
      <c r="VO110"/>
      <c r="VP110"/>
      <c r="VQ110"/>
      <c r="VR110"/>
      <c r="VS110"/>
      <c r="VT110"/>
      <c r="VU110"/>
      <c r="VV110"/>
      <c r="VW110"/>
      <c r="VX110"/>
      <c r="VY110"/>
      <c r="VZ110"/>
      <c r="WA110"/>
      <c r="WB110"/>
      <c r="WC110"/>
      <c r="WD110"/>
      <c r="WE110"/>
      <c r="WF110"/>
      <c r="WG110"/>
      <c r="WH110"/>
      <c r="WI110"/>
      <c r="WJ110"/>
      <c r="WK110"/>
      <c r="WL110"/>
      <c r="WM110"/>
      <c r="WN110"/>
      <c r="WO110"/>
      <c r="WP110"/>
      <c r="WQ110"/>
      <c r="WR110"/>
      <c r="WS110"/>
      <c r="WT110"/>
      <c r="WU110"/>
      <c r="WV110"/>
      <c r="WW110"/>
      <c r="WX110"/>
      <c r="WY110"/>
      <c r="WZ110"/>
      <c r="XA110"/>
      <c r="XB110"/>
      <c r="XC110"/>
      <c r="XD110"/>
      <c r="XE110"/>
      <c r="XF110"/>
      <c r="XG110"/>
      <c r="XH110"/>
      <c r="XI110"/>
      <c r="XJ110"/>
      <c r="XK110"/>
      <c r="XL110"/>
      <c r="XM110"/>
      <c r="XN110"/>
      <c r="XO110"/>
      <c r="XP110"/>
      <c r="XQ110"/>
      <c r="XR110"/>
      <c r="XS110"/>
      <c r="XT110"/>
      <c r="XU110"/>
      <c r="XV110"/>
      <c r="XW110"/>
      <c r="XX110"/>
      <c r="XY110"/>
      <c r="XZ110"/>
      <c r="YA110"/>
      <c r="YB110"/>
      <c r="YC110"/>
      <c r="YD110"/>
      <c r="YE110"/>
      <c r="YF110"/>
      <c r="YG110"/>
      <c r="YH110"/>
      <c r="YI110"/>
      <c r="YJ110"/>
      <c r="YK110"/>
      <c r="YL110"/>
      <c r="YM110"/>
      <c r="YN110"/>
      <c r="YO110"/>
      <c r="YP110"/>
      <c r="YQ110"/>
      <c r="YR110"/>
      <c r="YS110"/>
      <c r="YT110"/>
      <c r="YU110"/>
      <c r="YV110"/>
      <c r="YW110"/>
      <c r="YX110"/>
      <c r="YY110"/>
      <c r="YZ110"/>
      <c r="ZA110"/>
      <c r="ZB110"/>
      <c r="ZC110"/>
      <c r="ZD110"/>
      <c r="ZE110"/>
      <c r="ZF110"/>
      <c r="ZG110"/>
      <c r="ZH110"/>
      <c r="ZI110"/>
      <c r="ZJ110"/>
      <c r="ZK110"/>
      <c r="ZL110"/>
      <c r="ZM110"/>
      <c r="ZN110"/>
      <c r="ZO110"/>
      <c r="ZP110"/>
      <c r="ZQ110"/>
      <c r="ZR110"/>
      <c r="ZS110"/>
      <c r="ZT110"/>
      <c r="ZU110"/>
      <c r="ZV110"/>
      <c r="ZW110"/>
      <c r="ZX110"/>
      <c r="ZY110"/>
      <c r="ZZ110"/>
      <c r="AAA110"/>
      <c r="AAB110"/>
      <c r="AAC110"/>
      <c r="AAD110"/>
      <c r="AAE110"/>
      <c r="AAF110"/>
      <c r="AAG110"/>
      <c r="AAH110"/>
      <c r="AAI110"/>
      <c r="AAJ110"/>
      <c r="AAK110"/>
      <c r="AAL110"/>
      <c r="AAM110"/>
      <c r="AAN110"/>
      <c r="AAO110"/>
      <c r="AAP110"/>
      <c r="AAQ110"/>
      <c r="AAR110"/>
      <c r="AAS110"/>
      <c r="AAT110"/>
      <c r="AAU110"/>
      <c r="AAV110"/>
      <c r="AAW110"/>
      <c r="AAX110"/>
      <c r="AAY110"/>
      <c r="AAZ110"/>
      <c r="ABA110"/>
      <c r="ABB110"/>
      <c r="ABC110"/>
      <c r="ABD110"/>
      <c r="ABE110"/>
      <c r="ABF110"/>
      <c r="ABG110"/>
      <c r="ABH110"/>
      <c r="ABI110"/>
      <c r="ABJ110"/>
      <c r="ABK110"/>
      <c r="ABL110"/>
      <c r="ABM110"/>
      <c r="ABN110"/>
      <c r="ABO110"/>
      <c r="ABP110"/>
      <c r="ABQ110"/>
      <c r="ABR110"/>
      <c r="ABS110"/>
      <c r="ABT110"/>
      <c r="ABU110"/>
      <c r="ABV110"/>
      <c r="ABW110"/>
      <c r="ABX110"/>
      <c r="ABY110"/>
      <c r="ABZ110"/>
      <c r="ACA110"/>
      <c r="ACB110"/>
      <c r="ACC110"/>
      <c r="ACD110"/>
      <c r="ACE110"/>
      <c r="ACF110"/>
      <c r="ACG110"/>
      <c r="ACH110"/>
      <c r="ACI110"/>
      <c r="ACJ110"/>
      <c r="ACK110"/>
      <c r="ACL110"/>
      <c r="ACM110"/>
      <c r="ACN110"/>
      <c r="ACO110"/>
      <c r="ACP110"/>
      <c r="ACQ110"/>
      <c r="ACR110"/>
      <c r="ACS110"/>
      <c r="ACT110"/>
      <c r="ACU110"/>
      <c r="ACV110"/>
      <c r="ACW110"/>
      <c r="ACX110"/>
      <c r="ACY110"/>
      <c r="ACZ110"/>
      <c r="ADA110"/>
      <c r="ADB110"/>
      <c r="ADC110"/>
      <c r="ADD110"/>
      <c r="ADE110"/>
      <c r="ADF110"/>
      <c r="ADG110"/>
      <c r="ADH110"/>
      <c r="ADI110"/>
      <c r="ADJ110"/>
      <c r="ADK110"/>
      <c r="ADL110"/>
      <c r="ADM110"/>
      <c r="ADN110"/>
      <c r="ADO110"/>
      <c r="ADP110"/>
      <c r="ADQ110"/>
      <c r="ADR110"/>
      <c r="ADS110"/>
      <c r="ADT110"/>
      <c r="ADU110"/>
      <c r="ADV110"/>
      <c r="ADW110"/>
      <c r="ADX110"/>
      <c r="ADY110"/>
      <c r="ADZ110"/>
      <c r="AEA110"/>
      <c r="AEB110"/>
      <c r="AEC110"/>
      <c r="AED110"/>
      <c r="AEE110"/>
      <c r="AEF110"/>
      <c r="AEG110"/>
      <c r="AEH110"/>
      <c r="AEI110"/>
      <c r="AEJ110"/>
      <c r="AEK110"/>
      <c r="AEL110"/>
      <c r="AEM110"/>
      <c r="AEN110"/>
      <c r="AEO110"/>
      <c r="AEP110"/>
      <c r="AEQ110"/>
      <c r="AER110"/>
      <c r="AES110"/>
      <c r="AET110"/>
      <c r="AEU110"/>
      <c r="AEV110"/>
      <c r="AEW110"/>
      <c r="AEX110"/>
      <c r="AEY110"/>
      <c r="AEZ110"/>
      <c r="AFA110"/>
      <c r="AFB110"/>
      <c r="AFC110"/>
      <c r="AFD110"/>
      <c r="AFE110"/>
      <c r="AFF110"/>
      <c r="AFG110"/>
      <c r="AFH110"/>
      <c r="AFI110"/>
      <c r="AFJ110"/>
      <c r="AFK110"/>
      <c r="AFL110"/>
      <c r="AFM110"/>
      <c r="AFN110"/>
      <c r="AFO110"/>
      <c r="AFP110"/>
      <c r="AFQ110"/>
      <c r="AFR110"/>
      <c r="AFS110"/>
      <c r="AFT110"/>
      <c r="AFU110"/>
      <c r="AFV110"/>
      <c r="AFW110"/>
      <c r="AFX110"/>
      <c r="AFY110"/>
      <c r="AFZ110"/>
      <c r="AGA110"/>
      <c r="AGB110"/>
      <c r="AGC110"/>
      <c r="AGD110"/>
      <c r="AGE110"/>
      <c r="AGF110"/>
      <c r="AGG110"/>
      <c r="AGH110"/>
      <c r="AGI110"/>
      <c r="AGJ110"/>
      <c r="AGK110"/>
      <c r="AGL110"/>
      <c r="AGM110"/>
      <c r="AGN110"/>
      <c r="AGO110"/>
      <c r="AGP110"/>
      <c r="AGQ110"/>
      <c r="AGR110"/>
      <c r="AGS110"/>
      <c r="AGT110"/>
      <c r="AGU110"/>
      <c r="AGV110"/>
      <c r="AGW110"/>
      <c r="AGX110"/>
      <c r="AGY110"/>
      <c r="AGZ110"/>
      <c r="AHA110"/>
      <c r="AHB110"/>
      <c r="AHC110"/>
      <c r="AHD110"/>
      <c r="AHE110"/>
      <c r="AHF110"/>
      <c r="AHG110"/>
      <c r="AHH110"/>
      <c r="AHI110"/>
      <c r="AHJ110"/>
      <c r="AHK110"/>
      <c r="AHL110"/>
      <c r="AHM110"/>
      <c r="AHN110"/>
      <c r="AHO110"/>
      <c r="AHP110"/>
      <c r="AHQ110"/>
      <c r="AHR110"/>
      <c r="AHS110"/>
      <c r="AHT110"/>
      <c r="AHU110"/>
      <c r="AHV110"/>
      <c r="AHW110"/>
      <c r="AHX110"/>
      <c r="AHY110"/>
      <c r="AHZ110"/>
      <c r="AIA110"/>
      <c r="AIB110"/>
      <c r="AIC110"/>
      <c r="AID110"/>
      <c r="AIE110"/>
      <c r="AIF110"/>
      <c r="AIG110"/>
      <c r="AIH110"/>
      <c r="AII110"/>
      <c r="AIJ110"/>
      <c r="AIK110"/>
      <c r="AIL110"/>
      <c r="AIM110"/>
      <c r="AIN110"/>
      <c r="AIO110"/>
      <c r="AIP110"/>
      <c r="AIQ110"/>
      <c r="AIR110"/>
      <c r="AIS110"/>
      <c r="AIT110"/>
      <c r="AIU110"/>
      <c r="AIV110"/>
      <c r="AIW110"/>
      <c r="AIX110"/>
      <c r="AIY110"/>
      <c r="AIZ110"/>
      <c r="AJA110"/>
      <c r="AJB110"/>
      <c r="AJC110"/>
      <c r="AJD110"/>
      <c r="AJE110"/>
      <c r="AJF110"/>
      <c r="AJG110"/>
      <c r="AJH110"/>
      <c r="AJI110"/>
      <c r="AJJ110"/>
      <c r="AJK110"/>
      <c r="AJL110"/>
      <c r="AJM110"/>
      <c r="AJN110"/>
      <c r="AJO110"/>
      <c r="AJP110"/>
      <c r="AJQ110"/>
      <c r="AJR110"/>
      <c r="AJS110"/>
      <c r="AJT110"/>
      <c r="AJU110"/>
      <c r="AJV110"/>
      <c r="AJW110"/>
      <c r="AJX110"/>
      <c r="AJY110"/>
      <c r="AJZ110"/>
      <c r="AKA110"/>
      <c r="AKB110"/>
      <c r="AKC110"/>
      <c r="AKD110"/>
      <c r="AKE110"/>
      <c r="AKF110"/>
      <c r="AKG110"/>
      <c r="AKH110"/>
      <c r="AKI110"/>
      <c r="AKJ110"/>
      <c r="AKK110"/>
      <c r="AKL110"/>
      <c r="AKM110"/>
      <c r="AKN110"/>
      <c r="AKO110"/>
      <c r="AKP110"/>
      <c r="AKQ110"/>
      <c r="AKR110"/>
      <c r="AKS110"/>
      <c r="AKT110"/>
      <c r="AKU110"/>
      <c r="AKV110"/>
      <c r="AKW110"/>
      <c r="AKX110"/>
      <c r="AKY110"/>
      <c r="AKZ110"/>
      <c r="ALA110"/>
      <c r="ALB110"/>
      <c r="ALC110"/>
      <c r="ALD110"/>
      <c r="ALE110"/>
      <c r="ALF110"/>
      <c r="ALG110"/>
      <c r="ALH110"/>
      <c r="ALI110"/>
      <c r="ALJ110"/>
      <c r="ALK110"/>
      <c r="ALL110"/>
      <c r="ALM110"/>
      <c r="ALN110"/>
      <c r="ALO110"/>
      <c r="ALP110"/>
      <c r="ALQ110"/>
      <c r="ALR110"/>
      <c r="ALS110"/>
      <c r="ALT110"/>
      <c r="ALU110"/>
      <c r="ALV110"/>
      <c r="ALW110"/>
      <c r="ALX110"/>
      <c r="ALY110"/>
      <c r="ALZ110"/>
      <c r="AMA110"/>
      <c r="AMB110"/>
      <c r="AMC110"/>
      <c r="AMD110"/>
      <c r="AME110"/>
      <c r="AMF110"/>
      <c r="AMG110"/>
      <c r="AMH110"/>
      <c r="AMI110"/>
      <c r="AMJ110"/>
      <c r="AMK110"/>
      <c r="AML110"/>
      <c r="AMM110"/>
      <c r="AMN110"/>
      <c r="AMO110"/>
      <c r="AMP110"/>
      <c r="AMQ110"/>
      <c r="AMR110"/>
      <c r="AMS110"/>
      <c r="AMT110"/>
      <c r="AMU110"/>
      <c r="AMV110"/>
      <c r="AMW110"/>
      <c r="AMX110"/>
      <c r="AMY110"/>
      <c r="AMZ110"/>
      <c r="ANA110"/>
      <c r="ANB110"/>
      <c r="ANC110"/>
      <c r="AND110"/>
      <c r="ANE110"/>
      <c r="ANF110"/>
      <c r="ANG110"/>
      <c r="ANH110"/>
      <c r="ANI110"/>
      <c r="ANJ110"/>
      <c r="ANK110"/>
      <c r="ANL110"/>
      <c r="ANM110"/>
      <c r="ANN110"/>
      <c r="ANO110"/>
      <c r="ANP110"/>
      <c r="ANQ110"/>
      <c r="ANR110"/>
      <c r="ANS110"/>
      <c r="ANT110"/>
      <c r="ANU110"/>
      <c r="ANV110"/>
      <c r="ANW110"/>
      <c r="ANX110"/>
      <c r="ANY110"/>
      <c r="ANZ110"/>
      <c r="AOA110"/>
      <c r="AOB110"/>
      <c r="AOC110"/>
      <c r="AOD110"/>
      <c r="AOE110"/>
      <c r="AOF110"/>
      <c r="AOG110"/>
      <c r="AOH110"/>
      <c r="AOI110"/>
      <c r="AOJ110"/>
      <c r="AOK110"/>
      <c r="AOL110"/>
      <c r="AOM110"/>
      <c r="AON110"/>
      <c r="AOO110"/>
      <c r="AOP110"/>
      <c r="AOQ110"/>
      <c r="AOR110"/>
      <c r="AOS110"/>
      <c r="AOT110"/>
      <c r="AOU110"/>
      <c r="AOV110"/>
      <c r="AOW110"/>
      <c r="AOX110"/>
      <c r="AOY110"/>
      <c r="AOZ110"/>
      <c r="APA110"/>
      <c r="APB110"/>
      <c r="APC110"/>
      <c r="APD110"/>
      <c r="APE110"/>
      <c r="APF110"/>
      <c r="APG110"/>
      <c r="APH110"/>
      <c r="API110"/>
      <c r="APJ110"/>
      <c r="APK110"/>
      <c r="APL110"/>
      <c r="APM110"/>
      <c r="APN110"/>
      <c r="APO110"/>
      <c r="APP110"/>
      <c r="APQ110"/>
      <c r="APR110"/>
      <c r="APS110"/>
      <c r="APT110"/>
      <c r="APU110"/>
      <c r="APV110"/>
      <c r="APW110"/>
      <c r="APX110"/>
      <c r="APY110"/>
      <c r="APZ110"/>
      <c r="AQA110"/>
      <c r="AQB110"/>
      <c r="AQC110"/>
      <c r="AQD110"/>
      <c r="AQE110"/>
      <c r="AQF110"/>
      <c r="AQG110"/>
      <c r="AQH110"/>
      <c r="AQI110"/>
      <c r="AQJ110"/>
      <c r="AQK110"/>
      <c r="AQL110"/>
      <c r="AQM110"/>
      <c r="AQN110"/>
      <c r="AQO110"/>
      <c r="AQP110"/>
      <c r="AQQ110"/>
      <c r="AQR110"/>
      <c r="AQS110"/>
      <c r="AQT110"/>
      <c r="AQU110"/>
      <c r="AQV110"/>
      <c r="AQW110"/>
      <c r="AQX110"/>
      <c r="AQY110"/>
      <c r="AQZ110"/>
      <c r="ARA110"/>
      <c r="ARB110"/>
      <c r="ARC110"/>
      <c r="ARD110"/>
      <c r="ARE110"/>
      <c r="ARF110"/>
      <c r="ARG110"/>
      <c r="ARH110"/>
      <c r="ARI110"/>
      <c r="ARJ110"/>
      <c r="ARK110"/>
      <c r="ARL110"/>
      <c r="ARM110"/>
      <c r="ARN110"/>
      <c r="ARO110"/>
      <c r="ARP110"/>
      <c r="ARQ110"/>
      <c r="ARR110"/>
      <c r="ARS110"/>
      <c r="ART110"/>
      <c r="ARU110"/>
      <c r="ARV110"/>
      <c r="ARW110"/>
      <c r="ARX110"/>
      <c r="ARY110"/>
      <c r="ARZ110"/>
      <c r="ASA110"/>
      <c r="ASB110"/>
      <c r="ASC110"/>
      <c r="ASD110"/>
      <c r="ASE110"/>
      <c r="ASF110"/>
      <c r="ASG110"/>
      <c r="ASH110"/>
      <c r="ASI110"/>
      <c r="ASJ110"/>
      <c r="ASK110"/>
      <c r="ASL110"/>
      <c r="ASM110"/>
      <c r="ASN110"/>
      <c r="ASO110"/>
      <c r="ASP110"/>
      <c r="ASQ110"/>
      <c r="ASR110"/>
      <c r="ASS110"/>
      <c r="AST110"/>
      <c r="ASU110"/>
      <c r="ASV110"/>
      <c r="ASW110"/>
      <c r="ASX110"/>
      <c r="ASY110"/>
      <c r="ASZ110"/>
      <c r="ATA110"/>
      <c r="ATB110"/>
      <c r="ATC110"/>
      <c r="ATD110"/>
      <c r="ATE110"/>
      <c r="ATF110"/>
      <c r="ATG110"/>
      <c r="ATH110"/>
      <c r="ATI110"/>
      <c r="ATJ110"/>
      <c r="ATK110"/>
      <c r="ATL110"/>
      <c r="ATM110"/>
      <c r="ATN110"/>
      <c r="ATO110"/>
      <c r="ATP110"/>
      <c r="ATQ110"/>
      <c r="ATR110"/>
      <c r="ATS110"/>
      <c r="ATT110"/>
      <c r="ATU110"/>
      <c r="ATV110"/>
      <c r="ATW110"/>
      <c r="ATX110"/>
      <c r="ATY110"/>
      <c r="ATZ110"/>
      <c r="AUA110"/>
      <c r="AUB110"/>
      <c r="AUC110"/>
      <c r="AUD110"/>
      <c r="AUE110"/>
      <c r="AUF110"/>
      <c r="AUG110"/>
      <c r="AUH110"/>
      <c r="AUI110"/>
      <c r="AUJ110"/>
      <c r="AUK110"/>
      <c r="AUL110"/>
      <c r="AUM110"/>
      <c r="AUN110"/>
      <c r="AUO110"/>
      <c r="AUP110"/>
      <c r="AUQ110"/>
      <c r="AUR110"/>
      <c r="AUS110"/>
      <c r="AUT110"/>
      <c r="AUU110"/>
      <c r="AUV110"/>
      <c r="AUW110"/>
      <c r="AUX110"/>
      <c r="AUY110"/>
      <c r="AUZ110"/>
      <c r="AVA110"/>
      <c r="AVB110"/>
      <c r="AVC110"/>
      <c r="AVD110"/>
      <c r="AVE110"/>
      <c r="AVF110"/>
      <c r="AVG110"/>
      <c r="AVH110"/>
      <c r="AVI110"/>
      <c r="AVJ110"/>
      <c r="AVK110"/>
      <c r="AVL110"/>
      <c r="AVM110"/>
      <c r="AVN110"/>
      <c r="AVO110"/>
      <c r="AVP110"/>
      <c r="AVQ110"/>
      <c r="AVR110"/>
      <c r="AVS110"/>
      <c r="AVT110"/>
      <c r="AVU110"/>
      <c r="AVV110"/>
      <c r="AVW110"/>
      <c r="AVX110"/>
      <c r="AVY110"/>
      <c r="AVZ110"/>
      <c r="AWA110"/>
      <c r="AWB110"/>
      <c r="AWC110"/>
      <c r="AWD110"/>
      <c r="AWE110"/>
      <c r="AWF110"/>
      <c r="AWG110"/>
      <c r="AWH110"/>
      <c r="AWI110"/>
      <c r="AWJ110"/>
      <c r="AWK110"/>
      <c r="AWL110"/>
      <c r="AWM110"/>
      <c r="AWN110"/>
      <c r="AWO110"/>
      <c r="AWP110"/>
      <c r="AWQ110"/>
      <c r="AWR110"/>
      <c r="AWS110"/>
      <c r="AWT110"/>
      <c r="AWU110"/>
      <c r="AWV110"/>
      <c r="AWW110"/>
      <c r="AWX110"/>
      <c r="AWY110"/>
      <c r="AWZ110"/>
      <c r="AXA110"/>
      <c r="AXB110"/>
      <c r="AXC110"/>
      <c r="AXD110"/>
      <c r="AXE110"/>
      <c r="AXF110"/>
      <c r="AXG110"/>
      <c r="AXH110"/>
      <c r="AXI110"/>
      <c r="AXJ110"/>
      <c r="AXK110"/>
      <c r="AXL110"/>
      <c r="AXM110"/>
      <c r="AXN110"/>
      <c r="AXO110"/>
      <c r="AXP110"/>
      <c r="AXQ110"/>
      <c r="AXR110"/>
      <c r="AXS110"/>
      <c r="AXT110"/>
      <c r="AXU110"/>
      <c r="AXV110"/>
      <c r="AXW110"/>
      <c r="AXX110"/>
      <c r="AXY110"/>
      <c r="AXZ110"/>
      <c r="AYA110"/>
      <c r="AYB110"/>
      <c r="AYC110"/>
      <c r="AYD110"/>
      <c r="AYE110"/>
      <c r="AYF110"/>
      <c r="AYG110"/>
      <c r="AYH110"/>
      <c r="AYI110"/>
      <c r="AYJ110"/>
      <c r="AYK110"/>
      <c r="AYL110"/>
      <c r="AYM110"/>
      <c r="AYN110"/>
      <c r="AYO110"/>
      <c r="AYP110"/>
      <c r="AYQ110"/>
      <c r="AYR110"/>
      <c r="AYS110"/>
      <c r="AYT110"/>
      <c r="AYU110"/>
      <c r="AYV110"/>
      <c r="AYW110"/>
      <c r="AYX110"/>
      <c r="AYY110"/>
      <c r="AYZ110"/>
      <c r="AZA110"/>
      <c r="AZB110"/>
      <c r="AZC110"/>
      <c r="AZD110"/>
      <c r="AZE110"/>
      <c r="AZF110"/>
      <c r="AZG110"/>
      <c r="AZH110"/>
      <c r="AZI110"/>
      <c r="AZJ110"/>
      <c r="AZK110"/>
      <c r="AZL110"/>
      <c r="AZM110"/>
      <c r="AZN110"/>
      <c r="AZO110"/>
      <c r="AZP110"/>
      <c r="AZQ110"/>
      <c r="AZR110"/>
      <c r="AZS110"/>
      <c r="AZT110"/>
      <c r="AZU110"/>
      <c r="AZV110"/>
      <c r="AZW110"/>
      <c r="AZX110"/>
      <c r="AZY110"/>
      <c r="AZZ110"/>
      <c r="BAA110"/>
      <c r="BAB110"/>
      <c r="BAC110"/>
      <c r="BAD110"/>
      <c r="BAE110"/>
      <c r="BAF110"/>
      <c r="BAG110"/>
      <c r="BAH110"/>
      <c r="BAI110"/>
      <c r="BAJ110"/>
      <c r="BAK110"/>
      <c r="BAL110"/>
      <c r="BAM110"/>
      <c r="BAN110"/>
      <c r="BAO110"/>
      <c r="BAP110"/>
      <c r="BAQ110"/>
      <c r="BAR110"/>
      <c r="BAS110"/>
      <c r="BAT110"/>
      <c r="BAU110"/>
      <c r="BAV110"/>
      <c r="BAW110"/>
      <c r="BAX110"/>
      <c r="BAY110"/>
      <c r="BAZ110"/>
      <c r="BBA110"/>
      <c r="BBB110"/>
      <c r="BBC110"/>
      <c r="BBD110"/>
      <c r="BBE110"/>
      <c r="BBF110"/>
      <c r="BBG110"/>
      <c r="BBH110"/>
      <c r="BBI110"/>
      <c r="BBJ110"/>
      <c r="BBK110"/>
      <c r="BBL110"/>
      <c r="BBM110"/>
      <c r="BBN110"/>
      <c r="BBO110"/>
      <c r="BBP110"/>
      <c r="BBQ110"/>
      <c r="BBR110"/>
      <c r="BBS110"/>
      <c r="BBT110"/>
      <c r="BBU110"/>
      <c r="BBV110"/>
      <c r="BBW110"/>
      <c r="BBX110"/>
      <c r="BBY110"/>
      <c r="BBZ110"/>
      <c r="BCA110"/>
      <c r="BCB110"/>
      <c r="BCC110"/>
      <c r="BCD110"/>
      <c r="BCE110"/>
      <c r="BCF110"/>
      <c r="BCG110"/>
      <c r="BCH110"/>
      <c r="BCI110"/>
      <c r="BCJ110"/>
      <c r="BCK110"/>
      <c r="BCL110"/>
      <c r="BCM110"/>
      <c r="BCN110"/>
      <c r="BCO110"/>
      <c r="BCP110"/>
      <c r="BCQ110"/>
      <c r="BCR110"/>
      <c r="BCS110"/>
      <c r="BCT110"/>
      <c r="BCU110"/>
      <c r="BCV110"/>
      <c r="BCW110"/>
      <c r="BCX110"/>
      <c r="BCY110"/>
      <c r="BCZ110"/>
      <c r="BDA110"/>
      <c r="BDB110"/>
      <c r="BDC110"/>
      <c r="BDD110"/>
      <c r="BDE110"/>
      <c r="BDF110"/>
      <c r="BDG110"/>
      <c r="BDH110"/>
      <c r="BDI110"/>
      <c r="BDJ110"/>
      <c r="BDK110"/>
      <c r="BDL110"/>
      <c r="BDM110"/>
      <c r="BDN110"/>
      <c r="BDO110"/>
      <c r="BDP110"/>
      <c r="BDQ110"/>
      <c r="BDR110"/>
      <c r="BDS110"/>
      <c r="BDT110"/>
      <c r="BDU110"/>
      <c r="BDV110"/>
      <c r="BDW110"/>
      <c r="BDX110"/>
      <c r="BDY110"/>
      <c r="BDZ110"/>
      <c r="BEA110"/>
      <c r="BEB110"/>
      <c r="BEC110"/>
      <c r="BED110"/>
      <c r="BEE110"/>
      <c r="BEF110"/>
      <c r="BEG110"/>
      <c r="BEH110"/>
      <c r="BEI110"/>
      <c r="BEJ110"/>
      <c r="BEK110"/>
      <c r="BEL110"/>
      <c r="BEM110"/>
      <c r="BEN110"/>
      <c r="BEO110"/>
      <c r="BEP110"/>
      <c r="BEQ110"/>
      <c r="BER110"/>
      <c r="BES110"/>
      <c r="BET110"/>
      <c r="BEU110"/>
      <c r="BEV110"/>
      <c r="BEW110"/>
      <c r="BEX110"/>
      <c r="BEY110"/>
      <c r="BEZ110"/>
      <c r="BFA110"/>
      <c r="BFB110"/>
      <c r="BFC110"/>
      <c r="BFD110"/>
      <c r="BFE110"/>
      <c r="BFF110"/>
      <c r="BFG110"/>
      <c r="BFH110"/>
      <c r="BFI110"/>
      <c r="BFJ110"/>
      <c r="BFK110"/>
      <c r="BFL110"/>
      <c r="BFM110"/>
      <c r="BFN110"/>
      <c r="BFO110"/>
      <c r="BFP110"/>
      <c r="BFQ110"/>
      <c r="BFR110"/>
      <c r="BFS110"/>
      <c r="BFT110"/>
      <c r="BFU110"/>
      <c r="BFV110"/>
      <c r="BFW110"/>
      <c r="BFX110"/>
      <c r="BFY110"/>
      <c r="BFZ110"/>
      <c r="BGA110"/>
      <c r="BGB110"/>
      <c r="BGC110"/>
      <c r="BGD110"/>
      <c r="BGE110"/>
      <c r="BGF110"/>
      <c r="BGG110"/>
      <c r="BGH110"/>
      <c r="BGI110"/>
      <c r="BGJ110"/>
      <c r="BGK110"/>
      <c r="BGL110"/>
      <c r="BGM110"/>
      <c r="BGN110"/>
      <c r="BGO110"/>
      <c r="BGP110"/>
      <c r="BGQ110"/>
      <c r="BGR110"/>
      <c r="BGS110"/>
      <c r="BGT110"/>
      <c r="BGU110"/>
      <c r="BGV110"/>
      <c r="BGW110"/>
      <c r="BGX110"/>
      <c r="BGY110"/>
      <c r="BGZ110"/>
      <c r="BHA110"/>
      <c r="BHB110"/>
      <c r="BHC110"/>
      <c r="BHD110"/>
      <c r="BHE110"/>
      <c r="BHF110"/>
      <c r="BHG110"/>
      <c r="BHH110"/>
      <c r="BHI110"/>
      <c r="BHJ110"/>
      <c r="BHK110"/>
      <c r="BHL110"/>
      <c r="BHM110"/>
      <c r="BHN110"/>
      <c r="BHO110"/>
      <c r="BHP110"/>
      <c r="BHQ110"/>
      <c r="BHR110"/>
      <c r="BHS110"/>
      <c r="BHT110"/>
      <c r="BHU110"/>
      <c r="BHV110"/>
      <c r="BHW110"/>
      <c r="BHX110"/>
      <c r="BHY110"/>
      <c r="BHZ110"/>
      <c r="BIA110"/>
      <c r="BIB110"/>
      <c r="BIC110"/>
      <c r="BID110"/>
      <c r="BIE110"/>
      <c r="BIF110"/>
      <c r="BIG110"/>
      <c r="BIH110"/>
      <c r="BII110"/>
      <c r="BIJ110"/>
      <c r="BIK110"/>
      <c r="BIL110"/>
      <c r="BIM110"/>
      <c r="BIN110"/>
      <c r="BIO110"/>
      <c r="BIP110"/>
      <c r="BIQ110"/>
      <c r="BIR110"/>
      <c r="BIS110"/>
      <c r="BIT110"/>
      <c r="BIU110"/>
      <c r="BIV110"/>
      <c r="BIW110"/>
      <c r="BIX110"/>
      <c r="BIY110"/>
      <c r="BIZ110"/>
      <c r="BJA110"/>
      <c r="BJB110"/>
      <c r="BJC110"/>
      <c r="BJD110"/>
      <c r="BJE110"/>
      <c r="BJF110"/>
      <c r="BJG110"/>
      <c r="BJH110"/>
      <c r="BJI110"/>
      <c r="BJJ110"/>
      <c r="BJK110"/>
      <c r="BJL110"/>
      <c r="BJM110"/>
      <c r="BJN110"/>
      <c r="BJO110"/>
      <c r="BJP110"/>
      <c r="BJQ110"/>
      <c r="BJR110"/>
      <c r="BJS110"/>
      <c r="BJT110"/>
      <c r="BJU110"/>
      <c r="BJV110"/>
      <c r="BJW110"/>
      <c r="BJX110"/>
      <c r="BJY110"/>
      <c r="BJZ110"/>
      <c r="BKA110"/>
      <c r="BKB110"/>
      <c r="BKC110"/>
      <c r="BKD110"/>
      <c r="BKE110"/>
      <c r="BKF110"/>
      <c r="BKG110"/>
      <c r="BKH110"/>
      <c r="BKI110"/>
      <c r="BKJ110"/>
      <c r="BKK110"/>
      <c r="BKL110"/>
      <c r="BKM110"/>
      <c r="BKN110"/>
      <c r="BKO110"/>
      <c r="BKP110"/>
      <c r="BKQ110"/>
      <c r="BKR110"/>
      <c r="BKS110"/>
      <c r="BKT110"/>
      <c r="BKU110"/>
      <c r="BKV110"/>
      <c r="BKW110"/>
      <c r="BKX110"/>
      <c r="BKY110"/>
      <c r="BKZ110"/>
      <c r="BLA110"/>
      <c r="BLB110"/>
      <c r="BLC110"/>
      <c r="BLD110"/>
      <c r="BLE110"/>
      <c r="BLF110"/>
      <c r="BLG110"/>
      <c r="BLH110"/>
      <c r="BLI110"/>
      <c r="BLJ110"/>
      <c r="BLK110"/>
      <c r="BLL110"/>
      <c r="BLM110"/>
      <c r="BLN110"/>
      <c r="BLO110"/>
      <c r="BLP110"/>
      <c r="BLQ110"/>
      <c r="BLR110"/>
      <c r="BLS110"/>
      <c r="BLT110"/>
      <c r="BLU110"/>
      <c r="BLV110"/>
      <c r="BLW110"/>
      <c r="BLX110"/>
      <c r="BLY110"/>
      <c r="BLZ110"/>
      <c r="BMA110"/>
      <c r="BMB110"/>
      <c r="BMC110"/>
      <c r="BMD110"/>
      <c r="BME110"/>
      <c r="BMF110"/>
      <c r="BMG110"/>
      <c r="BMH110"/>
      <c r="BMI110"/>
      <c r="BMJ110"/>
      <c r="BMK110"/>
      <c r="BML110"/>
      <c r="BMM110"/>
      <c r="BMN110"/>
      <c r="BMO110"/>
      <c r="BMP110"/>
      <c r="BMQ110"/>
      <c r="BMR110"/>
      <c r="BMS110"/>
      <c r="BMT110"/>
      <c r="BMU110"/>
      <c r="BMV110"/>
      <c r="BMW110"/>
      <c r="BMX110"/>
      <c r="BMY110"/>
      <c r="BMZ110"/>
      <c r="BNA110"/>
      <c r="BNB110"/>
      <c r="BNC110"/>
      <c r="BND110"/>
      <c r="BNE110"/>
      <c r="BNF110"/>
      <c r="BNG110"/>
      <c r="BNH110"/>
      <c r="BNI110"/>
      <c r="BNJ110"/>
      <c r="BNK110"/>
      <c r="BNL110"/>
      <c r="BNM110"/>
      <c r="BNN110"/>
      <c r="BNO110"/>
      <c r="BNP110"/>
      <c r="BNQ110"/>
      <c r="BNR110"/>
      <c r="BNS110"/>
      <c r="BNT110"/>
      <c r="BNU110"/>
      <c r="BNV110"/>
      <c r="BNW110"/>
      <c r="BNX110"/>
      <c r="BNY110"/>
      <c r="BNZ110"/>
      <c r="BOA110"/>
      <c r="BOB110"/>
      <c r="BOC110"/>
      <c r="BOD110"/>
      <c r="BOE110"/>
      <c r="BOF110"/>
      <c r="BOG110"/>
      <c r="BOH110"/>
      <c r="BOI110"/>
      <c r="BOJ110"/>
      <c r="BOK110"/>
      <c r="BOL110"/>
      <c r="BOM110"/>
      <c r="BON110"/>
      <c r="BOO110"/>
      <c r="BOP110"/>
      <c r="BOQ110"/>
      <c r="BOR110"/>
      <c r="BOS110"/>
      <c r="BOT110"/>
      <c r="BOU110"/>
      <c r="BOV110"/>
      <c r="BOW110"/>
      <c r="BOX110"/>
      <c r="BOY110"/>
      <c r="BOZ110"/>
      <c r="BPA110"/>
      <c r="BPB110"/>
      <c r="BPC110"/>
      <c r="BPD110"/>
      <c r="BPE110"/>
      <c r="BPF110"/>
      <c r="BPG110"/>
      <c r="BPH110"/>
      <c r="BPI110"/>
      <c r="BPJ110"/>
      <c r="BPK110"/>
      <c r="BPL110"/>
      <c r="BPM110"/>
      <c r="BPN110"/>
      <c r="BPO110"/>
      <c r="BPP110"/>
      <c r="BPQ110"/>
      <c r="BPR110"/>
      <c r="BPS110"/>
      <c r="BPT110"/>
      <c r="BPU110"/>
      <c r="BPV110"/>
      <c r="BPW110"/>
      <c r="BPX110"/>
      <c r="BPY110"/>
      <c r="BPZ110"/>
      <c r="BQA110"/>
      <c r="BQB110"/>
      <c r="BQC110"/>
      <c r="BQD110"/>
      <c r="BQE110"/>
      <c r="BQF110"/>
      <c r="BQG110"/>
      <c r="BQH110"/>
      <c r="BQI110"/>
      <c r="BQJ110"/>
      <c r="BQK110"/>
      <c r="BQL110"/>
      <c r="BQM110"/>
      <c r="BQN110"/>
      <c r="BQO110"/>
      <c r="BQP110"/>
      <c r="BQQ110"/>
      <c r="BQR110"/>
      <c r="BQS110"/>
      <c r="BQT110"/>
      <c r="BQU110"/>
      <c r="BQV110"/>
      <c r="BQW110"/>
      <c r="BQX110"/>
      <c r="BQY110"/>
      <c r="BQZ110"/>
      <c r="BRA110"/>
      <c r="BRB110"/>
      <c r="BRC110"/>
      <c r="BRD110"/>
      <c r="BRE110"/>
      <c r="BRF110"/>
      <c r="BRG110"/>
      <c r="BRH110"/>
      <c r="BRI110"/>
      <c r="BRJ110"/>
      <c r="BRK110"/>
      <c r="BRL110"/>
      <c r="BRM110"/>
      <c r="BRN110"/>
      <c r="BRO110"/>
      <c r="BRP110"/>
      <c r="BRQ110"/>
      <c r="BRR110"/>
      <c r="BRS110"/>
      <c r="BRT110"/>
      <c r="BRU110"/>
      <c r="BRV110"/>
      <c r="BRW110"/>
      <c r="BRX110"/>
      <c r="BRY110"/>
      <c r="BRZ110"/>
      <c r="BSA110"/>
      <c r="BSB110"/>
      <c r="BSC110"/>
      <c r="BSD110"/>
      <c r="BSE110"/>
      <c r="BSF110"/>
      <c r="BSG110"/>
      <c r="BSH110"/>
      <c r="BSI110"/>
      <c r="BSJ110"/>
      <c r="BSK110"/>
      <c r="BSL110"/>
      <c r="BSM110"/>
      <c r="BSN110"/>
      <c r="BSO110"/>
      <c r="BSP110"/>
      <c r="BSQ110"/>
      <c r="BSR110"/>
      <c r="BSS110"/>
      <c r="BST110"/>
      <c r="BSU110"/>
      <c r="BSV110"/>
      <c r="BSW110"/>
      <c r="BSX110"/>
      <c r="BSY110"/>
      <c r="BSZ110"/>
      <c r="BTA110"/>
      <c r="BTB110"/>
      <c r="BTC110"/>
      <c r="BTD110"/>
      <c r="BTE110"/>
      <c r="BTF110"/>
      <c r="BTG110"/>
      <c r="BTH110"/>
      <c r="BTI110"/>
      <c r="BTJ110"/>
      <c r="BTK110"/>
      <c r="BTL110"/>
      <c r="BTM110"/>
      <c r="BTN110"/>
      <c r="BTO110"/>
      <c r="BTP110"/>
      <c r="BTQ110"/>
      <c r="BTR110"/>
      <c r="BTS110"/>
      <c r="BTT110"/>
      <c r="BTU110"/>
      <c r="BTV110"/>
      <c r="BTW110"/>
      <c r="BTX110"/>
      <c r="BTY110"/>
      <c r="BTZ110"/>
      <c r="BUA110"/>
      <c r="BUB110"/>
      <c r="BUC110"/>
      <c r="BUD110"/>
      <c r="BUE110"/>
      <c r="BUF110"/>
      <c r="BUG110"/>
      <c r="BUH110"/>
      <c r="BUI110"/>
      <c r="BUJ110"/>
      <c r="BUK110"/>
      <c r="BUL110"/>
      <c r="BUM110"/>
      <c r="BUN110"/>
      <c r="BUO110"/>
      <c r="BUP110"/>
      <c r="BUQ110"/>
      <c r="BUR110"/>
      <c r="BUS110"/>
      <c r="BUT110"/>
      <c r="BUU110"/>
      <c r="BUV110"/>
      <c r="BUW110"/>
      <c r="BUX110"/>
      <c r="BUY110"/>
      <c r="BUZ110"/>
      <c r="BVA110"/>
      <c r="BVB110"/>
      <c r="BVC110"/>
      <c r="BVD110"/>
      <c r="BVE110"/>
      <c r="BVF110"/>
      <c r="BVG110"/>
      <c r="BVH110"/>
      <c r="BVI110"/>
      <c r="BVJ110"/>
      <c r="BVK110"/>
      <c r="BVL110"/>
      <c r="BVM110"/>
      <c r="BVN110"/>
      <c r="BVO110"/>
      <c r="BVP110"/>
      <c r="BVQ110"/>
      <c r="BVR110"/>
      <c r="BVS110"/>
      <c r="BVT110"/>
      <c r="BVU110"/>
      <c r="BVV110"/>
      <c r="BVW110"/>
      <c r="BVX110"/>
      <c r="BVY110"/>
      <c r="BVZ110"/>
      <c r="BWA110"/>
      <c r="BWB110"/>
      <c r="BWC110"/>
      <c r="BWD110"/>
      <c r="BWE110"/>
      <c r="BWF110"/>
      <c r="BWG110"/>
      <c r="BWH110"/>
      <c r="BWI110"/>
      <c r="BWJ110"/>
      <c r="BWK110"/>
      <c r="BWL110"/>
      <c r="BWM110"/>
      <c r="BWN110"/>
      <c r="BWO110"/>
      <c r="BWP110"/>
      <c r="BWQ110"/>
      <c r="BWR110"/>
      <c r="BWS110"/>
      <c r="BWT110"/>
      <c r="BWU110"/>
      <c r="BWV110"/>
      <c r="BWW110"/>
      <c r="BWX110"/>
      <c r="BWY110"/>
      <c r="BWZ110"/>
      <c r="BXA110"/>
      <c r="BXB110"/>
      <c r="BXC110"/>
      <c r="BXD110"/>
      <c r="BXE110"/>
      <c r="BXF110"/>
      <c r="BXG110"/>
      <c r="BXH110"/>
      <c r="BXI110"/>
      <c r="BXJ110"/>
      <c r="BXK110"/>
      <c r="BXL110"/>
      <c r="BXM110"/>
      <c r="BXN110"/>
      <c r="BXO110"/>
      <c r="BXP110"/>
      <c r="BXQ110"/>
      <c r="BXR110"/>
      <c r="BXS110"/>
      <c r="BXT110"/>
      <c r="BXU110"/>
      <c r="BXV110"/>
      <c r="BXW110"/>
      <c r="BXX110"/>
      <c r="BXY110"/>
      <c r="BXZ110"/>
      <c r="BYA110"/>
      <c r="BYB110"/>
      <c r="BYC110"/>
      <c r="BYD110"/>
      <c r="BYE110"/>
      <c r="BYF110"/>
      <c r="BYG110"/>
      <c r="BYH110"/>
      <c r="BYI110"/>
      <c r="BYJ110"/>
      <c r="BYK110"/>
      <c r="BYL110"/>
      <c r="BYM110"/>
      <c r="BYN110"/>
      <c r="BYO110"/>
      <c r="BYP110"/>
      <c r="BYQ110"/>
      <c r="BYR110"/>
      <c r="BYS110"/>
      <c r="BYT110"/>
      <c r="BYU110"/>
      <c r="BYV110"/>
      <c r="BYW110"/>
      <c r="BYX110"/>
      <c r="BYY110"/>
      <c r="BYZ110"/>
      <c r="BZA110"/>
      <c r="BZB110"/>
      <c r="BZC110"/>
      <c r="BZD110"/>
      <c r="BZE110"/>
      <c r="BZF110"/>
      <c r="BZG110"/>
      <c r="BZH110"/>
      <c r="BZI110"/>
      <c r="BZJ110"/>
      <c r="BZK110"/>
      <c r="BZL110"/>
      <c r="BZM110"/>
      <c r="BZN110"/>
      <c r="BZO110"/>
      <c r="BZP110"/>
      <c r="BZQ110"/>
      <c r="BZR110"/>
      <c r="BZS110"/>
      <c r="BZT110"/>
      <c r="BZU110"/>
      <c r="BZV110"/>
      <c r="BZW110"/>
      <c r="BZX110"/>
      <c r="BZY110"/>
      <c r="BZZ110"/>
      <c r="CAA110"/>
      <c r="CAB110"/>
      <c r="CAC110"/>
      <c r="CAD110"/>
      <c r="CAE110"/>
      <c r="CAF110"/>
      <c r="CAG110"/>
      <c r="CAH110"/>
      <c r="CAI110"/>
      <c r="CAJ110"/>
      <c r="CAK110"/>
      <c r="CAL110"/>
      <c r="CAM110"/>
      <c r="CAN110"/>
      <c r="CAO110"/>
      <c r="CAP110"/>
      <c r="CAQ110"/>
      <c r="CAR110"/>
      <c r="CAS110"/>
      <c r="CAT110"/>
      <c r="CAU110"/>
      <c r="CAV110"/>
      <c r="CAW110"/>
      <c r="CAX110"/>
      <c r="CAY110"/>
      <c r="CAZ110"/>
      <c r="CBA110"/>
      <c r="CBB110"/>
      <c r="CBC110"/>
      <c r="CBD110"/>
      <c r="CBE110"/>
      <c r="CBF110"/>
      <c r="CBG110"/>
      <c r="CBH110"/>
      <c r="CBI110"/>
      <c r="CBJ110"/>
      <c r="CBK110"/>
      <c r="CBL110"/>
      <c r="CBM110"/>
      <c r="CBN110"/>
      <c r="CBO110"/>
      <c r="CBP110"/>
      <c r="CBQ110"/>
      <c r="CBR110"/>
      <c r="CBS110"/>
      <c r="CBT110"/>
      <c r="CBU110"/>
      <c r="CBV110"/>
      <c r="CBW110"/>
      <c r="CBX110"/>
      <c r="CBY110"/>
      <c r="CBZ110"/>
      <c r="CCA110"/>
      <c r="CCB110"/>
      <c r="CCC110"/>
      <c r="CCD110"/>
      <c r="CCE110"/>
      <c r="CCF110"/>
      <c r="CCG110"/>
      <c r="CCH110"/>
      <c r="CCI110"/>
      <c r="CCJ110"/>
      <c r="CCK110"/>
      <c r="CCL110"/>
      <c r="CCM110"/>
      <c r="CCN110"/>
      <c r="CCO110"/>
      <c r="CCP110"/>
      <c r="CCQ110"/>
      <c r="CCR110"/>
      <c r="CCS110"/>
      <c r="CCT110"/>
      <c r="CCU110"/>
      <c r="CCV110"/>
      <c r="CCW110"/>
      <c r="CCX110"/>
      <c r="CCY110"/>
      <c r="CCZ110"/>
      <c r="CDA110"/>
      <c r="CDB110"/>
      <c r="CDC110"/>
      <c r="CDD110"/>
      <c r="CDE110"/>
      <c r="CDF110"/>
      <c r="CDG110"/>
      <c r="CDH110"/>
      <c r="CDI110"/>
      <c r="CDJ110"/>
      <c r="CDK110"/>
      <c r="CDL110"/>
      <c r="CDM110"/>
      <c r="CDN110"/>
      <c r="CDO110"/>
      <c r="CDP110"/>
      <c r="CDQ110"/>
      <c r="CDR110"/>
      <c r="CDS110"/>
      <c r="CDT110"/>
      <c r="CDU110"/>
      <c r="CDV110"/>
      <c r="CDW110"/>
      <c r="CDX110"/>
      <c r="CDY110"/>
      <c r="CDZ110"/>
      <c r="CEA110"/>
      <c r="CEB110"/>
      <c r="CEC110"/>
      <c r="CED110"/>
      <c r="CEE110"/>
      <c r="CEF110"/>
      <c r="CEG110"/>
      <c r="CEH110"/>
      <c r="CEI110"/>
      <c r="CEJ110"/>
      <c r="CEK110"/>
      <c r="CEL110"/>
      <c r="CEM110"/>
      <c r="CEN110"/>
      <c r="CEO110"/>
      <c r="CEP110"/>
      <c r="CEQ110"/>
      <c r="CER110"/>
      <c r="CES110"/>
      <c r="CET110"/>
      <c r="CEU110"/>
      <c r="CEV110"/>
      <c r="CEW110"/>
      <c r="CEX110"/>
      <c r="CEY110"/>
      <c r="CEZ110"/>
      <c r="CFA110"/>
      <c r="CFB110"/>
      <c r="CFC110"/>
      <c r="CFD110"/>
      <c r="CFE110"/>
      <c r="CFF110"/>
      <c r="CFG110"/>
      <c r="CFH110"/>
      <c r="CFI110"/>
      <c r="CFJ110"/>
      <c r="CFK110"/>
      <c r="CFL110"/>
      <c r="CFM110"/>
      <c r="CFN110"/>
      <c r="CFO110"/>
      <c r="CFP110"/>
      <c r="CFQ110"/>
      <c r="CFR110"/>
      <c r="CFS110"/>
      <c r="CFT110"/>
      <c r="CFU110"/>
      <c r="CFV110"/>
      <c r="CFW110"/>
      <c r="CFX110"/>
      <c r="CFY110"/>
      <c r="CFZ110"/>
      <c r="CGA110"/>
      <c r="CGB110"/>
      <c r="CGC110"/>
      <c r="CGD110"/>
      <c r="CGE110"/>
      <c r="CGF110"/>
      <c r="CGG110"/>
      <c r="CGH110"/>
      <c r="CGI110"/>
      <c r="CGJ110"/>
      <c r="CGK110"/>
      <c r="CGL110"/>
      <c r="CGM110"/>
      <c r="CGN110"/>
      <c r="CGO110"/>
      <c r="CGP110"/>
      <c r="CGQ110"/>
      <c r="CGR110"/>
      <c r="CGS110"/>
      <c r="CGT110"/>
      <c r="CGU110"/>
      <c r="CGV110"/>
      <c r="CGW110"/>
      <c r="CGX110"/>
      <c r="CGY110"/>
      <c r="CGZ110"/>
      <c r="CHA110"/>
      <c r="CHB110"/>
      <c r="CHC110"/>
      <c r="CHD110"/>
      <c r="CHE110"/>
      <c r="CHF110"/>
      <c r="CHG110"/>
      <c r="CHH110"/>
      <c r="CHI110"/>
      <c r="CHJ110"/>
      <c r="CHK110"/>
      <c r="CHL110"/>
      <c r="CHM110"/>
      <c r="CHN110"/>
      <c r="CHO110"/>
      <c r="CHP110"/>
      <c r="CHQ110"/>
      <c r="CHR110"/>
      <c r="CHS110"/>
      <c r="CHT110"/>
      <c r="CHU110"/>
      <c r="CHV110"/>
      <c r="CHW110"/>
      <c r="CHX110"/>
      <c r="CHY110"/>
      <c r="CHZ110"/>
      <c r="CIA110"/>
      <c r="CIB110"/>
      <c r="CIC110"/>
      <c r="CID110"/>
      <c r="CIE110"/>
      <c r="CIF110"/>
      <c r="CIG110"/>
      <c r="CIH110"/>
      <c r="CII110"/>
      <c r="CIJ110"/>
      <c r="CIK110"/>
      <c r="CIL110"/>
      <c r="CIM110"/>
      <c r="CIN110"/>
      <c r="CIO110"/>
      <c r="CIP110"/>
      <c r="CIQ110"/>
      <c r="CIR110"/>
      <c r="CIS110"/>
      <c r="CIT110"/>
      <c r="CIU110"/>
      <c r="CIV110"/>
      <c r="CIW110"/>
      <c r="CIX110"/>
      <c r="CIY110"/>
      <c r="CIZ110"/>
      <c r="CJA110"/>
      <c r="CJB110"/>
      <c r="CJC110"/>
      <c r="CJD110"/>
      <c r="CJE110"/>
      <c r="CJF110"/>
      <c r="CJG110"/>
      <c r="CJH110"/>
      <c r="CJI110"/>
      <c r="CJJ110"/>
      <c r="CJK110"/>
      <c r="CJL110"/>
      <c r="CJM110"/>
      <c r="CJN110"/>
      <c r="CJO110"/>
      <c r="CJP110"/>
      <c r="CJQ110"/>
      <c r="CJR110"/>
      <c r="CJS110"/>
      <c r="CJT110"/>
      <c r="CJU110"/>
      <c r="CJV110"/>
      <c r="CJW110"/>
      <c r="CJX110"/>
      <c r="CJY110"/>
      <c r="CJZ110"/>
      <c r="CKA110"/>
      <c r="CKB110"/>
      <c r="CKC110"/>
      <c r="CKD110"/>
      <c r="CKE110"/>
      <c r="CKF110"/>
      <c r="CKG110"/>
      <c r="CKH110"/>
      <c r="CKI110"/>
      <c r="CKJ110"/>
      <c r="CKK110"/>
      <c r="CKL110"/>
      <c r="CKM110"/>
      <c r="CKN110"/>
      <c r="CKO110"/>
      <c r="CKP110"/>
      <c r="CKQ110"/>
      <c r="CKR110"/>
      <c r="CKS110"/>
      <c r="CKT110"/>
      <c r="CKU110"/>
      <c r="CKV110"/>
      <c r="CKW110"/>
      <c r="CKX110"/>
      <c r="CKY110"/>
      <c r="CKZ110"/>
      <c r="CLA110"/>
      <c r="CLB110"/>
      <c r="CLC110"/>
      <c r="CLD110"/>
      <c r="CLE110"/>
      <c r="CLF110"/>
      <c r="CLG110"/>
      <c r="CLH110"/>
      <c r="CLI110"/>
      <c r="CLJ110"/>
      <c r="CLK110"/>
      <c r="CLL110"/>
      <c r="CLM110"/>
      <c r="CLN110"/>
      <c r="CLO110"/>
      <c r="CLP110"/>
      <c r="CLQ110"/>
      <c r="CLR110"/>
      <c r="CLS110"/>
      <c r="CLT110"/>
      <c r="CLU110"/>
      <c r="CLV110"/>
      <c r="CLW110"/>
      <c r="CLX110"/>
      <c r="CLY110"/>
      <c r="CLZ110"/>
      <c r="CMA110"/>
      <c r="CMB110"/>
      <c r="CMC110"/>
      <c r="CMD110"/>
      <c r="CME110"/>
      <c r="CMF110"/>
      <c r="CMG110"/>
      <c r="CMH110"/>
      <c r="CMI110"/>
      <c r="CMJ110"/>
      <c r="CMK110"/>
      <c r="CML110"/>
      <c r="CMM110"/>
      <c r="CMN110"/>
      <c r="CMO110"/>
      <c r="CMP110"/>
      <c r="CMQ110"/>
      <c r="CMR110"/>
      <c r="CMS110"/>
      <c r="CMT110"/>
      <c r="CMU110"/>
      <c r="CMV110"/>
      <c r="CMW110"/>
      <c r="CMX110"/>
      <c r="CMY110"/>
      <c r="CMZ110"/>
      <c r="CNA110"/>
      <c r="CNB110"/>
      <c r="CNC110"/>
      <c r="CND110"/>
      <c r="CNE110"/>
      <c r="CNF110"/>
      <c r="CNG110"/>
      <c r="CNH110"/>
      <c r="CNI110"/>
      <c r="CNJ110"/>
      <c r="CNK110"/>
      <c r="CNL110"/>
      <c r="CNM110"/>
      <c r="CNN110"/>
      <c r="CNO110"/>
      <c r="CNP110"/>
      <c r="CNQ110"/>
      <c r="CNR110"/>
      <c r="CNS110"/>
      <c r="CNT110"/>
      <c r="CNU110"/>
      <c r="CNV110"/>
      <c r="CNW110"/>
      <c r="CNX110"/>
      <c r="CNY110"/>
      <c r="CNZ110"/>
      <c r="COA110"/>
      <c r="COB110"/>
      <c r="COC110"/>
      <c r="COD110"/>
      <c r="COE110"/>
      <c r="COF110"/>
      <c r="COG110"/>
      <c r="COH110"/>
      <c r="COI110"/>
      <c r="COJ110"/>
      <c r="COK110"/>
      <c r="COL110"/>
      <c r="COM110"/>
      <c r="CON110"/>
      <c r="COO110"/>
      <c r="COP110"/>
      <c r="COQ110"/>
      <c r="COR110"/>
      <c r="COS110"/>
      <c r="COT110"/>
      <c r="COU110"/>
      <c r="COV110"/>
      <c r="COW110"/>
      <c r="COX110"/>
      <c r="COY110"/>
      <c r="COZ110"/>
      <c r="CPA110"/>
      <c r="CPB110"/>
      <c r="CPC110"/>
      <c r="CPD110"/>
      <c r="CPE110"/>
      <c r="CPF110"/>
      <c r="CPG110"/>
      <c r="CPH110"/>
      <c r="CPI110"/>
      <c r="CPJ110"/>
      <c r="CPK110"/>
      <c r="CPL110"/>
      <c r="CPM110"/>
      <c r="CPN110"/>
      <c r="CPO110"/>
      <c r="CPP110"/>
      <c r="CPQ110"/>
      <c r="CPR110"/>
      <c r="CPS110"/>
      <c r="CPT110"/>
      <c r="CPU110"/>
      <c r="CPV110"/>
      <c r="CPW110"/>
      <c r="CPX110"/>
      <c r="CPY110"/>
      <c r="CPZ110"/>
      <c r="CQA110"/>
      <c r="CQB110"/>
      <c r="CQC110"/>
      <c r="CQD110"/>
      <c r="CQE110"/>
      <c r="CQF110"/>
      <c r="CQG110"/>
      <c r="CQH110"/>
      <c r="CQI110"/>
      <c r="CQJ110"/>
      <c r="CQK110"/>
      <c r="CQL110"/>
      <c r="CQM110"/>
      <c r="CQN110"/>
      <c r="CQO110"/>
      <c r="CQP110"/>
      <c r="CQQ110"/>
      <c r="CQR110"/>
      <c r="CQS110"/>
      <c r="CQT110"/>
      <c r="CQU110"/>
      <c r="CQV110"/>
      <c r="CQW110"/>
      <c r="CQX110"/>
      <c r="CQY110"/>
      <c r="CQZ110"/>
      <c r="CRA110"/>
      <c r="CRB110"/>
      <c r="CRC110"/>
      <c r="CRD110"/>
      <c r="CRE110"/>
      <c r="CRF110"/>
      <c r="CRG110"/>
      <c r="CRH110"/>
      <c r="CRI110"/>
      <c r="CRJ110"/>
      <c r="CRK110"/>
      <c r="CRL110"/>
      <c r="CRM110"/>
      <c r="CRN110"/>
      <c r="CRO110"/>
      <c r="CRP110"/>
      <c r="CRQ110"/>
      <c r="CRR110"/>
      <c r="CRS110"/>
      <c r="CRT110"/>
      <c r="CRU110"/>
      <c r="CRV110"/>
      <c r="CRW110"/>
      <c r="CRX110"/>
      <c r="CRY110"/>
      <c r="CRZ110"/>
      <c r="CSA110"/>
      <c r="CSB110"/>
      <c r="CSC110"/>
      <c r="CSD110"/>
      <c r="CSE110"/>
      <c r="CSF110"/>
      <c r="CSG110"/>
      <c r="CSH110"/>
      <c r="CSI110"/>
      <c r="CSJ110"/>
      <c r="CSK110"/>
      <c r="CSL110"/>
      <c r="CSM110"/>
      <c r="CSN110"/>
      <c r="CSO110"/>
      <c r="CSP110"/>
      <c r="CSQ110"/>
      <c r="CSR110"/>
      <c r="CSS110"/>
      <c r="CST110"/>
      <c r="CSU110"/>
      <c r="CSV110"/>
      <c r="CSW110"/>
      <c r="CSX110"/>
      <c r="CSY110"/>
      <c r="CSZ110"/>
      <c r="CTA110"/>
      <c r="CTB110"/>
      <c r="CTC110"/>
      <c r="CTD110"/>
      <c r="CTE110"/>
      <c r="CTF110"/>
      <c r="CTG110"/>
      <c r="CTH110"/>
      <c r="CTI110"/>
      <c r="CTJ110"/>
      <c r="CTK110"/>
      <c r="CTL110"/>
      <c r="CTM110"/>
      <c r="CTN110"/>
      <c r="CTO110"/>
      <c r="CTP110"/>
      <c r="CTQ110"/>
      <c r="CTR110"/>
      <c r="CTS110"/>
      <c r="CTT110"/>
      <c r="CTU110"/>
      <c r="CTV110"/>
      <c r="CTW110"/>
      <c r="CTX110"/>
      <c r="CTY110"/>
      <c r="CTZ110"/>
      <c r="CUA110"/>
      <c r="CUB110"/>
      <c r="CUC110"/>
      <c r="CUD110"/>
      <c r="CUE110"/>
      <c r="CUF110"/>
      <c r="CUG110"/>
      <c r="CUH110"/>
      <c r="CUI110"/>
      <c r="CUJ110"/>
      <c r="CUK110"/>
      <c r="CUL110"/>
      <c r="CUM110"/>
      <c r="CUN110"/>
      <c r="CUO110"/>
      <c r="CUP110"/>
      <c r="CUQ110"/>
      <c r="CUR110"/>
      <c r="CUS110"/>
      <c r="CUT110"/>
      <c r="CUU110"/>
      <c r="CUV110"/>
      <c r="CUW110"/>
      <c r="CUX110"/>
      <c r="CUY110"/>
      <c r="CUZ110"/>
      <c r="CVA110"/>
      <c r="CVB110"/>
      <c r="CVC110"/>
      <c r="CVD110"/>
      <c r="CVE110"/>
      <c r="CVF110"/>
      <c r="CVG110"/>
      <c r="CVH110"/>
      <c r="CVI110"/>
      <c r="CVJ110"/>
      <c r="CVK110"/>
      <c r="CVL110"/>
      <c r="CVM110"/>
      <c r="CVN110"/>
      <c r="CVO110"/>
      <c r="CVP110"/>
      <c r="CVQ110"/>
      <c r="CVR110"/>
      <c r="CVS110"/>
      <c r="CVT110"/>
      <c r="CVU110"/>
      <c r="CVV110"/>
      <c r="CVW110"/>
      <c r="CVX110"/>
      <c r="CVY110"/>
      <c r="CVZ110"/>
      <c r="CWA110"/>
      <c r="CWB110"/>
      <c r="CWC110"/>
      <c r="CWD110"/>
      <c r="CWE110"/>
      <c r="CWF110"/>
      <c r="CWG110"/>
      <c r="CWH110"/>
      <c r="CWI110"/>
      <c r="CWJ110"/>
      <c r="CWK110"/>
      <c r="CWL110"/>
      <c r="CWM110"/>
      <c r="CWN110"/>
      <c r="CWO110"/>
      <c r="CWP110"/>
      <c r="CWQ110"/>
      <c r="CWR110"/>
      <c r="CWS110"/>
      <c r="CWT110"/>
      <c r="CWU110"/>
      <c r="CWV110"/>
      <c r="CWW110"/>
      <c r="CWX110"/>
      <c r="CWY110"/>
      <c r="CWZ110"/>
      <c r="CXA110"/>
      <c r="CXB110"/>
      <c r="CXC110"/>
      <c r="CXD110"/>
      <c r="CXE110"/>
      <c r="CXF110"/>
      <c r="CXG110"/>
      <c r="CXH110"/>
      <c r="CXI110"/>
      <c r="CXJ110"/>
      <c r="CXK110"/>
      <c r="CXL110"/>
      <c r="CXM110"/>
      <c r="CXN110"/>
      <c r="CXO110"/>
      <c r="CXP110"/>
      <c r="CXQ110"/>
      <c r="CXR110"/>
      <c r="CXS110"/>
      <c r="CXT110"/>
      <c r="CXU110"/>
      <c r="CXV110"/>
      <c r="CXW110"/>
      <c r="CXX110"/>
      <c r="CXY110"/>
      <c r="CXZ110"/>
      <c r="CYA110"/>
      <c r="CYB110"/>
      <c r="CYC110"/>
      <c r="CYD110"/>
      <c r="CYE110"/>
      <c r="CYF110"/>
      <c r="CYG110"/>
      <c r="CYH110"/>
      <c r="CYI110"/>
      <c r="CYJ110"/>
      <c r="CYK110"/>
      <c r="CYL110"/>
      <c r="CYM110"/>
      <c r="CYN110"/>
      <c r="CYO110"/>
      <c r="CYP110"/>
      <c r="CYQ110"/>
      <c r="CYR110"/>
      <c r="CYS110"/>
      <c r="CYT110"/>
      <c r="CYU110"/>
      <c r="CYV110"/>
      <c r="CYW110"/>
      <c r="CYX110"/>
      <c r="CYY110"/>
      <c r="CYZ110"/>
      <c r="CZA110"/>
      <c r="CZB110"/>
      <c r="CZC110"/>
      <c r="CZD110"/>
      <c r="CZE110"/>
      <c r="CZF110"/>
      <c r="CZG110"/>
      <c r="CZH110"/>
      <c r="CZI110"/>
      <c r="CZJ110"/>
      <c r="CZK110"/>
      <c r="CZL110"/>
      <c r="CZM110"/>
      <c r="CZN110"/>
      <c r="CZO110"/>
      <c r="CZP110"/>
      <c r="CZQ110"/>
      <c r="CZR110"/>
      <c r="CZS110"/>
      <c r="CZT110"/>
      <c r="CZU110"/>
      <c r="CZV110"/>
      <c r="CZW110"/>
      <c r="CZX110"/>
      <c r="CZY110"/>
      <c r="CZZ110"/>
      <c r="DAA110"/>
      <c r="DAB110"/>
      <c r="DAC110"/>
      <c r="DAD110"/>
      <c r="DAE110"/>
      <c r="DAF110"/>
      <c r="DAG110"/>
      <c r="DAH110"/>
      <c r="DAI110"/>
      <c r="DAJ110"/>
      <c r="DAK110"/>
      <c r="DAL110"/>
      <c r="DAM110"/>
      <c r="DAN110"/>
      <c r="DAO110"/>
      <c r="DAP110"/>
      <c r="DAQ110"/>
      <c r="DAR110"/>
      <c r="DAS110"/>
      <c r="DAT110"/>
      <c r="DAU110"/>
      <c r="DAV110"/>
      <c r="DAW110"/>
      <c r="DAX110"/>
      <c r="DAY110"/>
      <c r="DAZ110"/>
      <c r="DBA110"/>
      <c r="DBB110"/>
      <c r="DBC110"/>
      <c r="DBD110"/>
      <c r="DBE110"/>
      <c r="DBF110"/>
      <c r="DBG110"/>
      <c r="DBH110"/>
      <c r="DBI110"/>
      <c r="DBJ110"/>
      <c r="DBK110"/>
      <c r="DBL110"/>
      <c r="DBM110"/>
      <c r="DBN110"/>
      <c r="DBO110"/>
      <c r="DBP110"/>
      <c r="DBQ110"/>
      <c r="DBR110"/>
      <c r="DBS110"/>
      <c r="DBT110"/>
      <c r="DBU110"/>
      <c r="DBV110"/>
      <c r="DBW110"/>
      <c r="DBX110"/>
      <c r="DBY110"/>
      <c r="DBZ110"/>
      <c r="DCA110"/>
      <c r="DCB110"/>
      <c r="DCC110"/>
      <c r="DCD110"/>
      <c r="DCE110"/>
      <c r="DCF110"/>
      <c r="DCG110"/>
      <c r="DCH110"/>
      <c r="DCI110"/>
      <c r="DCJ110"/>
      <c r="DCK110"/>
      <c r="DCL110"/>
      <c r="DCM110"/>
      <c r="DCN110"/>
      <c r="DCO110"/>
      <c r="DCP110"/>
      <c r="DCQ110"/>
      <c r="DCR110"/>
      <c r="DCS110"/>
      <c r="DCT110"/>
      <c r="DCU110"/>
      <c r="DCV110"/>
      <c r="DCW110"/>
      <c r="DCX110"/>
      <c r="DCY110"/>
      <c r="DCZ110"/>
      <c r="DDA110"/>
      <c r="DDB110"/>
      <c r="DDC110"/>
      <c r="DDD110"/>
      <c r="DDE110"/>
      <c r="DDF110"/>
      <c r="DDG110"/>
      <c r="DDH110"/>
      <c r="DDI110"/>
      <c r="DDJ110"/>
      <c r="DDK110"/>
      <c r="DDL110"/>
      <c r="DDM110"/>
      <c r="DDN110"/>
      <c r="DDO110"/>
      <c r="DDP110"/>
      <c r="DDQ110"/>
      <c r="DDR110"/>
      <c r="DDS110"/>
      <c r="DDT110"/>
      <c r="DDU110"/>
      <c r="DDV110"/>
      <c r="DDW110"/>
      <c r="DDX110"/>
      <c r="DDY110"/>
      <c r="DDZ110"/>
      <c r="DEA110"/>
      <c r="DEB110"/>
      <c r="DEC110"/>
      <c r="DED110"/>
      <c r="DEE110"/>
      <c r="DEF110"/>
      <c r="DEG110"/>
      <c r="DEH110"/>
      <c r="DEI110"/>
      <c r="DEJ110"/>
      <c r="DEK110"/>
      <c r="DEL110"/>
      <c r="DEM110"/>
      <c r="DEN110"/>
      <c r="DEO110"/>
      <c r="DEP110"/>
      <c r="DEQ110"/>
      <c r="DER110"/>
      <c r="DES110"/>
      <c r="DET110"/>
      <c r="DEU110"/>
      <c r="DEV110"/>
      <c r="DEW110"/>
      <c r="DEX110"/>
      <c r="DEY110"/>
      <c r="DEZ110"/>
      <c r="DFA110"/>
      <c r="DFB110"/>
      <c r="DFC110"/>
      <c r="DFD110"/>
      <c r="DFE110"/>
      <c r="DFF110"/>
      <c r="DFG110"/>
      <c r="DFH110"/>
      <c r="DFI110"/>
      <c r="DFJ110"/>
      <c r="DFK110"/>
      <c r="DFL110"/>
      <c r="DFM110"/>
      <c r="DFN110"/>
      <c r="DFO110"/>
      <c r="DFP110"/>
      <c r="DFQ110"/>
      <c r="DFR110"/>
      <c r="DFS110"/>
      <c r="DFT110"/>
      <c r="DFU110"/>
      <c r="DFV110"/>
      <c r="DFW110"/>
      <c r="DFX110"/>
      <c r="DFY110"/>
      <c r="DFZ110"/>
      <c r="DGA110"/>
      <c r="DGB110"/>
      <c r="DGC110"/>
      <c r="DGD110"/>
      <c r="DGE110"/>
      <c r="DGF110"/>
      <c r="DGG110"/>
      <c r="DGH110"/>
      <c r="DGI110"/>
      <c r="DGJ110"/>
      <c r="DGK110"/>
      <c r="DGL110"/>
      <c r="DGM110"/>
      <c r="DGN110"/>
      <c r="DGO110"/>
      <c r="DGP110"/>
      <c r="DGQ110"/>
      <c r="DGR110"/>
      <c r="DGS110"/>
      <c r="DGT110"/>
      <c r="DGU110"/>
      <c r="DGV110"/>
      <c r="DGW110"/>
      <c r="DGX110"/>
      <c r="DGY110"/>
      <c r="DGZ110"/>
      <c r="DHA110"/>
      <c r="DHB110"/>
      <c r="DHC110"/>
      <c r="DHD110"/>
      <c r="DHE110"/>
      <c r="DHF110"/>
      <c r="DHG110"/>
      <c r="DHH110"/>
      <c r="DHI110"/>
      <c r="DHJ110"/>
      <c r="DHK110"/>
      <c r="DHL110"/>
      <c r="DHM110"/>
      <c r="DHN110"/>
      <c r="DHO110"/>
      <c r="DHP110"/>
      <c r="DHQ110"/>
      <c r="DHR110"/>
      <c r="DHS110"/>
      <c r="DHT110"/>
      <c r="DHU110"/>
      <c r="DHV110"/>
      <c r="DHW110"/>
      <c r="DHX110"/>
      <c r="DHY110"/>
      <c r="DHZ110"/>
      <c r="DIA110"/>
      <c r="DIB110"/>
      <c r="DIC110"/>
      <c r="DID110"/>
      <c r="DIE110"/>
      <c r="DIF110"/>
      <c r="DIG110"/>
      <c r="DIH110"/>
      <c r="DII110"/>
      <c r="DIJ110"/>
      <c r="DIK110"/>
      <c r="DIL110"/>
      <c r="DIM110"/>
      <c r="DIN110"/>
      <c r="DIO110"/>
      <c r="DIP110"/>
      <c r="DIQ110"/>
      <c r="DIR110"/>
      <c r="DIS110"/>
      <c r="DIT110"/>
      <c r="DIU110"/>
      <c r="DIV110"/>
      <c r="DIW110"/>
      <c r="DIX110"/>
      <c r="DIY110"/>
      <c r="DIZ110"/>
      <c r="DJA110"/>
      <c r="DJB110"/>
      <c r="DJC110"/>
      <c r="DJD110"/>
      <c r="DJE110"/>
      <c r="DJF110"/>
      <c r="DJG110"/>
      <c r="DJH110"/>
      <c r="DJI110"/>
      <c r="DJJ110"/>
      <c r="DJK110"/>
      <c r="DJL110"/>
      <c r="DJM110"/>
      <c r="DJN110"/>
      <c r="DJO110"/>
      <c r="DJP110"/>
      <c r="DJQ110"/>
      <c r="DJR110"/>
      <c r="DJS110"/>
      <c r="DJT110"/>
      <c r="DJU110"/>
      <c r="DJV110"/>
      <c r="DJW110"/>
      <c r="DJX110"/>
      <c r="DJY110"/>
      <c r="DJZ110"/>
      <c r="DKA110"/>
      <c r="DKB110"/>
      <c r="DKC110"/>
      <c r="DKD110"/>
      <c r="DKE110"/>
      <c r="DKF110"/>
      <c r="DKG110"/>
      <c r="DKH110"/>
      <c r="DKI110"/>
      <c r="DKJ110"/>
      <c r="DKK110"/>
      <c r="DKL110"/>
      <c r="DKM110"/>
      <c r="DKN110"/>
      <c r="DKO110"/>
      <c r="DKP110"/>
      <c r="DKQ110"/>
      <c r="DKR110"/>
      <c r="DKS110"/>
      <c r="DKT110"/>
      <c r="DKU110"/>
      <c r="DKV110"/>
      <c r="DKW110"/>
      <c r="DKX110"/>
      <c r="DKY110"/>
      <c r="DKZ110"/>
      <c r="DLA110"/>
      <c r="DLB110"/>
      <c r="DLC110"/>
      <c r="DLD110"/>
      <c r="DLE110"/>
      <c r="DLF110"/>
      <c r="DLG110"/>
      <c r="DLH110"/>
      <c r="DLI110"/>
      <c r="DLJ110"/>
      <c r="DLK110"/>
      <c r="DLL110"/>
      <c r="DLM110"/>
      <c r="DLN110"/>
      <c r="DLO110"/>
      <c r="DLP110"/>
      <c r="DLQ110"/>
      <c r="DLR110"/>
      <c r="DLS110"/>
      <c r="DLT110"/>
      <c r="DLU110"/>
      <c r="DLV110"/>
      <c r="DLW110"/>
      <c r="DLX110"/>
      <c r="DLY110"/>
      <c r="DLZ110"/>
      <c r="DMA110"/>
      <c r="DMB110"/>
      <c r="DMC110"/>
      <c r="DMD110"/>
      <c r="DME110"/>
      <c r="DMF110"/>
      <c r="DMG110"/>
      <c r="DMH110"/>
      <c r="DMI110"/>
      <c r="DMJ110"/>
      <c r="DMK110"/>
      <c r="DML110"/>
      <c r="DMM110"/>
      <c r="DMN110"/>
      <c r="DMO110"/>
      <c r="DMP110"/>
      <c r="DMQ110"/>
      <c r="DMR110"/>
      <c r="DMS110"/>
      <c r="DMT110"/>
      <c r="DMU110"/>
      <c r="DMV110"/>
      <c r="DMW110"/>
      <c r="DMX110"/>
      <c r="DMY110"/>
      <c r="DMZ110"/>
      <c r="DNA110"/>
      <c r="DNB110"/>
      <c r="DNC110"/>
      <c r="DND110"/>
      <c r="DNE110"/>
      <c r="DNF110"/>
      <c r="DNG110"/>
      <c r="DNH110"/>
      <c r="DNI110"/>
      <c r="DNJ110"/>
      <c r="DNK110"/>
      <c r="DNL110"/>
      <c r="DNM110"/>
      <c r="DNN110"/>
      <c r="DNO110"/>
      <c r="DNP110"/>
      <c r="DNQ110"/>
      <c r="DNR110"/>
      <c r="DNS110"/>
      <c r="DNT110"/>
      <c r="DNU110"/>
      <c r="DNV110"/>
      <c r="DNW110"/>
      <c r="DNX110"/>
      <c r="DNY110"/>
      <c r="DNZ110"/>
      <c r="DOA110"/>
      <c r="DOB110"/>
      <c r="DOC110"/>
      <c r="DOD110"/>
      <c r="DOE110"/>
      <c r="DOF110"/>
      <c r="DOG110"/>
      <c r="DOH110"/>
      <c r="DOI110"/>
      <c r="DOJ110"/>
      <c r="DOK110"/>
      <c r="DOL110"/>
      <c r="DOM110"/>
      <c r="DON110"/>
      <c r="DOO110"/>
      <c r="DOP110"/>
      <c r="DOQ110"/>
      <c r="DOR110"/>
      <c r="DOS110"/>
      <c r="DOT110"/>
      <c r="DOU110"/>
      <c r="DOV110"/>
      <c r="DOW110"/>
      <c r="DOX110"/>
      <c r="DOY110"/>
      <c r="DOZ110"/>
      <c r="DPA110"/>
      <c r="DPB110"/>
      <c r="DPC110"/>
      <c r="DPD110"/>
      <c r="DPE110"/>
      <c r="DPF110"/>
      <c r="DPG110"/>
      <c r="DPH110"/>
      <c r="DPI110"/>
      <c r="DPJ110"/>
      <c r="DPK110"/>
      <c r="DPL110"/>
      <c r="DPM110"/>
      <c r="DPN110"/>
      <c r="DPO110"/>
      <c r="DPP110"/>
      <c r="DPQ110"/>
      <c r="DPR110"/>
      <c r="DPS110"/>
      <c r="DPT110"/>
      <c r="DPU110"/>
      <c r="DPV110"/>
      <c r="DPW110"/>
      <c r="DPX110"/>
      <c r="DPY110"/>
      <c r="DPZ110"/>
      <c r="DQA110"/>
      <c r="DQB110"/>
      <c r="DQC110"/>
      <c r="DQD110"/>
      <c r="DQE110"/>
      <c r="DQF110"/>
      <c r="DQG110"/>
      <c r="DQH110"/>
      <c r="DQI110"/>
      <c r="DQJ110"/>
      <c r="DQK110"/>
      <c r="DQL110"/>
      <c r="DQM110"/>
      <c r="DQN110"/>
      <c r="DQO110"/>
      <c r="DQP110"/>
      <c r="DQQ110"/>
      <c r="DQR110"/>
      <c r="DQS110"/>
      <c r="DQT110"/>
      <c r="DQU110"/>
      <c r="DQV110"/>
      <c r="DQW110"/>
      <c r="DQX110"/>
      <c r="DQY110"/>
      <c r="DQZ110"/>
      <c r="DRA110"/>
      <c r="DRB110"/>
      <c r="DRC110"/>
      <c r="DRD110"/>
      <c r="DRE110"/>
      <c r="DRF110"/>
      <c r="DRG110"/>
      <c r="DRH110"/>
      <c r="DRI110"/>
      <c r="DRJ110"/>
      <c r="DRK110"/>
      <c r="DRL110"/>
      <c r="DRM110"/>
      <c r="DRN110"/>
      <c r="DRO110"/>
      <c r="DRP110"/>
      <c r="DRQ110"/>
      <c r="DRR110"/>
      <c r="DRS110"/>
      <c r="DRT110"/>
      <c r="DRU110"/>
      <c r="DRV110"/>
      <c r="DRW110"/>
      <c r="DRX110"/>
      <c r="DRY110"/>
      <c r="DRZ110"/>
      <c r="DSA110"/>
      <c r="DSB110"/>
      <c r="DSC110"/>
      <c r="DSD110"/>
      <c r="DSE110"/>
      <c r="DSF110"/>
      <c r="DSG110"/>
      <c r="DSH110"/>
      <c r="DSI110"/>
      <c r="DSJ110"/>
      <c r="DSK110"/>
      <c r="DSL110"/>
      <c r="DSM110"/>
      <c r="DSN110"/>
      <c r="DSO110"/>
      <c r="DSP110"/>
      <c r="DSQ110"/>
      <c r="DSR110"/>
      <c r="DSS110"/>
      <c r="DST110"/>
      <c r="DSU110"/>
      <c r="DSV110"/>
      <c r="DSW110"/>
      <c r="DSX110"/>
      <c r="DSY110"/>
      <c r="DSZ110"/>
      <c r="DTA110"/>
      <c r="DTB110"/>
      <c r="DTC110"/>
      <c r="DTD110"/>
      <c r="DTE110"/>
      <c r="DTF110"/>
      <c r="DTG110"/>
      <c r="DTH110"/>
      <c r="DTI110"/>
      <c r="DTJ110"/>
      <c r="DTK110"/>
      <c r="DTL110"/>
      <c r="DTM110"/>
      <c r="DTN110"/>
      <c r="DTO110"/>
      <c r="DTP110"/>
      <c r="DTQ110"/>
      <c r="DTR110"/>
      <c r="DTS110"/>
      <c r="DTT110"/>
      <c r="DTU110"/>
      <c r="DTV110"/>
      <c r="DTW110"/>
      <c r="DTX110"/>
      <c r="DTY110"/>
      <c r="DTZ110"/>
      <c r="DUA110"/>
      <c r="DUB110"/>
      <c r="DUC110"/>
      <c r="DUD110"/>
      <c r="DUE110"/>
      <c r="DUF110"/>
      <c r="DUG110"/>
      <c r="DUH110"/>
      <c r="DUI110"/>
      <c r="DUJ110"/>
      <c r="DUK110"/>
      <c r="DUL110"/>
      <c r="DUM110"/>
      <c r="DUN110"/>
      <c r="DUO110"/>
      <c r="DUP110"/>
      <c r="DUQ110"/>
      <c r="DUR110"/>
      <c r="DUS110"/>
      <c r="DUT110"/>
      <c r="DUU110"/>
      <c r="DUV110"/>
      <c r="DUW110"/>
      <c r="DUX110"/>
      <c r="DUY110"/>
      <c r="DUZ110"/>
      <c r="DVA110"/>
      <c r="DVB110"/>
      <c r="DVC110"/>
      <c r="DVD110"/>
      <c r="DVE110"/>
      <c r="DVF110"/>
      <c r="DVG110"/>
      <c r="DVH110"/>
      <c r="DVI110"/>
      <c r="DVJ110"/>
      <c r="DVK110"/>
      <c r="DVL110"/>
      <c r="DVM110"/>
      <c r="DVN110"/>
      <c r="DVO110"/>
      <c r="DVP110"/>
      <c r="DVQ110"/>
      <c r="DVR110"/>
      <c r="DVS110"/>
      <c r="DVT110"/>
      <c r="DVU110"/>
      <c r="DVV110"/>
      <c r="DVW110"/>
      <c r="DVX110"/>
      <c r="DVY110"/>
      <c r="DVZ110"/>
      <c r="DWA110"/>
      <c r="DWB110"/>
      <c r="DWC110"/>
      <c r="DWD110"/>
      <c r="DWE110"/>
      <c r="DWF110"/>
      <c r="DWG110"/>
      <c r="DWH110"/>
      <c r="DWI110"/>
      <c r="DWJ110"/>
      <c r="DWK110"/>
      <c r="DWL110"/>
      <c r="DWM110"/>
      <c r="DWN110"/>
      <c r="DWO110"/>
      <c r="DWP110"/>
      <c r="DWQ110"/>
      <c r="DWR110"/>
      <c r="DWS110"/>
      <c r="DWT110"/>
      <c r="DWU110"/>
      <c r="DWV110"/>
      <c r="DWW110"/>
      <c r="DWX110"/>
      <c r="DWY110"/>
      <c r="DWZ110"/>
      <c r="DXA110"/>
      <c r="DXB110"/>
      <c r="DXC110"/>
      <c r="DXD110"/>
      <c r="DXE110"/>
      <c r="DXF110"/>
      <c r="DXG110"/>
      <c r="DXH110"/>
      <c r="DXI110"/>
      <c r="DXJ110"/>
      <c r="DXK110"/>
      <c r="DXL110"/>
      <c r="DXM110"/>
      <c r="DXN110"/>
      <c r="DXO110"/>
      <c r="DXP110"/>
      <c r="DXQ110"/>
      <c r="DXR110"/>
      <c r="DXS110"/>
      <c r="DXT110"/>
      <c r="DXU110"/>
      <c r="DXV110"/>
      <c r="DXW110"/>
      <c r="DXX110"/>
      <c r="DXY110"/>
      <c r="DXZ110"/>
      <c r="DYA110"/>
      <c r="DYB110"/>
      <c r="DYC110"/>
      <c r="DYD110"/>
      <c r="DYE110"/>
      <c r="DYF110"/>
      <c r="DYG110"/>
      <c r="DYH110"/>
      <c r="DYI110"/>
      <c r="DYJ110"/>
      <c r="DYK110"/>
      <c r="DYL110"/>
      <c r="DYM110"/>
      <c r="DYN110"/>
      <c r="DYO110"/>
      <c r="DYP110"/>
      <c r="DYQ110"/>
      <c r="DYR110"/>
      <c r="DYS110"/>
      <c r="DYT110"/>
      <c r="DYU110"/>
      <c r="DYV110"/>
      <c r="DYW110"/>
      <c r="DYX110"/>
      <c r="DYY110"/>
      <c r="DYZ110"/>
      <c r="DZA110"/>
      <c r="DZB110"/>
      <c r="DZC110"/>
      <c r="DZD110"/>
      <c r="DZE110"/>
      <c r="DZF110"/>
      <c r="DZG110"/>
      <c r="DZH110"/>
      <c r="DZI110"/>
      <c r="DZJ110"/>
      <c r="DZK110"/>
      <c r="DZL110"/>
      <c r="DZM110"/>
      <c r="DZN110"/>
      <c r="DZO110"/>
      <c r="DZP110"/>
      <c r="DZQ110"/>
      <c r="DZR110"/>
      <c r="DZS110"/>
      <c r="DZT110"/>
      <c r="DZU110"/>
      <c r="DZV110"/>
      <c r="DZW110"/>
      <c r="DZX110"/>
      <c r="DZY110"/>
      <c r="DZZ110"/>
      <c r="EAA110"/>
      <c r="EAB110"/>
      <c r="EAC110"/>
      <c r="EAD110"/>
      <c r="EAE110"/>
      <c r="EAF110"/>
      <c r="EAG110"/>
      <c r="EAH110"/>
      <c r="EAI110"/>
      <c r="EAJ110"/>
      <c r="EAK110"/>
      <c r="EAL110"/>
      <c r="EAM110"/>
      <c r="EAN110"/>
      <c r="EAO110"/>
      <c r="EAP110"/>
      <c r="EAQ110"/>
      <c r="EAR110"/>
      <c r="EAS110"/>
      <c r="EAT110"/>
      <c r="EAU110"/>
      <c r="EAV110"/>
      <c r="EAW110"/>
      <c r="EAX110"/>
      <c r="EAY110"/>
      <c r="EAZ110"/>
      <c r="EBA110"/>
      <c r="EBB110"/>
      <c r="EBC110"/>
      <c r="EBD110"/>
      <c r="EBE110"/>
      <c r="EBF110"/>
      <c r="EBG110"/>
      <c r="EBH110"/>
      <c r="EBI110"/>
      <c r="EBJ110"/>
      <c r="EBK110"/>
      <c r="EBL110"/>
      <c r="EBM110"/>
      <c r="EBN110"/>
      <c r="EBO110"/>
      <c r="EBP110"/>
      <c r="EBQ110"/>
      <c r="EBR110"/>
      <c r="EBS110"/>
      <c r="EBT110"/>
      <c r="EBU110"/>
      <c r="EBV110"/>
      <c r="EBW110"/>
      <c r="EBX110"/>
      <c r="EBY110"/>
      <c r="EBZ110"/>
      <c r="ECA110"/>
      <c r="ECB110"/>
      <c r="ECC110"/>
      <c r="ECD110"/>
      <c r="ECE110"/>
      <c r="ECF110"/>
      <c r="ECG110"/>
      <c r="ECH110"/>
      <c r="ECI110"/>
      <c r="ECJ110"/>
      <c r="ECK110"/>
      <c r="ECL110"/>
      <c r="ECM110"/>
      <c r="ECN110"/>
      <c r="ECO110"/>
      <c r="ECP110"/>
      <c r="ECQ110"/>
      <c r="ECR110"/>
      <c r="ECS110"/>
      <c r="ECT110"/>
      <c r="ECU110"/>
      <c r="ECV110"/>
      <c r="ECW110"/>
      <c r="ECX110"/>
      <c r="ECY110"/>
      <c r="ECZ110"/>
      <c r="EDA110"/>
      <c r="EDB110"/>
      <c r="EDC110"/>
      <c r="EDD110"/>
      <c r="EDE110"/>
      <c r="EDF110"/>
      <c r="EDG110"/>
      <c r="EDH110"/>
      <c r="EDI110"/>
      <c r="EDJ110"/>
      <c r="EDK110"/>
      <c r="EDL110"/>
      <c r="EDM110"/>
      <c r="EDN110"/>
      <c r="EDO110"/>
      <c r="EDP110"/>
      <c r="EDQ110"/>
      <c r="EDR110"/>
      <c r="EDS110"/>
      <c r="EDT110"/>
      <c r="EDU110"/>
      <c r="EDV110"/>
      <c r="EDW110"/>
      <c r="EDX110"/>
      <c r="EDY110"/>
      <c r="EDZ110"/>
      <c r="EEA110"/>
      <c r="EEB110"/>
      <c r="EEC110"/>
      <c r="EED110"/>
      <c r="EEE110"/>
      <c r="EEF110"/>
      <c r="EEG110"/>
      <c r="EEH110"/>
      <c r="EEI110"/>
      <c r="EEJ110"/>
      <c r="EEK110"/>
      <c r="EEL110"/>
      <c r="EEM110"/>
      <c r="EEN110"/>
      <c r="EEO110"/>
      <c r="EEP110"/>
      <c r="EEQ110"/>
      <c r="EER110"/>
      <c r="EES110"/>
      <c r="EET110"/>
      <c r="EEU110"/>
      <c r="EEV110"/>
      <c r="EEW110"/>
      <c r="EEX110"/>
      <c r="EEY110"/>
      <c r="EEZ110"/>
      <c r="EFA110"/>
      <c r="EFB110"/>
      <c r="EFC110"/>
      <c r="EFD110"/>
      <c r="EFE110"/>
      <c r="EFF110"/>
      <c r="EFG110"/>
      <c r="EFH110"/>
      <c r="EFI110"/>
      <c r="EFJ110"/>
      <c r="EFK110"/>
      <c r="EFL110"/>
      <c r="EFM110"/>
      <c r="EFN110"/>
      <c r="EFO110"/>
      <c r="EFP110"/>
      <c r="EFQ110"/>
      <c r="EFR110"/>
      <c r="EFS110"/>
      <c r="EFT110"/>
      <c r="EFU110"/>
      <c r="EFV110"/>
      <c r="EFW110"/>
      <c r="EFX110"/>
      <c r="EFY110"/>
      <c r="EFZ110"/>
      <c r="EGA110"/>
      <c r="EGB110"/>
      <c r="EGC110"/>
      <c r="EGD110"/>
      <c r="EGE110"/>
      <c r="EGF110"/>
      <c r="EGG110"/>
      <c r="EGH110"/>
      <c r="EGI110"/>
      <c r="EGJ110"/>
      <c r="EGK110"/>
      <c r="EGL110"/>
      <c r="EGM110"/>
      <c r="EGN110"/>
      <c r="EGO110"/>
      <c r="EGP110"/>
      <c r="EGQ110"/>
      <c r="EGR110"/>
      <c r="EGS110"/>
      <c r="EGT110"/>
      <c r="EGU110"/>
      <c r="EGV110"/>
      <c r="EGW110"/>
      <c r="EGX110"/>
      <c r="EGY110"/>
      <c r="EGZ110"/>
      <c r="EHA110"/>
      <c r="EHB110"/>
      <c r="EHC110"/>
      <c r="EHD110"/>
      <c r="EHE110"/>
      <c r="EHF110"/>
      <c r="EHG110"/>
      <c r="EHH110"/>
      <c r="EHI110"/>
      <c r="EHJ110"/>
      <c r="EHK110"/>
      <c r="EHL110"/>
      <c r="EHM110"/>
      <c r="EHN110"/>
      <c r="EHO110"/>
      <c r="EHP110"/>
      <c r="EHQ110"/>
      <c r="EHR110"/>
      <c r="EHS110"/>
      <c r="EHT110"/>
      <c r="EHU110"/>
      <c r="EHV110"/>
      <c r="EHW110"/>
      <c r="EHX110"/>
      <c r="EHY110"/>
      <c r="EHZ110"/>
      <c r="EIA110"/>
      <c r="EIB110"/>
      <c r="EIC110"/>
      <c r="EID110"/>
      <c r="EIE110"/>
      <c r="EIF110"/>
      <c r="EIG110"/>
      <c r="EIH110"/>
      <c r="EII110"/>
      <c r="EIJ110"/>
      <c r="EIK110"/>
      <c r="EIL110"/>
      <c r="EIM110"/>
      <c r="EIN110"/>
      <c r="EIO110"/>
      <c r="EIP110"/>
      <c r="EIQ110"/>
      <c r="EIR110"/>
      <c r="EIS110"/>
      <c r="EIT110"/>
      <c r="EIU110"/>
      <c r="EIV110"/>
      <c r="EIW110"/>
      <c r="EIX110"/>
      <c r="EIY110"/>
      <c r="EIZ110"/>
      <c r="EJA110"/>
      <c r="EJB110"/>
      <c r="EJC110"/>
      <c r="EJD110"/>
      <c r="EJE110"/>
      <c r="EJF110"/>
      <c r="EJG110"/>
      <c r="EJH110"/>
      <c r="EJI110"/>
      <c r="EJJ110"/>
      <c r="EJK110"/>
      <c r="EJL110"/>
      <c r="EJM110"/>
      <c r="EJN110"/>
      <c r="EJO110"/>
      <c r="EJP110"/>
      <c r="EJQ110"/>
      <c r="EJR110"/>
      <c r="EJS110"/>
      <c r="EJT110"/>
      <c r="EJU110"/>
      <c r="EJV110"/>
      <c r="EJW110"/>
      <c r="EJX110"/>
      <c r="EJY110"/>
      <c r="EJZ110"/>
      <c r="EKA110"/>
      <c r="EKB110"/>
      <c r="EKC110"/>
      <c r="EKD110"/>
      <c r="EKE110"/>
      <c r="EKF110"/>
      <c r="EKG110"/>
      <c r="EKH110"/>
      <c r="EKI110"/>
      <c r="EKJ110"/>
      <c r="EKK110"/>
      <c r="EKL110"/>
      <c r="EKM110"/>
      <c r="EKN110"/>
      <c r="EKO110"/>
      <c r="EKP110"/>
      <c r="EKQ110"/>
      <c r="EKR110"/>
      <c r="EKS110"/>
      <c r="EKT110"/>
      <c r="EKU110"/>
      <c r="EKV110"/>
      <c r="EKW110"/>
      <c r="EKX110"/>
      <c r="EKY110"/>
      <c r="EKZ110"/>
      <c r="ELA110"/>
      <c r="ELB110"/>
      <c r="ELC110"/>
      <c r="ELD110"/>
      <c r="ELE110"/>
      <c r="ELF110"/>
      <c r="ELG110"/>
      <c r="ELH110"/>
      <c r="ELI110"/>
      <c r="ELJ110"/>
      <c r="ELK110"/>
      <c r="ELL110"/>
      <c r="ELM110"/>
      <c r="ELN110"/>
      <c r="ELO110"/>
      <c r="ELP110"/>
      <c r="ELQ110"/>
      <c r="ELR110"/>
      <c r="ELS110"/>
      <c r="ELT110"/>
      <c r="ELU110"/>
      <c r="ELV110"/>
      <c r="ELW110"/>
      <c r="ELX110"/>
      <c r="ELY110"/>
      <c r="ELZ110"/>
      <c r="EMA110"/>
      <c r="EMB110"/>
      <c r="EMC110"/>
      <c r="EMD110"/>
      <c r="EME110"/>
      <c r="EMF110"/>
      <c r="EMG110"/>
      <c r="EMH110"/>
      <c r="EMI110"/>
      <c r="EMJ110"/>
      <c r="EMK110"/>
      <c r="EML110"/>
      <c r="EMM110"/>
      <c r="EMN110"/>
      <c r="EMO110"/>
      <c r="EMP110"/>
      <c r="EMQ110"/>
      <c r="EMR110"/>
      <c r="EMS110"/>
      <c r="EMT110"/>
      <c r="EMU110"/>
      <c r="EMV110"/>
      <c r="EMW110"/>
      <c r="EMX110"/>
      <c r="EMY110"/>
      <c r="EMZ110"/>
      <c r="ENA110"/>
      <c r="ENB110"/>
      <c r="ENC110"/>
      <c r="END110"/>
      <c r="ENE110"/>
      <c r="ENF110"/>
      <c r="ENG110"/>
      <c r="ENH110"/>
      <c r="ENI110"/>
      <c r="ENJ110"/>
      <c r="ENK110"/>
      <c r="ENL110"/>
      <c r="ENM110"/>
      <c r="ENN110"/>
      <c r="ENO110"/>
      <c r="ENP110"/>
      <c r="ENQ110"/>
      <c r="ENR110"/>
      <c r="ENS110"/>
      <c r="ENT110"/>
      <c r="ENU110"/>
      <c r="ENV110"/>
      <c r="ENW110"/>
      <c r="ENX110"/>
      <c r="ENY110"/>
      <c r="ENZ110"/>
      <c r="EOA110"/>
      <c r="EOB110"/>
      <c r="EOC110"/>
      <c r="EOD110"/>
      <c r="EOE110"/>
      <c r="EOF110"/>
      <c r="EOG110"/>
      <c r="EOH110"/>
      <c r="EOI110"/>
      <c r="EOJ110"/>
      <c r="EOK110"/>
      <c r="EOL110"/>
      <c r="EOM110"/>
      <c r="EON110"/>
      <c r="EOO110"/>
      <c r="EOP110"/>
      <c r="EOQ110"/>
      <c r="EOR110"/>
      <c r="EOS110"/>
      <c r="EOT110"/>
      <c r="EOU110"/>
      <c r="EOV110"/>
      <c r="EOW110"/>
      <c r="EOX110"/>
      <c r="EOY110"/>
      <c r="EOZ110"/>
      <c r="EPA110"/>
      <c r="EPB110"/>
      <c r="EPC110"/>
      <c r="EPD110"/>
      <c r="EPE110"/>
      <c r="EPF110"/>
      <c r="EPG110"/>
      <c r="EPH110"/>
      <c r="EPI110"/>
      <c r="EPJ110"/>
      <c r="EPK110"/>
      <c r="EPL110"/>
      <c r="EPM110"/>
      <c r="EPN110"/>
      <c r="EPO110"/>
      <c r="EPP110"/>
      <c r="EPQ110"/>
      <c r="EPR110"/>
      <c r="EPS110"/>
      <c r="EPT110"/>
      <c r="EPU110"/>
      <c r="EPV110"/>
      <c r="EPW110"/>
      <c r="EPX110"/>
      <c r="EPY110"/>
      <c r="EPZ110"/>
      <c r="EQA110"/>
      <c r="EQB110"/>
      <c r="EQC110"/>
      <c r="EQD110"/>
      <c r="EQE110"/>
      <c r="EQF110"/>
      <c r="EQG110"/>
      <c r="EQH110"/>
      <c r="EQI110"/>
      <c r="EQJ110"/>
      <c r="EQK110"/>
      <c r="EQL110"/>
      <c r="EQM110"/>
      <c r="EQN110"/>
      <c r="EQO110"/>
      <c r="EQP110"/>
      <c r="EQQ110"/>
      <c r="EQR110"/>
      <c r="EQS110"/>
      <c r="EQT110"/>
      <c r="EQU110"/>
      <c r="EQV110"/>
      <c r="EQW110"/>
      <c r="EQX110"/>
      <c r="EQY110"/>
      <c r="EQZ110"/>
      <c r="ERA110"/>
      <c r="ERB110"/>
      <c r="ERC110"/>
      <c r="ERD110"/>
      <c r="ERE110"/>
      <c r="ERF110"/>
      <c r="ERG110"/>
      <c r="ERH110"/>
      <c r="ERI110"/>
      <c r="ERJ110"/>
      <c r="ERK110"/>
      <c r="ERL110"/>
      <c r="ERM110"/>
      <c r="ERN110"/>
      <c r="ERO110"/>
      <c r="ERP110"/>
      <c r="ERQ110"/>
      <c r="ERR110"/>
      <c r="ERS110"/>
      <c r="ERT110"/>
      <c r="ERU110"/>
      <c r="ERV110"/>
      <c r="ERW110"/>
      <c r="ERX110"/>
      <c r="ERY110"/>
      <c r="ERZ110"/>
      <c r="ESA110"/>
      <c r="ESB110"/>
      <c r="ESC110"/>
      <c r="ESD110"/>
      <c r="ESE110"/>
      <c r="ESF110"/>
      <c r="ESG110"/>
      <c r="ESH110"/>
      <c r="ESI110"/>
      <c r="ESJ110"/>
      <c r="ESK110"/>
      <c r="ESL110"/>
      <c r="ESM110"/>
      <c r="ESN110"/>
      <c r="ESO110"/>
      <c r="ESP110"/>
      <c r="ESQ110"/>
      <c r="ESR110"/>
      <c r="ESS110"/>
      <c r="EST110"/>
      <c r="ESU110"/>
      <c r="ESV110"/>
      <c r="ESW110"/>
      <c r="ESX110"/>
      <c r="ESY110"/>
      <c r="ESZ110"/>
      <c r="ETA110"/>
      <c r="ETB110"/>
      <c r="ETC110"/>
      <c r="ETD110"/>
      <c r="ETE110"/>
      <c r="ETF110"/>
      <c r="ETG110"/>
      <c r="ETH110"/>
      <c r="ETI110"/>
      <c r="ETJ110"/>
      <c r="ETK110"/>
      <c r="ETL110"/>
      <c r="ETM110"/>
      <c r="ETN110"/>
      <c r="ETO110"/>
      <c r="ETP110"/>
      <c r="ETQ110"/>
      <c r="ETR110"/>
      <c r="ETS110"/>
      <c r="ETT110"/>
      <c r="ETU110"/>
      <c r="ETV110"/>
      <c r="ETW110"/>
      <c r="ETX110"/>
      <c r="ETY110"/>
      <c r="ETZ110"/>
      <c r="EUA110"/>
      <c r="EUB110"/>
      <c r="EUC110"/>
      <c r="EUD110"/>
      <c r="EUE110"/>
      <c r="EUF110"/>
      <c r="EUG110"/>
      <c r="EUH110"/>
      <c r="EUI110"/>
      <c r="EUJ110"/>
      <c r="EUK110"/>
      <c r="EUL110"/>
      <c r="EUM110"/>
      <c r="EUN110"/>
      <c r="EUO110"/>
      <c r="EUP110"/>
      <c r="EUQ110"/>
      <c r="EUR110"/>
      <c r="EUS110"/>
      <c r="EUT110"/>
      <c r="EUU110"/>
      <c r="EUV110"/>
      <c r="EUW110"/>
      <c r="EUX110"/>
      <c r="EUY110"/>
      <c r="EUZ110"/>
      <c r="EVA110"/>
      <c r="EVB110"/>
      <c r="EVC110"/>
      <c r="EVD110"/>
      <c r="EVE110"/>
      <c r="EVF110"/>
      <c r="EVG110"/>
      <c r="EVH110"/>
      <c r="EVI110"/>
      <c r="EVJ110"/>
      <c r="EVK110"/>
      <c r="EVL110"/>
      <c r="EVM110"/>
      <c r="EVN110"/>
      <c r="EVO110"/>
      <c r="EVP110"/>
      <c r="EVQ110"/>
      <c r="EVR110"/>
      <c r="EVS110"/>
      <c r="EVT110"/>
      <c r="EVU110"/>
      <c r="EVV110"/>
      <c r="EVW110"/>
      <c r="EVX110"/>
      <c r="EVY110"/>
      <c r="EVZ110"/>
      <c r="EWA110"/>
      <c r="EWB110"/>
      <c r="EWC110"/>
      <c r="EWD110"/>
      <c r="EWE110"/>
      <c r="EWF110"/>
      <c r="EWG110"/>
      <c r="EWH110"/>
      <c r="EWI110"/>
      <c r="EWJ110"/>
      <c r="EWK110"/>
      <c r="EWL110"/>
      <c r="EWM110"/>
      <c r="EWN110"/>
      <c r="EWO110"/>
      <c r="EWP110"/>
      <c r="EWQ110"/>
      <c r="EWR110"/>
      <c r="EWS110"/>
      <c r="EWT110"/>
      <c r="EWU110"/>
      <c r="EWV110"/>
      <c r="EWW110"/>
      <c r="EWX110"/>
      <c r="EWY110"/>
      <c r="EWZ110"/>
      <c r="EXA110"/>
      <c r="EXB110"/>
      <c r="EXC110"/>
      <c r="EXD110"/>
      <c r="EXE110"/>
      <c r="EXF110"/>
      <c r="EXG110"/>
      <c r="EXH110"/>
      <c r="EXI110"/>
      <c r="EXJ110"/>
      <c r="EXK110"/>
      <c r="EXL110"/>
      <c r="EXM110"/>
      <c r="EXN110"/>
      <c r="EXO110"/>
      <c r="EXP110"/>
      <c r="EXQ110"/>
      <c r="EXR110"/>
      <c r="EXS110"/>
      <c r="EXT110"/>
      <c r="EXU110"/>
      <c r="EXV110"/>
      <c r="EXW110"/>
      <c r="EXX110"/>
      <c r="EXY110"/>
      <c r="EXZ110"/>
      <c r="EYA110"/>
      <c r="EYB110"/>
      <c r="EYC110"/>
      <c r="EYD110"/>
      <c r="EYE110"/>
      <c r="EYF110"/>
      <c r="EYG110"/>
      <c r="EYH110"/>
      <c r="EYI110"/>
      <c r="EYJ110"/>
      <c r="EYK110"/>
      <c r="EYL110"/>
      <c r="EYM110"/>
      <c r="EYN110"/>
      <c r="EYO110"/>
      <c r="EYP110"/>
      <c r="EYQ110"/>
      <c r="EYR110"/>
      <c r="EYS110"/>
      <c r="EYT110"/>
      <c r="EYU110"/>
      <c r="EYV110"/>
      <c r="EYW110"/>
      <c r="EYX110"/>
      <c r="EYY110"/>
      <c r="EYZ110"/>
      <c r="EZA110"/>
      <c r="EZB110"/>
      <c r="EZC110"/>
      <c r="EZD110"/>
      <c r="EZE110"/>
      <c r="EZF110"/>
      <c r="EZG110"/>
      <c r="EZH110"/>
      <c r="EZI110"/>
      <c r="EZJ110"/>
      <c r="EZK110"/>
      <c r="EZL110"/>
      <c r="EZM110"/>
      <c r="EZN110"/>
      <c r="EZO110"/>
      <c r="EZP110"/>
      <c r="EZQ110"/>
      <c r="EZR110"/>
      <c r="EZS110"/>
      <c r="EZT110"/>
      <c r="EZU110"/>
      <c r="EZV110"/>
      <c r="EZW110"/>
      <c r="EZX110"/>
      <c r="EZY110"/>
      <c r="EZZ110"/>
      <c r="FAA110"/>
      <c r="FAB110"/>
      <c r="FAC110"/>
      <c r="FAD110"/>
      <c r="FAE110"/>
      <c r="FAF110"/>
      <c r="FAG110"/>
      <c r="FAH110"/>
      <c r="FAI110"/>
      <c r="FAJ110"/>
      <c r="FAK110"/>
      <c r="FAL110"/>
      <c r="FAM110"/>
      <c r="FAN110"/>
      <c r="FAO110"/>
      <c r="FAP110"/>
      <c r="FAQ110"/>
      <c r="FAR110"/>
      <c r="FAS110"/>
      <c r="FAT110"/>
      <c r="FAU110"/>
      <c r="FAV110"/>
      <c r="FAW110"/>
      <c r="FAX110"/>
      <c r="FAY110"/>
      <c r="FAZ110"/>
      <c r="FBA110"/>
      <c r="FBB110"/>
      <c r="FBC110"/>
      <c r="FBD110"/>
      <c r="FBE110"/>
      <c r="FBF110"/>
      <c r="FBG110"/>
      <c r="FBH110"/>
      <c r="FBI110"/>
      <c r="FBJ110"/>
      <c r="FBK110"/>
      <c r="FBL110"/>
      <c r="FBM110"/>
      <c r="FBN110"/>
      <c r="FBO110"/>
      <c r="FBP110"/>
      <c r="FBQ110"/>
      <c r="FBR110"/>
      <c r="FBS110"/>
      <c r="FBT110"/>
      <c r="FBU110"/>
      <c r="FBV110"/>
      <c r="FBW110"/>
      <c r="FBX110"/>
      <c r="FBY110"/>
      <c r="FBZ110"/>
      <c r="FCA110"/>
      <c r="FCB110"/>
      <c r="FCC110"/>
      <c r="FCD110"/>
      <c r="FCE110"/>
      <c r="FCF110"/>
      <c r="FCG110"/>
      <c r="FCH110"/>
      <c r="FCI110"/>
      <c r="FCJ110"/>
      <c r="FCK110"/>
      <c r="FCL110"/>
      <c r="FCM110"/>
      <c r="FCN110"/>
      <c r="FCO110"/>
      <c r="FCP110"/>
      <c r="FCQ110"/>
      <c r="FCR110"/>
      <c r="FCS110"/>
      <c r="FCT110"/>
      <c r="FCU110"/>
      <c r="FCV110"/>
      <c r="FCW110"/>
      <c r="FCX110"/>
      <c r="FCY110"/>
      <c r="FCZ110"/>
      <c r="FDA110"/>
      <c r="FDB110"/>
      <c r="FDC110"/>
      <c r="FDD110"/>
      <c r="FDE110"/>
      <c r="FDF110"/>
      <c r="FDG110"/>
      <c r="FDH110"/>
      <c r="FDI110"/>
      <c r="FDJ110"/>
      <c r="FDK110"/>
      <c r="FDL110"/>
      <c r="FDM110"/>
      <c r="FDN110"/>
      <c r="FDO110"/>
      <c r="FDP110"/>
      <c r="FDQ110"/>
      <c r="FDR110"/>
      <c r="FDS110"/>
      <c r="FDT110"/>
      <c r="FDU110"/>
      <c r="FDV110"/>
      <c r="FDW110"/>
      <c r="FDX110"/>
      <c r="FDY110"/>
      <c r="FDZ110"/>
      <c r="FEA110"/>
      <c r="FEB110"/>
      <c r="FEC110"/>
      <c r="FED110"/>
      <c r="FEE110"/>
      <c r="FEF110"/>
      <c r="FEG110"/>
      <c r="FEH110"/>
      <c r="FEI110"/>
      <c r="FEJ110"/>
      <c r="FEK110"/>
      <c r="FEL110"/>
      <c r="FEM110"/>
      <c r="FEN110"/>
      <c r="FEO110"/>
      <c r="FEP110"/>
      <c r="FEQ110"/>
      <c r="FER110"/>
      <c r="FES110"/>
      <c r="FET110"/>
      <c r="FEU110"/>
      <c r="FEV110"/>
      <c r="FEW110"/>
      <c r="FEX110"/>
      <c r="FEY110"/>
      <c r="FEZ110"/>
      <c r="FFA110"/>
      <c r="FFB110"/>
      <c r="FFC110"/>
      <c r="FFD110"/>
      <c r="FFE110"/>
      <c r="FFF110"/>
      <c r="FFG110"/>
      <c r="FFH110"/>
      <c r="FFI110"/>
      <c r="FFJ110"/>
      <c r="FFK110"/>
      <c r="FFL110"/>
      <c r="FFM110"/>
      <c r="FFN110"/>
      <c r="FFO110"/>
      <c r="FFP110"/>
      <c r="FFQ110"/>
      <c r="FFR110"/>
      <c r="FFS110"/>
      <c r="FFT110"/>
      <c r="FFU110"/>
      <c r="FFV110"/>
      <c r="FFW110"/>
      <c r="FFX110"/>
      <c r="FFY110"/>
      <c r="FFZ110"/>
      <c r="FGA110"/>
      <c r="FGB110"/>
      <c r="FGC110"/>
      <c r="FGD110"/>
      <c r="FGE110"/>
      <c r="FGF110"/>
      <c r="FGG110"/>
      <c r="FGH110"/>
      <c r="FGI110"/>
      <c r="FGJ110"/>
      <c r="FGK110"/>
      <c r="FGL110"/>
      <c r="FGM110"/>
      <c r="FGN110"/>
      <c r="FGO110"/>
      <c r="FGP110"/>
      <c r="FGQ110"/>
      <c r="FGR110"/>
      <c r="FGS110"/>
      <c r="FGT110"/>
      <c r="FGU110"/>
      <c r="FGV110"/>
      <c r="FGW110"/>
      <c r="FGX110"/>
      <c r="FGY110"/>
      <c r="FGZ110"/>
      <c r="FHA110"/>
      <c r="FHB110"/>
      <c r="FHC110"/>
      <c r="FHD110"/>
      <c r="FHE110"/>
      <c r="FHF110"/>
      <c r="FHG110"/>
      <c r="FHH110"/>
      <c r="FHI110"/>
      <c r="FHJ110"/>
      <c r="FHK110"/>
      <c r="FHL110"/>
      <c r="FHM110"/>
      <c r="FHN110"/>
      <c r="FHO110"/>
      <c r="FHP110"/>
      <c r="FHQ110"/>
      <c r="FHR110"/>
      <c r="FHS110"/>
      <c r="FHT110"/>
      <c r="FHU110"/>
      <c r="FHV110"/>
      <c r="FHW110"/>
      <c r="FHX110"/>
      <c r="FHY110"/>
      <c r="FHZ110"/>
      <c r="FIA110"/>
      <c r="FIB110"/>
      <c r="FIC110"/>
      <c r="FID110"/>
      <c r="FIE110"/>
      <c r="FIF110"/>
      <c r="FIG110"/>
      <c r="FIH110"/>
      <c r="FII110"/>
      <c r="FIJ110"/>
      <c r="FIK110"/>
      <c r="FIL110"/>
      <c r="FIM110"/>
      <c r="FIN110"/>
      <c r="FIO110"/>
      <c r="FIP110"/>
      <c r="FIQ110"/>
      <c r="FIR110"/>
      <c r="FIS110"/>
      <c r="FIT110"/>
      <c r="FIU110"/>
      <c r="FIV110"/>
      <c r="FIW110"/>
      <c r="FIX110"/>
      <c r="FIY110"/>
      <c r="FIZ110"/>
      <c r="FJA110"/>
      <c r="FJB110"/>
      <c r="FJC110"/>
      <c r="FJD110"/>
      <c r="FJE110"/>
      <c r="FJF110"/>
      <c r="FJG110"/>
      <c r="FJH110"/>
      <c r="FJI110"/>
      <c r="FJJ110"/>
      <c r="FJK110"/>
      <c r="FJL110"/>
      <c r="FJM110"/>
      <c r="FJN110"/>
      <c r="FJO110"/>
      <c r="FJP110"/>
      <c r="FJQ110"/>
      <c r="FJR110"/>
      <c r="FJS110"/>
      <c r="FJT110"/>
      <c r="FJU110"/>
      <c r="FJV110"/>
      <c r="FJW110"/>
      <c r="FJX110"/>
      <c r="FJY110"/>
      <c r="FJZ110"/>
      <c r="FKA110"/>
      <c r="FKB110"/>
      <c r="FKC110"/>
      <c r="FKD110"/>
      <c r="FKE110"/>
      <c r="FKF110"/>
      <c r="FKG110"/>
      <c r="FKH110"/>
      <c r="FKI110"/>
      <c r="FKJ110"/>
      <c r="FKK110"/>
      <c r="FKL110"/>
      <c r="FKM110"/>
      <c r="FKN110"/>
      <c r="FKO110"/>
      <c r="FKP110"/>
      <c r="FKQ110"/>
      <c r="FKR110"/>
      <c r="FKS110"/>
      <c r="FKT110"/>
      <c r="FKU110"/>
      <c r="FKV110"/>
      <c r="FKW110"/>
      <c r="FKX110"/>
      <c r="FKY110"/>
      <c r="FKZ110"/>
      <c r="FLA110"/>
      <c r="FLB110"/>
      <c r="FLC110"/>
      <c r="FLD110"/>
      <c r="FLE110"/>
      <c r="FLF110"/>
      <c r="FLG110"/>
      <c r="FLH110"/>
      <c r="FLI110"/>
      <c r="FLJ110"/>
      <c r="FLK110"/>
      <c r="FLL110"/>
      <c r="FLM110"/>
      <c r="FLN110"/>
      <c r="FLO110"/>
      <c r="FLP110"/>
      <c r="FLQ110"/>
      <c r="FLR110"/>
      <c r="FLS110"/>
      <c r="FLT110"/>
      <c r="FLU110"/>
      <c r="FLV110"/>
      <c r="FLW110"/>
      <c r="FLX110"/>
      <c r="FLY110"/>
      <c r="FLZ110"/>
      <c r="FMA110"/>
      <c r="FMB110"/>
      <c r="FMC110"/>
      <c r="FMD110"/>
      <c r="FME110"/>
      <c r="FMF110"/>
      <c r="FMG110"/>
      <c r="FMH110"/>
      <c r="FMI110"/>
      <c r="FMJ110"/>
      <c r="FMK110"/>
      <c r="FML110"/>
      <c r="FMM110"/>
      <c r="FMN110"/>
      <c r="FMO110"/>
      <c r="FMP110"/>
      <c r="FMQ110"/>
      <c r="FMR110"/>
      <c r="FMS110"/>
      <c r="FMT110"/>
      <c r="FMU110"/>
      <c r="FMV110"/>
      <c r="FMW110"/>
      <c r="FMX110"/>
      <c r="FMY110"/>
      <c r="FMZ110"/>
      <c r="FNA110"/>
      <c r="FNB110"/>
      <c r="FNC110"/>
      <c r="FND110"/>
      <c r="FNE110"/>
      <c r="FNF110"/>
      <c r="FNG110"/>
      <c r="FNH110"/>
      <c r="FNI110"/>
      <c r="FNJ110"/>
      <c r="FNK110"/>
      <c r="FNL110"/>
      <c r="FNM110"/>
      <c r="FNN110"/>
      <c r="FNO110"/>
      <c r="FNP110"/>
      <c r="FNQ110"/>
      <c r="FNR110"/>
      <c r="FNS110"/>
      <c r="FNT110"/>
      <c r="FNU110"/>
      <c r="FNV110"/>
      <c r="FNW110"/>
      <c r="FNX110"/>
      <c r="FNY110"/>
      <c r="FNZ110"/>
      <c r="FOA110"/>
      <c r="FOB110"/>
      <c r="FOC110"/>
      <c r="FOD110"/>
      <c r="FOE110"/>
      <c r="FOF110"/>
      <c r="FOG110"/>
      <c r="FOH110"/>
      <c r="FOI110"/>
      <c r="FOJ110"/>
      <c r="FOK110"/>
      <c r="FOL110"/>
      <c r="FOM110"/>
      <c r="FON110"/>
      <c r="FOO110"/>
      <c r="FOP110"/>
      <c r="FOQ110"/>
      <c r="FOR110"/>
      <c r="FOS110"/>
      <c r="FOT110"/>
      <c r="FOU110"/>
      <c r="FOV110"/>
      <c r="FOW110"/>
      <c r="FOX110"/>
      <c r="FOY110"/>
      <c r="FOZ110"/>
      <c r="FPA110"/>
      <c r="FPB110"/>
      <c r="FPC110"/>
      <c r="FPD110"/>
      <c r="FPE110"/>
      <c r="FPF110"/>
      <c r="FPG110"/>
      <c r="FPH110"/>
      <c r="FPI110"/>
      <c r="FPJ110"/>
      <c r="FPK110"/>
      <c r="FPL110"/>
      <c r="FPM110"/>
      <c r="FPN110"/>
      <c r="FPO110"/>
      <c r="FPP110"/>
      <c r="FPQ110"/>
      <c r="FPR110"/>
      <c r="FPS110"/>
      <c r="FPT110"/>
      <c r="FPU110"/>
      <c r="FPV110"/>
      <c r="FPW110"/>
      <c r="FPX110"/>
      <c r="FPY110"/>
      <c r="FPZ110"/>
      <c r="FQA110"/>
      <c r="FQB110"/>
      <c r="FQC110"/>
      <c r="FQD110"/>
      <c r="FQE110"/>
      <c r="FQF110"/>
      <c r="FQG110"/>
      <c r="FQH110"/>
      <c r="FQI110"/>
      <c r="FQJ110"/>
      <c r="FQK110"/>
      <c r="FQL110"/>
      <c r="FQM110"/>
      <c r="FQN110"/>
      <c r="FQO110"/>
      <c r="FQP110"/>
      <c r="FQQ110"/>
      <c r="FQR110"/>
      <c r="FQS110"/>
      <c r="FQT110"/>
      <c r="FQU110"/>
      <c r="FQV110"/>
      <c r="FQW110"/>
      <c r="FQX110"/>
      <c r="FQY110"/>
      <c r="FQZ110"/>
      <c r="FRA110"/>
      <c r="FRB110"/>
      <c r="FRC110"/>
      <c r="FRD110"/>
      <c r="FRE110"/>
      <c r="FRF110"/>
      <c r="FRG110"/>
      <c r="FRH110"/>
      <c r="FRI110"/>
      <c r="FRJ110"/>
      <c r="FRK110"/>
      <c r="FRL110"/>
      <c r="FRM110"/>
      <c r="FRN110"/>
      <c r="FRO110"/>
      <c r="FRP110"/>
      <c r="FRQ110"/>
      <c r="FRR110"/>
      <c r="FRS110"/>
      <c r="FRT110"/>
      <c r="FRU110"/>
      <c r="FRV110"/>
      <c r="FRW110"/>
      <c r="FRX110"/>
      <c r="FRY110"/>
      <c r="FRZ110"/>
      <c r="FSA110"/>
      <c r="FSB110"/>
      <c r="FSC110"/>
      <c r="FSD110"/>
      <c r="FSE110"/>
      <c r="FSF110"/>
      <c r="FSG110"/>
      <c r="FSH110"/>
      <c r="FSI110"/>
      <c r="FSJ110"/>
      <c r="FSK110"/>
      <c r="FSL110"/>
      <c r="FSM110"/>
      <c r="FSN110"/>
      <c r="FSO110"/>
      <c r="FSP110"/>
      <c r="FSQ110"/>
      <c r="FSR110"/>
      <c r="FSS110"/>
      <c r="FST110"/>
      <c r="FSU110"/>
      <c r="FSV110"/>
      <c r="FSW110"/>
      <c r="FSX110"/>
      <c r="FSY110"/>
      <c r="FSZ110"/>
      <c r="FTA110"/>
      <c r="FTB110"/>
      <c r="FTC110"/>
      <c r="FTD110"/>
      <c r="FTE110"/>
      <c r="FTF110"/>
      <c r="FTG110"/>
      <c r="FTH110"/>
      <c r="FTI110"/>
      <c r="FTJ110"/>
      <c r="FTK110"/>
      <c r="FTL110"/>
      <c r="FTM110"/>
      <c r="FTN110"/>
      <c r="FTO110"/>
      <c r="FTP110"/>
      <c r="FTQ110"/>
      <c r="FTR110"/>
      <c r="FTS110"/>
      <c r="FTT110"/>
      <c r="FTU110"/>
      <c r="FTV110"/>
      <c r="FTW110"/>
      <c r="FTX110"/>
      <c r="FTY110"/>
      <c r="FTZ110"/>
      <c r="FUA110"/>
      <c r="FUB110"/>
      <c r="FUC110"/>
      <c r="FUD110"/>
      <c r="FUE110"/>
      <c r="FUF110"/>
      <c r="FUG110"/>
      <c r="FUH110"/>
      <c r="FUI110"/>
      <c r="FUJ110"/>
      <c r="FUK110"/>
      <c r="FUL110"/>
      <c r="FUM110"/>
      <c r="FUN110"/>
      <c r="FUO110"/>
      <c r="FUP110"/>
      <c r="FUQ110"/>
      <c r="FUR110"/>
      <c r="FUS110"/>
      <c r="FUT110"/>
      <c r="FUU110"/>
      <c r="FUV110"/>
      <c r="FUW110"/>
      <c r="FUX110"/>
      <c r="FUY110"/>
      <c r="FUZ110"/>
      <c r="FVA110"/>
      <c r="FVB110"/>
      <c r="FVC110"/>
      <c r="FVD110"/>
      <c r="FVE110"/>
      <c r="FVF110"/>
      <c r="FVG110"/>
      <c r="FVH110"/>
      <c r="FVI110"/>
      <c r="FVJ110"/>
      <c r="FVK110"/>
      <c r="FVL110"/>
      <c r="FVM110"/>
      <c r="FVN110"/>
      <c r="FVO110"/>
      <c r="FVP110"/>
      <c r="FVQ110"/>
      <c r="FVR110"/>
      <c r="FVS110"/>
      <c r="FVT110"/>
      <c r="FVU110"/>
      <c r="FVV110"/>
      <c r="FVW110"/>
      <c r="FVX110"/>
      <c r="FVY110"/>
      <c r="FVZ110"/>
      <c r="FWA110"/>
      <c r="FWB110"/>
      <c r="FWC110"/>
      <c r="FWD110"/>
      <c r="FWE110"/>
      <c r="FWF110"/>
      <c r="FWG110"/>
      <c r="FWH110"/>
      <c r="FWI110"/>
      <c r="FWJ110"/>
      <c r="FWK110"/>
      <c r="FWL110"/>
      <c r="FWM110"/>
      <c r="FWN110"/>
      <c r="FWO110"/>
      <c r="FWP110"/>
      <c r="FWQ110"/>
      <c r="FWR110"/>
      <c r="FWS110"/>
      <c r="FWT110"/>
      <c r="FWU110"/>
      <c r="FWV110"/>
      <c r="FWW110"/>
      <c r="FWX110"/>
      <c r="FWY110"/>
      <c r="FWZ110"/>
      <c r="FXA110"/>
      <c r="FXB110"/>
      <c r="FXC110"/>
      <c r="FXD110"/>
      <c r="FXE110"/>
      <c r="FXF110"/>
      <c r="FXG110"/>
      <c r="FXH110"/>
      <c r="FXI110"/>
      <c r="FXJ110"/>
      <c r="FXK110"/>
      <c r="FXL110"/>
      <c r="FXM110"/>
      <c r="FXN110"/>
      <c r="FXO110"/>
      <c r="FXP110"/>
      <c r="FXQ110"/>
      <c r="FXR110"/>
      <c r="FXS110"/>
      <c r="FXT110"/>
      <c r="FXU110"/>
      <c r="FXV110"/>
      <c r="FXW110"/>
      <c r="FXX110"/>
      <c r="FXY110"/>
      <c r="FXZ110"/>
      <c r="FYA110"/>
      <c r="FYB110"/>
      <c r="FYC110"/>
      <c r="FYD110"/>
      <c r="FYE110"/>
      <c r="FYF110"/>
      <c r="FYG110"/>
      <c r="FYH110"/>
      <c r="FYI110"/>
      <c r="FYJ110"/>
      <c r="FYK110"/>
      <c r="FYL110"/>
      <c r="FYM110"/>
      <c r="FYN110"/>
      <c r="FYO110"/>
      <c r="FYP110"/>
      <c r="FYQ110"/>
      <c r="FYR110"/>
      <c r="FYS110"/>
      <c r="FYT110"/>
      <c r="FYU110"/>
      <c r="FYV110"/>
      <c r="FYW110"/>
      <c r="FYX110"/>
      <c r="FYY110"/>
      <c r="FYZ110"/>
      <c r="FZA110"/>
      <c r="FZB110"/>
      <c r="FZC110"/>
      <c r="FZD110"/>
      <c r="FZE110"/>
      <c r="FZF110"/>
      <c r="FZG110"/>
      <c r="FZH110"/>
      <c r="FZI110"/>
      <c r="FZJ110"/>
      <c r="FZK110"/>
      <c r="FZL110"/>
      <c r="FZM110"/>
      <c r="FZN110"/>
      <c r="FZO110"/>
      <c r="FZP110"/>
      <c r="FZQ110"/>
      <c r="FZR110"/>
      <c r="FZS110"/>
      <c r="FZT110"/>
      <c r="FZU110"/>
      <c r="FZV110"/>
      <c r="FZW110"/>
      <c r="FZX110"/>
      <c r="FZY110"/>
      <c r="FZZ110"/>
      <c r="GAA110"/>
      <c r="GAB110"/>
      <c r="GAC110"/>
      <c r="GAD110"/>
      <c r="GAE110"/>
      <c r="GAF110"/>
      <c r="GAG110"/>
      <c r="GAH110"/>
      <c r="GAI110"/>
      <c r="GAJ110"/>
      <c r="GAK110"/>
      <c r="GAL110"/>
      <c r="GAM110"/>
      <c r="GAN110"/>
      <c r="GAO110"/>
      <c r="GAP110"/>
      <c r="GAQ110"/>
      <c r="GAR110"/>
      <c r="GAS110"/>
      <c r="GAT110"/>
      <c r="GAU110"/>
      <c r="GAV110"/>
      <c r="GAW110"/>
      <c r="GAX110"/>
      <c r="GAY110"/>
      <c r="GAZ110"/>
      <c r="GBA110"/>
      <c r="GBB110"/>
      <c r="GBC110"/>
      <c r="GBD110"/>
      <c r="GBE110"/>
      <c r="GBF110"/>
      <c r="GBG110"/>
      <c r="GBH110"/>
      <c r="GBI110"/>
      <c r="GBJ110"/>
      <c r="GBK110"/>
      <c r="GBL110"/>
      <c r="GBM110"/>
      <c r="GBN110"/>
      <c r="GBO110"/>
      <c r="GBP110"/>
      <c r="GBQ110"/>
      <c r="GBR110"/>
      <c r="GBS110"/>
      <c r="GBT110"/>
      <c r="GBU110"/>
      <c r="GBV110"/>
      <c r="GBW110"/>
      <c r="GBX110"/>
      <c r="GBY110"/>
      <c r="GBZ110"/>
      <c r="GCA110"/>
      <c r="GCB110"/>
      <c r="GCC110"/>
      <c r="GCD110"/>
      <c r="GCE110"/>
      <c r="GCF110"/>
      <c r="GCG110"/>
      <c r="GCH110"/>
      <c r="GCI110"/>
      <c r="GCJ110"/>
      <c r="GCK110"/>
      <c r="GCL110"/>
      <c r="GCM110"/>
      <c r="GCN110"/>
      <c r="GCO110"/>
      <c r="GCP110"/>
      <c r="GCQ110"/>
      <c r="GCR110"/>
      <c r="GCS110"/>
      <c r="GCT110"/>
      <c r="GCU110"/>
      <c r="GCV110"/>
      <c r="GCW110"/>
      <c r="GCX110"/>
      <c r="GCY110"/>
      <c r="GCZ110"/>
      <c r="GDA110"/>
      <c r="GDB110"/>
      <c r="GDC110"/>
      <c r="GDD110"/>
      <c r="GDE110"/>
      <c r="GDF110"/>
      <c r="GDG110"/>
      <c r="GDH110"/>
      <c r="GDI110"/>
      <c r="GDJ110"/>
      <c r="GDK110"/>
      <c r="GDL110"/>
      <c r="GDM110"/>
      <c r="GDN110"/>
      <c r="GDO110"/>
      <c r="GDP110"/>
      <c r="GDQ110"/>
      <c r="GDR110"/>
      <c r="GDS110"/>
      <c r="GDT110"/>
      <c r="GDU110"/>
      <c r="GDV110"/>
      <c r="GDW110"/>
      <c r="GDX110"/>
      <c r="GDY110"/>
      <c r="GDZ110"/>
      <c r="GEA110"/>
      <c r="GEB110"/>
      <c r="GEC110"/>
      <c r="GED110"/>
      <c r="GEE110"/>
      <c r="GEF110"/>
      <c r="GEG110"/>
      <c r="GEH110"/>
      <c r="GEI110"/>
      <c r="GEJ110"/>
      <c r="GEK110"/>
      <c r="GEL110"/>
      <c r="GEM110"/>
      <c r="GEN110"/>
      <c r="GEO110"/>
      <c r="GEP110"/>
      <c r="GEQ110"/>
      <c r="GER110"/>
      <c r="GES110"/>
      <c r="GET110"/>
      <c r="GEU110"/>
      <c r="GEV110"/>
      <c r="GEW110"/>
      <c r="GEX110"/>
      <c r="GEY110"/>
      <c r="GEZ110"/>
      <c r="GFA110"/>
      <c r="GFB110"/>
      <c r="GFC110"/>
      <c r="GFD110"/>
      <c r="GFE110"/>
      <c r="GFF110"/>
      <c r="GFG110"/>
      <c r="GFH110"/>
      <c r="GFI110"/>
      <c r="GFJ110"/>
      <c r="GFK110"/>
      <c r="GFL110"/>
      <c r="GFM110"/>
      <c r="GFN110"/>
      <c r="GFO110"/>
      <c r="GFP110"/>
      <c r="GFQ110"/>
      <c r="GFR110"/>
      <c r="GFS110"/>
      <c r="GFT110"/>
      <c r="GFU110"/>
      <c r="GFV110"/>
      <c r="GFW110"/>
      <c r="GFX110"/>
      <c r="GFY110"/>
      <c r="GFZ110"/>
      <c r="GGA110"/>
      <c r="GGB110"/>
      <c r="GGC110"/>
      <c r="GGD110"/>
      <c r="GGE110"/>
      <c r="GGF110"/>
      <c r="GGG110"/>
      <c r="GGH110"/>
      <c r="GGI110"/>
      <c r="GGJ110"/>
      <c r="GGK110"/>
      <c r="GGL110"/>
      <c r="GGM110"/>
      <c r="GGN110"/>
      <c r="GGO110"/>
      <c r="GGP110"/>
      <c r="GGQ110"/>
      <c r="GGR110"/>
      <c r="GGS110"/>
      <c r="GGT110"/>
      <c r="GGU110"/>
      <c r="GGV110"/>
      <c r="GGW110"/>
      <c r="GGX110"/>
      <c r="GGY110"/>
      <c r="GGZ110"/>
      <c r="GHA110"/>
      <c r="GHB110"/>
      <c r="GHC110"/>
      <c r="GHD110"/>
      <c r="GHE110"/>
      <c r="GHF110"/>
      <c r="GHG110"/>
      <c r="GHH110"/>
      <c r="GHI110"/>
      <c r="GHJ110"/>
      <c r="GHK110"/>
      <c r="GHL110"/>
      <c r="GHM110"/>
      <c r="GHN110"/>
      <c r="GHO110"/>
      <c r="GHP110"/>
      <c r="GHQ110"/>
      <c r="GHR110"/>
      <c r="GHS110"/>
      <c r="GHT110"/>
      <c r="GHU110"/>
      <c r="GHV110"/>
      <c r="GHW110"/>
      <c r="GHX110"/>
      <c r="GHY110"/>
      <c r="GHZ110"/>
      <c r="GIA110"/>
      <c r="GIB110"/>
      <c r="GIC110"/>
      <c r="GID110"/>
      <c r="GIE110"/>
      <c r="GIF110"/>
      <c r="GIG110"/>
      <c r="GIH110"/>
      <c r="GII110"/>
      <c r="GIJ110"/>
      <c r="GIK110"/>
      <c r="GIL110"/>
      <c r="GIM110"/>
      <c r="GIN110"/>
      <c r="GIO110"/>
      <c r="GIP110"/>
      <c r="GIQ110"/>
      <c r="GIR110"/>
      <c r="GIS110"/>
      <c r="GIT110"/>
      <c r="GIU110"/>
      <c r="GIV110"/>
      <c r="GIW110"/>
      <c r="GIX110"/>
      <c r="GIY110"/>
      <c r="GIZ110"/>
      <c r="GJA110"/>
      <c r="GJB110"/>
      <c r="GJC110"/>
      <c r="GJD110"/>
      <c r="GJE110"/>
      <c r="GJF110"/>
      <c r="GJG110"/>
      <c r="GJH110"/>
      <c r="GJI110"/>
      <c r="GJJ110"/>
      <c r="GJK110"/>
      <c r="GJL110"/>
      <c r="GJM110"/>
      <c r="GJN110"/>
      <c r="GJO110"/>
      <c r="GJP110"/>
      <c r="GJQ110"/>
      <c r="GJR110"/>
      <c r="GJS110"/>
      <c r="GJT110"/>
      <c r="GJU110"/>
      <c r="GJV110"/>
      <c r="GJW110"/>
      <c r="GJX110"/>
      <c r="GJY110"/>
      <c r="GJZ110"/>
      <c r="GKA110"/>
      <c r="GKB110"/>
      <c r="GKC110"/>
      <c r="GKD110"/>
      <c r="GKE110"/>
      <c r="GKF110"/>
      <c r="GKG110"/>
      <c r="GKH110"/>
      <c r="GKI110"/>
      <c r="GKJ110"/>
      <c r="GKK110"/>
      <c r="GKL110"/>
      <c r="GKM110"/>
      <c r="GKN110"/>
      <c r="GKO110"/>
      <c r="GKP110"/>
      <c r="GKQ110"/>
      <c r="GKR110"/>
      <c r="GKS110"/>
      <c r="GKT110"/>
      <c r="GKU110"/>
      <c r="GKV110"/>
      <c r="GKW110"/>
      <c r="GKX110"/>
      <c r="GKY110"/>
      <c r="GKZ110"/>
      <c r="GLA110"/>
      <c r="GLB110"/>
      <c r="GLC110"/>
      <c r="GLD110"/>
      <c r="GLE110"/>
      <c r="GLF110"/>
      <c r="GLG110"/>
      <c r="GLH110"/>
      <c r="GLI110"/>
      <c r="GLJ110"/>
      <c r="GLK110"/>
      <c r="GLL110"/>
      <c r="GLM110"/>
      <c r="GLN110"/>
      <c r="GLO110"/>
      <c r="GLP110"/>
      <c r="GLQ110"/>
      <c r="GLR110"/>
      <c r="GLS110"/>
      <c r="GLT110"/>
      <c r="GLU110"/>
      <c r="GLV110"/>
      <c r="GLW110"/>
      <c r="GLX110"/>
      <c r="GLY110"/>
      <c r="GLZ110"/>
      <c r="GMA110"/>
      <c r="GMB110"/>
      <c r="GMC110"/>
      <c r="GMD110"/>
      <c r="GME110"/>
      <c r="GMF110"/>
      <c r="GMG110"/>
      <c r="GMH110"/>
      <c r="GMI110"/>
      <c r="GMJ110"/>
      <c r="GMK110"/>
      <c r="GML110"/>
      <c r="GMM110"/>
      <c r="GMN110"/>
      <c r="GMO110"/>
      <c r="GMP110"/>
      <c r="GMQ110"/>
      <c r="GMR110"/>
      <c r="GMS110"/>
      <c r="GMT110"/>
      <c r="GMU110"/>
      <c r="GMV110"/>
      <c r="GMW110"/>
      <c r="GMX110"/>
      <c r="GMY110"/>
      <c r="GMZ110"/>
      <c r="GNA110"/>
      <c r="GNB110"/>
      <c r="GNC110"/>
      <c r="GND110"/>
      <c r="GNE110"/>
      <c r="GNF110"/>
      <c r="GNG110"/>
      <c r="GNH110"/>
      <c r="GNI110"/>
      <c r="GNJ110"/>
      <c r="GNK110"/>
      <c r="GNL110"/>
      <c r="GNM110"/>
      <c r="GNN110"/>
      <c r="GNO110"/>
      <c r="GNP110"/>
      <c r="GNQ110"/>
      <c r="GNR110"/>
      <c r="GNS110"/>
      <c r="GNT110"/>
      <c r="GNU110"/>
      <c r="GNV110"/>
      <c r="GNW110"/>
      <c r="GNX110"/>
      <c r="GNY110"/>
      <c r="GNZ110"/>
      <c r="GOA110"/>
      <c r="GOB110"/>
      <c r="GOC110"/>
      <c r="GOD110"/>
      <c r="GOE110"/>
      <c r="GOF110"/>
      <c r="GOG110"/>
      <c r="GOH110"/>
      <c r="GOI110"/>
      <c r="GOJ110"/>
      <c r="GOK110"/>
      <c r="GOL110"/>
      <c r="GOM110"/>
      <c r="GON110"/>
      <c r="GOO110"/>
      <c r="GOP110"/>
      <c r="GOQ110"/>
      <c r="GOR110"/>
      <c r="GOS110"/>
      <c r="GOT110"/>
      <c r="GOU110"/>
      <c r="GOV110"/>
      <c r="GOW110"/>
      <c r="GOX110"/>
      <c r="GOY110"/>
      <c r="GOZ110"/>
      <c r="GPA110"/>
      <c r="GPB110"/>
      <c r="GPC110"/>
      <c r="GPD110"/>
      <c r="GPE110"/>
      <c r="GPF110"/>
      <c r="GPG110"/>
      <c r="GPH110"/>
      <c r="GPI110"/>
      <c r="GPJ110"/>
      <c r="GPK110"/>
      <c r="GPL110"/>
      <c r="GPM110"/>
      <c r="GPN110"/>
      <c r="GPO110"/>
      <c r="GPP110"/>
      <c r="GPQ110"/>
      <c r="GPR110"/>
      <c r="GPS110"/>
      <c r="GPT110"/>
      <c r="GPU110"/>
      <c r="GPV110"/>
      <c r="GPW110"/>
      <c r="GPX110"/>
      <c r="GPY110"/>
      <c r="GPZ110"/>
      <c r="GQA110"/>
      <c r="GQB110"/>
      <c r="GQC110"/>
      <c r="GQD110"/>
      <c r="GQE110"/>
      <c r="GQF110"/>
      <c r="GQG110"/>
      <c r="GQH110"/>
      <c r="GQI110"/>
      <c r="GQJ110"/>
      <c r="GQK110"/>
      <c r="GQL110"/>
      <c r="GQM110"/>
      <c r="GQN110"/>
      <c r="GQO110"/>
      <c r="GQP110"/>
      <c r="GQQ110"/>
      <c r="GQR110"/>
      <c r="GQS110"/>
      <c r="GQT110"/>
      <c r="GQU110"/>
      <c r="GQV110"/>
      <c r="GQW110"/>
      <c r="GQX110"/>
      <c r="GQY110"/>
      <c r="GQZ110"/>
      <c r="GRA110"/>
      <c r="GRB110"/>
      <c r="GRC110"/>
      <c r="GRD110"/>
      <c r="GRE110"/>
      <c r="GRF110"/>
      <c r="GRG110"/>
      <c r="GRH110"/>
      <c r="GRI110"/>
      <c r="GRJ110"/>
      <c r="GRK110"/>
      <c r="GRL110"/>
      <c r="GRM110"/>
      <c r="GRN110"/>
      <c r="GRO110"/>
      <c r="GRP110"/>
      <c r="GRQ110"/>
      <c r="GRR110"/>
      <c r="GRS110"/>
      <c r="GRT110"/>
      <c r="GRU110"/>
      <c r="GRV110"/>
      <c r="GRW110"/>
      <c r="GRX110"/>
      <c r="GRY110"/>
      <c r="GRZ110"/>
      <c r="GSA110"/>
      <c r="GSB110"/>
      <c r="GSC110"/>
      <c r="GSD110"/>
      <c r="GSE110"/>
      <c r="GSF110"/>
      <c r="GSG110"/>
      <c r="GSH110"/>
      <c r="GSI110"/>
      <c r="GSJ110"/>
      <c r="GSK110"/>
      <c r="GSL110"/>
      <c r="GSM110"/>
      <c r="GSN110"/>
      <c r="GSO110"/>
      <c r="GSP110"/>
      <c r="GSQ110"/>
      <c r="GSR110"/>
      <c r="GSS110"/>
      <c r="GST110"/>
      <c r="GSU110"/>
      <c r="GSV110"/>
      <c r="GSW110"/>
      <c r="GSX110"/>
      <c r="GSY110"/>
      <c r="GSZ110"/>
      <c r="GTA110"/>
      <c r="GTB110"/>
      <c r="GTC110"/>
      <c r="GTD110"/>
      <c r="GTE110"/>
      <c r="GTF110"/>
      <c r="GTG110"/>
      <c r="GTH110"/>
      <c r="GTI110"/>
      <c r="GTJ110"/>
      <c r="GTK110"/>
      <c r="GTL110"/>
      <c r="GTM110"/>
      <c r="GTN110"/>
      <c r="GTO110"/>
      <c r="GTP110"/>
      <c r="GTQ110"/>
      <c r="GTR110"/>
      <c r="GTS110"/>
      <c r="GTT110"/>
      <c r="GTU110"/>
      <c r="GTV110"/>
      <c r="GTW110"/>
      <c r="GTX110"/>
      <c r="GTY110"/>
      <c r="GTZ110"/>
      <c r="GUA110"/>
      <c r="GUB110"/>
      <c r="GUC110"/>
      <c r="GUD110"/>
      <c r="GUE110"/>
      <c r="GUF110"/>
      <c r="GUG110"/>
      <c r="GUH110"/>
      <c r="GUI110"/>
      <c r="GUJ110"/>
      <c r="GUK110"/>
      <c r="GUL110"/>
      <c r="GUM110"/>
      <c r="GUN110"/>
      <c r="GUO110"/>
      <c r="GUP110"/>
      <c r="GUQ110"/>
      <c r="GUR110"/>
      <c r="GUS110"/>
      <c r="GUT110"/>
      <c r="GUU110"/>
      <c r="GUV110"/>
      <c r="GUW110"/>
      <c r="GUX110"/>
      <c r="GUY110"/>
      <c r="GUZ110"/>
      <c r="GVA110"/>
      <c r="GVB110"/>
      <c r="GVC110"/>
      <c r="GVD110"/>
      <c r="GVE110"/>
      <c r="GVF110"/>
      <c r="GVG110"/>
      <c r="GVH110"/>
      <c r="GVI110"/>
      <c r="GVJ110"/>
      <c r="GVK110"/>
      <c r="GVL110"/>
      <c r="GVM110"/>
      <c r="GVN110"/>
      <c r="GVO110"/>
      <c r="GVP110"/>
      <c r="GVQ110"/>
      <c r="GVR110"/>
      <c r="GVS110"/>
      <c r="GVT110"/>
      <c r="GVU110"/>
      <c r="GVV110"/>
      <c r="GVW110"/>
      <c r="GVX110"/>
      <c r="GVY110"/>
      <c r="GVZ110"/>
      <c r="GWA110"/>
      <c r="GWB110"/>
      <c r="GWC110"/>
      <c r="GWD110"/>
      <c r="GWE110"/>
      <c r="GWF110"/>
      <c r="GWG110"/>
      <c r="GWH110"/>
      <c r="GWI110"/>
      <c r="GWJ110"/>
      <c r="GWK110"/>
      <c r="GWL110"/>
      <c r="GWM110"/>
      <c r="GWN110"/>
      <c r="GWO110"/>
      <c r="GWP110"/>
      <c r="GWQ110"/>
      <c r="GWR110"/>
      <c r="GWS110"/>
      <c r="GWT110"/>
      <c r="GWU110"/>
      <c r="GWV110"/>
      <c r="GWW110"/>
      <c r="GWX110"/>
      <c r="GWY110"/>
      <c r="GWZ110"/>
      <c r="GXA110"/>
      <c r="GXB110"/>
      <c r="GXC110"/>
      <c r="GXD110"/>
      <c r="GXE110"/>
      <c r="GXF110"/>
      <c r="GXG110"/>
      <c r="GXH110"/>
      <c r="GXI110"/>
      <c r="GXJ110"/>
      <c r="GXK110"/>
      <c r="GXL110"/>
      <c r="GXM110"/>
      <c r="GXN110"/>
      <c r="GXO110"/>
      <c r="GXP110"/>
      <c r="GXQ110"/>
      <c r="GXR110"/>
      <c r="GXS110"/>
      <c r="GXT110"/>
      <c r="GXU110"/>
      <c r="GXV110"/>
      <c r="GXW110"/>
      <c r="GXX110"/>
      <c r="GXY110"/>
      <c r="GXZ110"/>
      <c r="GYA110"/>
      <c r="GYB110"/>
      <c r="GYC110"/>
      <c r="GYD110"/>
      <c r="GYE110"/>
      <c r="GYF110"/>
      <c r="GYG110"/>
      <c r="GYH110"/>
      <c r="GYI110"/>
      <c r="GYJ110"/>
      <c r="GYK110"/>
      <c r="GYL110"/>
      <c r="GYM110"/>
      <c r="GYN110"/>
      <c r="GYO110"/>
      <c r="GYP110"/>
      <c r="GYQ110"/>
      <c r="GYR110"/>
      <c r="GYS110"/>
      <c r="GYT110"/>
      <c r="GYU110"/>
      <c r="GYV110"/>
      <c r="GYW110"/>
      <c r="GYX110"/>
      <c r="GYY110"/>
      <c r="GYZ110"/>
      <c r="GZA110"/>
      <c r="GZB110"/>
      <c r="GZC110"/>
      <c r="GZD110"/>
      <c r="GZE110"/>
      <c r="GZF110"/>
      <c r="GZG110"/>
      <c r="GZH110"/>
      <c r="GZI110"/>
      <c r="GZJ110"/>
      <c r="GZK110"/>
      <c r="GZL110"/>
      <c r="GZM110"/>
      <c r="GZN110"/>
      <c r="GZO110"/>
      <c r="GZP110"/>
      <c r="GZQ110"/>
      <c r="GZR110"/>
      <c r="GZS110"/>
      <c r="GZT110"/>
      <c r="GZU110"/>
      <c r="GZV110"/>
      <c r="GZW110"/>
      <c r="GZX110"/>
      <c r="GZY110"/>
      <c r="GZZ110"/>
      <c r="HAA110"/>
      <c r="HAB110"/>
      <c r="HAC110"/>
      <c r="HAD110"/>
      <c r="HAE110"/>
      <c r="HAF110"/>
      <c r="HAG110"/>
      <c r="HAH110"/>
      <c r="HAI110"/>
      <c r="HAJ110"/>
      <c r="HAK110"/>
      <c r="HAL110"/>
      <c r="HAM110"/>
      <c r="HAN110"/>
      <c r="HAO110"/>
      <c r="HAP110"/>
      <c r="HAQ110"/>
      <c r="HAR110"/>
      <c r="HAS110"/>
      <c r="HAT110"/>
      <c r="HAU110"/>
      <c r="HAV110"/>
      <c r="HAW110"/>
      <c r="HAX110"/>
      <c r="HAY110"/>
      <c r="HAZ110"/>
      <c r="HBA110"/>
      <c r="HBB110"/>
      <c r="HBC110"/>
      <c r="HBD110"/>
      <c r="HBE110"/>
      <c r="HBF110"/>
      <c r="HBG110"/>
      <c r="HBH110"/>
      <c r="HBI110"/>
      <c r="HBJ110"/>
      <c r="HBK110"/>
      <c r="HBL110"/>
      <c r="HBM110"/>
      <c r="HBN110"/>
      <c r="HBO110"/>
      <c r="HBP110"/>
      <c r="HBQ110"/>
      <c r="HBR110"/>
      <c r="HBS110"/>
      <c r="HBT110"/>
      <c r="HBU110"/>
      <c r="HBV110"/>
      <c r="HBW110"/>
      <c r="HBX110"/>
      <c r="HBY110"/>
      <c r="HBZ110"/>
      <c r="HCA110"/>
      <c r="HCB110"/>
      <c r="HCC110"/>
      <c r="HCD110"/>
      <c r="HCE110"/>
      <c r="HCF110"/>
      <c r="HCG110"/>
      <c r="HCH110"/>
      <c r="HCI110"/>
      <c r="HCJ110"/>
      <c r="HCK110"/>
      <c r="HCL110"/>
      <c r="HCM110"/>
      <c r="HCN110"/>
      <c r="HCO110"/>
      <c r="HCP110"/>
      <c r="HCQ110"/>
      <c r="HCR110"/>
      <c r="HCS110"/>
      <c r="HCT110"/>
      <c r="HCU110"/>
      <c r="HCV110"/>
      <c r="HCW110"/>
      <c r="HCX110"/>
      <c r="HCY110"/>
      <c r="HCZ110"/>
      <c r="HDA110"/>
      <c r="HDB110"/>
      <c r="HDC110"/>
      <c r="HDD110"/>
      <c r="HDE110"/>
      <c r="HDF110"/>
      <c r="HDG110"/>
      <c r="HDH110"/>
      <c r="HDI110"/>
      <c r="HDJ110"/>
      <c r="HDK110"/>
      <c r="HDL110"/>
      <c r="HDM110"/>
      <c r="HDN110"/>
      <c r="HDO110"/>
      <c r="HDP110"/>
      <c r="HDQ110"/>
      <c r="HDR110"/>
      <c r="HDS110"/>
      <c r="HDT110"/>
      <c r="HDU110"/>
      <c r="HDV110"/>
      <c r="HDW110"/>
      <c r="HDX110"/>
      <c r="HDY110"/>
      <c r="HDZ110"/>
      <c r="HEA110"/>
      <c r="HEB110"/>
      <c r="HEC110"/>
      <c r="HED110"/>
      <c r="HEE110"/>
      <c r="HEF110"/>
      <c r="HEG110"/>
      <c r="HEH110"/>
      <c r="HEI110"/>
      <c r="HEJ110"/>
      <c r="HEK110"/>
      <c r="HEL110"/>
      <c r="HEM110"/>
      <c r="HEN110"/>
      <c r="HEO110"/>
      <c r="HEP110"/>
      <c r="HEQ110"/>
      <c r="HER110"/>
      <c r="HES110"/>
      <c r="HET110"/>
      <c r="HEU110"/>
      <c r="HEV110"/>
      <c r="HEW110"/>
      <c r="HEX110"/>
      <c r="HEY110"/>
      <c r="HEZ110"/>
      <c r="HFA110"/>
      <c r="HFB110"/>
      <c r="HFC110"/>
      <c r="HFD110"/>
      <c r="HFE110"/>
      <c r="HFF110"/>
      <c r="HFG110"/>
      <c r="HFH110"/>
      <c r="HFI110"/>
      <c r="HFJ110"/>
      <c r="HFK110"/>
      <c r="HFL110"/>
      <c r="HFM110"/>
      <c r="HFN110"/>
      <c r="HFO110"/>
      <c r="HFP110"/>
      <c r="HFQ110"/>
      <c r="HFR110"/>
      <c r="HFS110"/>
      <c r="HFT110"/>
      <c r="HFU110"/>
      <c r="HFV110"/>
      <c r="HFW110"/>
      <c r="HFX110"/>
      <c r="HFY110"/>
      <c r="HFZ110"/>
      <c r="HGA110"/>
      <c r="HGB110"/>
      <c r="HGC110"/>
      <c r="HGD110"/>
      <c r="HGE110"/>
      <c r="HGF110"/>
      <c r="HGG110"/>
      <c r="HGH110"/>
      <c r="HGI110"/>
      <c r="HGJ110"/>
      <c r="HGK110"/>
      <c r="HGL110"/>
      <c r="HGM110"/>
      <c r="HGN110"/>
      <c r="HGO110"/>
      <c r="HGP110"/>
      <c r="HGQ110"/>
      <c r="HGR110"/>
      <c r="HGS110"/>
      <c r="HGT110"/>
      <c r="HGU110"/>
      <c r="HGV110"/>
      <c r="HGW110"/>
      <c r="HGX110"/>
      <c r="HGY110"/>
      <c r="HGZ110"/>
      <c r="HHA110"/>
      <c r="HHB110"/>
      <c r="HHC110"/>
      <c r="HHD110"/>
      <c r="HHE110"/>
      <c r="HHF110"/>
      <c r="HHG110"/>
      <c r="HHH110"/>
      <c r="HHI110"/>
      <c r="HHJ110"/>
      <c r="HHK110"/>
      <c r="HHL110"/>
      <c r="HHM110"/>
      <c r="HHN110"/>
      <c r="HHO110"/>
      <c r="HHP110"/>
      <c r="HHQ110"/>
      <c r="HHR110"/>
      <c r="HHS110"/>
      <c r="HHT110"/>
      <c r="HHU110"/>
      <c r="HHV110"/>
      <c r="HHW110"/>
      <c r="HHX110"/>
      <c r="HHY110"/>
      <c r="HHZ110"/>
      <c r="HIA110"/>
      <c r="HIB110"/>
      <c r="HIC110"/>
      <c r="HID110"/>
      <c r="HIE110"/>
      <c r="HIF110"/>
      <c r="HIG110"/>
      <c r="HIH110"/>
      <c r="HII110"/>
      <c r="HIJ110"/>
      <c r="HIK110"/>
      <c r="HIL110"/>
      <c r="HIM110"/>
      <c r="HIN110"/>
      <c r="HIO110"/>
      <c r="HIP110"/>
      <c r="HIQ110"/>
      <c r="HIR110"/>
      <c r="HIS110"/>
      <c r="HIT110"/>
      <c r="HIU110"/>
      <c r="HIV110"/>
      <c r="HIW110"/>
      <c r="HIX110"/>
      <c r="HIY110"/>
      <c r="HIZ110"/>
      <c r="HJA110"/>
      <c r="HJB110"/>
      <c r="HJC110"/>
      <c r="HJD110"/>
      <c r="HJE110"/>
      <c r="HJF110"/>
      <c r="HJG110"/>
      <c r="HJH110"/>
      <c r="HJI110"/>
      <c r="HJJ110"/>
      <c r="HJK110"/>
      <c r="HJL110"/>
      <c r="HJM110"/>
      <c r="HJN110"/>
      <c r="HJO110"/>
      <c r="HJP110"/>
      <c r="HJQ110"/>
      <c r="HJR110"/>
      <c r="HJS110"/>
      <c r="HJT110"/>
      <c r="HJU110"/>
      <c r="HJV110"/>
      <c r="HJW110"/>
      <c r="HJX110"/>
      <c r="HJY110"/>
      <c r="HJZ110"/>
      <c r="HKA110"/>
      <c r="HKB110"/>
      <c r="HKC110"/>
      <c r="HKD110"/>
      <c r="HKE110"/>
      <c r="HKF110"/>
      <c r="HKG110"/>
      <c r="HKH110"/>
      <c r="HKI110"/>
      <c r="HKJ110"/>
      <c r="HKK110"/>
      <c r="HKL110"/>
      <c r="HKM110"/>
      <c r="HKN110"/>
      <c r="HKO110"/>
      <c r="HKP110"/>
      <c r="HKQ110"/>
      <c r="HKR110"/>
      <c r="HKS110"/>
      <c r="HKT110"/>
      <c r="HKU110"/>
      <c r="HKV110"/>
      <c r="HKW110"/>
      <c r="HKX110"/>
      <c r="HKY110"/>
      <c r="HKZ110"/>
      <c r="HLA110"/>
      <c r="HLB110"/>
      <c r="HLC110"/>
      <c r="HLD110"/>
      <c r="HLE110"/>
      <c r="HLF110"/>
      <c r="HLG110"/>
      <c r="HLH110"/>
      <c r="HLI110"/>
      <c r="HLJ110"/>
      <c r="HLK110"/>
      <c r="HLL110"/>
      <c r="HLM110"/>
      <c r="HLN110"/>
      <c r="HLO110"/>
      <c r="HLP110"/>
      <c r="HLQ110"/>
      <c r="HLR110"/>
      <c r="HLS110"/>
      <c r="HLT110"/>
      <c r="HLU110"/>
      <c r="HLV110"/>
      <c r="HLW110"/>
      <c r="HLX110"/>
      <c r="HLY110"/>
      <c r="HLZ110"/>
      <c r="HMA110"/>
      <c r="HMB110"/>
      <c r="HMC110"/>
      <c r="HMD110"/>
      <c r="HME110"/>
      <c r="HMF110"/>
      <c r="HMG110"/>
      <c r="HMH110"/>
      <c r="HMI110"/>
      <c r="HMJ110"/>
      <c r="HMK110"/>
      <c r="HML110"/>
      <c r="HMM110"/>
      <c r="HMN110"/>
      <c r="HMO110"/>
      <c r="HMP110"/>
      <c r="HMQ110"/>
      <c r="HMR110"/>
      <c r="HMS110"/>
      <c r="HMT110"/>
      <c r="HMU110"/>
      <c r="HMV110"/>
      <c r="HMW110"/>
      <c r="HMX110"/>
      <c r="HMY110"/>
      <c r="HMZ110"/>
      <c r="HNA110"/>
      <c r="HNB110"/>
      <c r="HNC110"/>
      <c r="HND110"/>
      <c r="HNE110"/>
      <c r="HNF110"/>
      <c r="HNG110"/>
      <c r="HNH110"/>
      <c r="HNI110"/>
      <c r="HNJ110"/>
      <c r="HNK110"/>
      <c r="HNL110"/>
      <c r="HNM110"/>
      <c r="HNN110"/>
      <c r="HNO110"/>
      <c r="HNP110"/>
      <c r="HNQ110"/>
      <c r="HNR110"/>
      <c r="HNS110"/>
      <c r="HNT110"/>
      <c r="HNU110"/>
      <c r="HNV110"/>
      <c r="HNW110"/>
      <c r="HNX110"/>
      <c r="HNY110"/>
      <c r="HNZ110"/>
      <c r="HOA110"/>
      <c r="HOB110"/>
      <c r="HOC110"/>
      <c r="HOD110"/>
      <c r="HOE110"/>
      <c r="HOF110"/>
      <c r="HOG110"/>
      <c r="HOH110"/>
      <c r="HOI110"/>
      <c r="HOJ110"/>
      <c r="HOK110"/>
      <c r="HOL110"/>
      <c r="HOM110"/>
      <c r="HON110"/>
      <c r="HOO110"/>
      <c r="HOP110"/>
      <c r="HOQ110"/>
      <c r="HOR110"/>
      <c r="HOS110"/>
      <c r="HOT110"/>
      <c r="HOU110"/>
      <c r="HOV110"/>
      <c r="HOW110"/>
      <c r="HOX110"/>
      <c r="HOY110"/>
      <c r="HOZ110"/>
      <c r="HPA110"/>
      <c r="HPB110"/>
      <c r="HPC110"/>
      <c r="HPD110"/>
      <c r="HPE110"/>
      <c r="HPF110"/>
      <c r="HPG110"/>
      <c r="HPH110"/>
      <c r="HPI110"/>
      <c r="HPJ110"/>
      <c r="HPK110"/>
      <c r="HPL110"/>
      <c r="HPM110"/>
      <c r="HPN110"/>
      <c r="HPO110"/>
      <c r="HPP110"/>
      <c r="HPQ110"/>
      <c r="HPR110"/>
      <c r="HPS110"/>
      <c r="HPT110"/>
      <c r="HPU110"/>
      <c r="HPV110"/>
      <c r="HPW110"/>
      <c r="HPX110"/>
      <c r="HPY110"/>
      <c r="HPZ110"/>
      <c r="HQA110"/>
      <c r="HQB110"/>
      <c r="HQC110"/>
      <c r="HQD110"/>
      <c r="HQE110"/>
      <c r="HQF110"/>
      <c r="HQG110"/>
      <c r="HQH110"/>
      <c r="HQI110"/>
      <c r="HQJ110"/>
      <c r="HQK110"/>
      <c r="HQL110"/>
      <c r="HQM110"/>
      <c r="HQN110"/>
      <c r="HQO110"/>
      <c r="HQP110"/>
      <c r="HQQ110"/>
      <c r="HQR110"/>
      <c r="HQS110"/>
      <c r="HQT110"/>
      <c r="HQU110"/>
      <c r="HQV110"/>
      <c r="HQW110"/>
      <c r="HQX110"/>
      <c r="HQY110"/>
      <c r="HQZ110"/>
      <c r="HRA110"/>
      <c r="HRB110"/>
      <c r="HRC110"/>
      <c r="HRD110"/>
      <c r="HRE110"/>
      <c r="HRF110"/>
      <c r="HRG110"/>
      <c r="HRH110"/>
      <c r="HRI110"/>
      <c r="HRJ110"/>
      <c r="HRK110"/>
      <c r="HRL110"/>
      <c r="HRM110"/>
      <c r="HRN110"/>
      <c r="HRO110"/>
      <c r="HRP110"/>
      <c r="HRQ110"/>
      <c r="HRR110"/>
      <c r="HRS110"/>
      <c r="HRT110"/>
      <c r="HRU110"/>
      <c r="HRV110"/>
      <c r="HRW110"/>
      <c r="HRX110"/>
      <c r="HRY110"/>
      <c r="HRZ110"/>
      <c r="HSA110"/>
      <c r="HSB110"/>
      <c r="HSC110"/>
      <c r="HSD110"/>
      <c r="HSE110"/>
      <c r="HSF110"/>
      <c r="HSG110"/>
      <c r="HSH110"/>
      <c r="HSI110"/>
      <c r="HSJ110"/>
      <c r="HSK110"/>
      <c r="HSL110"/>
      <c r="HSM110"/>
      <c r="HSN110"/>
      <c r="HSO110"/>
      <c r="HSP110"/>
      <c r="HSQ110"/>
      <c r="HSR110"/>
      <c r="HSS110"/>
      <c r="HST110"/>
      <c r="HSU110"/>
      <c r="HSV110"/>
      <c r="HSW110"/>
      <c r="HSX110"/>
      <c r="HSY110"/>
      <c r="HSZ110"/>
      <c r="HTA110"/>
      <c r="HTB110"/>
      <c r="HTC110"/>
      <c r="HTD110"/>
      <c r="HTE110"/>
      <c r="HTF110"/>
      <c r="HTG110"/>
      <c r="HTH110"/>
      <c r="HTI110"/>
      <c r="HTJ110"/>
      <c r="HTK110"/>
      <c r="HTL110"/>
      <c r="HTM110"/>
      <c r="HTN110"/>
      <c r="HTO110"/>
      <c r="HTP110"/>
      <c r="HTQ110"/>
      <c r="HTR110"/>
      <c r="HTS110"/>
      <c r="HTT110"/>
      <c r="HTU110"/>
      <c r="HTV110"/>
      <c r="HTW110"/>
      <c r="HTX110"/>
      <c r="HTY110"/>
      <c r="HTZ110"/>
      <c r="HUA110"/>
      <c r="HUB110"/>
      <c r="HUC110"/>
      <c r="HUD110"/>
      <c r="HUE110"/>
      <c r="HUF110"/>
      <c r="HUG110"/>
      <c r="HUH110"/>
      <c r="HUI110"/>
      <c r="HUJ110"/>
      <c r="HUK110"/>
      <c r="HUL110"/>
      <c r="HUM110"/>
      <c r="HUN110"/>
      <c r="HUO110"/>
      <c r="HUP110"/>
      <c r="HUQ110"/>
      <c r="HUR110"/>
      <c r="HUS110"/>
      <c r="HUT110"/>
      <c r="HUU110"/>
      <c r="HUV110"/>
      <c r="HUW110"/>
      <c r="HUX110"/>
      <c r="HUY110"/>
      <c r="HUZ110"/>
      <c r="HVA110"/>
      <c r="HVB110"/>
      <c r="HVC110"/>
      <c r="HVD110"/>
      <c r="HVE110"/>
      <c r="HVF110"/>
      <c r="HVG110"/>
      <c r="HVH110"/>
      <c r="HVI110"/>
      <c r="HVJ110"/>
      <c r="HVK110"/>
      <c r="HVL110"/>
      <c r="HVM110"/>
      <c r="HVN110"/>
      <c r="HVO110"/>
      <c r="HVP110"/>
      <c r="HVQ110"/>
      <c r="HVR110"/>
      <c r="HVS110"/>
      <c r="HVT110"/>
      <c r="HVU110"/>
      <c r="HVV110"/>
      <c r="HVW110"/>
      <c r="HVX110"/>
      <c r="HVY110"/>
      <c r="HVZ110"/>
      <c r="HWA110"/>
      <c r="HWB110"/>
      <c r="HWC110"/>
      <c r="HWD110"/>
      <c r="HWE110"/>
      <c r="HWF110"/>
      <c r="HWG110"/>
      <c r="HWH110"/>
      <c r="HWI110"/>
      <c r="HWJ110"/>
      <c r="HWK110"/>
      <c r="HWL110"/>
      <c r="HWM110"/>
      <c r="HWN110"/>
      <c r="HWO110"/>
      <c r="HWP110"/>
      <c r="HWQ110"/>
      <c r="HWR110"/>
      <c r="HWS110"/>
      <c r="HWT110"/>
      <c r="HWU110"/>
      <c r="HWV110"/>
      <c r="HWW110"/>
      <c r="HWX110"/>
      <c r="HWY110"/>
      <c r="HWZ110"/>
      <c r="HXA110"/>
      <c r="HXB110"/>
      <c r="HXC110"/>
      <c r="HXD110"/>
      <c r="HXE110"/>
      <c r="HXF110"/>
      <c r="HXG110"/>
      <c r="HXH110"/>
      <c r="HXI110"/>
      <c r="HXJ110"/>
      <c r="HXK110"/>
      <c r="HXL110"/>
      <c r="HXM110"/>
      <c r="HXN110"/>
      <c r="HXO110"/>
      <c r="HXP110"/>
      <c r="HXQ110"/>
      <c r="HXR110"/>
      <c r="HXS110"/>
      <c r="HXT110"/>
      <c r="HXU110"/>
      <c r="HXV110"/>
      <c r="HXW110"/>
      <c r="HXX110"/>
      <c r="HXY110"/>
      <c r="HXZ110"/>
      <c r="HYA110"/>
      <c r="HYB110"/>
      <c r="HYC110"/>
      <c r="HYD110"/>
      <c r="HYE110"/>
      <c r="HYF110"/>
      <c r="HYG110"/>
      <c r="HYH110"/>
      <c r="HYI110"/>
      <c r="HYJ110"/>
      <c r="HYK110"/>
      <c r="HYL110"/>
      <c r="HYM110"/>
      <c r="HYN110"/>
      <c r="HYO110"/>
      <c r="HYP110"/>
      <c r="HYQ110"/>
      <c r="HYR110"/>
      <c r="HYS110"/>
      <c r="HYT110"/>
      <c r="HYU110"/>
      <c r="HYV110"/>
      <c r="HYW110"/>
      <c r="HYX110"/>
      <c r="HYY110"/>
      <c r="HYZ110"/>
      <c r="HZA110"/>
      <c r="HZB110"/>
      <c r="HZC110"/>
      <c r="HZD110"/>
      <c r="HZE110"/>
      <c r="HZF110"/>
      <c r="HZG110"/>
      <c r="HZH110"/>
      <c r="HZI110"/>
      <c r="HZJ110"/>
      <c r="HZK110"/>
      <c r="HZL110"/>
      <c r="HZM110"/>
      <c r="HZN110"/>
      <c r="HZO110"/>
      <c r="HZP110"/>
      <c r="HZQ110"/>
      <c r="HZR110"/>
      <c r="HZS110"/>
      <c r="HZT110"/>
      <c r="HZU110"/>
      <c r="HZV110"/>
      <c r="HZW110"/>
      <c r="HZX110"/>
      <c r="HZY110"/>
      <c r="HZZ110"/>
      <c r="IAA110"/>
      <c r="IAB110"/>
      <c r="IAC110"/>
      <c r="IAD110"/>
      <c r="IAE110"/>
      <c r="IAF110"/>
      <c r="IAG110"/>
      <c r="IAH110"/>
      <c r="IAI110"/>
      <c r="IAJ110"/>
      <c r="IAK110"/>
      <c r="IAL110"/>
      <c r="IAM110"/>
      <c r="IAN110"/>
      <c r="IAO110"/>
      <c r="IAP110"/>
      <c r="IAQ110"/>
      <c r="IAR110"/>
      <c r="IAS110"/>
      <c r="IAT110"/>
      <c r="IAU110"/>
      <c r="IAV110"/>
      <c r="IAW110"/>
      <c r="IAX110"/>
      <c r="IAY110"/>
      <c r="IAZ110"/>
      <c r="IBA110"/>
      <c r="IBB110"/>
      <c r="IBC110"/>
      <c r="IBD110"/>
      <c r="IBE110"/>
      <c r="IBF110"/>
      <c r="IBG110"/>
      <c r="IBH110"/>
      <c r="IBI110"/>
      <c r="IBJ110"/>
      <c r="IBK110"/>
      <c r="IBL110"/>
      <c r="IBM110"/>
      <c r="IBN110"/>
      <c r="IBO110"/>
      <c r="IBP110"/>
      <c r="IBQ110"/>
      <c r="IBR110"/>
      <c r="IBS110"/>
      <c r="IBT110"/>
      <c r="IBU110"/>
      <c r="IBV110"/>
      <c r="IBW110"/>
      <c r="IBX110"/>
      <c r="IBY110"/>
      <c r="IBZ110"/>
      <c r="ICA110"/>
      <c r="ICB110"/>
      <c r="ICC110"/>
      <c r="ICD110"/>
      <c r="ICE110"/>
      <c r="ICF110"/>
      <c r="ICG110"/>
      <c r="ICH110"/>
      <c r="ICI110"/>
      <c r="ICJ110"/>
      <c r="ICK110"/>
      <c r="ICL110"/>
      <c r="ICM110"/>
      <c r="ICN110"/>
      <c r="ICO110"/>
      <c r="ICP110"/>
      <c r="ICQ110"/>
      <c r="ICR110"/>
      <c r="ICS110"/>
      <c r="ICT110"/>
      <c r="ICU110"/>
      <c r="ICV110"/>
      <c r="ICW110"/>
      <c r="ICX110"/>
      <c r="ICY110"/>
      <c r="ICZ110"/>
      <c r="IDA110"/>
      <c r="IDB110"/>
      <c r="IDC110"/>
      <c r="IDD110"/>
      <c r="IDE110"/>
      <c r="IDF110"/>
      <c r="IDG110"/>
      <c r="IDH110"/>
      <c r="IDI110"/>
      <c r="IDJ110"/>
      <c r="IDK110"/>
      <c r="IDL110"/>
      <c r="IDM110"/>
      <c r="IDN110"/>
      <c r="IDO110"/>
      <c r="IDP110"/>
      <c r="IDQ110"/>
      <c r="IDR110"/>
      <c r="IDS110"/>
      <c r="IDT110"/>
      <c r="IDU110"/>
      <c r="IDV110"/>
      <c r="IDW110"/>
      <c r="IDX110"/>
      <c r="IDY110"/>
      <c r="IDZ110"/>
      <c r="IEA110"/>
      <c r="IEB110"/>
      <c r="IEC110"/>
      <c r="IED110"/>
      <c r="IEE110"/>
      <c r="IEF110"/>
      <c r="IEG110"/>
      <c r="IEH110"/>
      <c r="IEI110"/>
      <c r="IEJ110"/>
      <c r="IEK110"/>
      <c r="IEL110"/>
      <c r="IEM110"/>
      <c r="IEN110"/>
      <c r="IEO110"/>
      <c r="IEP110"/>
      <c r="IEQ110"/>
      <c r="IER110"/>
      <c r="IES110"/>
      <c r="IET110"/>
      <c r="IEU110"/>
      <c r="IEV110"/>
      <c r="IEW110"/>
      <c r="IEX110"/>
      <c r="IEY110"/>
      <c r="IEZ110"/>
      <c r="IFA110"/>
      <c r="IFB110"/>
      <c r="IFC110"/>
      <c r="IFD110"/>
      <c r="IFE110"/>
      <c r="IFF110"/>
      <c r="IFG110"/>
      <c r="IFH110"/>
      <c r="IFI110"/>
      <c r="IFJ110"/>
      <c r="IFK110"/>
      <c r="IFL110"/>
      <c r="IFM110"/>
      <c r="IFN110"/>
      <c r="IFO110"/>
      <c r="IFP110"/>
      <c r="IFQ110"/>
      <c r="IFR110"/>
      <c r="IFS110"/>
      <c r="IFT110"/>
      <c r="IFU110"/>
      <c r="IFV110"/>
      <c r="IFW110"/>
      <c r="IFX110"/>
      <c r="IFY110"/>
      <c r="IFZ110"/>
      <c r="IGA110"/>
      <c r="IGB110"/>
      <c r="IGC110"/>
      <c r="IGD110"/>
      <c r="IGE110"/>
      <c r="IGF110"/>
      <c r="IGG110"/>
      <c r="IGH110"/>
      <c r="IGI110"/>
      <c r="IGJ110"/>
      <c r="IGK110"/>
      <c r="IGL110"/>
      <c r="IGM110"/>
      <c r="IGN110"/>
      <c r="IGO110"/>
      <c r="IGP110"/>
      <c r="IGQ110"/>
      <c r="IGR110"/>
      <c r="IGS110"/>
      <c r="IGT110"/>
      <c r="IGU110"/>
      <c r="IGV110"/>
      <c r="IGW110"/>
      <c r="IGX110"/>
      <c r="IGY110"/>
      <c r="IGZ110"/>
      <c r="IHA110"/>
      <c r="IHB110"/>
      <c r="IHC110"/>
      <c r="IHD110"/>
      <c r="IHE110"/>
      <c r="IHF110"/>
      <c r="IHG110"/>
      <c r="IHH110"/>
      <c r="IHI110"/>
      <c r="IHJ110"/>
      <c r="IHK110"/>
      <c r="IHL110"/>
      <c r="IHM110"/>
      <c r="IHN110"/>
      <c r="IHO110"/>
      <c r="IHP110"/>
      <c r="IHQ110"/>
      <c r="IHR110"/>
      <c r="IHS110"/>
      <c r="IHT110"/>
      <c r="IHU110"/>
      <c r="IHV110"/>
      <c r="IHW110"/>
      <c r="IHX110"/>
      <c r="IHY110"/>
      <c r="IHZ110"/>
      <c r="IIA110"/>
      <c r="IIB110"/>
      <c r="IIC110"/>
      <c r="IID110"/>
      <c r="IIE110"/>
      <c r="IIF110"/>
      <c r="IIG110"/>
      <c r="IIH110"/>
      <c r="III110"/>
      <c r="IIJ110"/>
      <c r="IIK110"/>
      <c r="IIL110"/>
      <c r="IIM110"/>
      <c r="IIN110"/>
      <c r="IIO110"/>
      <c r="IIP110"/>
      <c r="IIQ110"/>
      <c r="IIR110"/>
      <c r="IIS110"/>
      <c r="IIT110"/>
      <c r="IIU110"/>
      <c r="IIV110"/>
      <c r="IIW110"/>
      <c r="IIX110"/>
      <c r="IIY110"/>
      <c r="IIZ110"/>
      <c r="IJA110"/>
      <c r="IJB110"/>
      <c r="IJC110"/>
      <c r="IJD110"/>
      <c r="IJE110"/>
      <c r="IJF110"/>
      <c r="IJG110"/>
      <c r="IJH110"/>
      <c r="IJI110"/>
      <c r="IJJ110"/>
      <c r="IJK110"/>
      <c r="IJL110"/>
      <c r="IJM110"/>
      <c r="IJN110"/>
      <c r="IJO110"/>
      <c r="IJP110"/>
      <c r="IJQ110"/>
      <c r="IJR110"/>
      <c r="IJS110"/>
      <c r="IJT110"/>
      <c r="IJU110"/>
      <c r="IJV110"/>
      <c r="IJW110"/>
      <c r="IJX110"/>
      <c r="IJY110"/>
      <c r="IJZ110"/>
      <c r="IKA110"/>
      <c r="IKB110"/>
      <c r="IKC110"/>
      <c r="IKD110"/>
      <c r="IKE110"/>
      <c r="IKF110"/>
      <c r="IKG110"/>
      <c r="IKH110"/>
      <c r="IKI110"/>
      <c r="IKJ110"/>
      <c r="IKK110"/>
      <c r="IKL110"/>
      <c r="IKM110"/>
      <c r="IKN110"/>
      <c r="IKO110"/>
      <c r="IKP110"/>
      <c r="IKQ110"/>
      <c r="IKR110"/>
      <c r="IKS110"/>
      <c r="IKT110"/>
      <c r="IKU110"/>
      <c r="IKV110"/>
      <c r="IKW110"/>
      <c r="IKX110"/>
      <c r="IKY110"/>
      <c r="IKZ110"/>
      <c r="ILA110"/>
      <c r="ILB110"/>
      <c r="ILC110"/>
      <c r="ILD110"/>
      <c r="ILE110"/>
      <c r="ILF110"/>
      <c r="ILG110"/>
      <c r="ILH110"/>
      <c r="ILI110"/>
      <c r="ILJ110"/>
      <c r="ILK110"/>
      <c r="ILL110"/>
      <c r="ILM110"/>
      <c r="ILN110"/>
      <c r="ILO110"/>
      <c r="ILP110"/>
      <c r="ILQ110"/>
      <c r="ILR110"/>
      <c r="ILS110"/>
      <c r="ILT110"/>
      <c r="ILU110"/>
      <c r="ILV110"/>
      <c r="ILW110"/>
      <c r="ILX110"/>
      <c r="ILY110"/>
      <c r="ILZ110"/>
      <c r="IMA110"/>
      <c r="IMB110"/>
      <c r="IMC110"/>
      <c r="IMD110"/>
      <c r="IME110"/>
      <c r="IMF110"/>
      <c r="IMG110"/>
      <c r="IMH110"/>
      <c r="IMI110"/>
      <c r="IMJ110"/>
      <c r="IMK110"/>
      <c r="IML110"/>
      <c r="IMM110"/>
      <c r="IMN110"/>
      <c r="IMO110"/>
      <c r="IMP110"/>
      <c r="IMQ110"/>
      <c r="IMR110"/>
      <c r="IMS110"/>
      <c r="IMT110"/>
      <c r="IMU110"/>
      <c r="IMV110"/>
      <c r="IMW110"/>
      <c r="IMX110"/>
      <c r="IMY110"/>
      <c r="IMZ110"/>
      <c r="INA110"/>
      <c r="INB110"/>
      <c r="INC110"/>
      <c r="IND110"/>
      <c r="INE110"/>
      <c r="INF110"/>
      <c r="ING110"/>
      <c r="INH110"/>
      <c r="INI110"/>
      <c r="INJ110"/>
      <c r="INK110"/>
      <c r="INL110"/>
      <c r="INM110"/>
      <c r="INN110"/>
      <c r="INO110"/>
      <c r="INP110"/>
      <c r="INQ110"/>
      <c r="INR110"/>
      <c r="INS110"/>
      <c r="INT110"/>
      <c r="INU110"/>
      <c r="INV110"/>
      <c r="INW110"/>
      <c r="INX110"/>
      <c r="INY110"/>
      <c r="INZ110"/>
      <c r="IOA110"/>
      <c r="IOB110"/>
      <c r="IOC110"/>
      <c r="IOD110"/>
      <c r="IOE110"/>
      <c r="IOF110"/>
      <c r="IOG110"/>
      <c r="IOH110"/>
      <c r="IOI110"/>
      <c r="IOJ110"/>
      <c r="IOK110"/>
      <c r="IOL110"/>
      <c r="IOM110"/>
      <c r="ION110"/>
      <c r="IOO110"/>
      <c r="IOP110"/>
      <c r="IOQ110"/>
      <c r="IOR110"/>
      <c r="IOS110"/>
      <c r="IOT110"/>
      <c r="IOU110"/>
      <c r="IOV110"/>
      <c r="IOW110"/>
      <c r="IOX110"/>
      <c r="IOY110"/>
      <c r="IOZ110"/>
      <c r="IPA110"/>
      <c r="IPB110"/>
      <c r="IPC110"/>
      <c r="IPD110"/>
      <c r="IPE110"/>
      <c r="IPF110"/>
      <c r="IPG110"/>
      <c r="IPH110"/>
      <c r="IPI110"/>
      <c r="IPJ110"/>
      <c r="IPK110"/>
      <c r="IPL110"/>
      <c r="IPM110"/>
      <c r="IPN110"/>
      <c r="IPO110"/>
      <c r="IPP110"/>
      <c r="IPQ110"/>
      <c r="IPR110"/>
      <c r="IPS110"/>
      <c r="IPT110"/>
      <c r="IPU110"/>
      <c r="IPV110"/>
      <c r="IPW110"/>
      <c r="IPX110"/>
      <c r="IPY110"/>
      <c r="IPZ110"/>
      <c r="IQA110"/>
      <c r="IQB110"/>
      <c r="IQC110"/>
      <c r="IQD110"/>
      <c r="IQE110"/>
      <c r="IQF110"/>
      <c r="IQG110"/>
      <c r="IQH110"/>
      <c r="IQI110"/>
      <c r="IQJ110"/>
      <c r="IQK110"/>
      <c r="IQL110"/>
      <c r="IQM110"/>
      <c r="IQN110"/>
      <c r="IQO110"/>
      <c r="IQP110"/>
      <c r="IQQ110"/>
      <c r="IQR110"/>
      <c r="IQS110"/>
      <c r="IQT110"/>
      <c r="IQU110"/>
      <c r="IQV110"/>
      <c r="IQW110"/>
      <c r="IQX110"/>
      <c r="IQY110"/>
      <c r="IQZ110"/>
      <c r="IRA110"/>
      <c r="IRB110"/>
      <c r="IRC110"/>
      <c r="IRD110"/>
      <c r="IRE110"/>
      <c r="IRF110"/>
      <c r="IRG110"/>
      <c r="IRH110"/>
      <c r="IRI110"/>
      <c r="IRJ110"/>
      <c r="IRK110"/>
      <c r="IRL110"/>
      <c r="IRM110"/>
      <c r="IRN110"/>
      <c r="IRO110"/>
      <c r="IRP110"/>
      <c r="IRQ110"/>
      <c r="IRR110"/>
      <c r="IRS110"/>
      <c r="IRT110"/>
      <c r="IRU110"/>
      <c r="IRV110"/>
      <c r="IRW110"/>
      <c r="IRX110"/>
      <c r="IRY110"/>
      <c r="IRZ110"/>
      <c r="ISA110"/>
      <c r="ISB110"/>
      <c r="ISC110"/>
      <c r="ISD110"/>
      <c r="ISE110"/>
      <c r="ISF110"/>
      <c r="ISG110"/>
      <c r="ISH110"/>
      <c r="ISI110"/>
      <c r="ISJ110"/>
      <c r="ISK110"/>
      <c r="ISL110"/>
      <c r="ISM110"/>
      <c r="ISN110"/>
      <c r="ISO110"/>
      <c r="ISP110"/>
      <c r="ISQ110"/>
      <c r="ISR110"/>
      <c r="ISS110"/>
      <c r="IST110"/>
      <c r="ISU110"/>
      <c r="ISV110"/>
      <c r="ISW110"/>
      <c r="ISX110"/>
      <c r="ISY110"/>
      <c r="ISZ110"/>
      <c r="ITA110"/>
      <c r="ITB110"/>
      <c r="ITC110"/>
      <c r="ITD110"/>
      <c r="ITE110"/>
      <c r="ITF110"/>
      <c r="ITG110"/>
      <c r="ITH110"/>
      <c r="ITI110"/>
      <c r="ITJ110"/>
      <c r="ITK110"/>
      <c r="ITL110"/>
      <c r="ITM110"/>
      <c r="ITN110"/>
      <c r="ITO110"/>
      <c r="ITP110"/>
      <c r="ITQ110"/>
      <c r="ITR110"/>
      <c r="ITS110"/>
      <c r="ITT110"/>
      <c r="ITU110"/>
      <c r="ITV110"/>
      <c r="ITW110"/>
      <c r="ITX110"/>
      <c r="ITY110"/>
      <c r="ITZ110"/>
      <c r="IUA110"/>
      <c r="IUB110"/>
      <c r="IUC110"/>
      <c r="IUD110"/>
      <c r="IUE110"/>
      <c r="IUF110"/>
      <c r="IUG110"/>
      <c r="IUH110"/>
      <c r="IUI110"/>
      <c r="IUJ110"/>
      <c r="IUK110"/>
      <c r="IUL110"/>
      <c r="IUM110"/>
      <c r="IUN110"/>
      <c r="IUO110"/>
      <c r="IUP110"/>
      <c r="IUQ110"/>
      <c r="IUR110"/>
      <c r="IUS110"/>
      <c r="IUT110"/>
      <c r="IUU110"/>
      <c r="IUV110"/>
      <c r="IUW110"/>
      <c r="IUX110"/>
      <c r="IUY110"/>
      <c r="IUZ110"/>
      <c r="IVA110"/>
      <c r="IVB110"/>
      <c r="IVC110"/>
      <c r="IVD110"/>
      <c r="IVE110"/>
      <c r="IVF110"/>
      <c r="IVG110"/>
      <c r="IVH110"/>
      <c r="IVI110"/>
      <c r="IVJ110"/>
      <c r="IVK110"/>
      <c r="IVL110"/>
      <c r="IVM110"/>
      <c r="IVN110"/>
      <c r="IVO110"/>
      <c r="IVP110"/>
      <c r="IVQ110"/>
      <c r="IVR110"/>
      <c r="IVS110"/>
      <c r="IVT110"/>
      <c r="IVU110"/>
      <c r="IVV110"/>
      <c r="IVW110"/>
      <c r="IVX110"/>
      <c r="IVY110"/>
      <c r="IVZ110"/>
      <c r="IWA110"/>
      <c r="IWB110"/>
      <c r="IWC110"/>
      <c r="IWD110"/>
      <c r="IWE110"/>
      <c r="IWF110"/>
      <c r="IWG110"/>
      <c r="IWH110"/>
      <c r="IWI110"/>
      <c r="IWJ110"/>
      <c r="IWK110"/>
      <c r="IWL110"/>
      <c r="IWM110"/>
      <c r="IWN110"/>
      <c r="IWO110"/>
      <c r="IWP110"/>
      <c r="IWQ110"/>
      <c r="IWR110"/>
      <c r="IWS110"/>
      <c r="IWT110"/>
      <c r="IWU110"/>
      <c r="IWV110"/>
      <c r="IWW110"/>
      <c r="IWX110"/>
      <c r="IWY110"/>
      <c r="IWZ110"/>
      <c r="IXA110"/>
      <c r="IXB110"/>
      <c r="IXC110"/>
      <c r="IXD110"/>
      <c r="IXE110"/>
      <c r="IXF110"/>
      <c r="IXG110"/>
      <c r="IXH110"/>
      <c r="IXI110"/>
      <c r="IXJ110"/>
      <c r="IXK110"/>
      <c r="IXL110"/>
      <c r="IXM110"/>
      <c r="IXN110"/>
      <c r="IXO110"/>
      <c r="IXP110"/>
      <c r="IXQ110"/>
      <c r="IXR110"/>
      <c r="IXS110"/>
      <c r="IXT110"/>
      <c r="IXU110"/>
      <c r="IXV110"/>
      <c r="IXW110"/>
      <c r="IXX110"/>
      <c r="IXY110"/>
      <c r="IXZ110"/>
      <c r="IYA110"/>
      <c r="IYB110"/>
      <c r="IYC110"/>
      <c r="IYD110"/>
      <c r="IYE110"/>
      <c r="IYF110"/>
      <c r="IYG110"/>
      <c r="IYH110"/>
      <c r="IYI110"/>
      <c r="IYJ110"/>
      <c r="IYK110"/>
      <c r="IYL110"/>
      <c r="IYM110"/>
      <c r="IYN110"/>
      <c r="IYO110"/>
      <c r="IYP110"/>
      <c r="IYQ110"/>
      <c r="IYR110"/>
      <c r="IYS110"/>
      <c r="IYT110"/>
      <c r="IYU110"/>
      <c r="IYV110"/>
      <c r="IYW110"/>
      <c r="IYX110"/>
      <c r="IYY110"/>
      <c r="IYZ110"/>
      <c r="IZA110"/>
      <c r="IZB110"/>
      <c r="IZC110"/>
      <c r="IZD110"/>
      <c r="IZE110"/>
      <c r="IZF110"/>
      <c r="IZG110"/>
      <c r="IZH110"/>
      <c r="IZI110"/>
      <c r="IZJ110"/>
      <c r="IZK110"/>
      <c r="IZL110"/>
      <c r="IZM110"/>
      <c r="IZN110"/>
      <c r="IZO110"/>
      <c r="IZP110"/>
      <c r="IZQ110"/>
      <c r="IZR110"/>
      <c r="IZS110"/>
      <c r="IZT110"/>
      <c r="IZU110"/>
      <c r="IZV110"/>
      <c r="IZW110"/>
      <c r="IZX110"/>
      <c r="IZY110"/>
      <c r="IZZ110"/>
      <c r="JAA110"/>
      <c r="JAB110"/>
      <c r="JAC110"/>
      <c r="JAD110"/>
      <c r="JAE110"/>
      <c r="JAF110"/>
      <c r="JAG110"/>
      <c r="JAH110"/>
      <c r="JAI110"/>
      <c r="JAJ110"/>
      <c r="JAK110"/>
      <c r="JAL110"/>
      <c r="JAM110"/>
      <c r="JAN110"/>
      <c r="JAO110"/>
      <c r="JAP110"/>
      <c r="JAQ110"/>
      <c r="JAR110"/>
      <c r="JAS110"/>
      <c r="JAT110"/>
      <c r="JAU110"/>
      <c r="JAV110"/>
      <c r="JAW110"/>
      <c r="JAX110"/>
      <c r="JAY110"/>
      <c r="JAZ110"/>
      <c r="JBA110"/>
      <c r="JBB110"/>
      <c r="JBC110"/>
      <c r="JBD110"/>
      <c r="JBE110"/>
      <c r="JBF110"/>
      <c r="JBG110"/>
      <c r="JBH110"/>
      <c r="JBI110"/>
      <c r="JBJ110"/>
      <c r="JBK110"/>
      <c r="JBL110"/>
      <c r="JBM110"/>
      <c r="JBN110"/>
      <c r="JBO110"/>
      <c r="JBP110"/>
      <c r="JBQ110"/>
      <c r="JBR110"/>
      <c r="JBS110"/>
      <c r="JBT110"/>
      <c r="JBU110"/>
      <c r="JBV110"/>
      <c r="JBW110"/>
      <c r="JBX110"/>
      <c r="JBY110"/>
      <c r="JBZ110"/>
      <c r="JCA110"/>
      <c r="JCB110"/>
      <c r="JCC110"/>
      <c r="JCD110"/>
      <c r="JCE110"/>
      <c r="JCF110"/>
      <c r="JCG110"/>
      <c r="JCH110"/>
      <c r="JCI110"/>
      <c r="JCJ110"/>
      <c r="JCK110"/>
      <c r="JCL110"/>
      <c r="JCM110"/>
      <c r="JCN110"/>
      <c r="JCO110"/>
      <c r="JCP110"/>
      <c r="JCQ110"/>
      <c r="JCR110"/>
      <c r="JCS110"/>
      <c r="JCT110"/>
      <c r="JCU110"/>
      <c r="JCV110"/>
      <c r="JCW110"/>
      <c r="JCX110"/>
      <c r="JCY110"/>
      <c r="JCZ110"/>
      <c r="JDA110"/>
      <c r="JDB110"/>
      <c r="JDC110"/>
      <c r="JDD110"/>
      <c r="JDE110"/>
      <c r="JDF110"/>
      <c r="JDG110"/>
      <c r="JDH110"/>
      <c r="JDI110"/>
      <c r="JDJ110"/>
      <c r="JDK110"/>
      <c r="JDL110"/>
      <c r="JDM110"/>
      <c r="JDN110"/>
      <c r="JDO110"/>
      <c r="JDP110"/>
      <c r="JDQ110"/>
      <c r="JDR110"/>
      <c r="JDS110"/>
      <c r="JDT110"/>
      <c r="JDU110"/>
      <c r="JDV110"/>
      <c r="JDW110"/>
      <c r="JDX110"/>
      <c r="JDY110"/>
      <c r="JDZ110"/>
      <c r="JEA110"/>
      <c r="JEB110"/>
      <c r="JEC110"/>
      <c r="JED110"/>
      <c r="JEE110"/>
      <c r="JEF110"/>
      <c r="JEG110"/>
      <c r="JEH110"/>
      <c r="JEI110"/>
      <c r="JEJ110"/>
      <c r="JEK110"/>
      <c r="JEL110"/>
      <c r="JEM110"/>
      <c r="JEN110"/>
      <c r="JEO110"/>
      <c r="JEP110"/>
      <c r="JEQ110"/>
      <c r="JER110"/>
      <c r="JES110"/>
      <c r="JET110"/>
      <c r="JEU110"/>
      <c r="JEV110"/>
      <c r="JEW110"/>
      <c r="JEX110"/>
      <c r="JEY110"/>
      <c r="JEZ110"/>
      <c r="JFA110"/>
      <c r="JFB110"/>
      <c r="JFC110"/>
      <c r="JFD110"/>
      <c r="JFE110"/>
      <c r="JFF110"/>
      <c r="JFG110"/>
      <c r="JFH110"/>
      <c r="JFI110"/>
      <c r="JFJ110"/>
      <c r="JFK110"/>
      <c r="JFL110"/>
      <c r="JFM110"/>
      <c r="JFN110"/>
      <c r="JFO110"/>
      <c r="JFP110"/>
      <c r="JFQ110"/>
      <c r="JFR110"/>
      <c r="JFS110"/>
      <c r="JFT110"/>
      <c r="JFU110"/>
      <c r="JFV110"/>
      <c r="JFW110"/>
      <c r="JFX110"/>
      <c r="JFY110"/>
      <c r="JFZ110"/>
      <c r="JGA110"/>
      <c r="JGB110"/>
      <c r="JGC110"/>
      <c r="JGD110"/>
      <c r="JGE110"/>
      <c r="JGF110"/>
      <c r="JGG110"/>
      <c r="JGH110"/>
      <c r="JGI110"/>
      <c r="JGJ110"/>
      <c r="JGK110"/>
      <c r="JGL110"/>
      <c r="JGM110"/>
      <c r="JGN110"/>
      <c r="JGO110"/>
      <c r="JGP110"/>
      <c r="JGQ110"/>
      <c r="JGR110"/>
      <c r="JGS110"/>
      <c r="JGT110"/>
      <c r="JGU110"/>
      <c r="JGV110"/>
      <c r="JGW110"/>
      <c r="JGX110"/>
      <c r="JGY110"/>
      <c r="JGZ110"/>
      <c r="JHA110"/>
      <c r="JHB110"/>
      <c r="JHC110"/>
      <c r="JHD110"/>
      <c r="JHE110"/>
      <c r="JHF110"/>
      <c r="JHG110"/>
      <c r="JHH110"/>
      <c r="JHI110"/>
      <c r="JHJ110"/>
      <c r="JHK110"/>
      <c r="JHL110"/>
      <c r="JHM110"/>
      <c r="JHN110"/>
      <c r="JHO110"/>
      <c r="JHP110"/>
      <c r="JHQ110"/>
      <c r="JHR110"/>
      <c r="JHS110"/>
      <c r="JHT110"/>
      <c r="JHU110"/>
      <c r="JHV110"/>
      <c r="JHW110"/>
      <c r="JHX110"/>
      <c r="JHY110"/>
      <c r="JHZ110"/>
      <c r="JIA110"/>
      <c r="JIB110"/>
      <c r="JIC110"/>
      <c r="JID110"/>
      <c r="JIE110"/>
      <c r="JIF110"/>
      <c r="JIG110"/>
      <c r="JIH110"/>
      <c r="JII110"/>
      <c r="JIJ110"/>
      <c r="JIK110"/>
      <c r="JIL110"/>
      <c r="JIM110"/>
      <c r="JIN110"/>
      <c r="JIO110"/>
      <c r="JIP110"/>
      <c r="JIQ110"/>
      <c r="JIR110"/>
      <c r="JIS110"/>
      <c r="JIT110"/>
      <c r="JIU110"/>
      <c r="JIV110"/>
      <c r="JIW110"/>
      <c r="JIX110"/>
      <c r="JIY110"/>
      <c r="JIZ110"/>
      <c r="JJA110"/>
      <c r="JJB110"/>
      <c r="JJC110"/>
      <c r="JJD110"/>
      <c r="JJE110"/>
      <c r="JJF110"/>
      <c r="JJG110"/>
      <c r="JJH110"/>
      <c r="JJI110"/>
      <c r="JJJ110"/>
      <c r="JJK110"/>
      <c r="JJL110"/>
      <c r="JJM110"/>
      <c r="JJN110"/>
      <c r="JJO110"/>
      <c r="JJP110"/>
      <c r="JJQ110"/>
      <c r="JJR110"/>
      <c r="JJS110"/>
      <c r="JJT110"/>
      <c r="JJU110"/>
      <c r="JJV110"/>
      <c r="JJW110"/>
      <c r="JJX110"/>
      <c r="JJY110"/>
      <c r="JJZ110"/>
      <c r="JKA110"/>
      <c r="JKB110"/>
      <c r="JKC110"/>
      <c r="JKD110"/>
      <c r="JKE110"/>
      <c r="JKF110"/>
      <c r="JKG110"/>
      <c r="JKH110"/>
      <c r="JKI110"/>
      <c r="JKJ110"/>
      <c r="JKK110"/>
      <c r="JKL110"/>
      <c r="JKM110"/>
      <c r="JKN110"/>
      <c r="JKO110"/>
      <c r="JKP110"/>
      <c r="JKQ110"/>
      <c r="JKR110"/>
      <c r="JKS110"/>
      <c r="JKT110"/>
      <c r="JKU110"/>
      <c r="JKV110"/>
      <c r="JKW110"/>
      <c r="JKX110"/>
      <c r="JKY110"/>
      <c r="JKZ110"/>
      <c r="JLA110"/>
      <c r="JLB110"/>
      <c r="JLC110"/>
      <c r="JLD110"/>
      <c r="JLE110"/>
      <c r="JLF110"/>
      <c r="JLG110"/>
      <c r="JLH110"/>
      <c r="JLI110"/>
      <c r="JLJ110"/>
      <c r="JLK110"/>
      <c r="JLL110"/>
      <c r="JLM110"/>
      <c r="JLN110"/>
      <c r="JLO110"/>
      <c r="JLP110"/>
      <c r="JLQ110"/>
      <c r="JLR110"/>
      <c r="JLS110"/>
      <c r="JLT110"/>
      <c r="JLU110"/>
      <c r="JLV110"/>
      <c r="JLW110"/>
      <c r="JLX110"/>
      <c r="JLY110"/>
      <c r="JLZ110"/>
      <c r="JMA110"/>
      <c r="JMB110"/>
      <c r="JMC110"/>
      <c r="JMD110"/>
      <c r="JME110"/>
      <c r="JMF110"/>
      <c r="JMG110"/>
      <c r="JMH110"/>
      <c r="JMI110"/>
      <c r="JMJ110"/>
      <c r="JMK110"/>
      <c r="JML110"/>
      <c r="JMM110"/>
      <c r="JMN110"/>
      <c r="JMO110"/>
      <c r="JMP110"/>
      <c r="JMQ110"/>
      <c r="JMR110"/>
      <c r="JMS110"/>
      <c r="JMT110"/>
      <c r="JMU110"/>
      <c r="JMV110"/>
      <c r="JMW110"/>
      <c r="JMX110"/>
      <c r="JMY110"/>
      <c r="JMZ110"/>
      <c r="JNA110"/>
      <c r="JNB110"/>
      <c r="JNC110"/>
      <c r="JND110"/>
      <c r="JNE110"/>
      <c r="JNF110"/>
      <c r="JNG110"/>
      <c r="JNH110"/>
      <c r="JNI110"/>
      <c r="JNJ110"/>
      <c r="JNK110"/>
      <c r="JNL110"/>
      <c r="JNM110"/>
      <c r="JNN110"/>
      <c r="JNO110"/>
      <c r="JNP110"/>
      <c r="JNQ110"/>
      <c r="JNR110"/>
      <c r="JNS110"/>
      <c r="JNT110"/>
      <c r="JNU110"/>
      <c r="JNV110"/>
      <c r="JNW110"/>
      <c r="JNX110"/>
      <c r="JNY110"/>
      <c r="JNZ110"/>
      <c r="JOA110"/>
      <c r="JOB110"/>
      <c r="JOC110"/>
      <c r="JOD110"/>
      <c r="JOE110"/>
      <c r="JOF110"/>
      <c r="JOG110"/>
      <c r="JOH110"/>
      <c r="JOI110"/>
      <c r="JOJ110"/>
      <c r="JOK110"/>
      <c r="JOL110"/>
      <c r="JOM110"/>
      <c r="JON110"/>
      <c r="JOO110"/>
      <c r="JOP110"/>
      <c r="JOQ110"/>
      <c r="JOR110"/>
      <c r="JOS110"/>
      <c r="JOT110"/>
      <c r="JOU110"/>
      <c r="JOV110"/>
      <c r="JOW110"/>
      <c r="JOX110"/>
      <c r="JOY110"/>
      <c r="JOZ110"/>
      <c r="JPA110"/>
      <c r="JPB110"/>
      <c r="JPC110"/>
      <c r="JPD110"/>
      <c r="JPE110"/>
      <c r="JPF110"/>
      <c r="JPG110"/>
      <c r="JPH110"/>
      <c r="JPI110"/>
      <c r="JPJ110"/>
      <c r="JPK110"/>
      <c r="JPL110"/>
      <c r="JPM110"/>
      <c r="JPN110"/>
      <c r="JPO110"/>
      <c r="JPP110"/>
      <c r="JPQ110"/>
      <c r="JPR110"/>
      <c r="JPS110"/>
      <c r="JPT110"/>
      <c r="JPU110"/>
      <c r="JPV110"/>
      <c r="JPW110"/>
      <c r="JPX110"/>
      <c r="JPY110"/>
      <c r="JPZ110"/>
      <c r="JQA110"/>
      <c r="JQB110"/>
      <c r="JQC110"/>
      <c r="JQD110"/>
      <c r="JQE110"/>
      <c r="JQF110"/>
      <c r="JQG110"/>
      <c r="JQH110"/>
      <c r="JQI110"/>
      <c r="JQJ110"/>
      <c r="JQK110"/>
      <c r="JQL110"/>
      <c r="JQM110"/>
      <c r="JQN110"/>
      <c r="JQO110"/>
      <c r="JQP110"/>
      <c r="JQQ110"/>
      <c r="JQR110"/>
      <c r="JQS110"/>
      <c r="JQT110"/>
      <c r="JQU110"/>
      <c r="JQV110"/>
      <c r="JQW110"/>
      <c r="JQX110"/>
      <c r="JQY110"/>
      <c r="JQZ110"/>
      <c r="JRA110"/>
      <c r="JRB110"/>
      <c r="JRC110"/>
      <c r="JRD110"/>
      <c r="JRE110"/>
      <c r="JRF110"/>
      <c r="JRG110"/>
      <c r="JRH110"/>
      <c r="JRI110"/>
      <c r="JRJ110"/>
      <c r="JRK110"/>
      <c r="JRL110"/>
      <c r="JRM110"/>
      <c r="JRN110"/>
      <c r="JRO110"/>
      <c r="JRP110"/>
      <c r="JRQ110"/>
      <c r="JRR110"/>
      <c r="JRS110"/>
      <c r="JRT110"/>
      <c r="JRU110"/>
      <c r="JRV110"/>
      <c r="JRW110"/>
      <c r="JRX110"/>
      <c r="JRY110"/>
      <c r="JRZ110"/>
      <c r="JSA110"/>
      <c r="JSB110"/>
      <c r="JSC110"/>
      <c r="JSD110"/>
      <c r="JSE110"/>
      <c r="JSF110"/>
      <c r="JSG110"/>
      <c r="JSH110"/>
      <c r="JSI110"/>
      <c r="JSJ110"/>
      <c r="JSK110"/>
      <c r="JSL110"/>
      <c r="JSM110"/>
      <c r="JSN110"/>
      <c r="JSO110"/>
      <c r="JSP110"/>
      <c r="JSQ110"/>
      <c r="JSR110"/>
      <c r="JSS110"/>
      <c r="JST110"/>
      <c r="JSU110"/>
      <c r="JSV110"/>
      <c r="JSW110"/>
      <c r="JSX110"/>
      <c r="JSY110"/>
      <c r="JSZ110"/>
      <c r="JTA110"/>
      <c r="JTB110"/>
      <c r="JTC110"/>
      <c r="JTD110"/>
      <c r="JTE110"/>
      <c r="JTF110"/>
      <c r="JTG110"/>
      <c r="JTH110"/>
      <c r="JTI110"/>
      <c r="JTJ110"/>
      <c r="JTK110"/>
      <c r="JTL110"/>
      <c r="JTM110"/>
      <c r="JTN110"/>
      <c r="JTO110"/>
      <c r="JTP110"/>
      <c r="JTQ110"/>
      <c r="JTR110"/>
      <c r="JTS110"/>
      <c r="JTT110"/>
      <c r="JTU110"/>
      <c r="JTV110"/>
      <c r="JTW110"/>
      <c r="JTX110"/>
      <c r="JTY110"/>
      <c r="JTZ110"/>
      <c r="JUA110"/>
      <c r="JUB110"/>
      <c r="JUC110"/>
      <c r="JUD110"/>
      <c r="JUE110"/>
      <c r="JUF110"/>
      <c r="JUG110"/>
      <c r="JUH110"/>
      <c r="JUI110"/>
      <c r="JUJ110"/>
      <c r="JUK110"/>
      <c r="JUL110"/>
      <c r="JUM110"/>
      <c r="JUN110"/>
      <c r="JUO110"/>
      <c r="JUP110"/>
      <c r="JUQ110"/>
      <c r="JUR110"/>
      <c r="JUS110"/>
      <c r="JUT110"/>
      <c r="JUU110"/>
      <c r="JUV110"/>
      <c r="JUW110"/>
      <c r="JUX110"/>
      <c r="JUY110"/>
      <c r="JUZ110"/>
      <c r="JVA110"/>
      <c r="JVB110"/>
      <c r="JVC110"/>
      <c r="JVD110"/>
      <c r="JVE110"/>
      <c r="JVF110"/>
      <c r="JVG110"/>
      <c r="JVH110"/>
      <c r="JVI110"/>
      <c r="JVJ110"/>
      <c r="JVK110"/>
      <c r="JVL110"/>
      <c r="JVM110"/>
      <c r="JVN110"/>
      <c r="JVO110"/>
      <c r="JVP110"/>
      <c r="JVQ110"/>
      <c r="JVR110"/>
      <c r="JVS110"/>
      <c r="JVT110"/>
      <c r="JVU110"/>
      <c r="JVV110"/>
      <c r="JVW110"/>
      <c r="JVX110"/>
      <c r="JVY110"/>
      <c r="JVZ110"/>
      <c r="JWA110"/>
      <c r="JWB110"/>
      <c r="JWC110"/>
      <c r="JWD110"/>
      <c r="JWE110"/>
      <c r="JWF110"/>
      <c r="JWG110"/>
      <c r="JWH110"/>
      <c r="JWI110"/>
      <c r="JWJ110"/>
      <c r="JWK110"/>
      <c r="JWL110"/>
      <c r="JWM110"/>
      <c r="JWN110"/>
      <c r="JWO110"/>
      <c r="JWP110"/>
      <c r="JWQ110"/>
      <c r="JWR110"/>
      <c r="JWS110"/>
      <c r="JWT110"/>
      <c r="JWU110"/>
      <c r="JWV110"/>
      <c r="JWW110"/>
      <c r="JWX110"/>
      <c r="JWY110"/>
      <c r="JWZ110"/>
      <c r="JXA110"/>
      <c r="JXB110"/>
      <c r="JXC110"/>
      <c r="JXD110"/>
      <c r="JXE110"/>
      <c r="JXF110"/>
      <c r="JXG110"/>
      <c r="JXH110"/>
      <c r="JXI110"/>
      <c r="JXJ110"/>
      <c r="JXK110"/>
      <c r="JXL110"/>
      <c r="JXM110"/>
      <c r="JXN110"/>
      <c r="JXO110"/>
      <c r="JXP110"/>
      <c r="JXQ110"/>
      <c r="JXR110"/>
      <c r="JXS110"/>
      <c r="JXT110"/>
      <c r="JXU110"/>
      <c r="JXV110"/>
      <c r="JXW110"/>
      <c r="JXX110"/>
      <c r="JXY110"/>
      <c r="JXZ110"/>
      <c r="JYA110"/>
      <c r="JYB110"/>
      <c r="JYC110"/>
      <c r="JYD110"/>
      <c r="JYE110"/>
      <c r="JYF110"/>
      <c r="JYG110"/>
      <c r="JYH110"/>
      <c r="JYI110"/>
      <c r="JYJ110"/>
      <c r="JYK110"/>
      <c r="JYL110"/>
      <c r="JYM110"/>
      <c r="JYN110"/>
      <c r="JYO110"/>
      <c r="JYP110"/>
      <c r="JYQ110"/>
      <c r="JYR110"/>
      <c r="JYS110"/>
      <c r="JYT110"/>
      <c r="JYU110"/>
      <c r="JYV110"/>
      <c r="JYW110"/>
      <c r="JYX110"/>
      <c r="JYY110"/>
      <c r="JYZ110"/>
      <c r="JZA110"/>
      <c r="JZB110"/>
      <c r="JZC110"/>
      <c r="JZD110"/>
      <c r="JZE110"/>
      <c r="JZF110"/>
      <c r="JZG110"/>
      <c r="JZH110"/>
      <c r="JZI110"/>
      <c r="JZJ110"/>
      <c r="JZK110"/>
      <c r="JZL110"/>
      <c r="JZM110"/>
      <c r="JZN110"/>
      <c r="JZO110"/>
      <c r="JZP110"/>
      <c r="JZQ110"/>
      <c r="JZR110"/>
      <c r="JZS110"/>
      <c r="JZT110"/>
      <c r="JZU110"/>
      <c r="JZV110"/>
      <c r="JZW110"/>
      <c r="JZX110"/>
      <c r="JZY110"/>
      <c r="JZZ110"/>
      <c r="KAA110"/>
      <c r="KAB110"/>
      <c r="KAC110"/>
      <c r="KAD110"/>
      <c r="KAE110"/>
      <c r="KAF110"/>
      <c r="KAG110"/>
      <c r="KAH110"/>
      <c r="KAI110"/>
      <c r="KAJ110"/>
      <c r="KAK110"/>
      <c r="KAL110"/>
      <c r="KAM110"/>
      <c r="KAN110"/>
      <c r="KAO110"/>
      <c r="KAP110"/>
      <c r="KAQ110"/>
      <c r="KAR110"/>
      <c r="KAS110"/>
      <c r="KAT110"/>
      <c r="KAU110"/>
      <c r="KAV110"/>
      <c r="KAW110"/>
      <c r="KAX110"/>
      <c r="KAY110"/>
      <c r="KAZ110"/>
      <c r="KBA110"/>
      <c r="KBB110"/>
      <c r="KBC110"/>
      <c r="KBD110"/>
      <c r="KBE110"/>
      <c r="KBF110"/>
      <c r="KBG110"/>
      <c r="KBH110"/>
      <c r="KBI110"/>
      <c r="KBJ110"/>
      <c r="KBK110"/>
      <c r="KBL110"/>
      <c r="KBM110"/>
      <c r="KBN110"/>
      <c r="KBO110"/>
      <c r="KBP110"/>
      <c r="KBQ110"/>
      <c r="KBR110"/>
      <c r="KBS110"/>
      <c r="KBT110"/>
      <c r="KBU110"/>
      <c r="KBV110"/>
      <c r="KBW110"/>
      <c r="KBX110"/>
      <c r="KBY110"/>
      <c r="KBZ110"/>
      <c r="KCA110"/>
      <c r="KCB110"/>
      <c r="KCC110"/>
      <c r="KCD110"/>
      <c r="KCE110"/>
      <c r="KCF110"/>
      <c r="KCG110"/>
      <c r="KCH110"/>
      <c r="KCI110"/>
      <c r="KCJ110"/>
      <c r="KCK110"/>
      <c r="KCL110"/>
      <c r="KCM110"/>
      <c r="KCN110"/>
      <c r="KCO110"/>
      <c r="KCP110"/>
      <c r="KCQ110"/>
      <c r="KCR110"/>
      <c r="KCS110"/>
      <c r="KCT110"/>
      <c r="KCU110"/>
      <c r="KCV110"/>
      <c r="KCW110"/>
      <c r="KCX110"/>
      <c r="KCY110"/>
      <c r="KCZ110"/>
      <c r="KDA110"/>
      <c r="KDB110"/>
      <c r="KDC110"/>
      <c r="KDD110"/>
      <c r="KDE110"/>
      <c r="KDF110"/>
      <c r="KDG110"/>
      <c r="KDH110"/>
      <c r="KDI110"/>
      <c r="KDJ110"/>
      <c r="KDK110"/>
      <c r="KDL110"/>
      <c r="KDM110"/>
      <c r="KDN110"/>
      <c r="KDO110"/>
      <c r="KDP110"/>
      <c r="KDQ110"/>
      <c r="KDR110"/>
      <c r="KDS110"/>
      <c r="KDT110"/>
      <c r="KDU110"/>
      <c r="KDV110"/>
      <c r="KDW110"/>
      <c r="KDX110"/>
      <c r="KDY110"/>
      <c r="KDZ110"/>
      <c r="KEA110"/>
      <c r="KEB110"/>
      <c r="KEC110"/>
      <c r="KED110"/>
      <c r="KEE110"/>
      <c r="KEF110"/>
      <c r="KEG110"/>
      <c r="KEH110"/>
      <c r="KEI110"/>
      <c r="KEJ110"/>
      <c r="KEK110"/>
      <c r="KEL110"/>
      <c r="KEM110"/>
      <c r="KEN110"/>
      <c r="KEO110"/>
      <c r="KEP110"/>
      <c r="KEQ110"/>
      <c r="KER110"/>
      <c r="KES110"/>
      <c r="KET110"/>
      <c r="KEU110"/>
      <c r="KEV110"/>
      <c r="KEW110"/>
      <c r="KEX110"/>
      <c r="KEY110"/>
      <c r="KEZ110"/>
      <c r="KFA110"/>
      <c r="KFB110"/>
      <c r="KFC110"/>
      <c r="KFD110"/>
      <c r="KFE110"/>
      <c r="KFF110"/>
      <c r="KFG110"/>
      <c r="KFH110"/>
      <c r="KFI110"/>
      <c r="KFJ110"/>
      <c r="KFK110"/>
      <c r="KFL110"/>
      <c r="KFM110"/>
      <c r="KFN110"/>
      <c r="KFO110"/>
      <c r="KFP110"/>
      <c r="KFQ110"/>
      <c r="KFR110"/>
      <c r="KFS110"/>
      <c r="KFT110"/>
      <c r="KFU110"/>
      <c r="KFV110"/>
      <c r="KFW110"/>
      <c r="KFX110"/>
      <c r="KFY110"/>
      <c r="KFZ110"/>
      <c r="KGA110"/>
      <c r="KGB110"/>
      <c r="KGC110"/>
      <c r="KGD110"/>
      <c r="KGE110"/>
      <c r="KGF110"/>
      <c r="KGG110"/>
      <c r="KGH110"/>
      <c r="KGI110"/>
      <c r="KGJ110"/>
      <c r="KGK110"/>
      <c r="KGL110"/>
      <c r="KGM110"/>
      <c r="KGN110"/>
      <c r="KGO110"/>
      <c r="KGP110"/>
      <c r="KGQ110"/>
      <c r="KGR110"/>
      <c r="KGS110"/>
      <c r="KGT110"/>
      <c r="KGU110"/>
      <c r="KGV110"/>
      <c r="KGW110"/>
      <c r="KGX110"/>
      <c r="KGY110"/>
      <c r="KGZ110"/>
      <c r="KHA110"/>
      <c r="KHB110"/>
      <c r="KHC110"/>
      <c r="KHD110"/>
      <c r="KHE110"/>
      <c r="KHF110"/>
      <c r="KHG110"/>
      <c r="KHH110"/>
      <c r="KHI110"/>
      <c r="KHJ110"/>
      <c r="KHK110"/>
      <c r="KHL110"/>
      <c r="KHM110"/>
      <c r="KHN110"/>
      <c r="KHO110"/>
      <c r="KHP110"/>
      <c r="KHQ110"/>
      <c r="KHR110"/>
      <c r="KHS110"/>
      <c r="KHT110"/>
      <c r="KHU110"/>
      <c r="KHV110"/>
      <c r="KHW110"/>
      <c r="KHX110"/>
      <c r="KHY110"/>
      <c r="KHZ110"/>
      <c r="KIA110"/>
      <c r="KIB110"/>
      <c r="KIC110"/>
      <c r="KID110"/>
      <c r="KIE110"/>
      <c r="KIF110"/>
      <c r="KIG110"/>
      <c r="KIH110"/>
      <c r="KII110"/>
      <c r="KIJ110"/>
      <c r="KIK110"/>
      <c r="KIL110"/>
      <c r="KIM110"/>
      <c r="KIN110"/>
      <c r="KIO110"/>
      <c r="KIP110"/>
      <c r="KIQ110"/>
      <c r="KIR110"/>
      <c r="KIS110"/>
      <c r="KIT110"/>
      <c r="KIU110"/>
      <c r="KIV110"/>
      <c r="KIW110"/>
      <c r="KIX110"/>
      <c r="KIY110"/>
      <c r="KIZ110"/>
      <c r="KJA110"/>
      <c r="KJB110"/>
      <c r="KJC110"/>
      <c r="KJD110"/>
      <c r="KJE110"/>
      <c r="KJF110"/>
      <c r="KJG110"/>
      <c r="KJH110"/>
      <c r="KJI110"/>
      <c r="KJJ110"/>
      <c r="KJK110"/>
      <c r="KJL110"/>
      <c r="KJM110"/>
      <c r="KJN110"/>
      <c r="KJO110"/>
      <c r="KJP110"/>
      <c r="KJQ110"/>
      <c r="KJR110"/>
      <c r="KJS110"/>
      <c r="KJT110"/>
      <c r="KJU110"/>
      <c r="KJV110"/>
      <c r="KJW110"/>
      <c r="KJX110"/>
      <c r="KJY110"/>
      <c r="KJZ110"/>
      <c r="KKA110"/>
      <c r="KKB110"/>
      <c r="KKC110"/>
      <c r="KKD110"/>
      <c r="KKE110"/>
      <c r="KKF110"/>
      <c r="KKG110"/>
      <c r="KKH110"/>
      <c r="KKI110"/>
      <c r="KKJ110"/>
      <c r="KKK110"/>
      <c r="KKL110"/>
      <c r="KKM110"/>
      <c r="KKN110"/>
      <c r="KKO110"/>
      <c r="KKP110"/>
      <c r="KKQ110"/>
      <c r="KKR110"/>
      <c r="KKS110"/>
      <c r="KKT110"/>
      <c r="KKU110"/>
      <c r="KKV110"/>
      <c r="KKW110"/>
      <c r="KKX110"/>
      <c r="KKY110"/>
      <c r="KKZ110"/>
      <c r="KLA110"/>
      <c r="KLB110"/>
      <c r="KLC110"/>
      <c r="KLD110"/>
      <c r="KLE110"/>
      <c r="KLF110"/>
      <c r="KLG110"/>
      <c r="KLH110"/>
      <c r="KLI110"/>
      <c r="KLJ110"/>
      <c r="KLK110"/>
      <c r="KLL110"/>
      <c r="KLM110"/>
      <c r="KLN110"/>
      <c r="KLO110"/>
      <c r="KLP110"/>
      <c r="KLQ110"/>
      <c r="KLR110"/>
      <c r="KLS110"/>
      <c r="KLT110"/>
      <c r="KLU110"/>
      <c r="KLV110"/>
      <c r="KLW110"/>
      <c r="KLX110"/>
      <c r="KLY110"/>
      <c r="KLZ110"/>
      <c r="KMA110"/>
      <c r="KMB110"/>
      <c r="KMC110"/>
      <c r="KMD110"/>
      <c r="KME110"/>
      <c r="KMF110"/>
      <c r="KMG110"/>
      <c r="KMH110"/>
      <c r="KMI110"/>
      <c r="KMJ110"/>
      <c r="KMK110"/>
      <c r="KML110"/>
      <c r="KMM110"/>
      <c r="KMN110"/>
      <c r="KMO110"/>
      <c r="KMP110"/>
      <c r="KMQ110"/>
      <c r="KMR110"/>
      <c r="KMS110"/>
      <c r="KMT110"/>
      <c r="KMU110"/>
      <c r="KMV110"/>
      <c r="KMW110"/>
      <c r="KMX110"/>
      <c r="KMY110"/>
      <c r="KMZ110"/>
      <c r="KNA110"/>
      <c r="KNB110"/>
      <c r="KNC110"/>
      <c r="KND110"/>
      <c r="KNE110"/>
      <c r="KNF110"/>
      <c r="KNG110"/>
      <c r="KNH110"/>
      <c r="KNI110"/>
      <c r="KNJ110"/>
      <c r="KNK110"/>
      <c r="KNL110"/>
      <c r="KNM110"/>
      <c r="KNN110"/>
      <c r="KNO110"/>
      <c r="KNP110"/>
      <c r="KNQ110"/>
      <c r="KNR110"/>
      <c r="KNS110"/>
      <c r="KNT110"/>
      <c r="KNU110"/>
      <c r="KNV110"/>
      <c r="KNW110"/>
      <c r="KNX110"/>
      <c r="KNY110"/>
      <c r="KNZ110"/>
      <c r="KOA110"/>
      <c r="KOB110"/>
      <c r="KOC110"/>
      <c r="KOD110"/>
      <c r="KOE110"/>
      <c r="KOF110"/>
      <c r="KOG110"/>
      <c r="KOH110"/>
      <c r="KOI110"/>
      <c r="KOJ110"/>
      <c r="KOK110"/>
      <c r="KOL110"/>
      <c r="KOM110"/>
      <c r="KON110"/>
      <c r="KOO110"/>
      <c r="KOP110"/>
      <c r="KOQ110"/>
      <c r="KOR110"/>
      <c r="KOS110"/>
      <c r="KOT110"/>
      <c r="KOU110"/>
      <c r="KOV110"/>
      <c r="KOW110"/>
      <c r="KOX110"/>
      <c r="KOY110"/>
      <c r="KOZ110"/>
      <c r="KPA110"/>
      <c r="KPB110"/>
      <c r="KPC110"/>
      <c r="KPD110"/>
      <c r="KPE110"/>
      <c r="KPF110"/>
      <c r="KPG110"/>
      <c r="KPH110"/>
      <c r="KPI110"/>
      <c r="KPJ110"/>
      <c r="KPK110"/>
      <c r="KPL110"/>
      <c r="KPM110"/>
      <c r="KPN110"/>
      <c r="KPO110"/>
      <c r="KPP110"/>
      <c r="KPQ110"/>
      <c r="KPR110"/>
      <c r="KPS110"/>
      <c r="KPT110"/>
      <c r="KPU110"/>
      <c r="KPV110"/>
      <c r="KPW110"/>
      <c r="KPX110"/>
      <c r="KPY110"/>
      <c r="KPZ110"/>
      <c r="KQA110"/>
      <c r="KQB110"/>
      <c r="KQC110"/>
      <c r="KQD110"/>
      <c r="KQE110"/>
      <c r="KQF110"/>
      <c r="KQG110"/>
      <c r="KQH110"/>
      <c r="KQI110"/>
      <c r="KQJ110"/>
      <c r="KQK110"/>
      <c r="KQL110"/>
      <c r="KQM110"/>
      <c r="KQN110"/>
      <c r="KQO110"/>
      <c r="KQP110"/>
      <c r="KQQ110"/>
      <c r="KQR110"/>
      <c r="KQS110"/>
      <c r="KQT110"/>
      <c r="KQU110"/>
      <c r="KQV110"/>
      <c r="KQW110"/>
      <c r="KQX110"/>
      <c r="KQY110"/>
      <c r="KQZ110"/>
      <c r="KRA110"/>
      <c r="KRB110"/>
      <c r="KRC110"/>
      <c r="KRD110"/>
      <c r="KRE110"/>
      <c r="KRF110"/>
      <c r="KRG110"/>
      <c r="KRH110"/>
      <c r="KRI110"/>
      <c r="KRJ110"/>
      <c r="KRK110"/>
      <c r="KRL110"/>
      <c r="KRM110"/>
      <c r="KRN110"/>
      <c r="KRO110"/>
      <c r="KRP110"/>
      <c r="KRQ110"/>
      <c r="KRR110"/>
      <c r="KRS110"/>
      <c r="KRT110"/>
      <c r="KRU110"/>
      <c r="KRV110"/>
      <c r="KRW110"/>
      <c r="KRX110"/>
      <c r="KRY110"/>
      <c r="KRZ110"/>
      <c r="KSA110"/>
      <c r="KSB110"/>
      <c r="KSC110"/>
      <c r="KSD110"/>
      <c r="KSE110"/>
      <c r="KSF110"/>
      <c r="KSG110"/>
      <c r="KSH110"/>
      <c r="KSI110"/>
      <c r="KSJ110"/>
      <c r="KSK110"/>
      <c r="KSL110"/>
      <c r="KSM110"/>
      <c r="KSN110"/>
      <c r="KSO110"/>
      <c r="KSP110"/>
      <c r="KSQ110"/>
      <c r="KSR110"/>
      <c r="KSS110"/>
      <c r="KST110"/>
      <c r="KSU110"/>
      <c r="KSV110"/>
      <c r="KSW110"/>
      <c r="KSX110"/>
      <c r="KSY110"/>
      <c r="KSZ110"/>
      <c r="KTA110"/>
      <c r="KTB110"/>
      <c r="KTC110"/>
      <c r="KTD110"/>
      <c r="KTE110"/>
      <c r="KTF110"/>
      <c r="KTG110"/>
      <c r="KTH110"/>
      <c r="KTI110"/>
      <c r="KTJ110"/>
      <c r="KTK110"/>
      <c r="KTL110"/>
      <c r="KTM110"/>
      <c r="KTN110"/>
      <c r="KTO110"/>
      <c r="KTP110"/>
      <c r="KTQ110"/>
      <c r="KTR110"/>
      <c r="KTS110"/>
      <c r="KTT110"/>
      <c r="KTU110"/>
      <c r="KTV110"/>
      <c r="KTW110"/>
      <c r="KTX110"/>
      <c r="KTY110"/>
      <c r="KTZ110"/>
      <c r="KUA110"/>
      <c r="KUB110"/>
      <c r="KUC110"/>
      <c r="KUD110"/>
      <c r="KUE110"/>
      <c r="KUF110"/>
      <c r="KUG110"/>
      <c r="KUH110"/>
      <c r="KUI110"/>
      <c r="KUJ110"/>
      <c r="KUK110"/>
      <c r="KUL110"/>
      <c r="KUM110"/>
      <c r="KUN110"/>
      <c r="KUO110"/>
      <c r="KUP110"/>
      <c r="KUQ110"/>
      <c r="KUR110"/>
      <c r="KUS110"/>
      <c r="KUT110"/>
      <c r="KUU110"/>
      <c r="KUV110"/>
      <c r="KUW110"/>
      <c r="KUX110"/>
      <c r="KUY110"/>
      <c r="KUZ110"/>
      <c r="KVA110"/>
      <c r="KVB110"/>
      <c r="KVC110"/>
      <c r="KVD110"/>
      <c r="KVE110"/>
      <c r="KVF110"/>
      <c r="KVG110"/>
      <c r="KVH110"/>
      <c r="KVI110"/>
      <c r="KVJ110"/>
      <c r="KVK110"/>
      <c r="KVL110"/>
      <c r="KVM110"/>
      <c r="KVN110"/>
      <c r="KVO110"/>
      <c r="KVP110"/>
      <c r="KVQ110"/>
      <c r="KVR110"/>
      <c r="KVS110"/>
      <c r="KVT110"/>
      <c r="KVU110"/>
      <c r="KVV110"/>
      <c r="KVW110"/>
      <c r="KVX110"/>
      <c r="KVY110"/>
      <c r="KVZ110"/>
      <c r="KWA110"/>
      <c r="KWB110"/>
      <c r="KWC110"/>
      <c r="KWD110"/>
      <c r="KWE110"/>
      <c r="KWF110"/>
      <c r="KWG110"/>
      <c r="KWH110"/>
      <c r="KWI110"/>
      <c r="KWJ110"/>
      <c r="KWK110"/>
      <c r="KWL110"/>
      <c r="KWM110"/>
      <c r="KWN110"/>
      <c r="KWO110"/>
      <c r="KWP110"/>
      <c r="KWQ110"/>
      <c r="KWR110"/>
      <c r="KWS110"/>
      <c r="KWT110"/>
      <c r="KWU110"/>
      <c r="KWV110"/>
      <c r="KWW110"/>
      <c r="KWX110"/>
      <c r="KWY110"/>
      <c r="KWZ110"/>
      <c r="KXA110"/>
      <c r="KXB110"/>
      <c r="KXC110"/>
      <c r="KXD110"/>
      <c r="KXE110"/>
      <c r="KXF110"/>
      <c r="KXG110"/>
      <c r="KXH110"/>
      <c r="KXI110"/>
      <c r="KXJ110"/>
      <c r="KXK110"/>
      <c r="KXL110"/>
      <c r="KXM110"/>
      <c r="KXN110"/>
      <c r="KXO110"/>
      <c r="KXP110"/>
      <c r="KXQ110"/>
      <c r="KXR110"/>
      <c r="KXS110"/>
      <c r="KXT110"/>
      <c r="KXU110"/>
      <c r="KXV110"/>
      <c r="KXW110"/>
      <c r="KXX110"/>
      <c r="KXY110"/>
      <c r="KXZ110"/>
      <c r="KYA110"/>
      <c r="KYB110"/>
      <c r="KYC110"/>
      <c r="KYD110"/>
      <c r="KYE110"/>
      <c r="KYF110"/>
      <c r="KYG110"/>
      <c r="KYH110"/>
      <c r="KYI110"/>
      <c r="KYJ110"/>
      <c r="KYK110"/>
      <c r="KYL110"/>
      <c r="KYM110"/>
      <c r="KYN110"/>
      <c r="KYO110"/>
      <c r="KYP110"/>
      <c r="KYQ110"/>
      <c r="KYR110"/>
      <c r="KYS110"/>
      <c r="KYT110"/>
      <c r="KYU110"/>
      <c r="KYV110"/>
      <c r="KYW110"/>
      <c r="KYX110"/>
      <c r="KYY110"/>
      <c r="KYZ110"/>
      <c r="KZA110"/>
      <c r="KZB110"/>
      <c r="KZC110"/>
      <c r="KZD110"/>
      <c r="KZE110"/>
      <c r="KZF110"/>
      <c r="KZG110"/>
      <c r="KZH110"/>
      <c r="KZI110"/>
      <c r="KZJ110"/>
      <c r="KZK110"/>
      <c r="KZL110"/>
      <c r="KZM110"/>
      <c r="KZN110"/>
      <c r="KZO110"/>
      <c r="KZP110"/>
      <c r="KZQ110"/>
      <c r="KZR110"/>
      <c r="KZS110"/>
      <c r="KZT110"/>
      <c r="KZU110"/>
      <c r="KZV110"/>
      <c r="KZW110"/>
      <c r="KZX110"/>
      <c r="KZY110"/>
      <c r="KZZ110"/>
      <c r="LAA110"/>
      <c r="LAB110"/>
      <c r="LAC110"/>
      <c r="LAD110"/>
      <c r="LAE110"/>
      <c r="LAF110"/>
      <c r="LAG110"/>
      <c r="LAH110"/>
      <c r="LAI110"/>
      <c r="LAJ110"/>
      <c r="LAK110"/>
      <c r="LAL110"/>
      <c r="LAM110"/>
      <c r="LAN110"/>
      <c r="LAO110"/>
      <c r="LAP110"/>
      <c r="LAQ110"/>
      <c r="LAR110"/>
      <c r="LAS110"/>
      <c r="LAT110"/>
      <c r="LAU110"/>
      <c r="LAV110"/>
      <c r="LAW110"/>
      <c r="LAX110"/>
      <c r="LAY110"/>
      <c r="LAZ110"/>
      <c r="LBA110"/>
      <c r="LBB110"/>
      <c r="LBC110"/>
      <c r="LBD110"/>
      <c r="LBE110"/>
      <c r="LBF110"/>
      <c r="LBG110"/>
      <c r="LBH110"/>
      <c r="LBI110"/>
      <c r="LBJ110"/>
      <c r="LBK110"/>
      <c r="LBL110"/>
      <c r="LBM110"/>
      <c r="LBN110"/>
      <c r="LBO110"/>
      <c r="LBP110"/>
      <c r="LBQ110"/>
      <c r="LBR110"/>
      <c r="LBS110"/>
      <c r="LBT110"/>
      <c r="LBU110"/>
      <c r="LBV110"/>
      <c r="LBW110"/>
      <c r="LBX110"/>
      <c r="LBY110"/>
      <c r="LBZ110"/>
      <c r="LCA110"/>
      <c r="LCB110"/>
      <c r="LCC110"/>
      <c r="LCD110"/>
      <c r="LCE110"/>
      <c r="LCF110"/>
      <c r="LCG110"/>
      <c r="LCH110"/>
      <c r="LCI110"/>
      <c r="LCJ110"/>
      <c r="LCK110"/>
      <c r="LCL110"/>
      <c r="LCM110"/>
      <c r="LCN110"/>
      <c r="LCO110"/>
      <c r="LCP110"/>
      <c r="LCQ110"/>
      <c r="LCR110"/>
      <c r="LCS110"/>
      <c r="LCT110"/>
      <c r="LCU110"/>
      <c r="LCV110"/>
      <c r="LCW110"/>
      <c r="LCX110"/>
      <c r="LCY110"/>
      <c r="LCZ110"/>
      <c r="LDA110"/>
      <c r="LDB110"/>
      <c r="LDC110"/>
      <c r="LDD110"/>
      <c r="LDE110"/>
      <c r="LDF110"/>
      <c r="LDG110"/>
      <c r="LDH110"/>
      <c r="LDI110"/>
      <c r="LDJ110"/>
      <c r="LDK110"/>
      <c r="LDL110"/>
      <c r="LDM110"/>
      <c r="LDN110"/>
      <c r="LDO110"/>
      <c r="LDP110"/>
      <c r="LDQ110"/>
      <c r="LDR110"/>
      <c r="LDS110"/>
      <c r="LDT110"/>
      <c r="LDU110"/>
      <c r="LDV110"/>
      <c r="LDW110"/>
      <c r="LDX110"/>
      <c r="LDY110"/>
      <c r="LDZ110"/>
      <c r="LEA110"/>
      <c r="LEB110"/>
      <c r="LEC110"/>
      <c r="LED110"/>
      <c r="LEE110"/>
      <c r="LEF110"/>
      <c r="LEG110"/>
      <c r="LEH110"/>
      <c r="LEI110"/>
      <c r="LEJ110"/>
      <c r="LEK110"/>
      <c r="LEL110"/>
      <c r="LEM110"/>
      <c r="LEN110"/>
      <c r="LEO110"/>
      <c r="LEP110"/>
      <c r="LEQ110"/>
      <c r="LER110"/>
      <c r="LES110"/>
      <c r="LET110"/>
      <c r="LEU110"/>
      <c r="LEV110"/>
      <c r="LEW110"/>
      <c r="LEX110"/>
      <c r="LEY110"/>
      <c r="LEZ110"/>
      <c r="LFA110"/>
      <c r="LFB110"/>
      <c r="LFC110"/>
      <c r="LFD110"/>
      <c r="LFE110"/>
      <c r="LFF110"/>
      <c r="LFG110"/>
      <c r="LFH110"/>
      <c r="LFI110"/>
      <c r="LFJ110"/>
      <c r="LFK110"/>
      <c r="LFL110"/>
      <c r="LFM110"/>
      <c r="LFN110"/>
      <c r="LFO110"/>
      <c r="LFP110"/>
      <c r="LFQ110"/>
      <c r="LFR110"/>
      <c r="LFS110"/>
      <c r="LFT110"/>
      <c r="LFU110"/>
      <c r="LFV110"/>
      <c r="LFW110"/>
      <c r="LFX110"/>
      <c r="LFY110"/>
      <c r="LFZ110"/>
      <c r="LGA110"/>
      <c r="LGB110"/>
      <c r="LGC110"/>
      <c r="LGD110"/>
      <c r="LGE110"/>
      <c r="LGF110"/>
      <c r="LGG110"/>
      <c r="LGH110"/>
      <c r="LGI110"/>
      <c r="LGJ110"/>
      <c r="LGK110"/>
      <c r="LGL110"/>
      <c r="LGM110"/>
      <c r="LGN110"/>
      <c r="LGO110"/>
      <c r="LGP110"/>
      <c r="LGQ110"/>
      <c r="LGR110"/>
      <c r="LGS110"/>
      <c r="LGT110"/>
      <c r="LGU110"/>
      <c r="LGV110"/>
      <c r="LGW110"/>
      <c r="LGX110"/>
      <c r="LGY110"/>
      <c r="LGZ110"/>
      <c r="LHA110"/>
      <c r="LHB110"/>
      <c r="LHC110"/>
      <c r="LHD110"/>
      <c r="LHE110"/>
      <c r="LHF110"/>
      <c r="LHG110"/>
      <c r="LHH110"/>
      <c r="LHI110"/>
      <c r="LHJ110"/>
      <c r="LHK110"/>
      <c r="LHL110"/>
      <c r="LHM110"/>
      <c r="LHN110"/>
      <c r="LHO110"/>
      <c r="LHP110"/>
      <c r="LHQ110"/>
      <c r="LHR110"/>
      <c r="LHS110"/>
      <c r="LHT110"/>
      <c r="LHU110"/>
      <c r="LHV110"/>
      <c r="LHW110"/>
      <c r="LHX110"/>
      <c r="LHY110"/>
      <c r="LHZ110"/>
      <c r="LIA110"/>
      <c r="LIB110"/>
      <c r="LIC110"/>
      <c r="LID110"/>
      <c r="LIE110"/>
      <c r="LIF110"/>
      <c r="LIG110"/>
      <c r="LIH110"/>
      <c r="LII110"/>
      <c r="LIJ110"/>
      <c r="LIK110"/>
      <c r="LIL110"/>
      <c r="LIM110"/>
      <c r="LIN110"/>
      <c r="LIO110"/>
      <c r="LIP110"/>
      <c r="LIQ110"/>
      <c r="LIR110"/>
      <c r="LIS110"/>
      <c r="LIT110"/>
      <c r="LIU110"/>
      <c r="LIV110"/>
      <c r="LIW110"/>
      <c r="LIX110"/>
      <c r="LIY110"/>
      <c r="LIZ110"/>
      <c r="LJA110"/>
      <c r="LJB110"/>
      <c r="LJC110"/>
      <c r="LJD110"/>
      <c r="LJE110"/>
      <c r="LJF110"/>
      <c r="LJG110"/>
      <c r="LJH110"/>
      <c r="LJI110"/>
      <c r="LJJ110"/>
      <c r="LJK110"/>
      <c r="LJL110"/>
      <c r="LJM110"/>
      <c r="LJN110"/>
      <c r="LJO110"/>
      <c r="LJP110"/>
      <c r="LJQ110"/>
      <c r="LJR110"/>
      <c r="LJS110"/>
      <c r="LJT110"/>
      <c r="LJU110"/>
      <c r="LJV110"/>
      <c r="LJW110"/>
      <c r="LJX110"/>
      <c r="LJY110"/>
      <c r="LJZ110"/>
      <c r="LKA110"/>
      <c r="LKB110"/>
      <c r="LKC110"/>
      <c r="LKD110"/>
      <c r="LKE110"/>
      <c r="LKF110"/>
      <c r="LKG110"/>
      <c r="LKH110"/>
      <c r="LKI110"/>
      <c r="LKJ110"/>
      <c r="LKK110"/>
      <c r="LKL110"/>
      <c r="LKM110"/>
      <c r="LKN110"/>
      <c r="LKO110"/>
      <c r="LKP110"/>
      <c r="LKQ110"/>
      <c r="LKR110"/>
      <c r="LKS110"/>
      <c r="LKT110"/>
      <c r="LKU110"/>
      <c r="LKV110"/>
      <c r="LKW110"/>
      <c r="LKX110"/>
      <c r="LKY110"/>
      <c r="LKZ110"/>
      <c r="LLA110"/>
      <c r="LLB110"/>
      <c r="LLC110"/>
      <c r="LLD110"/>
      <c r="LLE110"/>
      <c r="LLF110"/>
      <c r="LLG110"/>
      <c r="LLH110"/>
      <c r="LLI110"/>
      <c r="LLJ110"/>
      <c r="LLK110"/>
      <c r="LLL110"/>
      <c r="LLM110"/>
      <c r="LLN110"/>
      <c r="LLO110"/>
      <c r="LLP110"/>
      <c r="LLQ110"/>
      <c r="LLR110"/>
      <c r="LLS110"/>
      <c r="LLT110"/>
      <c r="LLU110"/>
      <c r="LLV110"/>
      <c r="LLW110"/>
      <c r="LLX110"/>
      <c r="LLY110"/>
      <c r="LLZ110"/>
      <c r="LMA110"/>
      <c r="LMB110"/>
      <c r="LMC110"/>
      <c r="LMD110"/>
      <c r="LME110"/>
      <c r="LMF110"/>
      <c r="LMG110"/>
      <c r="LMH110"/>
      <c r="LMI110"/>
      <c r="LMJ110"/>
      <c r="LMK110"/>
      <c r="LML110"/>
      <c r="LMM110"/>
      <c r="LMN110"/>
      <c r="LMO110"/>
      <c r="LMP110"/>
      <c r="LMQ110"/>
      <c r="LMR110"/>
      <c r="LMS110"/>
      <c r="LMT110"/>
      <c r="LMU110"/>
      <c r="LMV110"/>
      <c r="LMW110"/>
      <c r="LMX110"/>
      <c r="LMY110"/>
      <c r="LMZ110"/>
      <c r="LNA110"/>
      <c r="LNB110"/>
      <c r="LNC110"/>
      <c r="LND110"/>
      <c r="LNE110"/>
      <c r="LNF110"/>
      <c r="LNG110"/>
      <c r="LNH110"/>
      <c r="LNI110"/>
      <c r="LNJ110"/>
      <c r="LNK110"/>
      <c r="LNL110"/>
      <c r="LNM110"/>
      <c r="LNN110"/>
      <c r="LNO110"/>
      <c r="LNP110"/>
      <c r="LNQ110"/>
      <c r="LNR110"/>
      <c r="LNS110"/>
      <c r="LNT110"/>
      <c r="LNU110"/>
      <c r="LNV110"/>
      <c r="LNW110"/>
      <c r="LNX110"/>
      <c r="LNY110"/>
      <c r="LNZ110"/>
      <c r="LOA110"/>
      <c r="LOB110"/>
      <c r="LOC110"/>
      <c r="LOD110"/>
      <c r="LOE110"/>
      <c r="LOF110"/>
      <c r="LOG110"/>
      <c r="LOH110"/>
      <c r="LOI110"/>
      <c r="LOJ110"/>
      <c r="LOK110"/>
      <c r="LOL110"/>
      <c r="LOM110"/>
      <c r="LON110"/>
      <c r="LOO110"/>
      <c r="LOP110"/>
      <c r="LOQ110"/>
      <c r="LOR110"/>
      <c r="LOS110"/>
      <c r="LOT110"/>
      <c r="LOU110"/>
      <c r="LOV110"/>
      <c r="LOW110"/>
      <c r="LOX110"/>
      <c r="LOY110"/>
      <c r="LOZ110"/>
      <c r="LPA110"/>
      <c r="LPB110"/>
      <c r="LPC110"/>
      <c r="LPD110"/>
      <c r="LPE110"/>
      <c r="LPF110"/>
      <c r="LPG110"/>
      <c r="LPH110"/>
      <c r="LPI110"/>
      <c r="LPJ110"/>
      <c r="LPK110"/>
      <c r="LPL110"/>
      <c r="LPM110"/>
      <c r="LPN110"/>
      <c r="LPO110"/>
      <c r="LPP110"/>
      <c r="LPQ110"/>
      <c r="LPR110"/>
      <c r="LPS110"/>
      <c r="LPT110"/>
      <c r="LPU110"/>
      <c r="LPV110"/>
      <c r="LPW110"/>
      <c r="LPX110"/>
      <c r="LPY110"/>
      <c r="LPZ110"/>
      <c r="LQA110"/>
      <c r="LQB110"/>
      <c r="LQC110"/>
      <c r="LQD110"/>
      <c r="LQE110"/>
      <c r="LQF110"/>
      <c r="LQG110"/>
      <c r="LQH110"/>
      <c r="LQI110"/>
      <c r="LQJ110"/>
      <c r="LQK110"/>
      <c r="LQL110"/>
      <c r="LQM110"/>
      <c r="LQN110"/>
      <c r="LQO110"/>
      <c r="LQP110"/>
      <c r="LQQ110"/>
      <c r="LQR110"/>
      <c r="LQS110"/>
      <c r="LQT110"/>
      <c r="LQU110"/>
      <c r="LQV110"/>
      <c r="LQW110"/>
      <c r="LQX110"/>
      <c r="LQY110"/>
      <c r="LQZ110"/>
      <c r="LRA110"/>
      <c r="LRB110"/>
      <c r="LRC110"/>
      <c r="LRD110"/>
      <c r="LRE110"/>
      <c r="LRF110"/>
      <c r="LRG110"/>
      <c r="LRH110"/>
      <c r="LRI110"/>
      <c r="LRJ110"/>
      <c r="LRK110"/>
      <c r="LRL110"/>
      <c r="LRM110"/>
      <c r="LRN110"/>
      <c r="LRO110"/>
      <c r="LRP110"/>
      <c r="LRQ110"/>
      <c r="LRR110"/>
      <c r="LRS110"/>
      <c r="LRT110"/>
      <c r="LRU110"/>
      <c r="LRV110"/>
      <c r="LRW110"/>
      <c r="LRX110"/>
      <c r="LRY110"/>
      <c r="LRZ110"/>
      <c r="LSA110"/>
      <c r="LSB110"/>
      <c r="LSC110"/>
      <c r="LSD110"/>
      <c r="LSE110"/>
      <c r="LSF110"/>
      <c r="LSG110"/>
      <c r="LSH110"/>
      <c r="LSI110"/>
      <c r="LSJ110"/>
      <c r="LSK110"/>
      <c r="LSL110"/>
      <c r="LSM110"/>
      <c r="LSN110"/>
      <c r="LSO110"/>
      <c r="LSP110"/>
      <c r="LSQ110"/>
      <c r="LSR110"/>
      <c r="LSS110"/>
      <c r="LST110"/>
      <c r="LSU110"/>
      <c r="LSV110"/>
      <c r="LSW110"/>
      <c r="LSX110"/>
      <c r="LSY110"/>
      <c r="LSZ110"/>
      <c r="LTA110"/>
      <c r="LTB110"/>
      <c r="LTC110"/>
      <c r="LTD110"/>
      <c r="LTE110"/>
      <c r="LTF110"/>
      <c r="LTG110"/>
      <c r="LTH110"/>
      <c r="LTI110"/>
      <c r="LTJ110"/>
      <c r="LTK110"/>
      <c r="LTL110"/>
      <c r="LTM110"/>
      <c r="LTN110"/>
      <c r="LTO110"/>
      <c r="LTP110"/>
      <c r="LTQ110"/>
      <c r="LTR110"/>
      <c r="LTS110"/>
      <c r="LTT110"/>
      <c r="LTU110"/>
      <c r="LTV110"/>
      <c r="LTW110"/>
      <c r="LTX110"/>
      <c r="LTY110"/>
      <c r="LTZ110"/>
      <c r="LUA110"/>
      <c r="LUB110"/>
      <c r="LUC110"/>
      <c r="LUD110"/>
      <c r="LUE110"/>
      <c r="LUF110"/>
      <c r="LUG110"/>
      <c r="LUH110"/>
      <c r="LUI110"/>
      <c r="LUJ110"/>
      <c r="LUK110"/>
      <c r="LUL110"/>
      <c r="LUM110"/>
      <c r="LUN110"/>
      <c r="LUO110"/>
      <c r="LUP110"/>
      <c r="LUQ110"/>
      <c r="LUR110"/>
      <c r="LUS110"/>
      <c r="LUT110"/>
      <c r="LUU110"/>
      <c r="LUV110"/>
      <c r="LUW110"/>
      <c r="LUX110"/>
      <c r="LUY110"/>
      <c r="LUZ110"/>
      <c r="LVA110"/>
      <c r="LVB110"/>
      <c r="LVC110"/>
      <c r="LVD110"/>
      <c r="LVE110"/>
      <c r="LVF110"/>
      <c r="LVG110"/>
      <c r="LVH110"/>
      <c r="LVI110"/>
      <c r="LVJ110"/>
      <c r="LVK110"/>
      <c r="LVL110"/>
      <c r="LVM110"/>
      <c r="LVN110"/>
      <c r="LVO110"/>
      <c r="LVP110"/>
      <c r="LVQ110"/>
      <c r="LVR110"/>
      <c r="LVS110"/>
      <c r="LVT110"/>
      <c r="LVU110"/>
      <c r="LVV110"/>
      <c r="LVW110"/>
      <c r="LVX110"/>
      <c r="LVY110"/>
      <c r="LVZ110"/>
      <c r="LWA110"/>
      <c r="LWB110"/>
      <c r="LWC110"/>
      <c r="LWD110"/>
      <c r="LWE110"/>
      <c r="LWF110"/>
      <c r="LWG110"/>
      <c r="LWH110"/>
      <c r="LWI110"/>
      <c r="LWJ110"/>
      <c r="LWK110"/>
      <c r="LWL110"/>
      <c r="LWM110"/>
      <c r="LWN110"/>
      <c r="LWO110"/>
      <c r="LWP110"/>
      <c r="LWQ110"/>
      <c r="LWR110"/>
      <c r="LWS110"/>
      <c r="LWT110"/>
      <c r="LWU110"/>
      <c r="LWV110"/>
      <c r="LWW110"/>
      <c r="LWX110"/>
      <c r="LWY110"/>
      <c r="LWZ110"/>
      <c r="LXA110"/>
      <c r="LXB110"/>
      <c r="LXC110"/>
      <c r="LXD110"/>
      <c r="LXE110"/>
      <c r="LXF110"/>
      <c r="LXG110"/>
      <c r="LXH110"/>
      <c r="LXI110"/>
      <c r="LXJ110"/>
      <c r="LXK110"/>
      <c r="LXL110"/>
      <c r="LXM110"/>
      <c r="LXN110"/>
      <c r="LXO110"/>
      <c r="LXP110"/>
      <c r="LXQ110"/>
      <c r="LXR110"/>
      <c r="LXS110"/>
      <c r="LXT110"/>
      <c r="LXU110"/>
      <c r="LXV110"/>
      <c r="LXW110"/>
      <c r="LXX110"/>
      <c r="LXY110"/>
      <c r="LXZ110"/>
      <c r="LYA110"/>
      <c r="LYB110"/>
      <c r="LYC110"/>
      <c r="LYD110"/>
      <c r="LYE110"/>
      <c r="LYF110"/>
      <c r="LYG110"/>
      <c r="LYH110"/>
      <c r="LYI110"/>
      <c r="LYJ110"/>
      <c r="LYK110"/>
      <c r="LYL110"/>
      <c r="LYM110"/>
      <c r="LYN110"/>
      <c r="LYO110"/>
      <c r="LYP110"/>
      <c r="LYQ110"/>
      <c r="LYR110"/>
      <c r="LYS110"/>
      <c r="LYT110"/>
      <c r="LYU110"/>
      <c r="LYV110"/>
      <c r="LYW110"/>
      <c r="LYX110"/>
      <c r="LYY110"/>
      <c r="LYZ110"/>
      <c r="LZA110"/>
      <c r="LZB110"/>
      <c r="LZC110"/>
      <c r="LZD110"/>
      <c r="LZE110"/>
      <c r="LZF110"/>
      <c r="LZG110"/>
      <c r="LZH110"/>
      <c r="LZI110"/>
      <c r="LZJ110"/>
      <c r="LZK110"/>
      <c r="LZL110"/>
      <c r="LZM110"/>
      <c r="LZN110"/>
      <c r="LZO110"/>
      <c r="LZP110"/>
      <c r="LZQ110"/>
      <c r="LZR110"/>
      <c r="LZS110"/>
      <c r="LZT110"/>
      <c r="LZU110"/>
      <c r="LZV110"/>
      <c r="LZW110"/>
      <c r="LZX110"/>
      <c r="LZY110"/>
      <c r="LZZ110"/>
      <c r="MAA110"/>
      <c r="MAB110"/>
      <c r="MAC110"/>
      <c r="MAD110"/>
      <c r="MAE110"/>
      <c r="MAF110"/>
      <c r="MAG110"/>
      <c r="MAH110"/>
      <c r="MAI110"/>
      <c r="MAJ110"/>
      <c r="MAK110"/>
      <c r="MAL110"/>
      <c r="MAM110"/>
      <c r="MAN110"/>
      <c r="MAO110"/>
      <c r="MAP110"/>
      <c r="MAQ110"/>
      <c r="MAR110"/>
      <c r="MAS110"/>
      <c r="MAT110"/>
      <c r="MAU110"/>
      <c r="MAV110"/>
      <c r="MAW110"/>
      <c r="MAX110"/>
      <c r="MAY110"/>
      <c r="MAZ110"/>
      <c r="MBA110"/>
      <c r="MBB110"/>
      <c r="MBC110"/>
      <c r="MBD110"/>
      <c r="MBE110"/>
      <c r="MBF110"/>
      <c r="MBG110"/>
      <c r="MBH110"/>
      <c r="MBI110"/>
      <c r="MBJ110"/>
      <c r="MBK110"/>
      <c r="MBL110"/>
      <c r="MBM110"/>
      <c r="MBN110"/>
      <c r="MBO110"/>
      <c r="MBP110"/>
      <c r="MBQ110"/>
      <c r="MBR110"/>
      <c r="MBS110"/>
      <c r="MBT110"/>
      <c r="MBU110"/>
      <c r="MBV110"/>
      <c r="MBW110"/>
      <c r="MBX110"/>
      <c r="MBY110"/>
      <c r="MBZ110"/>
      <c r="MCA110"/>
      <c r="MCB110"/>
      <c r="MCC110"/>
      <c r="MCD110"/>
      <c r="MCE110"/>
      <c r="MCF110"/>
      <c r="MCG110"/>
      <c r="MCH110"/>
      <c r="MCI110"/>
      <c r="MCJ110"/>
      <c r="MCK110"/>
      <c r="MCL110"/>
      <c r="MCM110"/>
      <c r="MCN110"/>
      <c r="MCO110"/>
      <c r="MCP110"/>
      <c r="MCQ110"/>
      <c r="MCR110"/>
      <c r="MCS110"/>
      <c r="MCT110"/>
      <c r="MCU110"/>
      <c r="MCV110"/>
      <c r="MCW110"/>
      <c r="MCX110"/>
      <c r="MCY110"/>
      <c r="MCZ110"/>
      <c r="MDA110"/>
      <c r="MDB110"/>
      <c r="MDC110"/>
      <c r="MDD110"/>
      <c r="MDE110"/>
      <c r="MDF110"/>
      <c r="MDG110"/>
      <c r="MDH110"/>
      <c r="MDI110"/>
      <c r="MDJ110"/>
      <c r="MDK110"/>
      <c r="MDL110"/>
      <c r="MDM110"/>
      <c r="MDN110"/>
      <c r="MDO110"/>
      <c r="MDP110"/>
      <c r="MDQ110"/>
      <c r="MDR110"/>
      <c r="MDS110"/>
      <c r="MDT110"/>
      <c r="MDU110"/>
      <c r="MDV110"/>
      <c r="MDW110"/>
      <c r="MDX110"/>
      <c r="MDY110"/>
      <c r="MDZ110"/>
      <c r="MEA110"/>
      <c r="MEB110"/>
      <c r="MEC110"/>
      <c r="MED110"/>
      <c r="MEE110"/>
      <c r="MEF110"/>
      <c r="MEG110"/>
      <c r="MEH110"/>
      <c r="MEI110"/>
      <c r="MEJ110"/>
      <c r="MEK110"/>
      <c r="MEL110"/>
      <c r="MEM110"/>
      <c r="MEN110"/>
      <c r="MEO110"/>
      <c r="MEP110"/>
      <c r="MEQ110"/>
      <c r="MER110"/>
      <c r="MES110"/>
      <c r="MET110"/>
      <c r="MEU110"/>
      <c r="MEV110"/>
      <c r="MEW110"/>
      <c r="MEX110"/>
      <c r="MEY110"/>
      <c r="MEZ110"/>
      <c r="MFA110"/>
      <c r="MFB110"/>
      <c r="MFC110"/>
      <c r="MFD110"/>
      <c r="MFE110"/>
      <c r="MFF110"/>
      <c r="MFG110"/>
      <c r="MFH110"/>
      <c r="MFI110"/>
      <c r="MFJ110"/>
      <c r="MFK110"/>
      <c r="MFL110"/>
      <c r="MFM110"/>
      <c r="MFN110"/>
      <c r="MFO110"/>
      <c r="MFP110"/>
      <c r="MFQ110"/>
      <c r="MFR110"/>
      <c r="MFS110"/>
      <c r="MFT110"/>
      <c r="MFU110"/>
      <c r="MFV110"/>
      <c r="MFW110"/>
      <c r="MFX110"/>
      <c r="MFY110"/>
      <c r="MFZ110"/>
      <c r="MGA110"/>
      <c r="MGB110"/>
      <c r="MGC110"/>
      <c r="MGD110"/>
      <c r="MGE110"/>
      <c r="MGF110"/>
      <c r="MGG110"/>
      <c r="MGH110"/>
      <c r="MGI110"/>
      <c r="MGJ110"/>
      <c r="MGK110"/>
      <c r="MGL110"/>
      <c r="MGM110"/>
      <c r="MGN110"/>
      <c r="MGO110"/>
      <c r="MGP110"/>
      <c r="MGQ110"/>
      <c r="MGR110"/>
      <c r="MGS110"/>
      <c r="MGT110"/>
      <c r="MGU110"/>
      <c r="MGV110"/>
      <c r="MGW110"/>
      <c r="MGX110"/>
      <c r="MGY110"/>
      <c r="MGZ110"/>
      <c r="MHA110"/>
      <c r="MHB110"/>
      <c r="MHC110"/>
      <c r="MHD110"/>
      <c r="MHE110"/>
      <c r="MHF110"/>
      <c r="MHG110"/>
      <c r="MHH110"/>
      <c r="MHI110"/>
      <c r="MHJ110"/>
      <c r="MHK110"/>
      <c r="MHL110"/>
      <c r="MHM110"/>
      <c r="MHN110"/>
      <c r="MHO110"/>
      <c r="MHP110"/>
      <c r="MHQ110"/>
      <c r="MHR110"/>
      <c r="MHS110"/>
      <c r="MHT110"/>
      <c r="MHU110"/>
      <c r="MHV110"/>
      <c r="MHW110"/>
      <c r="MHX110"/>
      <c r="MHY110"/>
      <c r="MHZ110"/>
      <c r="MIA110"/>
      <c r="MIB110"/>
      <c r="MIC110"/>
      <c r="MID110"/>
      <c r="MIE110"/>
      <c r="MIF110"/>
      <c r="MIG110"/>
      <c r="MIH110"/>
      <c r="MII110"/>
      <c r="MIJ110"/>
      <c r="MIK110"/>
      <c r="MIL110"/>
      <c r="MIM110"/>
      <c r="MIN110"/>
      <c r="MIO110"/>
      <c r="MIP110"/>
      <c r="MIQ110"/>
      <c r="MIR110"/>
      <c r="MIS110"/>
      <c r="MIT110"/>
      <c r="MIU110"/>
      <c r="MIV110"/>
      <c r="MIW110"/>
      <c r="MIX110"/>
      <c r="MIY110"/>
      <c r="MIZ110"/>
      <c r="MJA110"/>
      <c r="MJB110"/>
      <c r="MJC110"/>
      <c r="MJD110"/>
      <c r="MJE110"/>
      <c r="MJF110"/>
      <c r="MJG110"/>
      <c r="MJH110"/>
      <c r="MJI110"/>
      <c r="MJJ110"/>
      <c r="MJK110"/>
      <c r="MJL110"/>
      <c r="MJM110"/>
      <c r="MJN110"/>
      <c r="MJO110"/>
      <c r="MJP110"/>
      <c r="MJQ110"/>
      <c r="MJR110"/>
      <c r="MJS110"/>
      <c r="MJT110"/>
      <c r="MJU110"/>
      <c r="MJV110"/>
      <c r="MJW110"/>
      <c r="MJX110"/>
      <c r="MJY110"/>
      <c r="MJZ110"/>
      <c r="MKA110"/>
      <c r="MKB110"/>
      <c r="MKC110"/>
      <c r="MKD110"/>
      <c r="MKE110"/>
      <c r="MKF110"/>
      <c r="MKG110"/>
      <c r="MKH110"/>
      <c r="MKI110"/>
      <c r="MKJ110"/>
      <c r="MKK110"/>
      <c r="MKL110"/>
      <c r="MKM110"/>
      <c r="MKN110"/>
      <c r="MKO110"/>
      <c r="MKP110"/>
      <c r="MKQ110"/>
      <c r="MKR110"/>
      <c r="MKS110"/>
      <c r="MKT110"/>
      <c r="MKU110"/>
      <c r="MKV110"/>
      <c r="MKW110"/>
      <c r="MKX110"/>
      <c r="MKY110"/>
      <c r="MKZ110"/>
      <c r="MLA110"/>
      <c r="MLB110"/>
      <c r="MLC110"/>
      <c r="MLD110"/>
      <c r="MLE110"/>
      <c r="MLF110"/>
      <c r="MLG110"/>
      <c r="MLH110"/>
      <c r="MLI110"/>
      <c r="MLJ110"/>
      <c r="MLK110"/>
      <c r="MLL110"/>
      <c r="MLM110"/>
      <c r="MLN110"/>
      <c r="MLO110"/>
      <c r="MLP110"/>
      <c r="MLQ110"/>
      <c r="MLR110"/>
      <c r="MLS110"/>
      <c r="MLT110"/>
      <c r="MLU110"/>
      <c r="MLV110"/>
      <c r="MLW110"/>
      <c r="MLX110"/>
      <c r="MLY110"/>
      <c r="MLZ110"/>
      <c r="MMA110"/>
      <c r="MMB110"/>
      <c r="MMC110"/>
      <c r="MMD110"/>
      <c r="MME110"/>
      <c r="MMF110"/>
      <c r="MMG110"/>
      <c r="MMH110"/>
      <c r="MMI110"/>
      <c r="MMJ110"/>
      <c r="MMK110"/>
      <c r="MML110"/>
      <c r="MMM110"/>
      <c r="MMN110"/>
      <c r="MMO110"/>
      <c r="MMP110"/>
      <c r="MMQ110"/>
      <c r="MMR110"/>
      <c r="MMS110"/>
      <c r="MMT110"/>
      <c r="MMU110"/>
      <c r="MMV110"/>
      <c r="MMW110"/>
      <c r="MMX110"/>
      <c r="MMY110"/>
      <c r="MMZ110"/>
      <c r="MNA110"/>
      <c r="MNB110"/>
      <c r="MNC110"/>
      <c r="MND110"/>
      <c r="MNE110"/>
      <c r="MNF110"/>
      <c r="MNG110"/>
      <c r="MNH110"/>
      <c r="MNI110"/>
      <c r="MNJ110"/>
      <c r="MNK110"/>
      <c r="MNL110"/>
      <c r="MNM110"/>
      <c r="MNN110"/>
      <c r="MNO110"/>
      <c r="MNP110"/>
      <c r="MNQ110"/>
      <c r="MNR110"/>
      <c r="MNS110"/>
      <c r="MNT110"/>
      <c r="MNU110"/>
      <c r="MNV110"/>
      <c r="MNW110"/>
      <c r="MNX110"/>
      <c r="MNY110"/>
      <c r="MNZ110"/>
      <c r="MOA110"/>
      <c r="MOB110"/>
      <c r="MOC110"/>
      <c r="MOD110"/>
      <c r="MOE110"/>
      <c r="MOF110"/>
      <c r="MOG110"/>
      <c r="MOH110"/>
      <c r="MOI110"/>
      <c r="MOJ110"/>
      <c r="MOK110"/>
      <c r="MOL110"/>
      <c r="MOM110"/>
      <c r="MON110"/>
      <c r="MOO110"/>
      <c r="MOP110"/>
      <c r="MOQ110"/>
      <c r="MOR110"/>
      <c r="MOS110"/>
      <c r="MOT110"/>
      <c r="MOU110"/>
      <c r="MOV110"/>
      <c r="MOW110"/>
      <c r="MOX110"/>
      <c r="MOY110"/>
      <c r="MOZ110"/>
      <c r="MPA110"/>
      <c r="MPB110"/>
      <c r="MPC110"/>
      <c r="MPD110"/>
      <c r="MPE110"/>
      <c r="MPF110"/>
      <c r="MPG110"/>
      <c r="MPH110"/>
      <c r="MPI110"/>
      <c r="MPJ110"/>
      <c r="MPK110"/>
      <c r="MPL110"/>
      <c r="MPM110"/>
      <c r="MPN110"/>
      <c r="MPO110"/>
      <c r="MPP110"/>
      <c r="MPQ110"/>
      <c r="MPR110"/>
      <c r="MPS110"/>
      <c r="MPT110"/>
      <c r="MPU110"/>
      <c r="MPV110"/>
      <c r="MPW110"/>
      <c r="MPX110"/>
      <c r="MPY110"/>
      <c r="MPZ110"/>
      <c r="MQA110"/>
      <c r="MQB110"/>
      <c r="MQC110"/>
      <c r="MQD110"/>
      <c r="MQE110"/>
      <c r="MQF110"/>
      <c r="MQG110"/>
      <c r="MQH110"/>
      <c r="MQI110"/>
      <c r="MQJ110"/>
      <c r="MQK110"/>
      <c r="MQL110"/>
      <c r="MQM110"/>
      <c r="MQN110"/>
      <c r="MQO110"/>
      <c r="MQP110"/>
      <c r="MQQ110"/>
      <c r="MQR110"/>
      <c r="MQS110"/>
      <c r="MQT110"/>
      <c r="MQU110"/>
      <c r="MQV110"/>
      <c r="MQW110"/>
      <c r="MQX110"/>
      <c r="MQY110"/>
      <c r="MQZ110"/>
      <c r="MRA110"/>
      <c r="MRB110"/>
      <c r="MRC110"/>
      <c r="MRD110"/>
      <c r="MRE110"/>
      <c r="MRF110"/>
      <c r="MRG110"/>
      <c r="MRH110"/>
      <c r="MRI110"/>
      <c r="MRJ110"/>
      <c r="MRK110"/>
      <c r="MRL110"/>
      <c r="MRM110"/>
      <c r="MRN110"/>
      <c r="MRO110"/>
      <c r="MRP110"/>
      <c r="MRQ110"/>
      <c r="MRR110"/>
      <c r="MRS110"/>
      <c r="MRT110"/>
      <c r="MRU110"/>
      <c r="MRV110"/>
      <c r="MRW110"/>
      <c r="MRX110"/>
      <c r="MRY110"/>
      <c r="MRZ110"/>
      <c r="MSA110"/>
      <c r="MSB110"/>
      <c r="MSC110"/>
      <c r="MSD110"/>
      <c r="MSE110"/>
      <c r="MSF110"/>
      <c r="MSG110"/>
      <c r="MSH110"/>
      <c r="MSI110"/>
      <c r="MSJ110"/>
      <c r="MSK110"/>
      <c r="MSL110"/>
      <c r="MSM110"/>
      <c r="MSN110"/>
      <c r="MSO110"/>
      <c r="MSP110"/>
      <c r="MSQ110"/>
      <c r="MSR110"/>
      <c r="MSS110"/>
      <c r="MST110"/>
      <c r="MSU110"/>
      <c r="MSV110"/>
      <c r="MSW110"/>
      <c r="MSX110"/>
      <c r="MSY110"/>
      <c r="MSZ110"/>
      <c r="MTA110"/>
      <c r="MTB110"/>
      <c r="MTC110"/>
      <c r="MTD110"/>
      <c r="MTE110"/>
      <c r="MTF110"/>
      <c r="MTG110"/>
      <c r="MTH110"/>
      <c r="MTI110"/>
      <c r="MTJ110"/>
      <c r="MTK110"/>
      <c r="MTL110"/>
      <c r="MTM110"/>
      <c r="MTN110"/>
      <c r="MTO110"/>
      <c r="MTP110"/>
      <c r="MTQ110"/>
      <c r="MTR110"/>
      <c r="MTS110"/>
      <c r="MTT110"/>
      <c r="MTU110"/>
      <c r="MTV110"/>
      <c r="MTW110"/>
      <c r="MTX110"/>
      <c r="MTY110"/>
      <c r="MTZ110"/>
      <c r="MUA110"/>
      <c r="MUB110"/>
      <c r="MUC110"/>
      <c r="MUD110"/>
      <c r="MUE110"/>
      <c r="MUF110"/>
      <c r="MUG110"/>
      <c r="MUH110"/>
      <c r="MUI110"/>
      <c r="MUJ110"/>
      <c r="MUK110"/>
      <c r="MUL110"/>
      <c r="MUM110"/>
      <c r="MUN110"/>
      <c r="MUO110"/>
      <c r="MUP110"/>
      <c r="MUQ110"/>
      <c r="MUR110"/>
      <c r="MUS110"/>
      <c r="MUT110"/>
      <c r="MUU110"/>
      <c r="MUV110"/>
      <c r="MUW110"/>
      <c r="MUX110"/>
      <c r="MUY110"/>
      <c r="MUZ110"/>
      <c r="MVA110"/>
      <c r="MVB110"/>
      <c r="MVC110"/>
      <c r="MVD110"/>
      <c r="MVE110"/>
      <c r="MVF110"/>
      <c r="MVG110"/>
      <c r="MVH110"/>
      <c r="MVI110"/>
      <c r="MVJ110"/>
      <c r="MVK110"/>
      <c r="MVL110"/>
      <c r="MVM110"/>
      <c r="MVN110"/>
      <c r="MVO110"/>
      <c r="MVP110"/>
      <c r="MVQ110"/>
      <c r="MVR110"/>
      <c r="MVS110"/>
      <c r="MVT110"/>
      <c r="MVU110"/>
      <c r="MVV110"/>
      <c r="MVW110"/>
      <c r="MVX110"/>
      <c r="MVY110"/>
      <c r="MVZ110"/>
      <c r="MWA110"/>
      <c r="MWB110"/>
      <c r="MWC110"/>
      <c r="MWD110"/>
      <c r="MWE110"/>
      <c r="MWF110"/>
      <c r="MWG110"/>
      <c r="MWH110"/>
      <c r="MWI110"/>
      <c r="MWJ110"/>
      <c r="MWK110"/>
      <c r="MWL110"/>
      <c r="MWM110"/>
      <c r="MWN110"/>
      <c r="MWO110"/>
      <c r="MWP110"/>
      <c r="MWQ110"/>
      <c r="MWR110"/>
      <c r="MWS110"/>
      <c r="MWT110"/>
      <c r="MWU110"/>
      <c r="MWV110"/>
      <c r="MWW110"/>
      <c r="MWX110"/>
      <c r="MWY110"/>
      <c r="MWZ110"/>
      <c r="MXA110"/>
      <c r="MXB110"/>
      <c r="MXC110"/>
      <c r="MXD110"/>
      <c r="MXE110"/>
      <c r="MXF110"/>
      <c r="MXG110"/>
      <c r="MXH110"/>
      <c r="MXI110"/>
      <c r="MXJ110"/>
      <c r="MXK110"/>
      <c r="MXL110"/>
      <c r="MXM110"/>
      <c r="MXN110"/>
      <c r="MXO110"/>
      <c r="MXP110"/>
      <c r="MXQ110"/>
      <c r="MXR110"/>
      <c r="MXS110"/>
      <c r="MXT110"/>
      <c r="MXU110"/>
      <c r="MXV110"/>
      <c r="MXW110"/>
      <c r="MXX110"/>
      <c r="MXY110"/>
      <c r="MXZ110"/>
      <c r="MYA110"/>
      <c r="MYB110"/>
      <c r="MYC110"/>
      <c r="MYD110"/>
      <c r="MYE110"/>
      <c r="MYF110"/>
      <c r="MYG110"/>
      <c r="MYH110"/>
      <c r="MYI110"/>
      <c r="MYJ110"/>
      <c r="MYK110"/>
      <c r="MYL110"/>
      <c r="MYM110"/>
      <c r="MYN110"/>
      <c r="MYO110"/>
      <c r="MYP110"/>
      <c r="MYQ110"/>
      <c r="MYR110"/>
      <c r="MYS110"/>
      <c r="MYT110"/>
      <c r="MYU110"/>
      <c r="MYV110"/>
      <c r="MYW110"/>
      <c r="MYX110"/>
      <c r="MYY110"/>
      <c r="MYZ110"/>
      <c r="MZA110"/>
      <c r="MZB110"/>
      <c r="MZC110"/>
      <c r="MZD110"/>
      <c r="MZE110"/>
      <c r="MZF110"/>
      <c r="MZG110"/>
      <c r="MZH110"/>
      <c r="MZI110"/>
      <c r="MZJ110"/>
      <c r="MZK110"/>
      <c r="MZL110"/>
      <c r="MZM110"/>
      <c r="MZN110"/>
      <c r="MZO110"/>
      <c r="MZP110"/>
      <c r="MZQ110"/>
      <c r="MZR110"/>
      <c r="MZS110"/>
      <c r="MZT110"/>
      <c r="MZU110"/>
      <c r="MZV110"/>
      <c r="MZW110"/>
      <c r="MZX110"/>
      <c r="MZY110"/>
      <c r="MZZ110"/>
      <c r="NAA110"/>
      <c r="NAB110"/>
      <c r="NAC110"/>
      <c r="NAD110"/>
      <c r="NAE110"/>
      <c r="NAF110"/>
      <c r="NAG110"/>
      <c r="NAH110"/>
      <c r="NAI110"/>
      <c r="NAJ110"/>
      <c r="NAK110"/>
      <c r="NAL110"/>
      <c r="NAM110"/>
      <c r="NAN110"/>
      <c r="NAO110"/>
      <c r="NAP110"/>
      <c r="NAQ110"/>
      <c r="NAR110"/>
      <c r="NAS110"/>
      <c r="NAT110"/>
      <c r="NAU110"/>
      <c r="NAV110"/>
      <c r="NAW110"/>
      <c r="NAX110"/>
      <c r="NAY110"/>
      <c r="NAZ110"/>
      <c r="NBA110"/>
      <c r="NBB110"/>
      <c r="NBC110"/>
      <c r="NBD110"/>
      <c r="NBE110"/>
      <c r="NBF110"/>
      <c r="NBG110"/>
      <c r="NBH110"/>
      <c r="NBI110"/>
      <c r="NBJ110"/>
      <c r="NBK110"/>
      <c r="NBL110"/>
      <c r="NBM110"/>
      <c r="NBN110"/>
      <c r="NBO110"/>
      <c r="NBP110"/>
      <c r="NBQ110"/>
      <c r="NBR110"/>
      <c r="NBS110"/>
      <c r="NBT110"/>
      <c r="NBU110"/>
      <c r="NBV110"/>
      <c r="NBW110"/>
      <c r="NBX110"/>
      <c r="NBY110"/>
      <c r="NBZ110"/>
      <c r="NCA110"/>
      <c r="NCB110"/>
      <c r="NCC110"/>
      <c r="NCD110"/>
      <c r="NCE110"/>
      <c r="NCF110"/>
      <c r="NCG110"/>
      <c r="NCH110"/>
      <c r="NCI110"/>
      <c r="NCJ110"/>
      <c r="NCK110"/>
      <c r="NCL110"/>
      <c r="NCM110"/>
      <c r="NCN110"/>
      <c r="NCO110"/>
      <c r="NCP110"/>
      <c r="NCQ110"/>
      <c r="NCR110"/>
      <c r="NCS110"/>
      <c r="NCT110"/>
      <c r="NCU110"/>
      <c r="NCV110"/>
      <c r="NCW110"/>
      <c r="NCX110"/>
      <c r="NCY110"/>
      <c r="NCZ110"/>
      <c r="NDA110"/>
      <c r="NDB110"/>
      <c r="NDC110"/>
      <c r="NDD110"/>
      <c r="NDE110"/>
      <c r="NDF110"/>
      <c r="NDG110"/>
      <c r="NDH110"/>
      <c r="NDI110"/>
      <c r="NDJ110"/>
      <c r="NDK110"/>
      <c r="NDL110"/>
      <c r="NDM110"/>
      <c r="NDN110"/>
      <c r="NDO110"/>
      <c r="NDP110"/>
      <c r="NDQ110"/>
      <c r="NDR110"/>
      <c r="NDS110"/>
      <c r="NDT110"/>
      <c r="NDU110"/>
      <c r="NDV110"/>
      <c r="NDW110"/>
      <c r="NDX110"/>
      <c r="NDY110"/>
      <c r="NDZ110"/>
      <c r="NEA110"/>
      <c r="NEB110"/>
      <c r="NEC110"/>
      <c r="NED110"/>
      <c r="NEE110"/>
      <c r="NEF110"/>
      <c r="NEG110"/>
      <c r="NEH110"/>
      <c r="NEI110"/>
      <c r="NEJ110"/>
      <c r="NEK110"/>
      <c r="NEL110"/>
      <c r="NEM110"/>
      <c r="NEN110"/>
      <c r="NEO110"/>
      <c r="NEP110"/>
      <c r="NEQ110"/>
      <c r="NER110"/>
      <c r="NES110"/>
      <c r="NET110"/>
      <c r="NEU110"/>
      <c r="NEV110"/>
      <c r="NEW110"/>
      <c r="NEX110"/>
      <c r="NEY110"/>
      <c r="NEZ110"/>
      <c r="NFA110"/>
      <c r="NFB110"/>
      <c r="NFC110"/>
      <c r="NFD110"/>
      <c r="NFE110"/>
      <c r="NFF110"/>
      <c r="NFG110"/>
      <c r="NFH110"/>
      <c r="NFI110"/>
      <c r="NFJ110"/>
      <c r="NFK110"/>
      <c r="NFL110"/>
      <c r="NFM110"/>
      <c r="NFN110"/>
      <c r="NFO110"/>
      <c r="NFP110"/>
      <c r="NFQ110"/>
      <c r="NFR110"/>
      <c r="NFS110"/>
      <c r="NFT110"/>
      <c r="NFU110"/>
      <c r="NFV110"/>
      <c r="NFW110"/>
      <c r="NFX110"/>
      <c r="NFY110"/>
      <c r="NFZ110"/>
      <c r="NGA110"/>
      <c r="NGB110"/>
      <c r="NGC110"/>
      <c r="NGD110"/>
      <c r="NGE110"/>
      <c r="NGF110"/>
      <c r="NGG110"/>
      <c r="NGH110"/>
      <c r="NGI110"/>
      <c r="NGJ110"/>
      <c r="NGK110"/>
      <c r="NGL110"/>
      <c r="NGM110"/>
      <c r="NGN110"/>
      <c r="NGO110"/>
      <c r="NGP110"/>
      <c r="NGQ110"/>
      <c r="NGR110"/>
      <c r="NGS110"/>
      <c r="NGT110"/>
      <c r="NGU110"/>
      <c r="NGV110"/>
      <c r="NGW110"/>
      <c r="NGX110"/>
      <c r="NGY110"/>
      <c r="NGZ110"/>
      <c r="NHA110"/>
      <c r="NHB110"/>
      <c r="NHC110"/>
      <c r="NHD110"/>
      <c r="NHE110"/>
      <c r="NHF110"/>
      <c r="NHG110"/>
      <c r="NHH110"/>
      <c r="NHI110"/>
      <c r="NHJ110"/>
      <c r="NHK110"/>
      <c r="NHL110"/>
      <c r="NHM110"/>
      <c r="NHN110"/>
      <c r="NHO110"/>
      <c r="NHP110"/>
      <c r="NHQ110"/>
      <c r="NHR110"/>
      <c r="NHS110"/>
      <c r="NHT110"/>
      <c r="NHU110"/>
      <c r="NHV110"/>
      <c r="NHW110"/>
      <c r="NHX110"/>
      <c r="NHY110"/>
      <c r="NHZ110"/>
      <c r="NIA110"/>
      <c r="NIB110"/>
      <c r="NIC110"/>
      <c r="NID110"/>
      <c r="NIE110"/>
      <c r="NIF110"/>
      <c r="NIG110"/>
      <c r="NIH110"/>
      <c r="NII110"/>
      <c r="NIJ110"/>
      <c r="NIK110"/>
      <c r="NIL110"/>
      <c r="NIM110"/>
      <c r="NIN110"/>
      <c r="NIO110"/>
      <c r="NIP110"/>
      <c r="NIQ110"/>
      <c r="NIR110"/>
      <c r="NIS110"/>
      <c r="NIT110"/>
      <c r="NIU110"/>
      <c r="NIV110"/>
      <c r="NIW110"/>
      <c r="NIX110"/>
      <c r="NIY110"/>
      <c r="NIZ110"/>
      <c r="NJA110"/>
      <c r="NJB110"/>
      <c r="NJC110"/>
      <c r="NJD110"/>
      <c r="NJE110"/>
      <c r="NJF110"/>
      <c r="NJG110"/>
      <c r="NJH110"/>
      <c r="NJI110"/>
      <c r="NJJ110"/>
      <c r="NJK110"/>
      <c r="NJL110"/>
      <c r="NJM110"/>
      <c r="NJN110"/>
      <c r="NJO110"/>
      <c r="NJP110"/>
      <c r="NJQ110"/>
      <c r="NJR110"/>
      <c r="NJS110"/>
      <c r="NJT110"/>
      <c r="NJU110"/>
      <c r="NJV110"/>
      <c r="NJW110"/>
      <c r="NJX110"/>
      <c r="NJY110"/>
      <c r="NJZ110"/>
      <c r="NKA110"/>
      <c r="NKB110"/>
      <c r="NKC110"/>
      <c r="NKD110"/>
      <c r="NKE110"/>
      <c r="NKF110"/>
      <c r="NKG110"/>
      <c r="NKH110"/>
      <c r="NKI110"/>
      <c r="NKJ110"/>
      <c r="NKK110"/>
      <c r="NKL110"/>
      <c r="NKM110"/>
      <c r="NKN110"/>
      <c r="NKO110"/>
      <c r="NKP110"/>
      <c r="NKQ110"/>
      <c r="NKR110"/>
      <c r="NKS110"/>
      <c r="NKT110"/>
      <c r="NKU110"/>
      <c r="NKV110"/>
      <c r="NKW110"/>
      <c r="NKX110"/>
      <c r="NKY110"/>
      <c r="NKZ110"/>
      <c r="NLA110"/>
      <c r="NLB110"/>
      <c r="NLC110"/>
      <c r="NLD110"/>
      <c r="NLE110"/>
      <c r="NLF110"/>
      <c r="NLG110"/>
      <c r="NLH110"/>
      <c r="NLI110"/>
      <c r="NLJ110"/>
      <c r="NLK110"/>
      <c r="NLL110"/>
      <c r="NLM110"/>
      <c r="NLN110"/>
      <c r="NLO110"/>
      <c r="NLP110"/>
      <c r="NLQ110"/>
      <c r="NLR110"/>
      <c r="NLS110"/>
      <c r="NLT110"/>
      <c r="NLU110"/>
      <c r="NLV110"/>
      <c r="NLW110"/>
      <c r="NLX110"/>
      <c r="NLY110"/>
      <c r="NLZ110"/>
      <c r="NMA110"/>
      <c r="NMB110"/>
      <c r="NMC110"/>
      <c r="NMD110"/>
      <c r="NME110"/>
      <c r="NMF110"/>
      <c r="NMG110"/>
      <c r="NMH110"/>
      <c r="NMI110"/>
      <c r="NMJ110"/>
      <c r="NMK110"/>
      <c r="NML110"/>
      <c r="NMM110"/>
      <c r="NMN110"/>
      <c r="NMO110"/>
      <c r="NMP110"/>
      <c r="NMQ110"/>
      <c r="NMR110"/>
      <c r="NMS110"/>
      <c r="NMT110"/>
      <c r="NMU110"/>
      <c r="NMV110"/>
      <c r="NMW110"/>
      <c r="NMX110"/>
      <c r="NMY110"/>
      <c r="NMZ110"/>
      <c r="NNA110"/>
      <c r="NNB110"/>
      <c r="NNC110"/>
      <c r="NND110"/>
      <c r="NNE110"/>
      <c r="NNF110"/>
      <c r="NNG110"/>
      <c r="NNH110"/>
      <c r="NNI110"/>
      <c r="NNJ110"/>
      <c r="NNK110"/>
      <c r="NNL110"/>
      <c r="NNM110"/>
      <c r="NNN110"/>
      <c r="NNO110"/>
      <c r="NNP110"/>
      <c r="NNQ110"/>
      <c r="NNR110"/>
      <c r="NNS110"/>
      <c r="NNT110"/>
      <c r="NNU110"/>
      <c r="NNV110"/>
      <c r="NNW110"/>
      <c r="NNX110"/>
      <c r="NNY110"/>
      <c r="NNZ110"/>
      <c r="NOA110"/>
      <c r="NOB110"/>
      <c r="NOC110"/>
      <c r="NOD110"/>
      <c r="NOE110"/>
      <c r="NOF110"/>
      <c r="NOG110"/>
      <c r="NOH110"/>
      <c r="NOI110"/>
      <c r="NOJ110"/>
      <c r="NOK110"/>
      <c r="NOL110"/>
      <c r="NOM110"/>
      <c r="NON110"/>
      <c r="NOO110"/>
      <c r="NOP110"/>
      <c r="NOQ110"/>
      <c r="NOR110"/>
      <c r="NOS110"/>
      <c r="NOT110"/>
      <c r="NOU110"/>
      <c r="NOV110"/>
      <c r="NOW110"/>
      <c r="NOX110"/>
      <c r="NOY110"/>
      <c r="NOZ110"/>
      <c r="NPA110"/>
      <c r="NPB110"/>
      <c r="NPC110"/>
      <c r="NPD110"/>
      <c r="NPE110"/>
      <c r="NPF110"/>
      <c r="NPG110"/>
      <c r="NPH110"/>
      <c r="NPI110"/>
      <c r="NPJ110"/>
      <c r="NPK110"/>
      <c r="NPL110"/>
      <c r="NPM110"/>
      <c r="NPN110"/>
      <c r="NPO110"/>
      <c r="NPP110"/>
      <c r="NPQ110"/>
      <c r="NPR110"/>
      <c r="NPS110"/>
      <c r="NPT110"/>
      <c r="NPU110"/>
      <c r="NPV110"/>
      <c r="NPW110"/>
      <c r="NPX110"/>
      <c r="NPY110"/>
      <c r="NPZ110"/>
      <c r="NQA110"/>
      <c r="NQB110"/>
      <c r="NQC110"/>
      <c r="NQD110"/>
      <c r="NQE110"/>
      <c r="NQF110"/>
      <c r="NQG110"/>
      <c r="NQH110"/>
      <c r="NQI110"/>
      <c r="NQJ110"/>
      <c r="NQK110"/>
      <c r="NQL110"/>
      <c r="NQM110"/>
      <c r="NQN110"/>
      <c r="NQO110"/>
      <c r="NQP110"/>
      <c r="NQQ110"/>
      <c r="NQR110"/>
      <c r="NQS110"/>
      <c r="NQT110"/>
      <c r="NQU110"/>
      <c r="NQV110"/>
      <c r="NQW110"/>
      <c r="NQX110"/>
      <c r="NQY110"/>
      <c r="NQZ110"/>
      <c r="NRA110"/>
      <c r="NRB110"/>
      <c r="NRC110"/>
      <c r="NRD110"/>
      <c r="NRE110"/>
      <c r="NRF110"/>
      <c r="NRG110"/>
      <c r="NRH110"/>
      <c r="NRI110"/>
      <c r="NRJ110"/>
      <c r="NRK110"/>
      <c r="NRL110"/>
      <c r="NRM110"/>
      <c r="NRN110"/>
      <c r="NRO110"/>
      <c r="NRP110"/>
      <c r="NRQ110"/>
      <c r="NRR110"/>
      <c r="NRS110"/>
      <c r="NRT110"/>
      <c r="NRU110"/>
      <c r="NRV110"/>
      <c r="NRW110"/>
      <c r="NRX110"/>
      <c r="NRY110"/>
      <c r="NRZ110"/>
      <c r="NSA110"/>
      <c r="NSB110"/>
      <c r="NSC110"/>
      <c r="NSD110"/>
      <c r="NSE110"/>
      <c r="NSF110"/>
      <c r="NSG110"/>
      <c r="NSH110"/>
      <c r="NSI110"/>
      <c r="NSJ110"/>
      <c r="NSK110"/>
      <c r="NSL110"/>
      <c r="NSM110"/>
      <c r="NSN110"/>
      <c r="NSO110"/>
      <c r="NSP110"/>
      <c r="NSQ110"/>
      <c r="NSR110"/>
      <c r="NSS110"/>
      <c r="NST110"/>
      <c r="NSU110"/>
      <c r="NSV110"/>
      <c r="NSW110"/>
      <c r="NSX110"/>
      <c r="NSY110"/>
      <c r="NSZ110"/>
      <c r="NTA110"/>
      <c r="NTB110"/>
      <c r="NTC110"/>
      <c r="NTD110"/>
      <c r="NTE110"/>
      <c r="NTF110"/>
      <c r="NTG110"/>
      <c r="NTH110"/>
      <c r="NTI110"/>
      <c r="NTJ110"/>
      <c r="NTK110"/>
      <c r="NTL110"/>
      <c r="NTM110"/>
      <c r="NTN110"/>
      <c r="NTO110"/>
      <c r="NTP110"/>
      <c r="NTQ110"/>
      <c r="NTR110"/>
      <c r="NTS110"/>
      <c r="NTT110"/>
      <c r="NTU110"/>
      <c r="NTV110"/>
      <c r="NTW110"/>
      <c r="NTX110"/>
      <c r="NTY110"/>
      <c r="NTZ110"/>
      <c r="NUA110"/>
      <c r="NUB110"/>
      <c r="NUC110"/>
      <c r="NUD110"/>
      <c r="NUE110"/>
      <c r="NUF110"/>
      <c r="NUG110"/>
      <c r="NUH110"/>
      <c r="NUI110"/>
      <c r="NUJ110"/>
      <c r="NUK110"/>
      <c r="NUL110"/>
      <c r="NUM110"/>
      <c r="NUN110"/>
      <c r="NUO110"/>
      <c r="NUP110"/>
      <c r="NUQ110"/>
      <c r="NUR110"/>
      <c r="NUS110"/>
      <c r="NUT110"/>
      <c r="NUU110"/>
      <c r="NUV110"/>
      <c r="NUW110"/>
      <c r="NUX110"/>
      <c r="NUY110"/>
      <c r="NUZ110"/>
      <c r="NVA110"/>
      <c r="NVB110"/>
      <c r="NVC110"/>
      <c r="NVD110"/>
      <c r="NVE110"/>
      <c r="NVF110"/>
      <c r="NVG110"/>
      <c r="NVH110"/>
      <c r="NVI110"/>
      <c r="NVJ110"/>
      <c r="NVK110"/>
      <c r="NVL110"/>
      <c r="NVM110"/>
      <c r="NVN110"/>
      <c r="NVO110"/>
      <c r="NVP110"/>
      <c r="NVQ110"/>
      <c r="NVR110"/>
      <c r="NVS110"/>
      <c r="NVT110"/>
      <c r="NVU110"/>
      <c r="NVV110"/>
      <c r="NVW110"/>
      <c r="NVX110"/>
      <c r="NVY110"/>
      <c r="NVZ110"/>
      <c r="NWA110"/>
      <c r="NWB110"/>
      <c r="NWC110"/>
      <c r="NWD110"/>
      <c r="NWE110"/>
      <c r="NWF110"/>
      <c r="NWG110"/>
      <c r="NWH110"/>
      <c r="NWI110"/>
      <c r="NWJ110"/>
      <c r="NWK110"/>
      <c r="NWL110"/>
      <c r="NWM110"/>
      <c r="NWN110"/>
      <c r="NWO110"/>
      <c r="NWP110"/>
      <c r="NWQ110"/>
      <c r="NWR110"/>
      <c r="NWS110"/>
      <c r="NWT110"/>
      <c r="NWU110"/>
      <c r="NWV110"/>
      <c r="NWW110"/>
      <c r="NWX110"/>
      <c r="NWY110"/>
      <c r="NWZ110"/>
      <c r="NXA110"/>
      <c r="NXB110"/>
      <c r="NXC110"/>
      <c r="NXD110"/>
      <c r="NXE110"/>
      <c r="NXF110"/>
      <c r="NXG110"/>
      <c r="NXH110"/>
      <c r="NXI110"/>
      <c r="NXJ110"/>
      <c r="NXK110"/>
      <c r="NXL110"/>
      <c r="NXM110"/>
      <c r="NXN110"/>
      <c r="NXO110"/>
      <c r="NXP110"/>
      <c r="NXQ110"/>
      <c r="NXR110"/>
      <c r="NXS110"/>
      <c r="NXT110"/>
      <c r="NXU110"/>
      <c r="NXV110"/>
      <c r="NXW110"/>
      <c r="NXX110"/>
      <c r="NXY110"/>
      <c r="NXZ110"/>
      <c r="NYA110"/>
      <c r="NYB110"/>
      <c r="NYC110"/>
      <c r="NYD110"/>
      <c r="NYE110"/>
      <c r="NYF110"/>
      <c r="NYG110"/>
      <c r="NYH110"/>
      <c r="NYI110"/>
      <c r="NYJ110"/>
      <c r="NYK110"/>
      <c r="NYL110"/>
      <c r="NYM110"/>
      <c r="NYN110"/>
      <c r="NYO110"/>
      <c r="NYP110"/>
      <c r="NYQ110"/>
      <c r="NYR110"/>
      <c r="NYS110"/>
      <c r="NYT110"/>
      <c r="NYU110"/>
      <c r="NYV110"/>
      <c r="NYW110"/>
      <c r="NYX110"/>
      <c r="NYY110"/>
      <c r="NYZ110"/>
      <c r="NZA110"/>
      <c r="NZB110"/>
      <c r="NZC110"/>
      <c r="NZD110"/>
      <c r="NZE110"/>
      <c r="NZF110"/>
      <c r="NZG110"/>
      <c r="NZH110"/>
      <c r="NZI110"/>
      <c r="NZJ110"/>
      <c r="NZK110"/>
      <c r="NZL110"/>
      <c r="NZM110"/>
      <c r="NZN110"/>
      <c r="NZO110"/>
      <c r="NZP110"/>
      <c r="NZQ110"/>
      <c r="NZR110"/>
      <c r="NZS110"/>
      <c r="NZT110"/>
      <c r="NZU110"/>
      <c r="NZV110"/>
      <c r="NZW110"/>
      <c r="NZX110"/>
      <c r="NZY110"/>
      <c r="NZZ110"/>
      <c r="OAA110"/>
      <c r="OAB110"/>
      <c r="OAC110"/>
      <c r="OAD110"/>
      <c r="OAE110"/>
      <c r="OAF110"/>
      <c r="OAG110"/>
      <c r="OAH110"/>
      <c r="OAI110"/>
      <c r="OAJ110"/>
      <c r="OAK110"/>
      <c r="OAL110"/>
      <c r="OAM110"/>
      <c r="OAN110"/>
      <c r="OAO110"/>
      <c r="OAP110"/>
      <c r="OAQ110"/>
      <c r="OAR110"/>
      <c r="OAS110"/>
      <c r="OAT110"/>
      <c r="OAU110"/>
      <c r="OAV110"/>
      <c r="OAW110"/>
      <c r="OAX110"/>
      <c r="OAY110"/>
      <c r="OAZ110"/>
      <c r="OBA110"/>
      <c r="OBB110"/>
      <c r="OBC110"/>
      <c r="OBD110"/>
      <c r="OBE110"/>
      <c r="OBF110"/>
      <c r="OBG110"/>
      <c r="OBH110"/>
      <c r="OBI110"/>
      <c r="OBJ110"/>
      <c r="OBK110"/>
      <c r="OBL110"/>
      <c r="OBM110"/>
      <c r="OBN110"/>
      <c r="OBO110"/>
      <c r="OBP110"/>
      <c r="OBQ110"/>
      <c r="OBR110"/>
      <c r="OBS110"/>
      <c r="OBT110"/>
      <c r="OBU110"/>
      <c r="OBV110"/>
      <c r="OBW110"/>
      <c r="OBX110"/>
      <c r="OBY110"/>
      <c r="OBZ110"/>
      <c r="OCA110"/>
      <c r="OCB110"/>
      <c r="OCC110"/>
      <c r="OCD110"/>
      <c r="OCE110"/>
      <c r="OCF110"/>
      <c r="OCG110"/>
      <c r="OCH110"/>
      <c r="OCI110"/>
      <c r="OCJ110"/>
      <c r="OCK110"/>
      <c r="OCL110"/>
      <c r="OCM110"/>
      <c r="OCN110"/>
      <c r="OCO110"/>
      <c r="OCP110"/>
      <c r="OCQ110"/>
      <c r="OCR110"/>
      <c r="OCS110"/>
      <c r="OCT110"/>
      <c r="OCU110"/>
      <c r="OCV110"/>
      <c r="OCW110"/>
      <c r="OCX110"/>
      <c r="OCY110"/>
      <c r="OCZ110"/>
      <c r="ODA110"/>
      <c r="ODB110"/>
      <c r="ODC110"/>
      <c r="ODD110"/>
      <c r="ODE110"/>
      <c r="ODF110"/>
      <c r="ODG110"/>
      <c r="ODH110"/>
      <c r="ODI110"/>
      <c r="ODJ110"/>
      <c r="ODK110"/>
      <c r="ODL110"/>
      <c r="ODM110"/>
      <c r="ODN110"/>
      <c r="ODO110"/>
      <c r="ODP110"/>
      <c r="ODQ110"/>
      <c r="ODR110"/>
      <c r="ODS110"/>
      <c r="ODT110"/>
      <c r="ODU110"/>
      <c r="ODV110"/>
      <c r="ODW110"/>
      <c r="ODX110"/>
      <c r="ODY110"/>
      <c r="ODZ110"/>
      <c r="OEA110"/>
      <c r="OEB110"/>
      <c r="OEC110"/>
      <c r="OED110"/>
      <c r="OEE110"/>
      <c r="OEF110"/>
      <c r="OEG110"/>
      <c r="OEH110"/>
      <c r="OEI110"/>
      <c r="OEJ110"/>
      <c r="OEK110"/>
      <c r="OEL110"/>
      <c r="OEM110"/>
      <c r="OEN110"/>
      <c r="OEO110"/>
      <c r="OEP110"/>
      <c r="OEQ110"/>
      <c r="OER110"/>
      <c r="OES110"/>
      <c r="OET110"/>
      <c r="OEU110"/>
      <c r="OEV110"/>
      <c r="OEW110"/>
      <c r="OEX110"/>
      <c r="OEY110"/>
      <c r="OEZ110"/>
      <c r="OFA110"/>
      <c r="OFB110"/>
      <c r="OFC110"/>
      <c r="OFD110"/>
      <c r="OFE110"/>
      <c r="OFF110"/>
      <c r="OFG110"/>
      <c r="OFH110"/>
      <c r="OFI110"/>
      <c r="OFJ110"/>
      <c r="OFK110"/>
      <c r="OFL110"/>
      <c r="OFM110"/>
      <c r="OFN110"/>
      <c r="OFO110"/>
      <c r="OFP110"/>
      <c r="OFQ110"/>
      <c r="OFR110"/>
      <c r="OFS110"/>
      <c r="OFT110"/>
      <c r="OFU110"/>
      <c r="OFV110"/>
      <c r="OFW110"/>
      <c r="OFX110"/>
      <c r="OFY110"/>
      <c r="OFZ110"/>
      <c r="OGA110"/>
      <c r="OGB110"/>
      <c r="OGC110"/>
      <c r="OGD110"/>
      <c r="OGE110"/>
      <c r="OGF110"/>
      <c r="OGG110"/>
      <c r="OGH110"/>
      <c r="OGI110"/>
      <c r="OGJ110"/>
      <c r="OGK110"/>
      <c r="OGL110"/>
      <c r="OGM110"/>
      <c r="OGN110"/>
      <c r="OGO110"/>
      <c r="OGP110"/>
      <c r="OGQ110"/>
      <c r="OGR110"/>
      <c r="OGS110"/>
      <c r="OGT110"/>
      <c r="OGU110"/>
      <c r="OGV110"/>
      <c r="OGW110"/>
      <c r="OGX110"/>
      <c r="OGY110"/>
      <c r="OGZ110"/>
      <c r="OHA110"/>
      <c r="OHB110"/>
      <c r="OHC110"/>
      <c r="OHD110"/>
      <c r="OHE110"/>
      <c r="OHF110"/>
      <c r="OHG110"/>
      <c r="OHH110"/>
      <c r="OHI110"/>
      <c r="OHJ110"/>
      <c r="OHK110"/>
      <c r="OHL110"/>
      <c r="OHM110"/>
      <c r="OHN110"/>
      <c r="OHO110"/>
      <c r="OHP110"/>
      <c r="OHQ110"/>
      <c r="OHR110"/>
      <c r="OHS110"/>
      <c r="OHT110"/>
      <c r="OHU110"/>
      <c r="OHV110"/>
      <c r="OHW110"/>
      <c r="OHX110"/>
      <c r="OHY110"/>
      <c r="OHZ110"/>
      <c r="OIA110"/>
      <c r="OIB110"/>
      <c r="OIC110"/>
      <c r="OID110"/>
      <c r="OIE110"/>
      <c r="OIF110"/>
      <c r="OIG110"/>
      <c r="OIH110"/>
      <c r="OII110"/>
      <c r="OIJ110"/>
      <c r="OIK110"/>
      <c r="OIL110"/>
      <c r="OIM110"/>
      <c r="OIN110"/>
      <c r="OIO110"/>
      <c r="OIP110"/>
      <c r="OIQ110"/>
      <c r="OIR110"/>
      <c r="OIS110"/>
      <c r="OIT110"/>
      <c r="OIU110"/>
      <c r="OIV110"/>
      <c r="OIW110"/>
      <c r="OIX110"/>
      <c r="OIY110"/>
      <c r="OIZ110"/>
      <c r="OJA110"/>
      <c r="OJB110"/>
      <c r="OJC110"/>
      <c r="OJD110"/>
      <c r="OJE110"/>
      <c r="OJF110"/>
      <c r="OJG110"/>
      <c r="OJH110"/>
      <c r="OJI110"/>
      <c r="OJJ110"/>
      <c r="OJK110"/>
      <c r="OJL110"/>
      <c r="OJM110"/>
      <c r="OJN110"/>
      <c r="OJO110"/>
      <c r="OJP110"/>
      <c r="OJQ110"/>
      <c r="OJR110"/>
      <c r="OJS110"/>
      <c r="OJT110"/>
      <c r="OJU110"/>
      <c r="OJV110"/>
      <c r="OJW110"/>
      <c r="OJX110"/>
      <c r="OJY110"/>
      <c r="OJZ110"/>
      <c r="OKA110"/>
      <c r="OKB110"/>
      <c r="OKC110"/>
      <c r="OKD110"/>
      <c r="OKE110"/>
      <c r="OKF110"/>
      <c r="OKG110"/>
      <c r="OKH110"/>
      <c r="OKI110"/>
      <c r="OKJ110"/>
      <c r="OKK110"/>
      <c r="OKL110"/>
      <c r="OKM110"/>
      <c r="OKN110"/>
      <c r="OKO110"/>
      <c r="OKP110"/>
      <c r="OKQ110"/>
      <c r="OKR110"/>
      <c r="OKS110"/>
      <c r="OKT110"/>
      <c r="OKU110"/>
      <c r="OKV110"/>
      <c r="OKW110"/>
      <c r="OKX110"/>
      <c r="OKY110"/>
      <c r="OKZ110"/>
      <c r="OLA110"/>
      <c r="OLB110"/>
      <c r="OLC110"/>
      <c r="OLD110"/>
      <c r="OLE110"/>
      <c r="OLF110"/>
      <c r="OLG110"/>
      <c r="OLH110"/>
      <c r="OLI110"/>
      <c r="OLJ110"/>
      <c r="OLK110"/>
      <c r="OLL110"/>
      <c r="OLM110"/>
      <c r="OLN110"/>
      <c r="OLO110"/>
      <c r="OLP110"/>
      <c r="OLQ110"/>
      <c r="OLR110"/>
      <c r="OLS110"/>
      <c r="OLT110"/>
      <c r="OLU110"/>
      <c r="OLV110"/>
      <c r="OLW110"/>
      <c r="OLX110"/>
      <c r="OLY110"/>
      <c r="OLZ110"/>
      <c r="OMA110"/>
      <c r="OMB110"/>
      <c r="OMC110"/>
      <c r="OMD110"/>
      <c r="OME110"/>
      <c r="OMF110"/>
      <c r="OMG110"/>
      <c r="OMH110"/>
      <c r="OMI110"/>
      <c r="OMJ110"/>
      <c r="OMK110"/>
      <c r="OML110"/>
      <c r="OMM110"/>
      <c r="OMN110"/>
      <c r="OMO110"/>
      <c r="OMP110"/>
      <c r="OMQ110"/>
      <c r="OMR110"/>
      <c r="OMS110"/>
      <c r="OMT110"/>
      <c r="OMU110"/>
      <c r="OMV110"/>
      <c r="OMW110"/>
      <c r="OMX110"/>
      <c r="OMY110"/>
      <c r="OMZ110"/>
      <c r="ONA110"/>
      <c r="ONB110"/>
      <c r="ONC110"/>
      <c r="OND110"/>
      <c r="ONE110"/>
      <c r="ONF110"/>
      <c r="ONG110"/>
      <c r="ONH110"/>
      <c r="ONI110"/>
      <c r="ONJ110"/>
      <c r="ONK110"/>
      <c r="ONL110"/>
      <c r="ONM110"/>
      <c r="ONN110"/>
      <c r="ONO110"/>
      <c r="ONP110"/>
      <c r="ONQ110"/>
      <c r="ONR110"/>
      <c r="ONS110"/>
      <c r="ONT110"/>
      <c r="ONU110"/>
      <c r="ONV110"/>
      <c r="ONW110"/>
      <c r="ONX110"/>
      <c r="ONY110"/>
      <c r="ONZ110"/>
      <c r="OOA110"/>
      <c r="OOB110"/>
      <c r="OOC110"/>
      <c r="OOD110"/>
      <c r="OOE110"/>
      <c r="OOF110"/>
      <c r="OOG110"/>
      <c r="OOH110"/>
      <c r="OOI110"/>
      <c r="OOJ110"/>
      <c r="OOK110"/>
      <c r="OOL110"/>
      <c r="OOM110"/>
      <c r="OON110"/>
      <c r="OOO110"/>
      <c r="OOP110"/>
      <c r="OOQ110"/>
      <c r="OOR110"/>
      <c r="OOS110"/>
      <c r="OOT110"/>
      <c r="OOU110"/>
      <c r="OOV110"/>
      <c r="OOW110"/>
      <c r="OOX110"/>
      <c r="OOY110"/>
      <c r="OOZ110"/>
      <c r="OPA110"/>
      <c r="OPB110"/>
      <c r="OPC110"/>
      <c r="OPD110"/>
      <c r="OPE110"/>
      <c r="OPF110"/>
      <c r="OPG110"/>
      <c r="OPH110"/>
      <c r="OPI110"/>
      <c r="OPJ110"/>
      <c r="OPK110"/>
      <c r="OPL110"/>
      <c r="OPM110"/>
      <c r="OPN110"/>
      <c r="OPO110"/>
      <c r="OPP110"/>
      <c r="OPQ110"/>
      <c r="OPR110"/>
      <c r="OPS110"/>
      <c r="OPT110"/>
      <c r="OPU110"/>
      <c r="OPV110"/>
      <c r="OPW110"/>
      <c r="OPX110"/>
      <c r="OPY110"/>
      <c r="OPZ110"/>
      <c r="OQA110"/>
      <c r="OQB110"/>
      <c r="OQC110"/>
      <c r="OQD110"/>
      <c r="OQE110"/>
      <c r="OQF110"/>
      <c r="OQG110"/>
      <c r="OQH110"/>
      <c r="OQI110"/>
      <c r="OQJ110"/>
      <c r="OQK110"/>
      <c r="OQL110"/>
      <c r="OQM110"/>
      <c r="OQN110"/>
      <c r="OQO110"/>
      <c r="OQP110"/>
      <c r="OQQ110"/>
      <c r="OQR110"/>
      <c r="OQS110"/>
      <c r="OQT110"/>
      <c r="OQU110"/>
      <c r="OQV110"/>
      <c r="OQW110"/>
      <c r="OQX110"/>
      <c r="OQY110"/>
      <c r="OQZ110"/>
      <c r="ORA110"/>
      <c r="ORB110"/>
      <c r="ORC110"/>
      <c r="ORD110"/>
      <c r="ORE110"/>
      <c r="ORF110"/>
      <c r="ORG110"/>
      <c r="ORH110"/>
      <c r="ORI110"/>
      <c r="ORJ110"/>
      <c r="ORK110"/>
      <c r="ORL110"/>
      <c r="ORM110"/>
      <c r="ORN110"/>
      <c r="ORO110"/>
      <c r="ORP110"/>
      <c r="ORQ110"/>
      <c r="ORR110"/>
      <c r="ORS110"/>
      <c r="ORT110"/>
      <c r="ORU110"/>
      <c r="ORV110"/>
      <c r="ORW110"/>
      <c r="ORX110"/>
      <c r="ORY110"/>
      <c r="ORZ110"/>
      <c r="OSA110"/>
      <c r="OSB110"/>
      <c r="OSC110"/>
      <c r="OSD110"/>
      <c r="OSE110"/>
      <c r="OSF110"/>
      <c r="OSG110"/>
      <c r="OSH110"/>
      <c r="OSI110"/>
      <c r="OSJ110"/>
      <c r="OSK110"/>
      <c r="OSL110"/>
      <c r="OSM110"/>
      <c r="OSN110"/>
      <c r="OSO110"/>
      <c r="OSP110"/>
      <c r="OSQ110"/>
      <c r="OSR110"/>
      <c r="OSS110"/>
      <c r="OST110"/>
      <c r="OSU110"/>
      <c r="OSV110"/>
      <c r="OSW110"/>
      <c r="OSX110"/>
      <c r="OSY110"/>
      <c r="OSZ110"/>
      <c r="OTA110"/>
      <c r="OTB110"/>
      <c r="OTC110"/>
      <c r="OTD110"/>
      <c r="OTE110"/>
      <c r="OTF110"/>
      <c r="OTG110"/>
      <c r="OTH110"/>
      <c r="OTI110"/>
      <c r="OTJ110"/>
      <c r="OTK110"/>
      <c r="OTL110"/>
      <c r="OTM110"/>
      <c r="OTN110"/>
      <c r="OTO110"/>
      <c r="OTP110"/>
      <c r="OTQ110"/>
      <c r="OTR110"/>
      <c r="OTS110"/>
      <c r="OTT110"/>
      <c r="OTU110"/>
      <c r="OTV110"/>
      <c r="OTW110"/>
      <c r="OTX110"/>
      <c r="OTY110"/>
      <c r="OTZ110"/>
      <c r="OUA110"/>
      <c r="OUB110"/>
      <c r="OUC110"/>
      <c r="OUD110"/>
      <c r="OUE110"/>
      <c r="OUF110"/>
      <c r="OUG110"/>
      <c r="OUH110"/>
      <c r="OUI110"/>
      <c r="OUJ110"/>
      <c r="OUK110"/>
      <c r="OUL110"/>
      <c r="OUM110"/>
      <c r="OUN110"/>
      <c r="OUO110"/>
      <c r="OUP110"/>
      <c r="OUQ110"/>
      <c r="OUR110"/>
      <c r="OUS110"/>
      <c r="OUT110"/>
      <c r="OUU110"/>
      <c r="OUV110"/>
      <c r="OUW110"/>
      <c r="OUX110"/>
      <c r="OUY110"/>
      <c r="OUZ110"/>
      <c r="OVA110"/>
      <c r="OVB110"/>
      <c r="OVC110"/>
      <c r="OVD110"/>
      <c r="OVE110"/>
      <c r="OVF110"/>
      <c r="OVG110"/>
      <c r="OVH110"/>
      <c r="OVI110"/>
      <c r="OVJ110"/>
      <c r="OVK110"/>
      <c r="OVL110"/>
      <c r="OVM110"/>
      <c r="OVN110"/>
      <c r="OVO110"/>
      <c r="OVP110"/>
      <c r="OVQ110"/>
      <c r="OVR110"/>
      <c r="OVS110"/>
      <c r="OVT110"/>
      <c r="OVU110"/>
      <c r="OVV110"/>
      <c r="OVW110"/>
      <c r="OVX110"/>
      <c r="OVY110"/>
      <c r="OVZ110"/>
      <c r="OWA110"/>
      <c r="OWB110"/>
      <c r="OWC110"/>
      <c r="OWD110"/>
      <c r="OWE110"/>
      <c r="OWF110"/>
      <c r="OWG110"/>
      <c r="OWH110"/>
      <c r="OWI110"/>
      <c r="OWJ110"/>
      <c r="OWK110"/>
      <c r="OWL110"/>
      <c r="OWM110"/>
      <c r="OWN110"/>
      <c r="OWO110"/>
      <c r="OWP110"/>
      <c r="OWQ110"/>
      <c r="OWR110"/>
      <c r="OWS110"/>
      <c r="OWT110"/>
      <c r="OWU110"/>
      <c r="OWV110"/>
      <c r="OWW110"/>
      <c r="OWX110"/>
      <c r="OWY110"/>
      <c r="OWZ110"/>
      <c r="OXA110"/>
      <c r="OXB110"/>
      <c r="OXC110"/>
      <c r="OXD110"/>
      <c r="OXE110"/>
      <c r="OXF110"/>
      <c r="OXG110"/>
      <c r="OXH110"/>
      <c r="OXI110"/>
      <c r="OXJ110"/>
      <c r="OXK110"/>
      <c r="OXL110"/>
      <c r="OXM110"/>
      <c r="OXN110"/>
      <c r="OXO110"/>
      <c r="OXP110"/>
      <c r="OXQ110"/>
      <c r="OXR110"/>
      <c r="OXS110"/>
      <c r="OXT110"/>
      <c r="OXU110"/>
      <c r="OXV110"/>
      <c r="OXW110"/>
      <c r="OXX110"/>
      <c r="OXY110"/>
      <c r="OXZ110"/>
      <c r="OYA110"/>
      <c r="OYB110"/>
      <c r="OYC110"/>
      <c r="OYD110"/>
      <c r="OYE110"/>
      <c r="OYF110"/>
      <c r="OYG110"/>
      <c r="OYH110"/>
      <c r="OYI110"/>
      <c r="OYJ110"/>
      <c r="OYK110"/>
      <c r="OYL110"/>
      <c r="OYM110"/>
      <c r="OYN110"/>
      <c r="OYO110"/>
      <c r="OYP110"/>
      <c r="OYQ110"/>
      <c r="OYR110"/>
      <c r="OYS110"/>
      <c r="OYT110"/>
      <c r="OYU110"/>
      <c r="OYV110"/>
      <c r="OYW110"/>
      <c r="OYX110"/>
      <c r="OYY110"/>
      <c r="OYZ110"/>
      <c r="OZA110"/>
      <c r="OZB110"/>
      <c r="OZC110"/>
      <c r="OZD110"/>
      <c r="OZE110"/>
      <c r="OZF110"/>
      <c r="OZG110"/>
      <c r="OZH110"/>
      <c r="OZI110"/>
      <c r="OZJ110"/>
      <c r="OZK110"/>
      <c r="OZL110"/>
      <c r="OZM110"/>
      <c r="OZN110"/>
      <c r="OZO110"/>
      <c r="OZP110"/>
      <c r="OZQ110"/>
      <c r="OZR110"/>
      <c r="OZS110"/>
      <c r="OZT110"/>
      <c r="OZU110"/>
      <c r="OZV110"/>
      <c r="OZW110"/>
      <c r="OZX110"/>
      <c r="OZY110"/>
      <c r="OZZ110"/>
      <c r="PAA110"/>
      <c r="PAB110"/>
      <c r="PAC110"/>
      <c r="PAD110"/>
      <c r="PAE110"/>
      <c r="PAF110"/>
      <c r="PAG110"/>
      <c r="PAH110"/>
      <c r="PAI110"/>
      <c r="PAJ110"/>
      <c r="PAK110"/>
      <c r="PAL110"/>
      <c r="PAM110"/>
      <c r="PAN110"/>
      <c r="PAO110"/>
      <c r="PAP110"/>
      <c r="PAQ110"/>
      <c r="PAR110"/>
      <c r="PAS110"/>
      <c r="PAT110"/>
      <c r="PAU110"/>
      <c r="PAV110"/>
      <c r="PAW110"/>
      <c r="PAX110"/>
      <c r="PAY110"/>
      <c r="PAZ110"/>
      <c r="PBA110"/>
      <c r="PBB110"/>
      <c r="PBC110"/>
      <c r="PBD110"/>
      <c r="PBE110"/>
      <c r="PBF110"/>
      <c r="PBG110"/>
      <c r="PBH110"/>
      <c r="PBI110"/>
      <c r="PBJ110"/>
      <c r="PBK110"/>
      <c r="PBL110"/>
      <c r="PBM110"/>
      <c r="PBN110"/>
      <c r="PBO110"/>
      <c r="PBP110"/>
      <c r="PBQ110"/>
      <c r="PBR110"/>
      <c r="PBS110"/>
      <c r="PBT110"/>
      <c r="PBU110"/>
      <c r="PBV110"/>
      <c r="PBW110"/>
      <c r="PBX110"/>
      <c r="PBY110"/>
      <c r="PBZ110"/>
      <c r="PCA110"/>
      <c r="PCB110"/>
      <c r="PCC110"/>
      <c r="PCD110"/>
      <c r="PCE110"/>
      <c r="PCF110"/>
      <c r="PCG110"/>
      <c r="PCH110"/>
      <c r="PCI110"/>
      <c r="PCJ110"/>
      <c r="PCK110"/>
      <c r="PCL110"/>
      <c r="PCM110"/>
      <c r="PCN110"/>
      <c r="PCO110"/>
      <c r="PCP110"/>
      <c r="PCQ110"/>
      <c r="PCR110"/>
      <c r="PCS110"/>
      <c r="PCT110"/>
      <c r="PCU110"/>
      <c r="PCV110"/>
      <c r="PCW110"/>
      <c r="PCX110"/>
      <c r="PCY110"/>
      <c r="PCZ110"/>
      <c r="PDA110"/>
      <c r="PDB110"/>
      <c r="PDC110"/>
      <c r="PDD110"/>
      <c r="PDE110"/>
      <c r="PDF110"/>
      <c r="PDG110"/>
      <c r="PDH110"/>
      <c r="PDI110"/>
      <c r="PDJ110"/>
      <c r="PDK110"/>
      <c r="PDL110"/>
      <c r="PDM110"/>
      <c r="PDN110"/>
      <c r="PDO110"/>
      <c r="PDP110"/>
      <c r="PDQ110"/>
      <c r="PDR110"/>
      <c r="PDS110"/>
      <c r="PDT110"/>
      <c r="PDU110"/>
      <c r="PDV110"/>
      <c r="PDW110"/>
      <c r="PDX110"/>
      <c r="PDY110"/>
      <c r="PDZ110"/>
      <c r="PEA110"/>
      <c r="PEB110"/>
      <c r="PEC110"/>
      <c r="PED110"/>
      <c r="PEE110"/>
      <c r="PEF110"/>
      <c r="PEG110"/>
      <c r="PEH110"/>
      <c r="PEI110"/>
      <c r="PEJ110"/>
      <c r="PEK110"/>
      <c r="PEL110"/>
      <c r="PEM110"/>
      <c r="PEN110"/>
      <c r="PEO110"/>
      <c r="PEP110"/>
      <c r="PEQ110"/>
      <c r="PER110"/>
      <c r="PES110"/>
      <c r="PET110"/>
      <c r="PEU110"/>
      <c r="PEV110"/>
      <c r="PEW110"/>
      <c r="PEX110"/>
      <c r="PEY110"/>
      <c r="PEZ110"/>
      <c r="PFA110"/>
      <c r="PFB110"/>
      <c r="PFC110"/>
      <c r="PFD110"/>
      <c r="PFE110"/>
      <c r="PFF110"/>
      <c r="PFG110"/>
      <c r="PFH110"/>
      <c r="PFI110"/>
      <c r="PFJ110"/>
      <c r="PFK110"/>
      <c r="PFL110"/>
      <c r="PFM110"/>
      <c r="PFN110"/>
      <c r="PFO110"/>
      <c r="PFP110"/>
      <c r="PFQ110"/>
      <c r="PFR110"/>
      <c r="PFS110"/>
      <c r="PFT110"/>
      <c r="PFU110"/>
      <c r="PFV110"/>
      <c r="PFW110"/>
      <c r="PFX110"/>
      <c r="PFY110"/>
      <c r="PFZ110"/>
      <c r="PGA110"/>
      <c r="PGB110"/>
      <c r="PGC110"/>
      <c r="PGD110"/>
      <c r="PGE110"/>
      <c r="PGF110"/>
      <c r="PGG110"/>
      <c r="PGH110"/>
      <c r="PGI110"/>
      <c r="PGJ110"/>
      <c r="PGK110"/>
      <c r="PGL110"/>
      <c r="PGM110"/>
      <c r="PGN110"/>
      <c r="PGO110"/>
      <c r="PGP110"/>
      <c r="PGQ110"/>
      <c r="PGR110"/>
      <c r="PGS110"/>
      <c r="PGT110"/>
      <c r="PGU110"/>
      <c r="PGV110"/>
      <c r="PGW110"/>
      <c r="PGX110"/>
      <c r="PGY110"/>
      <c r="PGZ110"/>
      <c r="PHA110"/>
      <c r="PHB110"/>
      <c r="PHC110"/>
      <c r="PHD110"/>
      <c r="PHE110"/>
      <c r="PHF110"/>
      <c r="PHG110"/>
      <c r="PHH110"/>
      <c r="PHI110"/>
      <c r="PHJ110"/>
      <c r="PHK110"/>
      <c r="PHL110"/>
      <c r="PHM110"/>
      <c r="PHN110"/>
      <c r="PHO110"/>
      <c r="PHP110"/>
      <c r="PHQ110"/>
      <c r="PHR110"/>
      <c r="PHS110"/>
      <c r="PHT110"/>
      <c r="PHU110"/>
      <c r="PHV110"/>
      <c r="PHW110"/>
      <c r="PHX110"/>
      <c r="PHY110"/>
      <c r="PHZ110"/>
      <c r="PIA110"/>
      <c r="PIB110"/>
      <c r="PIC110"/>
      <c r="PID110"/>
      <c r="PIE110"/>
      <c r="PIF110"/>
      <c r="PIG110"/>
      <c r="PIH110"/>
      <c r="PII110"/>
      <c r="PIJ110"/>
      <c r="PIK110"/>
      <c r="PIL110"/>
      <c r="PIM110"/>
      <c r="PIN110"/>
      <c r="PIO110"/>
      <c r="PIP110"/>
      <c r="PIQ110"/>
      <c r="PIR110"/>
      <c r="PIS110"/>
      <c r="PIT110"/>
      <c r="PIU110"/>
      <c r="PIV110"/>
      <c r="PIW110"/>
      <c r="PIX110"/>
      <c r="PIY110"/>
      <c r="PIZ110"/>
      <c r="PJA110"/>
      <c r="PJB110"/>
      <c r="PJC110"/>
      <c r="PJD110"/>
      <c r="PJE110"/>
      <c r="PJF110"/>
      <c r="PJG110"/>
      <c r="PJH110"/>
      <c r="PJI110"/>
      <c r="PJJ110"/>
      <c r="PJK110"/>
      <c r="PJL110"/>
      <c r="PJM110"/>
      <c r="PJN110"/>
      <c r="PJO110"/>
      <c r="PJP110"/>
      <c r="PJQ110"/>
      <c r="PJR110"/>
      <c r="PJS110"/>
      <c r="PJT110"/>
      <c r="PJU110"/>
      <c r="PJV110"/>
      <c r="PJW110"/>
      <c r="PJX110"/>
      <c r="PJY110"/>
      <c r="PJZ110"/>
      <c r="PKA110"/>
      <c r="PKB110"/>
      <c r="PKC110"/>
      <c r="PKD110"/>
      <c r="PKE110"/>
      <c r="PKF110"/>
      <c r="PKG110"/>
      <c r="PKH110"/>
      <c r="PKI110"/>
      <c r="PKJ110"/>
      <c r="PKK110"/>
      <c r="PKL110"/>
      <c r="PKM110"/>
      <c r="PKN110"/>
      <c r="PKO110"/>
      <c r="PKP110"/>
      <c r="PKQ110"/>
      <c r="PKR110"/>
      <c r="PKS110"/>
      <c r="PKT110"/>
      <c r="PKU110"/>
      <c r="PKV110"/>
      <c r="PKW110"/>
      <c r="PKX110"/>
      <c r="PKY110"/>
      <c r="PKZ110"/>
      <c r="PLA110"/>
      <c r="PLB110"/>
      <c r="PLC110"/>
      <c r="PLD110"/>
      <c r="PLE110"/>
      <c r="PLF110"/>
      <c r="PLG110"/>
      <c r="PLH110"/>
      <c r="PLI110"/>
      <c r="PLJ110"/>
      <c r="PLK110"/>
      <c r="PLL110"/>
      <c r="PLM110"/>
      <c r="PLN110"/>
      <c r="PLO110"/>
      <c r="PLP110"/>
      <c r="PLQ110"/>
      <c r="PLR110"/>
      <c r="PLS110"/>
      <c r="PLT110"/>
      <c r="PLU110"/>
      <c r="PLV110"/>
      <c r="PLW110"/>
      <c r="PLX110"/>
      <c r="PLY110"/>
      <c r="PLZ110"/>
      <c r="PMA110"/>
      <c r="PMB110"/>
      <c r="PMC110"/>
      <c r="PMD110"/>
      <c r="PME110"/>
      <c r="PMF110"/>
      <c r="PMG110"/>
      <c r="PMH110"/>
      <c r="PMI110"/>
      <c r="PMJ110"/>
      <c r="PMK110"/>
      <c r="PML110"/>
      <c r="PMM110"/>
      <c r="PMN110"/>
      <c r="PMO110"/>
      <c r="PMP110"/>
      <c r="PMQ110"/>
      <c r="PMR110"/>
      <c r="PMS110"/>
      <c r="PMT110"/>
      <c r="PMU110"/>
      <c r="PMV110"/>
      <c r="PMW110"/>
      <c r="PMX110"/>
      <c r="PMY110"/>
      <c r="PMZ110"/>
      <c r="PNA110"/>
      <c r="PNB110"/>
      <c r="PNC110"/>
      <c r="PND110"/>
      <c r="PNE110"/>
      <c r="PNF110"/>
      <c r="PNG110"/>
      <c r="PNH110"/>
      <c r="PNI110"/>
      <c r="PNJ110"/>
      <c r="PNK110"/>
      <c r="PNL110"/>
      <c r="PNM110"/>
      <c r="PNN110"/>
      <c r="PNO110"/>
      <c r="PNP110"/>
      <c r="PNQ110"/>
      <c r="PNR110"/>
      <c r="PNS110"/>
      <c r="PNT110"/>
      <c r="PNU110"/>
      <c r="PNV110"/>
      <c r="PNW110"/>
      <c r="PNX110"/>
      <c r="PNY110"/>
      <c r="PNZ110"/>
      <c r="POA110"/>
      <c r="POB110"/>
      <c r="POC110"/>
      <c r="POD110"/>
      <c r="POE110"/>
      <c r="POF110"/>
      <c r="POG110"/>
      <c r="POH110"/>
      <c r="POI110"/>
      <c r="POJ110"/>
      <c r="POK110"/>
      <c r="POL110"/>
      <c r="POM110"/>
      <c r="PON110"/>
      <c r="POO110"/>
      <c r="POP110"/>
      <c r="POQ110"/>
      <c r="POR110"/>
      <c r="POS110"/>
      <c r="POT110"/>
      <c r="POU110"/>
      <c r="POV110"/>
      <c r="POW110"/>
      <c r="POX110"/>
      <c r="POY110"/>
      <c r="POZ110"/>
      <c r="PPA110"/>
      <c r="PPB110"/>
      <c r="PPC110"/>
      <c r="PPD110"/>
      <c r="PPE110"/>
      <c r="PPF110"/>
      <c r="PPG110"/>
      <c r="PPH110"/>
      <c r="PPI110"/>
      <c r="PPJ110"/>
      <c r="PPK110"/>
      <c r="PPL110"/>
      <c r="PPM110"/>
      <c r="PPN110"/>
      <c r="PPO110"/>
      <c r="PPP110"/>
      <c r="PPQ110"/>
      <c r="PPR110"/>
      <c r="PPS110"/>
      <c r="PPT110"/>
      <c r="PPU110"/>
      <c r="PPV110"/>
      <c r="PPW110"/>
      <c r="PPX110"/>
      <c r="PPY110"/>
      <c r="PPZ110"/>
      <c r="PQA110"/>
      <c r="PQB110"/>
      <c r="PQC110"/>
      <c r="PQD110"/>
      <c r="PQE110"/>
      <c r="PQF110"/>
      <c r="PQG110"/>
      <c r="PQH110"/>
      <c r="PQI110"/>
      <c r="PQJ110"/>
      <c r="PQK110"/>
      <c r="PQL110"/>
      <c r="PQM110"/>
      <c r="PQN110"/>
      <c r="PQO110"/>
      <c r="PQP110"/>
      <c r="PQQ110"/>
      <c r="PQR110"/>
      <c r="PQS110"/>
      <c r="PQT110"/>
      <c r="PQU110"/>
      <c r="PQV110"/>
      <c r="PQW110"/>
      <c r="PQX110"/>
      <c r="PQY110"/>
      <c r="PQZ110"/>
      <c r="PRA110"/>
      <c r="PRB110"/>
      <c r="PRC110"/>
      <c r="PRD110"/>
      <c r="PRE110"/>
      <c r="PRF110"/>
      <c r="PRG110"/>
      <c r="PRH110"/>
      <c r="PRI110"/>
      <c r="PRJ110"/>
      <c r="PRK110"/>
      <c r="PRL110"/>
      <c r="PRM110"/>
      <c r="PRN110"/>
      <c r="PRO110"/>
      <c r="PRP110"/>
      <c r="PRQ110"/>
      <c r="PRR110"/>
      <c r="PRS110"/>
      <c r="PRT110"/>
      <c r="PRU110"/>
      <c r="PRV110"/>
      <c r="PRW110"/>
      <c r="PRX110"/>
      <c r="PRY110"/>
      <c r="PRZ110"/>
      <c r="PSA110"/>
      <c r="PSB110"/>
      <c r="PSC110"/>
      <c r="PSD110"/>
      <c r="PSE110"/>
      <c r="PSF110"/>
      <c r="PSG110"/>
      <c r="PSH110"/>
      <c r="PSI110"/>
      <c r="PSJ110"/>
      <c r="PSK110"/>
      <c r="PSL110"/>
      <c r="PSM110"/>
      <c r="PSN110"/>
      <c r="PSO110"/>
      <c r="PSP110"/>
      <c r="PSQ110"/>
      <c r="PSR110"/>
      <c r="PSS110"/>
      <c r="PST110"/>
      <c r="PSU110"/>
      <c r="PSV110"/>
      <c r="PSW110"/>
      <c r="PSX110"/>
      <c r="PSY110"/>
      <c r="PSZ110"/>
      <c r="PTA110"/>
      <c r="PTB110"/>
      <c r="PTC110"/>
      <c r="PTD110"/>
      <c r="PTE110"/>
      <c r="PTF110"/>
      <c r="PTG110"/>
      <c r="PTH110"/>
      <c r="PTI110"/>
      <c r="PTJ110"/>
      <c r="PTK110"/>
      <c r="PTL110"/>
      <c r="PTM110"/>
      <c r="PTN110"/>
      <c r="PTO110"/>
      <c r="PTP110"/>
      <c r="PTQ110"/>
      <c r="PTR110"/>
      <c r="PTS110"/>
      <c r="PTT110"/>
      <c r="PTU110"/>
      <c r="PTV110"/>
      <c r="PTW110"/>
      <c r="PTX110"/>
      <c r="PTY110"/>
      <c r="PTZ110"/>
      <c r="PUA110"/>
      <c r="PUB110"/>
      <c r="PUC110"/>
      <c r="PUD110"/>
      <c r="PUE110"/>
      <c r="PUF110"/>
      <c r="PUG110"/>
      <c r="PUH110"/>
      <c r="PUI110"/>
      <c r="PUJ110"/>
      <c r="PUK110"/>
      <c r="PUL110"/>
      <c r="PUM110"/>
      <c r="PUN110"/>
      <c r="PUO110"/>
      <c r="PUP110"/>
      <c r="PUQ110"/>
      <c r="PUR110"/>
      <c r="PUS110"/>
      <c r="PUT110"/>
      <c r="PUU110"/>
      <c r="PUV110"/>
      <c r="PUW110"/>
      <c r="PUX110"/>
      <c r="PUY110"/>
      <c r="PUZ110"/>
      <c r="PVA110"/>
      <c r="PVB110"/>
      <c r="PVC110"/>
      <c r="PVD110"/>
      <c r="PVE110"/>
      <c r="PVF110"/>
      <c r="PVG110"/>
      <c r="PVH110"/>
      <c r="PVI110"/>
      <c r="PVJ110"/>
      <c r="PVK110"/>
      <c r="PVL110"/>
      <c r="PVM110"/>
      <c r="PVN110"/>
      <c r="PVO110"/>
      <c r="PVP110"/>
      <c r="PVQ110"/>
      <c r="PVR110"/>
      <c r="PVS110"/>
      <c r="PVT110"/>
      <c r="PVU110"/>
      <c r="PVV110"/>
      <c r="PVW110"/>
      <c r="PVX110"/>
      <c r="PVY110"/>
      <c r="PVZ110"/>
      <c r="PWA110"/>
      <c r="PWB110"/>
      <c r="PWC110"/>
      <c r="PWD110"/>
      <c r="PWE110"/>
      <c r="PWF110"/>
      <c r="PWG110"/>
      <c r="PWH110"/>
      <c r="PWI110"/>
      <c r="PWJ110"/>
      <c r="PWK110"/>
      <c r="PWL110"/>
      <c r="PWM110"/>
      <c r="PWN110"/>
      <c r="PWO110"/>
      <c r="PWP110"/>
      <c r="PWQ110"/>
      <c r="PWR110"/>
      <c r="PWS110"/>
      <c r="PWT110"/>
      <c r="PWU110"/>
      <c r="PWV110"/>
      <c r="PWW110"/>
      <c r="PWX110"/>
      <c r="PWY110"/>
      <c r="PWZ110"/>
      <c r="PXA110"/>
      <c r="PXB110"/>
      <c r="PXC110"/>
      <c r="PXD110"/>
      <c r="PXE110"/>
      <c r="PXF110"/>
      <c r="PXG110"/>
      <c r="PXH110"/>
      <c r="PXI110"/>
      <c r="PXJ110"/>
      <c r="PXK110"/>
      <c r="PXL110"/>
      <c r="PXM110"/>
      <c r="PXN110"/>
      <c r="PXO110"/>
      <c r="PXP110"/>
      <c r="PXQ110"/>
      <c r="PXR110"/>
      <c r="PXS110"/>
      <c r="PXT110"/>
      <c r="PXU110"/>
      <c r="PXV110"/>
      <c r="PXW110"/>
      <c r="PXX110"/>
      <c r="PXY110"/>
      <c r="PXZ110"/>
      <c r="PYA110"/>
      <c r="PYB110"/>
      <c r="PYC110"/>
      <c r="PYD110"/>
      <c r="PYE110"/>
      <c r="PYF110"/>
      <c r="PYG110"/>
      <c r="PYH110"/>
      <c r="PYI110"/>
      <c r="PYJ110"/>
      <c r="PYK110"/>
      <c r="PYL110"/>
      <c r="PYM110"/>
      <c r="PYN110"/>
      <c r="PYO110"/>
      <c r="PYP110"/>
      <c r="PYQ110"/>
      <c r="PYR110"/>
      <c r="PYS110"/>
      <c r="PYT110"/>
      <c r="PYU110"/>
      <c r="PYV110"/>
      <c r="PYW110"/>
      <c r="PYX110"/>
      <c r="PYY110"/>
      <c r="PYZ110"/>
      <c r="PZA110"/>
      <c r="PZB110"/>
      <c r="PZC110"/>
      <c r="PZD110"/>
      <c r="PZE110"/>
      <c r="PZF110"/>
      <c r="PZG110"/>
      <c r="PZH110"/>
      <c r="PZI110"/>
      <c r="PZJ110"/>
      <c r="PZK110"/>
      <c r="PZL110"/>
      <c r="PZM110"/>
      <c r="PZN110"/>
      <c r="PZO110"/>
      <c r="PZP110"/>
      <c r="PZQ110"/>
      <c r="PZR110"/>
      <c r="PZS110"/>
      <c r="PZT110"/>
      <c r="PZU110"/>
      <c r="PZV110"/>
      <c r="PZW110"/>
      <c r="PZX110"/>
      <c r="PZY110"/>
      <c r="PZZ110"/>
      <c r="QAA110"/>
      <c r="QAB110"/>
      <c r="QAC110"/>
      <c r="QAD110"/>
      <c r="QAE110"/>
      <c r="QAF110"/>
      <c r="QAG110"/>
      <c r="QAH110"/>
      <c r="QAI110"/>
      <c r="QAJ110"/>
      <c r="QAK110"/>
      <c r="QAL110"/>
      <c r="QAM110"/>
      <c r="QAN110"/>
      <c r="QAO110"/>
      <c r="QAP110"/>
      <c r="QAQ110"/>
      <c r="QAR110"/>
      <c r="QAS110"/>
      <c r="QAT110"/>
      <c r="QAU110"/>
      <c r="QAV110"/>
      <c r="QAW110"/>
      <c r="QAX110"/>
      <c r="QAY110"/>
      <c r="QAZ110"/>
      <c r="QBA110"/>
      <c r="QBB110"/>
      <c r="QBC110"/>
      <c r="QBD110"/>
      <c r="QBE110"/>
      <c r="QBF110"/>
      <c r="QBG110"/>
      <c r="QBH110"/>
      <c r="QBI110"/>
      <c r="QBJ110"/>
      <c r="QBK110"/>
      <c r="QBL110"/>
      <c r="QBM110"/>
      <c r="QBN110"/>
      <c r="QBO110"/>
      <c r="QBP110"/>
      <c r="QBQ110"/>
      <c r="QBR110"/>
      <c r="QBS110"/>
      <c r="QBT110"/>
      <c r="QBU110"/>
      <c r="QBV110"/>
      <c r="QBW110"/>
      <c r="QBX110"/>
      <c r="QBY110"/>
      <c r="QBZ110"/>
      <c r="QCA110"/>
      <c r="QCB110"/>
      <c r="QCC110"/>
      <c r="QCD110"/>
      <c r="QCE110"/>
      <c r="QCF110"/>
      <c r="QCG110"/>
      <c r="QCH110"/>
      <c r="QCI110"/>
      <c r="QCJ110"/>
      <c r="QCK110"/>
      <c r="QCL110"/>
      <c r="QCM110"/>
      <c r="QCN110"/>
      <c r="QCO110"/>
      <c r="QCP110"/>
      <c r="QCQ110"/>
      <c r="QCR110"/>
      <c r="QCS110"/>
      <c r="QCT110"/>
      <c r="QCU110"/>
      <c r="QCV110"/>
      <c r="QCW110"/>
      <c r="QCX110"/>
      <c r="QCY110"/>
      <c r="QCZ110"/>
      <c r="QDA110"/>
      <c r="QDB110"/>
      <c r="QDC110"/>
      <c r="QDD110"/>
      <c r="QDE110"/>
      <c r="QDF110"/>
      <c r="QDG110"/>
      <c r="QDH110"/>
      <c r="QDI110"/>
      <c r="QDJ110"/>
      <c r="QDK110"/>
      <c r="QDL110"/>
      <c r="QDM110"/>
      <c r="QDN110"/>
      <c r="QDO110"/>
      <c r="QDP110"/>
      <c r="QDQ110"/>
      <c r="QDR110"/>
      <c r="QDS110"/>
      <c r="QDT110"/>
      <c r="QDU110"/>
      <c r="QDV110"/>
      <c r="QDW110"/>
      <c r="QDX110"/>
      <c r="QDY110"/>
      <c r="QDZ110"/>
      <c r="QEA110"/>
      <c r="QEB110"/>
      <c r="QEC110"/>
      <c r="QED110"/>
      <c r="QEE110"/>
      <c r="QEF110"/>
      <c r="QEG110"/>
      <c r="QEH110"/>
      <c r="QEI110"/>
      <c r="QEJ110"/>
      <c r="QEK110"/>
      <c r="QEL110"/>
      <c r="QEM110"/>
      <c r="QEN110"/>
      <c r="QEO110"/>
      <c r="QEP110"/>
      <c r="QEQ110"/>
      <c r="QER110"/>
      <c r="QES110"/>
      <c r="QET110"/>
      <c r="QEU110"/>
      <c r="QEV110"/>
      <c r="QEW110"/>
      <c r="QEX110"/>
      <c r="QEY110"/>
      <c r="QEZ110"/>
      <c r="QFA110"/>
      <c r="QFB110"/>
      <c r="QFC110"/>
      <c r="QFD110"/>
      <c r="QFE110"/>
      <c r="QFF110"/>
      <c r="QFG110"/>
      <c r="QFH110"/>
      <c r="QFI110"/>
      <c r="QFJ110"/>
      <c r="QFK110"/>
      <c r="QFL110"/>
      <c r="QFM110"/>
      <c r="QFN110"/>
      <c r="QFO110"/>
      <c r="QFP110"/>
      <c r="QFQ110"/>
      <c r="QFR110"/>
      <c r="QFS110"/>
      <c r="QFT110"/>
      <c r="QFU110"/>
      <c r="QFV110"/>
      <c r="QFW110"/>
      <c r="QFX110"/>
      <c r="QFY110"/>
      <c r="QFZ110"/>
      <c r="QGA110"/>
      <c r="QGB110"/>
      <c r="QGC110"/>
      <c r="QGD110"/>
      <c r="QGE110"/>
      <c r="QGF110"/>
      <c r="QGG110"/>
      <c r="QGH110"/>
      <c r="QGI110"/>
      <c r="QGJ110"/>
      <c r="QGK110"/>
      <c r="QGL110"/>
      <c r="QGM110"/>
      <c r="QGN110"/>
      <c r="QGO110"/>
      <c r="QGP110"/>
      <c r="QGQ110"/>
      <c r="QGR110"/>
      <c r="QGS110"/>
      <c r="QGT110"/>
      <c r="QGU110"/>
      <c r="QGV110"/>
      <c r="QGW110"/>
      <c r="QGX110"/>
      <c r="QGY110"/>
      <c r="QGZ110"/>
      <c r="QHA110"/>
      <c r="QHB110"/>
      <c r="QHC110"/>
      <c r="QHD110"/>
      <c r="QHE110"/>
      <c r="QHF110"/>
      <c r="QHG110"/>
      <c r="QHH110"/>
      <c r="QHI110"/>
      <c r="QHJ110"/>
      <c r="QHK110"/>
      <c r="QHL110"/>
      <c r="QHM110"/>
      <c r="QHN110"/>
      <c r="QHO110"/>
      <c r="QHP110"/>
      <c r="QHQ110"/>
      <c r="QHR110"/>
      <c r="QHS110"/>
      <c r="QHT110"/>
      <c r="QHU110"/>
      <c r="QHV110"/>
      <c r="QHW110"/>
      <c r="QHX110"/>
      <c r="QHY110"/>
      <c r="QHZ110"/>
      <c r="QIA110"/>
      <c r="QIB110"/>
      <c r="QIC110"/>
      <c r="QID110"/>
      <c r="QIE110"/>
      <c r="QIF110"/>
      <c r="QIG110"/>
      <c r="QIH110"/>
      <c r="QII110"/>
      <c r="QIJ110"/>
      <c r="QIK110"/>
      <c r="QIL110"/>
      <c r="QIM110"/>
      <c r="QIN110"/>
      <c r="QIO110"/>
      <c r="QIP110"/>
      <c r="QIQ110"/>
      <c r="QIR110"/>
      <c r="QIS110"/>
      <c r="QIT110"/>
      <c r="QIU110"/>
      <c r="QIV110"/>
      <c r="QIW110"/>
      <c r="QIX110"/>
      <c r="QIY110"/>
      <c r="QIZ110"/>
      <c r="QJA110"/>
      <c r="QJB110"/>
      <c r="QJC110"/>
      <c r="QJD110"/>
      <c r="QJE110"/>
      <c r="QJF110"/>
      <c r="QJG110"/>
      <c r="QJH110"/>
      <c r="QJI110"/>
      <c r="QJJ110"/>
      <c r="QJK110"/>
      <c r="QJL110"/>
      <c r="QJM110"/>
      <c r="QJN110"/>
      <c r="QJO110"/>
      <c r="QJP110"/>
      <c r="QJQ110"/>
      <c r="QJR110"/>
      <c r="QJS110"/>
      <c r="QJT110"/>
      <c r="QJU110"/>
      <c r="QJV110"/>
      <c r="QJW110"/>
      <c r="QJX110"/>
      <c r="QJY110"/>
      <c r="QJZ110"/>
      <c r="QKA110"/>
      <c r="QKB110"/>
      <c r="QKC110"/>
      <c r="QKD110"/>
      <c r="QKE110"/>
      <c r="QKF110"/>
      <c r="QKG110"/>
      <c r="QKH110"/>
      <c r="QKI110"/>
      <c r="QKJ110"/>
      <c r="QKK110"/>
      <c r="QKL110"/>
      <c r="QKM110"/>
      <c r="QKN110"/>
      <c r="QKO110"/>
      <c r="QKP110"/>
      <c r="QKQ110"/>
      <c r="QKR110"/>
      <c r="QKS110"/>
      <c r="QKT110"/>
      <c r="QKU110"/>
      <c r="QKV110"/>
      <c r="QKW110"/>
      <c r="QKX110"/>
      <c r="QKY110"/>
      <c r="QKZ110"/>
      <c r="QLA110"/>
      <c r="QLB110"/>
      <c r="QLC110"/>
      <c r="QLD110"/>
      <c r="QLE110"/>
      <c r="QLF110"/>
      <c r="QLG110"/>
      <c r="QLH110"/>
      <c r="QLI110"/>
      <c r="QLJ110"/>
      <c r="QLK110"/>
      <c r="QLL110"/>
      <c r="QLM110"/>
      <c r="QLN110"/>
      <c r="QLO110"/>
      <c r="QLP110"/>
      <c r="QLQ110"/>
      <c r="QLR110"/>
      <c r="QLS110"/>
      <c r="QLT110"/>
      <c r="QLU110"/>
      <c r="QLV110"/>
      <c r="QLW110"/>
      <c r="QLX110"/>
      <c r="QLY110"/>
      <c r="QLZ110"/>
      <c r="QMA110"/>
      <c r="QMB110"/>
      <c r="QMC110"/>
      <c r="QMD110"/>
      <c r="QME110"/>
      <c r="QMF110"/>
      <c r="QMG110"/>
      <c r="QMH110"/>
      <c r="QMI110"/>
      <c r="QMJ110"/>
      <c r="QMK110"/>
      <c r="QML110"/>
      <c r="QMM110"/>
      <c r="QMN110"/>
      <c r="QMO110"/>
      <c r="QMP110"/>
      <c r="QMQ110"/>
      <c r="QMR110"/>
      <c r="QMS110"/>
      <c r="QMT110"/>
      <c r="QMU110"/>
      <c r="QMV110"/>
      <c r="QMW110"/>
      <c r="QMX110"/>
      <c r="QMY110"/>
      <c r="QMZ110"/>
      <c r="QNA110"/>
      <c r="QNB110"/>
      <c r="QNC110"/>
      <c r="QND110"/>
      <c r="QNE110"/>
      <c r="QNF110"/>
      <c r="QNG110"/>
      <c r="QNH110"/>
      <c r="QNI110"/>
      <c r="QNJ110"/>
      <c r="QNK110"/>
      <c r="QNL110"/>
      <c r="QNM110"/>
      <c r="QNN110"/>
      <c r="QNO110"/>
      <c r="QNP110"/>
      <c r="QNQ110"/>
      <c r="QNR110"/>
      <c r="QNS110"/>
      <c r="QNT110"/>
      <c r="QNU110"/>
      <c r="QNV110"/>
      <c r="QNW110"/>
      <c r="QNX110"/>
      <c r="QNY110"/>
      <c r="QNZ110"/>
      <c r="QOA110"/>
      <c r="QOB110"/>
      <c r="QOC110"/>
      <c r="QOD110"/>
      <c r="QOE110"/>
      <c r="QOF110"/>
      <c r="QOG110"/>
      <c r="QOH110"/>
      <c r="QOI110"/>
      <c r="QOJ110"/>
      <c r="QOK110"/>
      <c r="QOL110"/>
      <c r="QOM110"/>
      <c r="QON110"/>
      <c r="QOO110"/>
      <c r="QOP110"/>
      <c r="QOQ110"/>
      <c r="QOR110"/>
      <c r="QOS110"/>
      <c r="QOT110"/>
      <c r="QOU110"/>
      <c r="QOV110"/>
      <c r="QOW110"/>
      <c r="QOX110"/>
      <c r="QOY110"/>
      <c r="QOZ110"/>
      <c r="QPA110"/>
      <c r="QPB110"/>
      <c r="QPC110"/>
      <c r="QPD110"/>
      <c r="QPE110"/>
      <c r="QPF110"/>
      <c r="QPG110"/>
      <c r="QPH110"/>
      <c r="QPI110"/>
      <c r="QPJ110"/>
      <c r="QPK110"/>
      <c r="QPL110"/>
      <c r="QPM110"/>
      <c r="QPN110"/>
      <c r="QPO110"/>
      <c r="QPP110"/>
      <c r="QPQ110"/>
      <c r="QPR110"/>
      <c r="QPS110"/>
      <c r="QPT110"/>
      <c r="QPU110"/>
      <c r="QPV110"/>
      <c r="QPW110"/>
      <c r="QPX110"/>
      <c r="QPY110"/>
      <c r="QPZ110"/>
      <c r="QQA110"/>
      <c r="QQB110"/>
      <c r="QQC110"/>
      <c r="QQD110"/>
      <c r="QQE110"/>
      <c r="QQF110"/>
      <c r="QQG110"/>
      <c r="QQH110"/>
      <c r="QQI110"/>
      <c r="QQJ110"/>
      <c r="QQK110"/>
      <c r="QQL110"/>
      <c r="QQM110"/>
      <c r="QQN110"/>
      <c r="QQO110"/>
      <c r="QQP110"/>
      <c r="QQQ110"/>
      <c r="QQR110"/>
      <c r="QQS110"/>
      <c r="QQT110"/>
      <c r="QQU110"/>
      <c r="QQV110"/>
      <c r="QQW110"/>
      <c r="QQX110"/>
      <c r="QQY110"/>
      <c r="QQZ110"/>
      <c r="QRA110"/>
      <c r="QRB110"/>
      <c r="QRC110"/>
      <c r="QRD110"/>
      <c r="QRE110"/>
      <c r="QRF110"/>
      <c r="QRG110"/>
      <c r="QRH110"/>
      <c r="QRI110"/>
      <c r="QRJ110"/>
      <c r="QRK110"/>
      <c r="QRL110"/>
      <c r="QRM110"/>
      <c r="QRN110"/>
      <c r="QRO110"/>
      <c r="QRP110"/>
      <c r="QRQ110"/>
      <c r="QRR110"/>
      <c r="QRS110"/>
      <c r="QRT110"/>
      <c r="QRU110"/>
      <c r="QRV110"/>
      <c r="QRW110"/>
      <c r="QRX110"/>
      <c r="QRY110"/>
      <c r="QRZ110"/>
      <c r="QSA110"/>
      <c r="QSB110"/>
      <c r="QSC110"/>
      <c r="QSD110"/>
      <c r="QSE110"/>
      <c r="QSF110"/>
      <c r="QSG110"/>
      <c r="QSH110"/>
      <c r="QSI110"/>
      <c r="QSJ110"/>
      <c r="QSK110"/>
      <c r="QSL110"/>
      <c r="QSM110"/>
      <c r="QSN110"/>
      <c r="QSO110"/>
      <c r="QSP110"/>
      <c r="QSQ110"/>
      <c r="QSR110"/>
      <c r="QSS110"/>
      <c r="QST110"/>
      <c r="QSU110"/>
      <c r="QSV110"/>
      <c r="QSW110"/>
      <c r="QSX110"/>
      <c r="QSY110"/>
      <c r="QSZ110"/>
      <c r="QTA110"/>
      <c r="QTB110"/>
      <c r="QTC110"/>
      <c r="QTD110"/>
      <c r="QTE110"/>
      <c r="QTF110"/>
      <c r="QTG110"/>
      <c r="QTH110"/>
      <c r="QTI110"/>
      <c r="QTJ110"/>
      <c r="QTK110"/>
      <c r="QTL110"/>
      <c r="QTM110"/>
      <c r="QTN110"/>
      <c r="QTO110"/>
      <c r="QTP110"/>
      <c r="QTQ110"/>
      <c r="QTR110"/>
      <c r="QTS110"/>
      <c r="QTT110"/>
      <c r="QTU110"/>
      <c r="QTV110"/>
      <c r="QTW110"/>
      <c r="QTX110"/>
      <c r="QTY110"/>
      <c r="QTZ110"/>
      <c r="QUA110"/>
      <c r="QUB110"/>
      <c r="QUC110"/>
      <c r="QUD110"/>
      <c r="QUE110"/>
      <c r="QUF110"/>
      <c r="QUG110"/>
      <c r="QUH110"/>
      <c r="QUI110"/>
      <c r="QUJ110"/>
      <c r="QUK110"/>
      <c r="QUL110"/>
      <c r="QUM110"/>
      <c r="QUN110"/>
      <c r="QUO110"/>
      <c r="QUP110"/>
      <c r="QUQ110"/>
      <c r="QUR110"/>
      <c r="QUS110"/>
      <c r="QUT110"/>
      <c r="QUU110"/>
      <c r="QUV110"/>
      <c r="QUW110"/>
      <c r="QUX110"/>
      <c r="QUY110"/>
      <c r="QUZ110"/>
      <c r="QVA110"/>
      <c r="QVB110"/>
      <c r="QVC110"/>
      <c r="QVD110"/>
      <c r="QVE110"/>
      <c r="QVF110"/>
      <c r="QVG110"/>
      <c r="QVH110"/>
      <c r="QVI110"/>
      <c r="QVJ110"/>
      <c r="QVK110"/>
      <c r="QVL110"/>
      <c r="QVM110"/>
      <c r="QVN110"/>
      <c r="QVO110"/>
      <c r="QVP110"/>
      <c r="QVQ110"/>
      <c r="QVR110"/>
      <c r="QVS110"/>
      <c r="QVT110"/>
      <c r="QVU110"/>
      <c r="QVV110"/>
      <c r="QVW110"/>
      <c r="QVX110"/>
      <c r="QVY110"/>
      <c r="QVZ110"/>
      <c r="QWA110"/>
      <c r="QWB110"/>
      <c r="QWC110"/>
      <c r="QWD110"/>
      <c r="QWE110"/>
      <c r="QWF110"/>
      <c r="QWG110"/>
      <c r="QWH110"/>
      <c r="QWI110"/>
      <c r="QWJ110"/>
      <c r="QWK110"/>
      <c r="QWL110"/>
      <c r="QWM110"/>
      <c r="QWN110"/>
      <c r="QWO110"/>
      <c r="QWP110"/>
      <c r="QWQ110"/>
      <c r="QWR110"/>
      <c r="QWS110"/>
      <c r="QWT110"/>
      <c r="QWU110"/>
      <c r="QWV110"/>
      <c r="QWW110"/>
      <c r="QWX110"/>
      <c r="QWY110"/>
      <c r="QWZ110"/>
      <c r="QXA110"/>
      <c r="QXB110"/>
      <c r="QXC110"/>
      <c r="QXD110"/>
      <c r="QXE110"/>
      <c r="QXF110"/>
      <c r="QXG110"/>
      <c r="QXH110"/>
      <c r="QXI110"/>
      <c r="QXJ110"/>
      <c r="QXK110"/>
      <c r="QXL110"/>
      <c r="QXM110"/>
      <c r="QXN110"/>
      <c r="QXO110"/>
      <c r="QXP110"/>
      <c r="QXQ110"/>
      <c r="QXR110"/>
      <c r="QXS110"/>
      <c r="QXT110"/>
      <c r="QXU110"/>
      <c r="QXV110"/>
      <c r="QXW110"/>
      <c r="QXX110"/>
      <c r="QXY110"/>
      <c r="QXZ110"/>
      <c r="QYA110"/>
      <c r="QYB110"/>
      <c r="QYC110"/>
      <c r="QYD110"/>
      <c r="QYE110"/>
      <c r="QYF110"/>
      <c r="QYG110"/>
      <c r="QYH110"/>
      <c r="QYI110"/>
      <c r="QYJ110"/>
      <c r="QYK110"/>
      <c r="QYL110"/>
      <c r="QYM110"/>
      <c r="QYN110"/>
      <c r="QYO110"/>
      <c r="QYP110"/>
      <c r="QYQ110"/>
      <c r="QYR110"/>
      <c r="QYS110"/>
      <c r="QYT110"/>
      <c r="QYU110"/>
      <c r="QYV110"/>
      <c r="QYW110"/>
      <c r="QYX110"/>
      <c r="QYY110"/>
      <c r="QYZ110"/>
      <c r="QZA110"/>
      <c r="QZB110"/>
      <c r="QZC110"/>
      <c r="QZD110"/>
      <c r="QZE110"/>
      <c r="QZF110"/>
      <c r="QZG110"/>
      <c r="QZH110"/>
      <c r="QZI110"/>
      <c r="QZJ110"/>
      <c r="QZK110"/>
      <c r="QZL110"/>
      <c r="QZM110"/>
      <c r="QZN110"/>
      <c r="QZO110"/>
      <c r="QZP110"/>
      <c r="QZQ110"/>
      <c r="QZR110"/>
      <c r="QZS110"/>
      <c r="QZT110"/>
      <c r="QZU110"/>
      <c r="QZV110"/>
      <c r="QZW110"/>
      <c r="QZX110"/>
      <c r="QZY110"/>
      <c r="QZZ110"/>
      <c r="RAA110"/>
      <c r="RAB110"/>
      <c r="RAC110"/>
      <c r="RAD110"/>
      <c r="RAE110"/>
      <c r="RAF110"/>
      <c r="RAG110"/>
      <c r="RAH110"/>
      <c r="RAI110"/>
      <c r="RAJ110"/>
      <c r="RAK110"/>
      <c r="RAL110"/>
      <c r="RAM110"/>
      <c r="RAN110"/>
      <c r="RAO110"/>
      <c r="RAP110"/>
      <c r="RAQ110"/>
      <c r="RAR110"/>
      <c r="RAS110"/>
      <c r="RAT110"/>
      <c r="RAU110"/>
      <c r="RAV110"/>
      <c r="RAW110"/>
      <c r="RAX110"/>
      <c r="RAY110"/>
      <c r="RAZ110"/>
      <c r="RBA110"/>
      <c r="RBB110"/>
      <c r="RBC110"/>
      <c r="RBD110"/>
      <c r="RBE110"/>
      <c r="RBF110"/>
      <c r="RBG110"/>
      <c r="RBH110"/>
      <c r="RBI110"/>
      <c r="RBJ110"/>
      <c r="RBK110"/>
      <c r="RBL110"/>
      <c r="RBM110"/>
      <c r="RBN110"/>
      <c r="RBO110"/>
      <c r="RBP110"/>
      <c r="RBQ110"/>
      <c r="RBR110"/>
      <c r="RBS110"/>
      <c r="RBT110"/>
      <c r="RBU110"/>
      <c r="RBV110"/>
      <c r="RBW110"/>
      <c r="RBX110"/>
      <c r="RBY110"/>
      <c r="RBZ110"/>
      <c r="RCA110"/>
      <c r="RCB110"/>
      <c r="RCC110"/>
      <c r="RCD110"/>
      <c r="RCE110"/>
      <c r="RCF110"/>
      <c r="RCG110"/>
      <c r="RCH110"/>
      <c r="RCI110"/>
      <c r="RCJ110"/>
      <c r="RCK110"/>
      <c r="RCL110"/>
      <c r="RCM110"/>
      <c r="RCN110"/>
      <c r="RCO110"/>
      <c r="RCP110"/>
      <c r="RCQ110"/>
      <c r="RCR110"/>
      <c r="RCS110"/>
      <c r="RCT110"/>
      <c r="RCU110"/>
      <c r="RCV110"/>
      <c r="RCW110"/>
      <c r="RCX110"/>
      <c r="RCY110"/>
      <c r="RCZ110"/>
      <c r="RDA110"/>
      <c r="RDB110"/>
      <c r="RDC110"/>
      <c r="RDD110"/>
      <c r="RDE110"/>
      <c r="RDF110"/>
      <c r="RDG110"/>
      <c r="RDH110"/>
      <c r="RDI110"/>
      <c r="RDJ110"/>
      <c r="RDK110"/>
      <c r="RDL110"/>
      <c r="RDM110"/>
      <c r="RDN110"/>
      <c r="RDO110"/>
      <c r="RDP110"/>
      <c r="RDQ110"/>
      <c r="RDR110"/>
      <c r="RDS110"/>
      <c r="RDT110"/>
      <c r="RDU110"/>
      <c r="RDV110"/>
      <c r="RDW110"/>
      <c r="RDX110"/>
      <c r="RDY110"/>
      <c r="RDZ110"/>
      <c r="REA110"/>
      <c r="REB110"/>
      <c r="REC110"/>
      <c r="RED110"/>
      <c r="REE110"/>
      <c r="REF110"/>
      <c r="REG110"/>
      <c r="REH110"/>
      <c r="REI110"/>
      <c r="REJ110"/>
      <c r="REK110"/>
      <c r="REL110"/>
      <c r="REM110"/>
      <c r="REN110"/>
      <c r="REO110"/>
      <c r="REP110"/>
      <c r="REQ110"/>
      <c r="RER110"/>
      <c r="RES110"/>
      <c r="RET110"/>
      <c r="REU110"/>
      <c r="REV110"/>
      <c r="REW110"/>
      <c r="REX110"/>
      <c r="REY110"/>
      <c r="REZ110"/>
      <c r="RFA110"/>
      <c r="RFB110"/>
      <c r="RFC110"/>
      <c r="RFD110"/>
      <c r="RFE110"/>
      <c r="RFF110"/>
      <c r="RFG110"/>
      <c r="RFH110"/>
      <c r="RFI110"/>
      <c r="RFJ110"/>
      <c r="RFK110"/>
      <c r="RFL110"/>
      <c r="RFM110"/>
      <c r="RFN110"/>
      <c r="RFO110"/>
      <c r="RFP110"/>
      <c r="RFQ110"/>
      <c r="RFR110"/>
      <c r="RFS110"/>
      <c r="RFT110"/>
      <c r="RFU110"/>
      <c r="RFV110"/>
      <c r="RFW110"/>
      <c r="RFX110"/>
      <c r="RFY110"/>
      <c r="RFZ110"/>
      <c r="RGA110"/>
      <c r="RGB110"/>
      <c r="RGC110"/>
      <c r="RGD110"/>
      <c r="RGE110"/>
      <c r="RGF110"/>
      <c r="RGG110"/>
      <c r="RGH110"/>
      <c r="RGI110"/>
      <c r="RGJ110"/>
      <c r="RGK110"/>
      <c r="RGL110"/>
      <c r="RGM110"/>
      <c r="RGN110"/>
      <c r="RGO110"/>
      <c r="RGP110"/>
      <c r="RGQ110"/>
      <c r="RGR110"/>
      <c r="RGS110"/>
      <c r="RGT110"/>
      <c r="RGU110"/>
      <c r="RGV110"/>
      <c r="RGW110"/>
      <c r="RGX110"/>
      <c r="RGY110"/>
      <c r="RGZ110"/>
      <c r="RHA110"/>
      <c r="RHB110"/>
      <c r="RHC110"/>
      <c r="RHD110"/>
      <c r="RHE110"/>
      <c r="RHF110"/>
      <c r="RHG110"/>
      <c r="RHH110"/>
      <c r="RHI110"/>
      <c r="RHJ110"/>
      <c r="RHK110"/>
      <c r="RHL110"/>
      <c r="RHM110"/>
      <c r="RHN110"/>
      <c r="RHO110"/>
      <c r="RHP110"/>
      <c r="RHQ110"/>
      <c r="RHR110"/>
      <c r="RHS110"/>
      <c r="RHT110"/>
      <c r="RHU110"/>
      <c r="RHV110"/>
      <c r="RHW110"/>
      <c r="RHX110"/>
      <c r="RHY110"/>
      <c r="RHZ110"/>
      <c r="RIA110"/>
      <c r="RIB110"/>
      <c r="RIC110"/>
      <c r="RID110"/>
      <c r="RIE110"/>
      <c r="RIF110"/>
      <c r="RIG110"/>
      <c r="RIH110"/>
      <c r="RII110"/>
      <c r="RIJ110"/>
      <c r="RIK110"/>
      <c r="RIL110"/>
      <c r="RIM110"/>
      <c r="RIN110"/>
      <c r="RIO110"/>
      <c r="RIP110"/>
      <c r="RIQ110"/>
      <c r="RIR110"/>
      <c r="RIS110"/>
      <c r="RIT110"/>
      <c r="RIU110"/>
      <c r="RIV110"/>
      <c r="RIW110"/>
      <c r="RIX110"/>
      <c r="RIY110"/>
      <c r="RIZ110"/>
      <c r="RJA110"/>
      <c r="RJB110"/>
      <c r="RJC110"/>
      <c r="RJD110"/>
      <c r="RJE110"/>
      <c r="RJF110"/>
      <c r="RJG110"/>
      <c r="RJH110"/>
      <c r="RJI110"/>
      <c r="RJJ110"/>
      <c r="RJK110"/>
      <c r="RJL110"/>
      <c r="RJM110"/>
      <c r="RJN110"/>
      <c r="RJO110"/>
      <c r="RJP110"/>
      <c r="RJQ110"/>
      <c r="RJR110"/>
      <c r="RJS110"/>
      <c r="RJT110"/>
      <c r="RJU110"/>
      <c r="RJV110"/>
      <c r="RJW110"/>
      <c r="RJX110"/>
      <c r="RJY110"/>
      <c r="RJZ110"/>
      <c r="RKA110"/>
      <c r="RKB110"/>
      <c r="RKC110"/>
      <c r="RKD110"/>
      <c r="RKE110"/>
      <c r="RKF110"/>
      <c r="RKG110"/>
      <c r="RKH110"/>
      <c r="RKI110"/>
      <c r="RKJ110"/>
      <c r="RKK110"/>
      <c r="RKL110"/>
      <c r="RKM110"/>
      <c r="RKN110"/>
      <c r="RKO110"/>
      <c r="RKP110"/>
      <c r="RKQ110"/>
      <c r="RKR110"/>
      <c r="RKS110"/>
      <c r="RKT110"/>
      <c r="RKU110"/>
      <c r="RKV110"/>
      <c r="RKW110"/>
      <c r="RKX110"/>
      <c r="RKY110"/>
      <c r="RKZ110"/>
      <c r="RLA110"/>
      <c r="RLB110"/>
      <c r="RLC110"/>
      <c r="RLD110"/>
      <c r="RLE110"/>
      <c r="RLF110"/>
      <c r="RLG110"/>
      <c r="RLH110"/>
      <c r="RLI110"/>
      <c r="RLJ110"/>
      <c r="RLK110"/>
      <c r="RLL110"/>
      <c r="RLM110"/>
      <c r="RLN110"/>
      <c r="RLO110"/>
      <c r="RLP110"/>
      <c r="RLQ110"/>
      <c r="RLR110"/>
      <c r="RLS110"/>
      <c r="RLT110"/>
      <c r="RLU110"/>
      <c r="RLV110"/>
      <c r="RLW110"/>
      <c r="RLX110"/>
      <c r="RLY110"/>
      <c r="RLZ110"/>
      <c r="RMA110"/>
      <c r="RMB110"/>
      <c r="RMC110"/>
      <c r="RMD110"/>
      <c r="RME110"/>
      <c r="RMF110"/>
      <c r="RMG110"/>
      <c r="RMH110"/>
      <c r="RMI110"/>
      <c r="RMJ110"/>
      <c r="RMK110"/>
      <c r="RML110"/>
      <c r="RMM110"/>
      <c r="RMN110"/>
      <c r="RMO110"/>
      <c r="RMP110"/>
      <c r="RMQ110"/>
      <c r="RMR110"/>
      <c r="RMS110"/>
      <c r="RMT110"/>
      <c r="RMU110"/>
      <c r="RMV110"/>
      <c r="RMW110"/>
      <c r="RMX110"/>
      <c r="RMY110"/>
      <c r="RMZ110"/>
      <c r="RNA110"/>
      <c r="RNB110"/>
      <c r="RNC110"/>
      <c r="RND110"/>
      <c r="RNE110"/>
      <c r="RNF110"/>
      <c r="RNG110"/>
      <c r="RNH110"/>
      <c r="RNI110"/>
      <c r="RNJ110"/>
      <c r="RNK110"/>
      <c r="RNL110"/>
      <c r="RNM110"/>
      <c r="RNN110"/>
      <c r="RNO110"/>
      <c r="RNP110"/>
      <c r="RNQ110"/>
      <c r="RNR110"/>
      <c r="RNS110"/>
      <c r="RNT110"/>
      <c r="RNU110"/>
      <c r="RNV110"/>
      <c r="RNW110"/>
      <c r="RNX110"/>
      <c r="RNY110"/>
      <c r="RNZ110"/>
      <c r="ROA110"/>
      <c r="ROB110"/>
      <c r="ROC110"/>
      <c r="ROD110"/>
      <c r="ROE110"/>
      <c r="ROF110"/>
      <c r="ROG110"/>
      <c r="ROH110"/>
      <c r="ROI110"/>
      <c r="ROJ110"/>
      <c r="ROK110"/>
      <c r="ROL110"/>
      <c r="ROM110"/>
      <c r="RON110"/>
      <c r="ROO110"/>
      <c r="ROP110"/>
      <c r="ROQ110"/>
      <c r="ROR110"/>
      <c r="ROS110"/>
      <c r="ROT110"/>
      <c r="ROU110"/>
      <c r="ROV110"/>
      <c r="ROW110"/>
      <c r="ROX110"/>
      <c r="ROY110"/>
      <c r="ROZ110"/>
      <c r="RPA110"/>
      <c r="RPB110"/>
      <c r="RPC110"/>
      <c r="RPD110"/>
      <c r="RPE110"/>
      <c r="RPF110"/>
      <c r="RPG110"/>
      <c r="RPH110"/>
      <c r="RPI110"/>
      <c r="RPJ110"/>
      <c r="RPK110"/>
      <c r="RPL110"/>
      <c r="RPM110"/>
      <c r="RPN110"/>
      <c r="RPO110"/>
      <c r="RPP110"/>
      <c r="RPQ110"/>
      <c r="RPR110"/>
      <c r="RPS110"/>
      <c r="RPT110"/>
      <c r="RPU110"/>
      <c r="RPV110"/>
      <c r="RPW110"/>
      <c r="RPX110"/>
      <c r="RPY110"/>
      <c r="RPZ110"/>
      <c r="RQA110"/>
      <c r="RQB110"/>
      <c r="RQC110"/>
      <c r="RQD110"/>
      <c r="RQE110"/>
      <c r="RQF110"/>
      <c r="RQG110"/>
      <c r="RQH110"/>
      <c r="RQI110"/>
      <c r="RQJ110"/>
      <c r="RQK110"/>
      <c r="RQL110"/>
      <c r="RQM110"/>
      <c r="RQN110"/>
      <c r="RQO110"/>
      <c r="RQP110"/>
      <c r="RQQ110"/>
      <c r="RQR110"/>
      <c r="RQS110"/>
      <c r="RQT110"/>
      <c r="RQU110"/>
      <c r="RQV110"/>
      <c r="RQW110"/>
      <c r="RQX110"/>
      <c r="RQY110"/>
      <c r="RQZ110"/>
      <c r="RRA110"/>
      <c r="RRB110"/>
      <c r="RRC110"/>
      <c r="RRD110"/>
      <c r="RRE110"/>
      <c r="RRF110"/>
      <c r="RRG110"/>
      <c r="RRH110"/>
      <c r="RRI110"/>
      <c r="RRJ110"/>
      <c r="RRK110"/>
      <c r="RRL110"/>
      <c r="RRM110"/>
      <c r="RRN110"/>
      <c r="RRO110"/>
      <c r="RRP110"/>
      <c r="RRQ110"/>
      <c r="RRR110"/>
      <c r="RRS110"/>
      <c r="RRT110"/>
      <c r="RRU110"/>
      <c r="RRV110"/>
      <c r="RRW110"/>
      <c r="RRX110"/>
      <c r="RRY110"/>
      <c r="RRZ110"/>
      <c r="RSA110"/>
      <c r="RSB110"/>
      <c r="RSC110"/>
      <c r="RSD110"/>
      <c r="RSE110"/>
      <c r="RSF110"/>
      <c r="RSG110"/>
      <c r="RSH110"/>
      <c r="RSI110"/>
      <c r="RSJ110"/>
      <c r="RSK110"/>
      <c r="RSL110"/>
      <c r="RSM110"/>
      <c r="RSN110"/>
      <c r="RSO110"/>
      <c r="RSP110"/>
      <c r="RSQ110"/>
      <c r="RSR110"/>
      <c r="RSS110"/>
      <c r="RST110"/>
      <c r="RSU110"/>
      <c r="RSV110"/>
      <c r="RSW110"/>
      <c r="RSX110"/>
      <c r="RSY110"/>
      <c r="RSZ110"/>
      <c r="RTA110"/>
      <c r="RTB110"/>
      <c r="RTC110"/>
      <c r="RTD110"/>
      <c r="RTE110"/>
      <c r="RTF110"/>
      <c r="RTG110"/>
      <c r="RTH110"/>
      <c r="RTI110"/>
      <c r="RTJ110"/>
      <c r="RTK110"/>
      <c r="RTL110"/>
      <c r="RTM110"/>
      <c r="RTN110"/>
      <c r="RTO110"/>
      <c r="RTP110"/>
      <c r="RTQ110"/>
      <c r="RTR110"/>
      <c r="RTS110"/>
      <c r="RTT110"/>
      <c r="RTU110"/>
      <c r="RTV110"/>
      <c r="RTW110"/>
      <c r="RTX110"/>
      <c r="RTY110"/>
      <c r="RTZ110"/>
      <c r="RUA110"/>
      <c r="RUB110"/>
      <c r="RUC110"/>
      <c r="RUD110"/>
      <c r="RUE110"/>
      <c r="RUF110"/>
      <c r="RUG110"/>
      <c r="RUH110"/>
      <c r="RUI110"/>
      <c r="RUJ110"/>
      <c r="RUK110"/>
      <c r="RUL110"/>
      <c r="RUM110"/>
      <c r="RUN110"/>
      <c r="RUO110"/>
      <c r="RUP110"/>
      <c r="RUQ110"/>
      <c r="RUR110"/>
      <c r="RUS110"/>
      <c r="RUT110"/>
      <c r="RUU110"/>
      <c r="RUV110"/>
      <c r="RUW110"/>
      <c r="RUX110"/>
      <c r="RUY110"/>
      <c r="RUZ110"/>
      <c r="RVA110"/>
      <c r="RVB110"/>
      <c r="RVC110"/>
      <c r="RVD110"/>
      <c r="RVE110"/>
      <c r="RVF110"/>
      <c r="RVG110"/>
      <c r="RVH110"/>
      <c r="RVI110"/>
      <c r="RVJ110"/>
      <c r="RVK110"/>
      <c r="RVL110"/>
      <c r="RVM110"/>
      <c r="RVN110"/>
      <c r="RVO110"/>
      <c r="RVP110"/>
      <c r="RVQ110"/>
      <c r="RVR110"/>
      <c r="RVS110"/>
      <c r="RVT110"/>
      <c r="RVU110"/>
      <c r="RVV110"/>
      <c r="RVW110"/>
      <c r="RVX110"/>
      <c r="RVY110"/>
      <c r="RVZ110"/>
      <c r="RWA110"/>
      <c r="RWB110"/>
      <c r="RWC110"/>
      <c r="RWD110"/>
      <c r="RWE110"/>
      <c r="RWF110"/>
      <c r="RWG110"/>
      <c r="RWH110"/>
      <c r="RWI110"/>
      <c r="RWJ110"/>
      <c r="RWK110"/>
      <c r="RWL110"/>
      <c r="RWM110"/>
      <c r="RWN110"/>
      <c r="RWO110"/>
      <c r="RWP110"/>
      <c r="RWQ110"/>
      <c r="RWR110"/>
      <c r="RWS110"/>
      <c r="RWT110"/>
      <c r="RWU110"/>
      <c r="RWV110"/>
      <c r="RWW110"/>
      <c r="RWX110"/>
      <c r="RWY110"/>
      <c r="RWZ110"/>
      <c r="RXA110"/>
      <c r="RXB110"/>
      <c r="RXC110"/>
      <c r="RXD110"/>
      <c r="RXE110"/>
      <c r="RXF110"/>
      <c r="RXG110"/>
      <c r="RXH110"/>
      <c r="RXI110"/>
      <c r="RXJ110"/>
      <c r="RXK110"/>
      <c r="RXL110"/>
      <c r="RXM110"/>
      <c r="RXN110"/>
      <c r="RXO110"/>
      <c r="RXP110"/>
      <c r="RXQ110"/>
      <c r="RXR110"/>
      <c r="RXS110"/>
      <c r="RXT110"/>
      <c r="RXU110"/>
      <c r="RXV110"/>
      <c r="RXW110"/>
      <c r="RXX110"/>
      <c r="RXY110"/>
      <c r="RXZ110"/>
      <c r="RYA110"/>
      <c r="RYB110"/>
      <c r="RYC110"/>
      <c r="RYD110"/>
      <c r="RYE110"/>
      <c r="RYF110"/>
      <c r="RYG110"/>
      <c r="RYH110"/>
      <c r="RYI110"/>
      <c r="RYJ110"/>
      <c r="RYK110"/>
      <c r="RYL110"/>
      <c r="RYM110"/>
      <c r="RYN110"/>
      <c r="RYO110"/>
      <c r="RYP110"/>
      <c r="RYQ110"/>
      <c r="RYR110"/>
      <c r="RYS110"/>
      <c r="RYT110"/>
      <c r="RYU110"/>
      <c r="RYV110"/>
      <c r="RYW110"/>
      <c r="RYX110"/>
      <c r="RYY110"/>
      <c r="RYZ110"/>
      <c r="RZA110"/>
      <c r="RZB110"/>
      <c r="RZC110"/>
      <c r="RZD110"/>
      <c r="RZE110"/>
      <c r="RZF110"/>
      <c r="RZG110"/>
      <c r="RZH110"/>
      <c r="RZI110"/>
      <c r="RZJ110"/>
      <c r="RZK110"/>
      <c r="RZL110"/>
      <c r="RZM110"/>
      <c r="RZN110"/>
      <c r="RZO110"/>
      <c r="RZP110"/>
      <c r="RZQ110"/>
      <c r="RZR110"/>
      <c r="RZS110"/>
      <c r="RZT110"/>
      <c r="RZU110"/>
      <c r="RZV110"/>
      <c r="RZW110"/>
      <c r="RZX110"/>
      <c r="RZY110"/>
      <c r="RZZ110"/>
      <c r="SAA110"/>
      <c r="SAB110"/>
      <c r="SAC110"/>
      <c r="SAD110"/>
      <c r="SAE110"/>
      <c r="SAF110"/>
      <c r="SAG110"/>
      <c r="SAH110"/>
      <c r="SAI110"/>
      <c r="SAJ110"/>
      <c r="SAK110"/>
      <c r="SAL110"/>
      <c r="SAM110"/>
      <c r="SAN110"/>
      <c r="SAO110"/>
      <c r="SAP110"/>
      <c r="SAQ110"/>
      <c r="SAR110"/>
      <c r="SAS110"/>
      <c r="SAT110"/>
      <c r="SAU110"/>
      <c r="SAV110"/>
      <c r="SAW110"/>
      <c r="SAX110"/>
      <c r="SAY110"/>
      <c r="SAZ110"/>
      <c r="SBA110"/>
      <c r="SBB110"/>
      <c r="SBC110"/>
      <c r="SBD110"/>
      <c r="SBE110"/>
      <c r="SBF110"/>
      <c r="SBG110"/>
      <c r="SBH110"/>
      <c r="SBI110"/>
      <c r="SBJ110"/>
      <c r="SBK110"/>
      <c r="SBL110"/>
      <c r="SBM110"/>
      <c r="SBN110"/>
      <c r="SBO110"/>
      <c r="SBP110"/>
      <c r="SBQ110"/>
      <c r="SBR110"/>
      <c r="SBS110"/>
      <c r="SBT110"/>
      <c r="SBU110"/>
      <c r="SBV110"/>
      <c r="SBW110"/>
      <c r="SBX110"/>
      <c r="SBY110"/>
      <c r="SBZ110"/>
      <c r="SCA110"/>
      <c r="SCB110"/>
      <c r="SCC110"/>
      <c r="SCD110"/>
      <c r="SCE110"/>
      <c r="SCF110"/>
      <c r="SCG110"/>
      <c r="SCH110"/>
      <c r="SCI110"/>
      <c r="SCJ110"/>
      <c r="SCK110"/>
      <c r="SCL110"/>
      <c r="SCM110"/>
      <c r="SCN110"/>
      <c r="SCO110"/>
      <c r="SCP110"/>
      <c r="SCQ110"/>
      <c r="SCR110"/>
      <c r="SCS110"/>
      <c r="SCT110"/>
      <c r="SCU110"/>
      <c r="SCV110"/>
      <c r="SCW110"/>
      <c r="SCX110"/>
      <c r="SCY110"/>
      <c r="SCZ110"/>
      <c r="SDA110"/>
      <c r="SDB110"/>
      <c r="SDC110"/>
      <c r="SDD110"/>
      <c r="SDE110"/>
      <c r="SDF110"/>
      <c r="SDG110"/>
      <c r="SDH110"/>
      <c r="SDI110"/>
      <c r="SDJ110"/>
      <c r="SDK110"/>
      <c r="SDL110"/>
      <c r="SDM110"/>
      <c r="SDN110"/>
      <c r="SDO110"/>
      <c r="SDP110"/>
      <c r="SDQ110"/>
      <c r="SDR110"/>
      <c r="SDS110"/>
      <c r="SDT110"/>
      <c r="SDU110"/>
      <c r="SDV110"/>
      <c r="SDW110"/>
      <c r="SDX110"/>
      <c r="SDY110"/>
      <c r="SDZ110"/>
      <c r="SEA110"/>
      <c r="SEB110"/>
      <c r="SEC110"/>
      <c r="SED110"/>
      <c r="SEE110"/>
      <c r="SEF110"/>
      <c r="SEG110"/>
      <c r="SEH110"/>
      <c r="SEI110"/>
      <c r="SEJ110"/>
      <c r="SEK110"/>
      <c r="SEL110"/>
      <c r="SEM110"/>
      <c r="SEN110"/>
      <c r="SEO110"/>
      <c r="SEP110"/>
      <c r="SEQ110"/>
      <c r="SER110"/>
      <c r="SES110"/>
      <c r="SET110"/>
      <c r="SEU110"/>
      <c r="SEV110"/>
      <c r="SEW110"/>
      <c r="SEX110"/>
      <c r="SEY110"/>
      <c r="SEZ110"/>
      <c r="SFA110"/>
      <c r="SFB110"/>
      <c r="SFC110"/>
      <c r="SFD110"/>
      <c r="SFE110"/>
      <c r="SFF110"/>
      <c r="SFG110"/>
      <c r="SFH110"/>
      <c r="SFI110"/>
      <c r="SFJ110"/>
      <c r="SFK110"/>
      <c r="SFL110"/>
      <c r="SFM110"/>
      <c r="SFN110"/>
      <c r="SFO110"/>
      <c r="SFP110"/>
      <c r="SFQ110"/>
      <c r="SFR110"/>
      <c r="SFS110"/>
      <c r="SFT110"/>
      <c r="SFU110"/>
      <c r="SFV110"/>
      <c r="SFW110"/>
      <c r="SFX110"/>
      <c r="SFY110"/>
      <c r="SFZ110"/>
      <c r="SGA110"/>
      <c r="SGB110"/>
      <c r="SGC110"/>
      <c r="SGD110"/>
      <c r="SGE110"/>
      <c r="SGF110"/>
      <c r="SGG110"/>
      <c r="SGH110"/>
      <c r="SGI110"/>
      <c r="SGJ110"/>
      <c r="SGK110"/>
      <c r="SGL110"/>
      <c r="SGM110"/>
      <c r="SGN110"/>
      <c r="SGO110"/>
      <c r="SGP110"/>
      <c r="SGQ110"/>
      <c r="SGR110"/>
      <c r="SGS110"/>
      <c r="SGT110"/>
      <c r="SGU110"/>
      <c r="SGV110"/>
      <c r="SGW110"/>
      <c r="SGX110"/>
      <c r="SGY110"/>
      <c r="SGZ110"/>
      <c r="SHA110"/>
      <c r="SHB110"/>
      <c r="SHC110"/>
      <c r="SHD110"/>
      <c r="SHE110"/>
      <c r="SHF110"/>
      <c r="SHG110"/>
      <c r="SHH110"/>
      <c r="SHI110"/>
      <c r="SHJ110"/>
      <c r="SHK110"/>
      <c r="SHL110"/>
      <c r="SHM110"/>
      <c r="SHN110"/>
      <c r="SHO110"/>
      <c r="SHP110"/>
      <c r="SHQ110"/>
      <c r="SHR110"/>
      <c r="SHS110"/>
      <c r="SHT110"/>
      <c r="SHU110"/>
      <c r="SHV110"/>
      <c r="SHW110"/>
      <c r="SHX110"/>
      <c r="SHY110"/>
      <c r="SHZ110"/>
      <c r="SIA110"/>
      <c r="SIB110"/>
      <c r="SIC110"/>
      <c r="SID110"/>
      <c r="SIE110"/>
      <c r="SIF110"/>
      <c r="SIG110"/>
      <c r="SIH110"/>
      <c r="SII110"/>
      <c r="SIJ110"/>
      <c r="SIK110"/>
      <c r="SIL110"/>
      <c r="SIM110"/>
      <c r="SIN110"/>
      <c r="SIO110"/>
      <c r="SIP110"/>
      <c r="SIQ110"/>
      <c r="SIR110"/>
      <c r="SIS110"/>
      <c r="SIT110"/>
      <c r="SIU110"/>
      <c r="SIV110"/>
      <c r="SIW110"/>
      <c r="SIX110"/>
      <c r="SIY110"/>
      <c r="SIZ110"/>
      <c r="SJA110"/>
      <c r="SJB110"/>
      <c r="SJC110"/>
      <c r="SJD110"/>
      <c r="SJE110"/>
      <c r="SJF110"/>
      <c r="SJG110"/>
      <c r="SJH110"/>
      <c r="SJI110"/>
      <c r="SJJ110"/>
      <c r="SJK110"/>
      <c r="SJL110"/>
      <c r="SJM110"/>
      <c r="SJN110"/>
      <c r="SJO110"/>
      <c r="SJP110"/>
      <c r="SJQ110"/>
      <c r="SJR110"/>
      <c r="SJS110"/>
      <c r="SJT110"/>
      <c r="SJU110"/>
      <c r="SJV110"/>
      <c r="SJW110"/>
      <c r="SJX110"/>
      <c r="SJY110"/>
      <c r="SJZ110"/>
      <c r="SKA110"/>
      <c r="SKB110"/>
      <c r="SKC110"/>
      <c r="SKD110"/>
      <c r="SKE110"/>
      <c r="SKF110"/>
      <c r="SKG110"/>
      <c r="SKH110"/>
      <c r="SKI110"/>
      <c r="SKJ110"/>
      <c r="SKK110"/>
      <c r="SKL110"/>
      <c r="SKM110"/>
      <c r="SKN110"/>
      <c r="SKO110"/>
      <c r="SKP110"/>
      <c r="SKQ110"/>
      <c r="SKR110"/>
      <c r="SKS110"/>
      <c r="SKT110"/>
      <c r="SKU110"/>
      <c r="SKV110"/>
      <c r="SKW110"/>
      <c r="SKX110"/>
      <c r="SKY110"/>
      <c r="SKZ110"/>
      <c r="SLA110"/>
      <c r="SLB110"/>
      <c r="SLC110"/>
      <c r="SLD110"/>
      <c r="SLE110"/>
      <c r="SLF110"/>
      <c r="SLG110"/>
      <c r="SLH110"/>
      <c r="SLI110"/>
      <c r="SLJ110"/>
      <c r="SLK110"/>
      <c r="SLL110"/>
      <c r="SLM110"/>
      <c r="SLN110"/>
      <c r="SLO110"/>
      <c r="SLP110"/>
      <c r="SLQ110"/>
      <c r="SLR110"/>
      <c r="SLS110"/>
      <c r="SLT110"/>
      <c r="SLU110"/>
      <c r="SLV110"/>
      <c r="SLW110"/>
      <c r="SLX110"/>
      <c r="SLY110"/>
      <c r="SLZ110"/>
      <c r="SMA110"/>
      <c r="SMB110"/>
      <c r="SMC110"/>
      <c r="SMD110"/>
      <c r="SME110"/>
      <c r="SMF110"/>
      <c r="SMG110"/>
      <c r="SMH110"/>
      <c r="SMI110"/>
      <c r="SMJ110"/>
      <c r="SMK110"/>
      <c r="SML110"/>
      <c r="SMM110"/>
      <c r="SMN110"/>
      <c r="SMO110"/>
      <c r="SMP110"/>
      <c r="SMQ110"/>
      <c r="SMR110"/>
      <c r="SMS110"/>
      <c r="SMT110"/>
      <c r="SMU110"/>
      <c r="SMV110"/>
      <c r="SMW110"/>
      <c r="SMX110"/>
      <c r="SMY110"/>
      <c r="SMZ110"/>
      <c r="SNA110"/>
      <c r="SNB110"/>
      <c r="SNC110"/>
      <c r="SND110"/>
      <c r="SNE110"/>
      <c r="SNF110"/>
      <c r="SNG110"/>
      <c r="SNH110"/>
      <c r="SNI110"/>
      <c r="SNJ110"/>
      <c r="SNK110"/>
      <c r="SNL110"/>
      <c r="SNM110"/>
      <c r="SNN110"/>
      <c r="SNO110"/>
      <c r="SNP110"/>
      <c r="SNQ110"/>
      <c r="SNR110"/>
      <c r="SNS110"/>
      <c r="SNT110"/>
      <c r="SNU110"/>
      <c r="SNV110"/>
      <c r="SNW110"/>
      <c r="SNX110"/>
      <c r="SNY110"/>
      <c r="SNZ110"/>
      <c r="SOA110"/>
      <c r="SOB110"/>
      <c r="SOC110"/>
      <c r="SOD110"/>
      <c r="SOE110"/>
      <c r="SOF110"/>
      <c r="SOG110"/>
      <c r="SOH110"/>
      <c r="SOI110"/>
      <c r="SOJ110"/>
      <c r="SOK110"/>
      <c r="SOL110"/>
      <c r="SOM110"/>
      <c r="SON110"/>
      <c r="SOO110"/>
      <c r="SOP110"/>
      <c r="SOQ110"/>
      <c r="SOR110"/>
      <c r="SOS110"/>
      <c r="SOT110"/>
      <c r="SOU110"/>
      <c r="SOV110"/>
      <c r="SOW110"/>
      <c r="SOX110"/>
      <c r="SOY110"/>
      <c r="SOZ110"/>
      <c r="SPA110"/>
      <c r="SPB110"/>
      <c r="SPC110"/>
      <c r="SPD110"/>
      <c r="SPE110"/>
      <c r="SPF110"/>
      <c r="SPG110"/>
      <c r="SPH110"/>
      <c r="SPI110"/>
      <c r="SPJ110"/>
      <c r="SPK110"/>
      <c r="SPL110"/>
      <c r="SPM110"/>
      <c r="SPN110"/>
      <c r="SPO110"/>
      <c r="SPP110"/>
      <c r="SPQ110"/>
      <c r="SPR110"/>
      <c r="SPS110"/>
      <c r="SPT110"/>
      <c r="SPU110"/>
      <c r="SPV110"/>
      <c r="SPW110"/>
      <c r="SPX110"/>
      <c r="SPY110"/>
      <c r="SPZ110"/>
      <c r="SQA110"/>
      <c r="SQB110"/>
      <c r="SQC110"/>
      <c r="SQD110"/>
      <c r="SQE110"/>
      <c r="SQF110"/>
      <c r="SQG110"/>
      <c r="SQH110"/>
      <c r="SQI110"/>
      <c r="SQJ110"/>
      <c r="SQK110"/>
      <c r="SQL110"/>
      <c r="SQM110"/>
      <c r="SQN110"/>
      <c r="SQO110"/>
      <c r="SQP110"/>
      <c r="SQQ110"/>
      <c r="SQR110"/>
      <c r="SQS110"/>
      <c r="SQT110"/>
      <c r="SQU110"/>
      <c r="SQV110"/>
      <c r="SQW110"/>
      <c r="SQX110"/>
      <c r="SQY110"/>
      <c r="SQZ110"/>
      <c r="SRA110"/>
      <c r="SRB110"/>
      <c r="SRC110"/>
      <c r="SRD110"/>
      <c r="SRE110"/>
      <c r="SRF110"/>
      <c r="SRG110"/>
      <c r="SRH110"/>
      <c r="SRI110"/>
      <c r="SRJ110"/>
      <c r="SRK110"/>
      <c r="SRL110"/>
      <c r="SRM110"/>
      <c r="SRN110"/>
      <c r="SRO110"/>
      <c r="SRP110"/>
      <c r="SRQ110"/>
      <c r="SRR110"/>
      <c r="SRS110"/>
      <c r="SRT110"/>
      <c r="SRU110"/>
      <c r="SRV110"/>
      <c r="SRW110"/>
      <c r="SRX110"/>
      <c r="SRY110"/>
      <c r="SRZ110"/>
      <c r="SSA110"/>
      <c r="SSB110"/>
      <c r="SSC110"/>
      <c r="SSD110"/>
      <c r="SSE110"/>
      <c r="SSF110"/>
      <c r="SSG110"/>
      <c r="SSH110"/>
      <c r="SSI110"/>
      <c r="SSJ110"/>
      <c r="SSK110"/>
      <c r="SSL110"/>
      <c r="SSM110"/>
      <c r="SSN110"/>
      <c r="SSO110"/>
      <c r="SSP110"/>
      <c r="SSQ110"/>
      <c r="SSR110"/>
      <c r="SSS110"/>
      <c r="SST110"/>
      <c r="SSU110"/>
      <c r="SSV110"/>
      <c r="SSW110"/>
      <c r="SSX110"/>
      <c r="SSY110"/>
      <c r="SSZ110"/>
      <c r="STA110"/>
      <c r="STB110"/>
      <c r="STC110"/>
      <c r="STD110"/>
      <c r="STE110"/>
      <c r="STF110"/>
      <c r="STG110"/>
      <c r="STH110"/>
      <c r="STI110"/>
      <c r="STJ110"/>
      <c r="STK110"/>
      <c r="STL110"/>
      <c r="STM110"/>
      <c r="STN110"/>
      <c r="STO110"/>
      <c r="STP110"/>
      <c r="STQ110"/>
      <c r="STR110"/>
      <c r="STS110"/>
      <c r="STT110"/>
      <c r="STU110"/>
      <c r="STV110"/>
      <c r="STW110"/>
      <c r="STX110"/>
      <c r="STY110"/>
      <c r="STZ110"/>
      <c r="SUA110"/>
      <c r="SUB110"/>
      <c r="SUC110"/>
      <c r="SUD110"/>
      <c r="SUE110"/>
      <c r="SUF110"/>
      <c r="SUG110"/>
      <c r="SUH110"/>
      <c r="SUI110"/>
      <c r="SUJ110"/>
      <c r="SUK110"/>
      <c r="SUL110"/>
      <c r="SUM110"/>
      <c r="SUN110"/>
      <c r="SUO110"/>
      <c r="SUP110"/>
      <c r="SUQ110"/>
      <c r="SUR110"/>
      <c r="SUS110"/>
      <c r="SUT110"/>
      <c r="SUU110"/>
      <c r="SUV110"/>
      <c r="SUW110"/>
      <c r="SUX110"/>
      <c r="SUY110"/>
      <c r="SUZ110"/>
      <c r="SVA110"/>
      <c r="SVB110"/>
      <c r="SVC110"/>
      <c r="SVD110"/>
      <c r="SVE110"/>
      <c r="SVF110"/>
      <c r="SVG110"/>
      <c r="SVH110"/>
      <c r="SVI110"/>
      <c r="SVJ110"/>
      <c r="SVK110"/>
      <c r="SVL110"/>
      <c r="SVM110"/>
      <c r="SVN110"/>
      <c r="SVO110"/>
      <c r="SVP110"/>
      <c r="SVQ110"/>
      <c r="SVR110"/>
      <c r="SVS110"/>
      <c r="SVT110"/>
      <c r="SVU110"/>
      <c r="SVV110"/>
      <c r="SVW110"/>
      <c r="SVX110"/>
      <c r="SVY110"/>
      <c r="SVZ110"/>
      <c r="SWA110"/>
      <c r="SWB110"/>
      <c r="SWC110"/>
      <c r="SWD110"/>
      <c r="SWE110"/>
      <c r="SWF110"/>
      <c r="SWG110"/>
      <c r="SWH110"/>
      <c r="SWI110"/>
      <c r="SWJ110"/>
      <c r="SWK110"/>
      <c r="SWL110"/>
      <c r="SWM110"/>
      <c r="SWN110"/>
      <c r="SWO110"/>
      <c r="SWP110"/>
      <c r="SWQ110"/>
      <c r="SWR110"/>
      <c r="SWS110"/>
      <c r="SWT110"/>
      <c r="SWU110"/>
      <c r="SWV110"/>
      <c r="SWW110"/>
      <c r="SWX110"/>
      <c r="SWY110"/>
      <c r="SWZ110"/>
      <c r="SXA110"/>
      <c r="SXB110"/>
      <c r="SXC110"/>
      <c r="SXD110"/>
      <c r="SXE110"/>
      <c r="SXF110"/>
      <c r="SXG110"/>
      <c r="SXH110"/>
      <c r="SXI110"/>
      <c r="SXJ110"/>
      <c r="SXK110"/>
      <c r="SXL110"/>
      <c r="SXM110"/>
      <c r="SXN110"/>
      <c r="SXO110"/>
      <c r="SXP110"/>
      <c r="SXQ110"/>
      <c r="SXR110"/>
      <c r="SXS110"/>
      <c r="SXT110"/>
      <c r="SXU110"/>
      <c r="SXV110"/>
      <c r="SXW110"/>
      <c r="SXX110"/>
      <c r="SXY110"/>
      <c r="SXZ110"/>
      <c r="SYA110"/>
      <c r="SYB110"/>
      <c r="SYC110"/>
      <c r="SYD110"/>
      <c r="SYE110"/>
      <c r="SYF110"/>
      <c r="SYG110"/>
      <c r="SYH110"/>
      <c r="SYI110"/>
      <c r="SYJ110"/>
      <c r="SYK110"/>
      <c r="SYL110"/>
      <c r="SYM110"/>
      <c r="SYN110"/>
      <c r="SYO110"/>
      <c r="SYP110"/>
      <c r="SYQ110"/>
      <c r="SYR110"/>
      <c r="SYS110"/>
      <c r="SYT110"/>
      <c r="SYU110"/>
      <c r="SYV110"/>
      <c r="SYW110"/>
      <c r="SYX110"/>
      <c r="SYY110"/>
      <c r="SYZ110"/>
      <c r="SZA110"/>
      <c r="SZB110"/>
      <c r="SZC110"/>
      <c r="SZD110"/>
      <c r="SZE110"/>
      <c r="SZF110"/>
      <c r="SZG110"/>
      <c r="SZH110"/>
      <c r="SZI110"/>
      <c r="SZJ110"/>
      <c r="SZK110"/>
      <c r="SZL110"/>
      <c r="SZM110"/>
      <c r="SZN110"/>
      <c r="SZO110"/>
      <c r="SZP110"/>
      <c r="SZQ110"/>
      <c r="SZR110"/>
      <c r="SZS110"/>
      <c r="SZT110"/>
      <c r="SZU110"/>
      <c r="SZV110"/>
      <c r="SZW110"/>
      <c r="SZX110"/>
      <c r="SZY110"/>
      <c r="SZZ110"/>
      <c r="TAA110"/>
      <c r="TAB110"/>
      <c r="TAC110"/>
      <c r="TAD110"/>
      <c r="TAE110"/>
      <c r="TAF110"/>
      <c r="TAG110"/>
      <c r="TAH110"/>
      <c r="TAI110"/>
      <c r="TAJ110"/>
      <c r="TAK110"/>
      <c r="TAL110"/>
      <c r="TAM110"/>
      <c r="TAN110"/>
      <c r="TAO110"/>
      <c r="TAP110"/>
      <c r="TAQ110"/>
      <c r="TAR110"/>
      <c r="TAS110"/>
      <c r="TAT110"/>
      <c r="TAU110"/>
      <c r="TAV110"/>
      <c r="TAW110"/>
      <c r="TAX110"/>
      <c r="TAY110"/>
      <c r="TAZ110"/>
      <c r="TBA110"/>
      <c r="TBB110"/>
      <c r="TBC110"/>
      <c r="TBD110"/>
      <c r="TBE110"/>
      <c r="TBF110"/>
      <c r="TBG110"/>
      <c r="TBH110"/>
      <c r="TBI110"/>
      <c r="TBJ110"/>
      <c r="TBK110"/>
      <c r="TBL110"/>
      <c r="TBM110"/>
      <c r="TBN110"/>
      <c r="TBO110"/>
      <c r="TBP110"/>
      <c r="TBQ110"/>
      <c r="TBR110"/>
      <c r="TBS110"/>
      <c r="TBT110"/>
      <c r="TBU110"/>
      <c r="TBV110"/>
      <c r="TBW110"/>
      <c r="TBX110"/>
      <c r="TBY110"/>
      <c r="TBZ110"/>
      <c r="TCA110"/>
      <c r="TCB110"/>
      <c r="TCC110"/>
      <c r="TCD110"/>
      <c r="TCE110"/>
      <c r="TCF110"/>
      <c r="TCG110"/>
      <c r="TCH110"/>
      <c r="TCI110"/>
      <c r="TCJ110"/>
      <c r="TCK110"/>
      <c r="TCL110"/>
      <c r="TCM110"/>
      <c r="TCN110"/>
      <c r="TCO110"/>
      <c r="TCP110"/>
      <c r="TCQ110"/>
      <c r="TCR110"/>
      <c r="TCS110"/>
      <c r="TCT110"/>
      <c r="TCU110"/>
      <c r="TCV110"/>
      <c r="TCW110"/>
      <c r="TCX110"/>
      <c r="TCY110"/>
      <c r="TCZ110"/>
      <c r="TDA110"/>
      <c r="TDB110"/>
      <c r="TDC110"/>
      <c r="TDD110"/>
      <c r="TDE110"/>
      <c r="TDF110"/>
      <c r="TDG110"/>
      <c r="TDH110"/>
      <c r="TDI110"/>
      <c r="TDJ110"/>
      <c r="TDK110"/>
      <c r="TDL110"/>
      <c r="TDM110"/>
      <c r="TDN110"/>
      <c r="TDO110"/>
      <c r="TDP110"/>
      <c r="TDQ110"/>
      <c r="TDR110"/>
      <c r="TDS110"/>
      <c r="TDT110"/>
      <c r="TDU110"/>
      <c r="TDV110"/>
      <c r="TDW110"/>
      <c r="TDX110"/>
      <c r="TDY110"/>
      <c r="TDZ110"/>
      <c r="TEA110"/>
      <c r="TEB110"/>
      <c r="TEC110"/>
      <c r="TED110"/>
      <c r="TEE110"/>
      <c r="TEF110"/>
      <c r="TEG110"/>
      <c r="TEH110"/>
      <c r="TEI110"/>
      <c r="TEJ110"/>
      <c r="TEK110"/>
      <c r="TEL110"/>
      <c r="TEM110"/>
      <c r="TEN110"/>
      <c r="TEO110"/>
      <c r="TEP110"/>
      <c r="TEQ110"/>
      <c r="TER110"/>
      <c r="TES110"/>
      <c r="TET110"/>
      <c r="TEU110"/>
      <c r="TEV110"/>
      <c r="TEW110"/>
      <c r="TEX110"/>
      <c r="TEY110"/>
      <c r="TEZ110"/>
      <c r="TFA110"/>
      <c r="TFB110"/>
      <c r="TFC110"/>
      <c r="TFD110"/>
      <c r="TFE110"/>
      <c r="TFF110"/>
      <c r="TFG110"/>
      <c r="TFH110"/>
      <c r="TFI110"/>
      <c r="TFJ110"/>
      <c r="TFK110"/>
      <c r="TFL110"/>
      <c r="TFM110"/>
      <c r="TFN110"/>
      <c r="TFO110"/>
      <c r="TFP110"/>
      <c r="TFQ110"/>
      <c r="TFR110"/>
      <c r="TFS110"/>
      <c r="TFT110"/>
      <c r="TFU110"/>
      <c r="TFV110"/>
      <c r="TFW110"/>
      <c r="TFX110"/>
      <c r="TFY110"/>
      <c r="TFZ110"/>
      <c r="TGA110"/>
      <c r="TGB110"/>
      <c r="TGC110"/>
      <c r="TGD110"/>
      <c r="TGE110"/>
      <c r="TGF110"/>
      <c r="TGG110"/>
      <c r="TGH110"/>
      <c r="TGI110"/>
      <c r="TGJ110"/>
      <c r="TGK110"/>
      <c r="TGL110"/>
      <c r="TGM110"/>
      <c r="TGN110"/>
      <c r="TGO110"/>
      <c r="TGP110"/>
      <c r="TGQ110"/>
      <c r="TGR110"/>
      <c r="TGS110"/>
      <c r="TGT110"/>
      <c r="TGU110"/>
      <c r="TGV110"/>
      <c r="TGW110"/>
      <c r="TGX110"/>
      <c r="TGY110"/>
      <c r="TGZ110"/>
      <c r="THA110"/>
      <c r="THB110"/>
      <c r="THC110"/>
      <c r="THD110"/>
      <c r="THE110"/>
      <c r="THF110"/>
      <c r="THG110"/>
      <c r="THH110"/>
      <c r="THI110"/>
      <c r="THJ110"/>
      <c r="THK110"/>
      <c r="THL110"/>
      <c r="THM110"/>
      <c r="THN110"/>
      <c r="THO110"/>
      <c r="THP110"/>
      <c r="THQ110"/>
      <c r="THR110"/>
      <c r="THS110"/>
      <c r="THT110"/>
      <c r="THU110"/>
      <c r="THV110"/>
      <c r="THW110"/>
      <c r="THX110"/>
      <c r="THY110"/>
      <c r="THZ110"/>
      <c r="TIA110"/>
      <c r="TIB110"/>
      <c r="TIC110"/>
      <c r="TID110"/>
      <c r="TIE110"/>
      <c r="TIF110"/>
      <c r="TIG110"/>
      <c r="TIH110"/>
      <c r="TII110"/>
      <c r="TIJ110"/>
      <c r="TIK110"/>
      <c r="TIL110"/>
      <c r="TIM110"/>
      <c r="TIN110"/>
      <c r="TIO110"/>
      <c r="TIP110"/>
      <c r="TIQ110"/>
      <c r="TIR110"/>
      <c r="TIS110"/>
      <c r="TIT110"/>
      <c r="TIU110"/>
      <c r="TIV110"/>
      <c r="TIW110"/>
      <c r="TIX110"/>
      <c r="TIY110"/>
      <c r="TIZ110"/>
      <c r="TJA110"/>
      <c r="TJB110"/>
      <c r="TJC110"/>
      <c r="TJD110"/>
      <c r="TJE110"/>
      <c r="TJF110"/>
      <c r="TJG110"/>
      <c r="TJH110"/>
      <c r="TJI110"/>
      <c r="TJJ110"/>
      <c r="TJK110"/>
      <c r="TJL110"/>
      <c r="TJM110"/>
      <c r="TJN110"/>
      <c r="TJO110"/>
      <c r="TJP110"/>
      <c r="TJQ110"/>
      <c r="TJR110"/>
      <c r="TJS110"/>
      <c r="TJT110"/>
      <c r="TJU110"/>
      <c r="TJV110"/>
      <c r="TJW110"/>
      <c r="TJX110"/>
      <c r="TJY110"/>
      <c r="TJZ110"/>
      <c r="TKA110"/>
      <c r="TKB110"/>
      <c r="TKC110"/>
      <c r="TKD110"/>
      <c r="TKE110"/>
      <c r="TKF110"/>
      <c r="TKG110"/>
      <c r="TKH110"/>
      <c r="TKI110"/>
      <c r="TKJ110"/>
      <c r="TKK110"/>
      <c r="TKL110"/>
      <c r="TKM110"/>
      <c r="TKN110"/>
      <c r="TKO110"/>
      <c r="TKP110"/>
      <c r="TKQ110"/>
      <c r="TKR110"/>
      <c r="TKS110"/>
      <c r="TKT110"/>
      <c r="TKU110"/>
      <c r="TKV110"/>
      <c r="TKW110"/>
      <c r="TKX110"/>
      <c r="TKY110"/>
      <c r="TKZ110"/>
      <c r="TLA110"/>
      <c r="TLB110"/>
      <c r="TLC110"/>
      <c r="TLD110"/>
      <c r="TLE110"/>
      <c r="TLF110"/>
      <c r="TLG110"/>
      <c r="TLH110"/>
      <c r="TLI110"/>
      <c r="TLJ110"/>
      <c r="TLK110"/>
      <c r="TLL110"/>
      <c r="TLM110"/>
      <c r="TLN110"/>
      <c r="TLO110"/>
      <c r="TLP110"/>
      <c r="TLQ110"/>
      <c r="TLR110"/>
      <c r="TLS110"/>
      <c r="TLT110"/>
      <c r="TLU110"/>
      <c r="TLV110"/>
      <c r="TLW110"/>
      <c r="TLX110"/>
      <c r="TLY110"/>
      <c r="TLZ110"/>
      <c r="TMA110"/>
      <c r="TMB110"/>
      <c r="TMC110"/>
      <c r="TMD110"/>
      <c r="TME110"/>
      <c r="TMF110"/>
      <c r="TMG110"/>
      <c r="TMH110"/>
      <c r="TMI110"/>
      <c r="TMJ110"/>
      <c r="TMK110"/>
      <c r="TML110"/>
      <c r="TMM110"/>
      <c r="TMN110"/>
      <c r="TMO110"/>
      <c r="TMP110"/>
      <c r="TMQ110"/>
      <c r="TMR110"/>
      <c r="TMS110"/>
      <c r="TMT110"/>
      <c r="TMU110"/>
      <c r="TMV110"/>
      <c r="TMW110"/>
      <c r="TMX110"/>
      <c r="TMY110"/>
      <c r="TMZ110"/>
      <c r="TNA110"/>
      <c r="TNB110"/>
      <c r="TNC110"/>
      <c r="TND110"/>
      <c r="TNE110"/>
      <c r="TNF110"/>
      <c r="TNG110"/>
      <c r="TNH110"/>
      <c r="TNI110"/>
      <c r="TNJ110"/>
      <c r="TNK110"/>
      <c r="TNL110"/>
      <c r="TNM110"/>
      <c r="TNN110"/>
      <c r="TNO110"/>
      <c r="TNP110"/>
      <c r="TNQ110"/>
      <c r="TNR110"/>
      <c r="TNS110"/>
      <c r="TNT110"/>
      <c r="TNU110"/>
      <c r="TNV110"/>
      <c r="TNW110"/>
      <c r="TNX110"/>
      <c r="TNY110"/>
      <c r="TNZ110"/>
      <c r="TOA110"/>
      <c r="TOB110"/>
      <c r="TOC110"/>
      <c r="TOD110"/>
      <c r="TOE110"/>
      <c r="TOF110"/>
      <c r="TOG110"/>
      <c r="TOH110"/>
      <c r="TOI110"/>
      <c r="TOJ110"/>
      <c r="TOK110"/>
      <c r="TOL110"/>
      <c r="TOM110"/>
      <c r="TON110"/>
      <c r="TOO110"/>
      <c r="TOP110"/>
      <c r="TOQ110"/>
      <c r="TOR110"/>
      <c r="TOS110"/>
      <c r="TOT110"/>
      <c r="TOU110"/>
      <c r="TOV110"/>
      <c r="TOW110"/>
      <c r="TOX110"/>
      <c r="TOY110"/>
      <c r="TOZ110"/>
      <c r="TPA110"/>
      <c r="TPB110"/>
      <c r="TPC110"/>
      <c r="TPD110"/>
      <c r="TPE110"/>
      <c r="TPF110"/>
      <c r="TPG110"/>
      <c r="TPH110"/>
      <c r="TPI110"/>
      <c r="TPJ110"/>
      <c r="TPK110"/>
      <c r="TPL110"/>
      <c r="TPM110"/>
      <c r="TPN110"/>
      <c r="TPO110"/>
      <c r="TPP110"/>
      <c r="TPQ110"/>
      <c r="TPR110"/>
      <c r="TPS110"/>
      <c r="TPT110"/>
      <c r="TPU110"/>
      <c r="TPV110"/>
      <c r="TPW110"/>
      <c r="TPX110"/>
      <c r="TPY110"/>
      <c r="TPZ110"/>
      <c r="TQA110"/>
      <c r="TQB110"/>
      <c r="TQC110"/>
      <c r="TQD110"/>
      <c r="TQE110"/>
      <c r="TQF110"/>
      <c r="TQG110"/>
      <c r="TQH110"/>
      <c r="TQI110"/>
      <c r="TQJ110"/>
      <c r="TQK110"/>
      <c r="TQL110"/>
      <c r="TQM110"/>
      <c r="TQN110"/>
      <c r="TQO110"/>
      <c r="TQP110"/>
      <c r="TQQ110"/>
      <c r="TQR110"/>
      <c r="TQS110"/>
      <c r="TQT110"/>
      <c r="TQU110"/>
      <c r="TQV110"/>
      <c r="TQW110"/>
      <c r="TQX110"/>
      <c r="TQY110"/>
      <c r="TQZ110"/>
      <c r="TRA110"/>
      <c r="TRB110"/>
      <c r="TRC110"/>
      <c r="TRD110"/>
      <c r="TRE110"/>
      <c r="TRF110"/>
      <c r="TRG110"/>
      <c r="TRH110"/>
      <c r="TRI110"/>
      <c r="TRJ110"/>
      <c r="TRK110"/>
      <c r="TRL110"/>
      <c r="TRM110"/>
      <c r="TRN110"/>
      <c r="TRO110"/>
      <c r="TRP110"/>
      <c r="TRQ110"/>
      <c r="TRR110"/>
      <c r="TRS110"/>
      <c r="TRT110"/>
      <c r="TRU110"/>
      <c r="TRV110"/>
      <c r="TRW110"/>
      <c r="TRX110"/>
      <c r="TRY110"/>
      <c r="TRZ110"/>
      <c r="TSA110"/>
      <c r="TSB110"/>
      <c r="TSC110"/>
      <c r="TSD110"/>
      <c r="TSE110"/>
      <c r="TSF110"/>
      <c r="TSG110"/>
      <c r="TSH110"/>
      <c r="TSI110"/>
      <c r="TSJ110"/>
      <c r="TSK110"/>
      <c r="TSL110"/>
      <c r="TSM110"/>
      <c r="TSN110"/>
      <c r="TSO110"/>
      <c r="TSP110"/>
      <c r="TSQ110"/>
      <c r="TSR110"/>
      <c r="TSS110"/>
      <c r="TST110"/>
      <c r="TSU110"/>
      <c r="TSV110"/>
      <c r="TSW110"/>
      <c r="TSX110"/>
      <c r="TSY110"/>
      <c r="TSZ110"/>
      <c r="TTA110"/>
      <c r="TTB110"/>
      <c r="TTC110"/>
      <c r="TTD110"/>
      <c r="TTE110"/>
      <c r="TTF110"/>
      <c r="TTG110"/>
      <c r="TTH110"/>
      <c r="TTI110"/>
      <c r="TTJ110"/>
      <c r="TTK110"/>
      <c r="TTL110"/>
      <c r="TTM110"/>
      <c r="TTN110"/>
      <c r="TTO110"/>
      <c r="TTP110"/>
      <c r="TTQ110"/>
      <c r="TTR110"/>
      <c r="TTS110"/>
      <c r="TTT110"/>
      <c r="TTU110"/>
      <c r="TTV110"/>
      <c r="TTW110"/>
      <c r="TTX110"/>
      <c r="TTY110"/>
      <c r="TTZ110"/>
      <c r="TUA110"/>
      <c r="TUB110"/>
      <c r="TUC110"/>
      <c r="TUD110"/>
      <c r="TUE110"/>
      <c r="TUF110"/>
      <c r="TUG110"/>
      <c r="TUH110"/>
      <c r="TUI110"/>
      <c r="TUJ110"/>
      <c r="TUK110"/>
      <c r="TUL110"/>
      <c r="TUM110"/>
      <c r="TUN110"/>
      <c r="TUO110"/>
      <c r="TUP110"/>
      <c r="TUQ110"/>
      <c r="TUR110"/>
      <c r="TUS110"/>
      <c r="TUT110"/>
      <c r="TUU110"/>
      <c r="TUV110"/>
      <c r="TUW110"/>
      <c r="TUX110"/>
      <c r="TUY110"/>
      <c r="TUZ110"/>
      <c r="TVA110"/>
      <c r="TVB110"/>
      <c r="TVC110"/>
      <c r="TVD110"/>
      <c r="TVE110"/>
      <c r="TVF110"/>
      <c r="TVG110"/>
      <c r="TVH110"/>
      <c r="TVI110"/>
      <c r="TVJ110"/>
      <c r="TVK110"/>
      <c r="TVL110"/>
      <c r="TVM110"/>
      <c r="TVN110"/>
      <c r="TVO110"/>
      <c r="TVP110"/>
      <c r="TVQ110"/>
      <c r="TVR110"/>
      <c r="TVS110"/>
      <c r="TVT110"/>
      <c r="TVU110"/>
      <c r="TVV110"/>
      <c r="TVW110"/>
      <c r="TVX110"/>
      <c r="TVY110"/>
      <c r="TVZ110"/>
      <c r="TWA110"/>
      <c r="TWB110"/>
      <c r="TWC110"/>
      <c r="TWD110"/>
      <c r="TWE110"/>
      <c r="TWF110"/>
      <c r="TWG110"/>
      <c r="TWH110"/>
      <c r="TWI110"/>
      <c r="TWJ110"/>
      <c r="TWK110"/>
      <c r="TWL110"/>
      <c r="TWM110"/>
      <c r="TWN110"/>
      <c r="TWO110"/>
      <c r="TWP110"/>
      <c r="TWQ110"/>
      <c r="TWR110"/>
      <c r="TWS110"/>
      <c r="TWT110"/>
      <c r="TWU110"/>
      <c r="TWV110"/>
      <c r="TWW110"/>
      <c r="TWX110"/>
      <c r="TWY110"/>
      <c r="TWZ110"/>
      <c r="TXA110"/>
      <c r="TXB110"/>
      <c r="TXC110"/>
      <c r="TXD110"/>
      <c r="TXE110"/>
      <c r="TXF110"/>
      <c r="TXG110"/>
      <c r="TXH110"/>
      <c r="TXI110"/>
      <c r="TXJ110"/>
      <c r="TXK110"/>
      <c r="TXL110"/>
      <c r="TXM110"/>
      <c r="TXN110"/>
      <c r="TXO110"/>
      <c r="TXP110"/>
      <c r="TXQ110"/>
      <c r="TXR110"/>
      <c r="TXS110"/>
      <c r="TXT110"/>
      <c r="TXU110"/>
      <c r="TXV110"/>
      <c r="TXW110"/>
      <c r="TXX110"/>
      <c r="TXY110"/>
      <c r="TXZ110"/>
      <c r="TYA110"/>
      <c r="TYB110"/>
      <c r="TYC110"/>
      <c r="TYD110"/>
      <c r="TYE110"/>
      <c r="TYF110"/>
      <c r="TYG110"/>
      <c r="TYH110"/>
      <c r="TYI110"/>
      <c r="TYJ110"/>
      <c r="TYK110"/>
      <c r="TYL110"/>
      <c r="TYM110"/>
      <c r="TYN110"/>
      <c r="TYO110"/>
      <c r="TYP110"/>
      <c r="TYQ110"/>
      <c r="TYR110"/>
      <c r="TYS110"/>
      <c r="TYT110"/>
      <c r="TYU110"/>
      <c r="TYV110"/>
      <c r="TYW110"/>
      <c r="TYX110"/>
      <c r="TYY110"/>
      <c r="TYZ110"/>
      <c r="TZA110"/>
      <c r="TZB110"/>
      <c r="TZC110"/>
      <c r="TZD110"/>
      <c r="TZE110"/>
      <c r="TZF110"/>
      <c r="TZG110"/>
      <c r="TZH110"/>
      <c r="TZI110"/>
      <c r="TZJ110"/>
      <c r="TZK110"/>
      <c r="TZL110"/>
      <c r="TZM110"/>
      <c r="TZN110"/>
      <c r="TZO110"/>
      <c r="TZP110"/>
      <c r="TZQ110"/>
      <c r="TZR110"/>
      <c r="TZS110"/>
      <c r="TZT110"/>
      <c r="TZU110"/>
      <c r="TZV110"/>
      <c r="TZW110"/>
      <c r="TZX110"/>
      <c r="TZY110"/>
      <c r="TZZ110"/>
      <c r="UAA110"/>
      <c r="UAB110"/>
      <c r="UAC110"/>
      <c r="UAD110"/>
      <c r="UAE110"/>
      <c r="UAF110"/>
      <c r="UAG110"/>
      <c r="UAH110"/>
      <c r="UAI110"/>
      <c r="UAJ110"/>
      <c r="UAK110"/>
      <c r="UAL110"/>
      <c r="UAM110"/>
      <c r="UAN110"/>
      <c r="UAO110"/>
      <c r="UAP110"/>
      <c r="UAQ110"/>
      <c r="UAR110"/>
      <c r="UAS110"/>
      <c r="UAT110"/>
      <c r="UAU110"/>
      <c r="UAV110"/>
      <c r="UAW110"/>
      <c r="UAX110"/>
      <c r="UAY110"/>
      <c r="UAZ110"/>
      <c r="UBA110"/>
      <c r="UBB110"/>
      <c r="UBC110"/>
      <c r="UBD110"/>
      <c r="UBE110"/>
      <c r="UBF110"/>
      <c r="UBG110"/>
      <c r="UBH110"/>
      <c r="UBI110"/>
      <c r="UBJ110"/>
      <c r="UBK110"/>
      <c r="UBL110"/>
      <c r="UBM110"/>
      <c r="UBN110"/>
      <c r="UBO110"/>
      <c r="UBP110"/>
      <c r="UBQ110"/>
      <c r="UBR110"/>
      <c r="UBS110"/>
      <c r="UBT110"/>
      <c r="UBU110"/>
      <c r="UBV110"/>
      <c r="UBW110"/>
      <c r="UBX110"/>
      <c r="UBY110"/>
      <c r="UBZ110"/>
      <c r="UCA110"/>
      <c r="UCB110"/>
      <c r="UCC110"/>
      <c r="UCD110"/>
      <c r="UCE110"/>
      <c r="UCF110"/>
      <c r="UCG110"/>
      <c r="UCH110"/>
      <c r="UCI110"/>
      <c r="UCJ110"/>
      <c r="UCK110"/>
      <c r="UCL110"/>
      <c r="UCM110"/>
      <c r="UCN110"/>
      <c r="UCO110"/>
      <c r="UCP110"/>
      <c r="UCQ110"/>
      <c r="UCR110"/>
      <c r="UCS110"/>
      <c r="UCT110"/>
      <c r="UCU110"/>
      <c r="UCV110"/>
      <c r="UCW110"/>
      <c r="UCX110"/>
      <c r="UCY110"/>
      <c r="UCZ110"/>
      <c r="UDA110"/>
      <c r="UDB110"/>
      <c r="UDC110"/>
      <c r="UDD110"/>
      <c r="UDE110"/>
      <c r="UDF110"/>
      <c r="UDG110"/>
      <c r="UDH110"/>
      <c r="UDI110"/>
      <c r="UDJ110"/>
      <c r="UDK110"/>
      <c r="UDL110"/>
      <c r="UDM110"/>
      <c r="UDN110"/>
      <c r="UDO110"/>
      <c r="UDP110"/>
      <c r="UDQ110"/>
      <c r="UDR110"/>
      <c r="UDS110"/>
      <c r="UDT110"/>
      <c r="UDU110"/>
      <c r="UDV110"/>
      <c r="UDW110"/>
      <c r="UDX110"/>
      <c r="UDY110"/>
      <c r="UDZ110"/>
      <c r="UEA110"/>
      <c r="UEB110"/>
      <c r="UEC110"/>
      <c r="UED110"/>
      <c r="UEE110"/>
      <c r="UEF110"/>
      <c r="UEG110"/>
      <c r="UEH110"/>
      <c r="UEI110"/>
      <c r="UEJ110"/>
      <c r="UEK110"/>
      <c r="UEL110"/>
      <c r="UEM110"/>
      <c r="UEN110"/>
      <c r="UEO110"/>
      <c r="UEP110"/>
      <c r="UEQ110"/>
      <c r="UER110"/>
      <c r="UES110"/>
      <c r="UET110"/>
      <c r="UEU110"/>
      <c r="UEV110"/>
      <c r="UEW110"/>
      <c r="UEX110"/>
      <c r="UEY110"/>
      <c r="UEZ110"/>
      <c r="UFA110"/>
      <c r="UFB110"/>
      <c r="UFC110"/>
      <c r="UFD110"/>
      <c r="UFE110"/>
      <c r="UFF110"/>
      <c r="UFG110"/>
      <c r="UFH110"/>
      <c r="UFI110"/>
      <c r="UFJ110"/>
      <c r="UFK110"/>
      <c r="UFL110"/>
      <c r="UFM110"/>
      <c r="UFN110"/>
      <c r="UFO110"/>
      <c r="UFP110"/>
      <c r="UFQ110"/>
      <c r="UFR110"/>
      <c r="UFS110"/>
      <c r="UFT110"/>
      <c r="UFU110"/>
      <c r="UFV110"/>
      <c r="UFW110"/>
      <c r="UFX110"/>
      <c r="UFY110"/>
      <c r="UFZ110"/>
      <c r="UGA110"/>
      <c r="UGB110"/>
      <c r="UGC110"/>
      <c r="UGD110"/>
      <c r="UGE110"/>
      <c r="UGF110"/>
      <c r="UGG110"/>
      <c r="UGH110"/>
      <c r="UGI110"/>
      <c r="UGJ110"/>
      <c r="UGK110"/>
      <c r="UGL110"/>
      <c r="UGM110"/>
      <c r="UGN110"/>
      <c r="UGO110"/>
      <c r="UGP110"/>
      <c r="UGQ110"/>
      <c r="UGR110"/>
      <c r="UGS110"/>
      <c r="UGT110"/>
      <c r="UGU110"/>
      <c r="UGV110"/>
      <c r="UGW110"/>
      <c r="UGX110"/>
      <c r="UGY110"/>
      <c r="UGZ110"/>
      <c r="UHA110"/>
      <c r="UHB110"/>
      <c r="UHC110"/>
      <c r="UHD110"/>
      <c r="UHE110"/>
      <c r="UHF110"/>
      <c r="UHG110"/>
      <c r="UHH110"/>
      <c r="UHI110"/>
      <c r="UHJ110"/>
      <c r="UHK110"/>
      <c r="UHL110"/>
      <c r="UHM110"/>
      <c r="UHN110"/>
      <c r="UHO110"/>
      <c r="UHP110"/>
      <c r="UHQ110"/>
      <c r="UHR110"/>
      <c r="UHS110"/>
      <c r="UHT110"/>
      <c r="UHU110"/>
      <c r="UHV110"/>
      <c r="UHW110"/>
      <c r="UHX110"/>
      <c r="UHY110"/>
      <c r="UHZ110"/>
      <c r="UIA110"/>
      <c r="UIB110"/>
      <c r="UIC110"/>
      <c r="UID110"/>
      <c r="UIE110"/>
      <c r="UIF110"/>
      <c r="UIG110"/>
      <c r="UIH110"/>
      <c r="UII110"/>
      <c r="UIJ110"/>
      <c r="UIK110"/>
      <c r="UIL110"/>
      <c r="UIM110"/>
      <c r="UIN110"/>
      <c r="UIO110"/>
      <c r="UIP110"/>
      <c r="UIQ110"/>
      <c r="UIR110"/>
      <c r="UIS110"/>
      <c r="UIT110"/>
      <c r="UIU110"/>
      <c r="UIV110"/>
      <c r="UIW110"/>
      <c r="UIX110"/>
      <c r="UIY110"/>
      <c r="UIZ110"/>
      <c r="UJA110"/>
      <c r="UJB110"/>
      <c r="UJC110"/>
      <c r="UJD110"/>
      <c r="UJE110"/>
      <c r="UJF110"/>
      <c r="UJG110"/>
      <c r="UJH110"/>
      <c r="UJI110"/>
      <c r="UJJ110"/>
      <c r="UJK110"/>
      <c r="UJL110"/>
      <c r="UJM110"/>
      <c r="UJN110"/>
      <c r="UJO110"/>
      <c r="UJP110"/>
      <c r="UJQ110"/>
      <c r="UJR110"/>
      <c r="UJS110"/>
      <c r="UJT110"/>
      <c r="UJU110"/>
      <c r="UJV110"/>
      <c r="UJW110"/>
      <c r="UJX110"/>
      <c r="UJY110"/>
      <c r="UJZ110"/>
      <c r="UKA110"/>
      <c r="UKB110"/>
      <c r="UKC110"/>
      <c r="UKD110"/>
      <c r="UKE110"/>
      <c r="UKF110"/>
      <c r="UKG110"/>
      <c r="UKH110"/>
      <c r="UKI110"/>
      <c r="UKJ110"/>
      <c r="UKK110"/>
      <c r="UKL110"/>
      <c r="UKM110"/>
      <c r="UKN110"/>
      <c r="UKO110"/>
      <c r="UKP110"/>
      <c r="UKQ110"/>
      <c r="UKR110"/>
      <c r="UKS110"/>
      <c r="UKT110"/>
      <c r="UKU110"/>
      <c r="UKV110"/>
      <c r="UKW110"/>
      <c r="UKX110"/>
      <c r="UKY110"/>
      <c r="UKZ110"/>
      <c r="ULA110"/>
      <c r="ULB110"/>
      <c r="ULC110"/>
      <c r="ULD110"/>
      <c r="ULE110"/>
      <c r="ULF110"/>
      <c r="ULG110"/>
      <c r="ULH110"/>
      <c r="ULI110"/>
      <c r="ULJ110"/>
      <c r="ULK110"/>
      <c r="ULL110"/>
      <c r="ULM110"/>
      <c r="ULN110"/>
      <c r="ULO110"/>
      <c r="ULP110"/>
      <c r="ULQ110"/>
      <c r="ULR110"/>
      <c r="ULS110"/>
      <c r="ULT110"/>
      <c r="ULU110"/>
      <c r="ULV110"/>
      <c r="ULW110"/>
      <c r="ULX110"/>
      <c r="ULY110"/>
      <c r="ULZ110"/>
      <c r="UMA110"/>
      <c r="UMB110"/>
      <c r="UMC110"/>
      <c r="UMD110"/>
      <c r="UME110"/>
      <c r="UMF110"/>
      <c r="UMG110"/>
      <c r="UMH110"/>
      <c r="UMI110"/>
      <c r="UMJ110"/>
      <c r="UMK110"/>
      <c r="UML110"/>
      <c r="UMM110"/>
      <c r="UMN110"/>
      <c r="UMO110"/>
      <c r="UMP110"/>
      <c r="UMQ110"/>
      <c r="UMR110"/>
      <c r="UMS110"/>
      <c r="UMT110"/>
      <c r="UMU110"/>
      <c r="UMV110"/>
      <c r="UMW110"/>
      <c r="UMX110"/>
      <c r="UMY110"/>
      <c r="UMZ110"/>
      <c r="UNA110"/>
      <c r="UNB110"/>
      <c r="UNC110"/>
      <c r="UND110"/>
      <c r="UNE110"/>
      <c r="UNF110"/>
      <c r="UNG110"/>
      <c r="UNH110"/>
      <c r="UNI110"/>
      <c r="UNJ110"/>
      <c r="UNK110"/>
      <c r="UNL110"/>
      <c r="UNM110"/>
      <c r="UNN110"/>
      <c r="UNO110"/>
      <c r="UNP110"/>
      <c r="UNQ110"/>
      <c r="UNR110"/>
      <c r="UNS110"/>
      <c r="UNT110"/>
      <c r="UNU110"/>
      <c r="UNV110"/>
      <c r="UNW110"/>
      <c r="UNX110"/>
      <c r="UNY110"/>
      <c r="UNZ110"/>
      <c r="UOA110"/>
      <c r="UOB110"/>
      <c r="UOC110"/>
      <c r="UOD110"/>
      <c r="UOE110"/>
      <c r="UOF110"/>
      <c r="UOG110"/>
      <c r="UOH110"/>
      <c r="UOI110"/>
      <c r="UOJ110"/>
      <c r="UOK110"/>
      <c r="UOL110"/>
      <c r="UOM110"/>
      <c r="UON110"/>
      <c r="UOO110"/>
      <c r="UOP110"/>
      <c r="UOQ110"/>
      <c r="UOR110"/>
      <c r="UOS110"/>
      <c r="UOT110"/>
      <c r="UOU110"/>
      <c r="UOV110"/>
      <c r="UOW110"/>
      <c r="UOX110"/>
      <c r="UOY110"/>
      <c r="UOZ110"/>
      <c r="UPA110"/>
      <c r="UPB110"/>
      <c r="UPC110"/>
      <c r="UPD110"/>
      <c r="UPE110"/>
      <c r="UPF110"/>
      <c r="UPG110"/>
      <c r="UPH110"/>
      <c r="UPI110"/>
      <c r="UPJ110"/>
      <c r="UPK110"/>
      <c r="UPL110"/>
      <c r="UPM110"/>
      <c r="UPN110"/>
      <c r="UPO110"/>
      <c r="UPP110"/>
      <c r="UPQ110"/>
      <c r="UPR110"/>
      <c r="UPS110"/>
      <c r="UPT110"/>
      <c r="UPU110"/>
      <c r="UPV110"/>
      <c r="UPW110"/>
      <c r="UPX110"/>
      <c r="UPY110"/>
      <c r="UPZ110"/>
      <c r="UQA110"/>
      <c r="UQB110"/>
      <c r="UQC110"/>
      <c r="UQD110"/>
      <c r="UQE110"/>
      <c r="UQF110"/>
      <c r="UQG110"/>
      <c r="UQH110"/>
      <c r="UQI110"/>
      <c r="UQJ110"/>
      <c r="UQK110"/>
      <c r="UQL110"/>
      <c r="UQM110"/>
      <c r="UQN110"/>
      <c r="UQO110"/>
      <c r="UQP110"/>
      <c r="UQQ110"/>
      <c r="UQR110"/>
      <c r="UQS110"/>
      <c r="UQT110"/>
      <c r="UQU110"/>
      <c r="UQV110"/>
      <c r="UQW110"/>
      <c r="UQX110"/>
      <c r="UQY110"/>
      <c r="UQZ110"/>
      <c r="URA110"/>
      <c r="URB110"/>
      <c r="URC110"/>
      <c r="URD110"/>
      <c r="URE110"/>
      <c r="URF110"/>
      <c r="URG110"/>
      <c r="URH110"/>
      <c r="URI110"/>
      <c r="URJ110"/>
      <c r="URK110"/>
      <c r="URL110"/>
      <c r="URM110"/>
      <c r="URN110"/>
      <c r="URO110"/>
      <c r="URP110"/>
      <c r="URQ110"/>
      <c r="URR110"/>
      <c r="URS110"/>
      <c r="URT110"/>
      <c r="URU110"/>
      <c r="URV110"/>
      <c r="URW110"/>
      <c r="URX110"/>
      <c r="URY110"/>
      <c r="URZ110"/>
      <c r="USA110"/>
      <c r="USB110"/>
      <c r="USC110"/>
      <c r="USD110"/>
      <c r="USE110"/>
      <c r="USF110"/>
      <c r="USG110"/>
      <c r="USH110"/>
      <c r="USI110"/>
      <c r="USJ110"/>
      <c r="USK110"/>
      <c r="USL110"/>
      <c r="USM110"/>
      <c r="USN110"/>
      <c r="USO110"/>
      <c r="USP110"/>
      <c r="USQ110"/>
      <c r="USR110"/>
      <c r="USS110"/>
      <c r="UST110"/>
      <c r="USU110"/>
      <c r="USV110"/>
      <c r="USW110"/>
      <c r="USX110"/>
      <c r="USY110"/>
      <c r="USZ110"/>
      <c r="UTA110"/>
      <c r="UTB110"/>
      <c r="UTC110"/>
      <c r="UTD110"/>
      <c r="UTE110"/>
      <c r="UTF110"/>
      <c r="UTG110"/>
      <c r="UTH110"/>
      <c r="UTI110"/>
      <c r="UTJ110"/>
      <c r="UTK110"/>
      <c r="UTL110"/>
      <c r="UTM110"/>
      <c r="UTN110"/>
      <c r="UTO110"/>
      <c r="UTP110"/>
      <c r="UTQ110"/>
      <c r="UTR110"/>
      <c r="UTS110"/>
      <c r="UTT110"/>
      <c r="UTU110"/>
      <c r="UTV110"/>
      <c r="UTW110"/>
      <c r="UTX110"/>
      <c r="UTY110"/>
      <c r="UTZ110"/>
      <c r="UUA110"/>
      <c r="UUB110"/>
      <c r="UUC110"/>
      <c r="UUD110"/>
      <c r="UUE110"/>
      <c r="UUF110"/>
      <c r="UUG110"/>
      <c r="UUH110"/>
      <c r="UUI110"/>
      <c r="UUJ110"/>
      <c r="UUK110"/>
      <c r="UUL110"/>
      <c r="UUM110"/>
      <c r="UUN110"/>
      <c r="UUO110"/>
      <c r="UUP110"/>
      <c r="UUQ110"/>
      <c r="UUR110"/>
      <c r="UUS110"/>
      <c r="UUT110"/>
      <c r="UUU110"/>
      <c r="UUV110"/>
      <c r="UUW110"/>
      <c r="UUX110"/>
      <c r="UUY110"/>
      <c r="UUZ110"/>
      <c r="UVA110"/>
      <c r="UVB110"/>
      <c r="UVC110"/>
      <c r="UVD110"/>
      <c r="UVE110"/>
      <c r="UVF110"/>
      <c r="UVG110"/>
      <c r="UVH110"/>
      <c r="UVI110"/>
      <c r="UVJ110"/>
      <c r="UVK110"/>
      <c r="UVL110"/>
      <c r="UVM110"/>
      <c r="UVN110"/>
      <c r="UVO110"/>
      <c r="UVP110"/>
      <c r="UVQ110"/>
      <c r="UVR110"/>
      <c r="UVS110"/>
      <c r="UVT110"/>
      <c r="UVU110"/>
      <c r="UVV110"/>
      <c r="UVW110"/>
      <c r="UVX110"/>
      <c r="UVY110"/>
      <c r="UVZ110"/>
      <c r="UWA110"/>
      <c r="UWB110"/>
      <c r="UWC110"/>
      <c r="UWD110"/>
      <c r="UWE110"/>
      <c r="UWF110"/>
      <c r="UWG110"/>
      <c r="UWH110"/>
      <c r="UWI110"/>
      <c r="UWJ110"/>
      <c r="UWK110"/>
      <c r="UWL110"/>
      <c r="UWM110"/>
      <c r="UWN110"/>
      <c r="UWO110"/>
      <c r="UWP110"/>
      <c r="UWQ110"/>
      <c r="UWR110"/>
      <c r="UWS110"/>
      <c r="UWT110"/>
      <c r="UWU110"/>
      <c r="UWV110"/>
      <c r="UWW110"/>
      <c r="UWX110"/>
      <c r="UWY110"/>
      <c r="UWZ110"/>
      <c r="UXA110"/>
      <c r="UXB110"/>
      <c r="UXC110"/>
      <c r="UXD110"/>
      <c r="UXE110"/>
      <c r="UXF110"/>
      <c r="UXG110"/>
      <c r="UXH110"/>
      <c r="UXI110"/>
      <c r="UXJ110"/>
      <c r="UXK110"/>
      <c r="UXL110"/>
      <c r="UXM110"/>
      <c r="UXN110"/>
      <c r="UXO110"/>
      <c r="UXP110"/>
      <c r="UXQ110"/>
      <c r="UXR110"/>
      <c r="UXS110"/>
      <c r="UXT110"/>
      <c r="UXU110"/>
      <c r="UXV110"/>
      <c r="UXW110"/>
      <c r="UXX110"/>
      <c r="UXY110"/>
      <c r="UXZ110"/>
      <c r="UYA110"/>
      <c r="UYB110"/>
      <c r="UYC110"/>
      <c r="UYD110"/>
      <c r="UYE110"/>
      <c r="UYF110"/>
      <c r="UYG110"/>
      <c r="UYH110"/>
      <c r="UYI110"/>
      <c r="UYJ110"/>
      <c r="UYK110"/>
      <c r="UYL110"/>
      <c r="UYM110"/>
      <c r="UYN110"/>
      <c r="UYO110"/>
      <c r="UYP110"/>
      <c r="UYQ110"/>
      <c r="UYR110"/>
      <c r="UYS110"/>
      <c r="UYT110"/>
      <c r="UYU110"/>
      <c r="UYV110"/>
      <c r="UYW110"/>
      <c r="UYX110"/>
      <c r="UYY110"/>
      <c r="UYZ110"/>
      <c r="UZA110"/>
      <c r="UZB110"/>
      <c r="UZC110"/>
      <c r="UZD110"/>
      <c r="UZE110"/>
      <c r="UZF110"/>
      <c r="UZG110"/>
      <c r="UZH110"/>
      <c r="UZI110"/>
      <c r="UZJ110"/>
      <c r="UZK110"/>
      <c r="UZL110"/>
      <c r="UZM110"/>
      <c r="UZN110"/>
      <c r="UZO110"/>
      <c r="UZP110"/>
      <c r="UZQ110"/>
      <c r="UZR110"/>
      <c r="UZS110"/>
      <c r="UZT110"/>
      <c r="UZU110"/>
      <c r="UZV110"/>
      <c r="UZW110"/>
      <c r="UZX110"/>
      <c r="UZY110"/>
      <c r="UZZ110"/>
      <c r="VAA110"/>
      <c r="VAB110"/>
      <c r="VAC110"/>
      <c r="VAD110"/>
      <c r="VAE110"/>
      <c r="VAF110"/>
      <c r="VAG110"/>
      <c r="VAH110"/>
      <c r="VAI110"/>
      <c r="VAJ110"/>
      <c r="VAK110"/>
      <c r="VAL110"/>
      <c r="VAM110"/>
      <c r="VAN110"/>
      <c r="VAO110"/>
      <c r="VAP110"/>
      <c r="VAQ110"/>
      <c r="VAR110"/>
      <c r="VAS110"/>
      <c r="VAT110"/>
      <c r="VAU110"/>
      <c r="VAV110"/>
      <c r="VAW110"/>
      <c r="VAX110"/>
      <c r="VAY110"/>
      <c r="VAZ110"/>
      <c r="VBA110"/>
      <c r="VBB110"/>
      <c r="VBC110"/>
      <c r="VBD110"/>
      <c r="VBE110"/>
      <c r="VBF110"/>
      <c r="VBG110"/>
      <c r="VBH110"/>
      <c r="VBI110"/>
      <c r="VBJ110"/>
      <c r="VBK110"/>
      <c r="VBL110"/>
      <c r="VBM110"/>
      <c r="VBN110"/>
      <c r="VBO110"/>
      <c r="VBP110"/>
      <c r="VBQ110"/>
      <c r="VBR110"/>
      <c r="VBS110"/>
      <c r="VBT110"/>
      <c r="VBU110"/>
      <c r="VBV110"/>
      <c r="VBW110"/>
      <c r="VBX110"/>
      <c r="VBY110"/>
      <c r="VBZ110"/>
      <c r="VCA110"/>
      <c r="VCB110"/>
      <c r="VCC110"/>
      <c r="VCD110"/>
      <c r="VCE110"/>
      <c r="VCF110"/>
      <c r="VCG110"/>
      <c r="VCH110"/>
      <c r="VCI110"/>
      <c r="VCJ110"/>
      <c r="VCK110"/>
      <c r="VCL110"/>
      <c r="VCM110"/>
      <c r="VCN110"/>
      <c r="VCO110"/>
      <c r="VCP110"/>
      <c r="VCQ110"/>
      <c r="VCR110"/>
      <c r="VCS110"/>
      <c r="VCT110"/>
      <c r="VCU110"/>
      <c r="VCV110"/>
      <c r="VCW110"/>
      <c r="VCX110"/>
      <c r="VCY110"/>
      <c r="VCZ110"/>
      <c r="VDA110"/>
      <c r="VDB110"/>
      <c r="VDC110"/>
      <c r="VDD110"/>
      <c r="VDE110"/>
      <c r="VDF110"/>
      <c r="VDG110"/>
      <c r="VDH110"/>
      <c r="VDI110"/>
      <c r="VDJ110"/>
      <c r="VDK110"/>
      <c r="VDL110"/>
      <c r="VDM110"/>
      <c r="VDN110"/>
      <c r="VDO110"/>
      <c r="VDP110"/>
      <c r="VDQ110"/>
      <c r="VDR110"/>
      <c r="VDS110"/>
      <c r="VDT110"/>
      <c r="VDU110"/>
      <c r="VDV110"/>
      <c r="VDW110"/>
      <c r="VDX110"/>
      <c r="VDY110"/>
      <c r="VDZ110"/>
      <c r="VEA110"/>
      <c r="VEB110"/>
      <c r="VEC110"/>
      <c r="VED110"/>
      <c r="VEE110"/>
      <c r="VEF110"/>
      <c r="VEG110"/>
      <c r="VEH110"/>
      <c r="VEI110"/>
      <c r="VEJ110"/>
      <c r="VEK110"/>
      <c r="VEL110"/>
      <c r="VEM110"/>
      <c r="VEN110"/>
      <c r="VEO110"/>
      <c r="VEP110"/>
      <c r="VEQ110"/>
      <c r="VER110"/>
      <c r="VES110"/>
      <c r="VET110"/>
      <c r="VEU110"/>
      <c r="VEV110"/>
      <c r="VEW110"/>
      <c r="VEX110"/>
      <c r="VEY110"/>
      <c r="VEZ110"/>
      <c r="VFA110"/>
      <c r="VFB110"/>
      <c r="VFC110"/>
      <c r="VFD110"/>
      <c r="VFE110"/>
      <c r="VFF110"/>
      <c r="VFG110"/>
      <c r="VFH110"/>
      <c r="VFI110"/>
      <c r="VFJ110"/>
      <c r="VFK110"/>
      <c r="VFL110"/>
      <c r="VFM110"/>
      <c r="VFN110"/>
      <c r="VFO110"/>
      <c r="VFP110"/>
      <c r="VFQ110"/>
      <c r="VFR110"/>
      <c r="VFS110"/>
      <c r="VFT110"/>
      <c r="VFU110"/>
      <c r="VFV110"/>
      <c r="VFW110"/>
      <c r="VFX110"/>
      <c r="VFY110"/>
      <c r="VFZ110"/>
      <c r="VGA110"/>
      <c r="VGB110"/>
      <c r="VGC110"/>
      <c r="VGD110"/>
      <c r="VGE110"/>
      <c r="VGF110"/>
      <c r="VGG110"/>
      <c r="VGH110"/>
      <c r="VGI110"/>
      <c r="VGJ110"/>
      <c r="VGK110"/>
      <c r="VGL110"/>
      <c r="VGM110"/>
      <c r="VGN110"/>
      <c r="VGO110"/>
      <c r="VGP110"/>
      <c r="VGQ110"/>
      <c r="VGR110"/>
      <c r="VGS110"/>
      <c r="VGT110"/>
      <c r="VGU110"/>
      <c r="VGV110"/>
      <c r="VGW110"/>
      <c r="VGX110"/>
      <c r="VGY110"/>
      <c r="VGZ110"/>
      <c r="VHA110"/>
      <c r="VHB110"/>
      <c r="VHC110"/>
      <c r="VHD110"/>
      <c r="VHE110"/>
      <c r="VHF110"/>
      <c r="VHG110"/>
      <c r="VHH110"/>
      <c r="VHI110"/>
      <c r="VHJ110"/>
      <c r="VHK110"/>
      <c r="VHL110"/>
      <c r="VHM110"/>
      <c r="VHN110"/>
      <c r="VHO110"/>
      <c r="VHP110"/>
      <c r="VHQ110"/>
      <c r="VHR110"/>
      <c r="VHS110"/>
      <c r="VHT110"/>
      <c r="VHU110"/>
      <c r="VHV110"/>
      <c r="VHW110"/>
      <c r="VHX110"/>
      <c r="VHY110"/>
      <c r="VHZ110"/>
      <c r="VIA110"/>
      <c r="VIB110"/>
      <c r="VIC110"/>
      <c r="VID110"/>
      <c r="VIE110"/>
      <c r="VIF110"/>
      <c r="VIG110"/>
      <c r="VIH110"/>
      <c r="VII110"/>
      <c r="VIJ110"/>
      <c r="VIK110"/>
      <c r="VIL110"/>
      <c r="VIM110"/>
      <c r="VIN110"/>
      <c r="VIO110"/>
      <c r="VIP110"/>
      <c r="VIQ110"/>
      <c r="VIR110"/>
      <c r="VIS110"/>
      <c r="VIT110"/>
      <c r="VIU110"/>
      <c r="VIV110"/>
      <c r="VIW110"/>
      <c r="VIX110"/>
      <c r="VIY110"/>
      <c r="VIZ110"/>
      <c r="VJA110"/>
      <c r="VJB110"/>
      <c r="VJC110"/>
      <c r="VJD110"/>
      <c r="VJE110"/>
      <c r="VJF110"/>
      <c r="VJG110"/>
      <c r="VJH110"/>
      <c r="VJI110"/>
      <c r="VJJ110"/>
      <c r="VJK110"/>
      <c r="VJL110"/>
      <c r="VJM110"/>
      <c r="VJN110"/>
      <c r="VJO110"/>
      <c r="VJP110"/>
      <c r="VJQ110"/>
      <c r="VJR110"/>
      <c r="VJS110"/>
      <c r="VJT110"/>
      <c r="VJU110"/>
      <c r="VJV110"/>
      <c r="VJW110"/>
      <c r="VJX110"/>
      <c r="VJY110"/>
      <c r="VJZ110"/>
      <c r="VKA110"/>
      <c r="VKB110"/>
      <c r="VKC110"/>
      <c r="VKD110"/>
      <c r="VKE110"/>
      <c r="VKF110"/>
      <c r="VKG110"/>
      <c r="VKH110"/>
      <c r="VKI110"/>
      <c r="VKJ110"/>
      <c r="VKK110"/>
      <c r="VKL110"/>
      <c r="VKM110"/>
      <c r="VKN110"/>
      <c r="VKO110"/>
      <c r="VKP110"/>
      <c r="VKQ110"/>
      <c r="VKR110"/>
      <c r="VKS110"/>
      <c r="VKT110"/>
      <c r="VKU110"/>
      <c r="VKV110"/>
      <c r="VKW110"/>
      <c r="VKX110"/>
      <c r="VKY110"/>
      <c r="VKZ110"/>
      <c r="VLA110"/>
      <c r="VLB110"/>
      <c r="VLC110"/>
      <c r="VLD110"/>
      <c r="VLE110"/>
      <c r="VLF110"/>
      <c r="VLG110"/>
      <c r="VLH110"/>
      <c r="VLI110"/>
      <c r="VLJ110"/>
      <c r="VLK110"/>
      <c r="VLL110"/>
      <c r="VLM110"/>
      <c r="VLN110"/>
      <c r="VLO110"/>
      <c r="VLP110"/>
      <c r="VLQ110"/>
      <c r="VLR110"/>
      <c r="VLS110"/>
      <c r="VLT110"/>
      <c r="VLU110"/>
      <c r="VLV110"/>
      <c r="VLW110"/>
      <c r="VLX110"/>
      <c r="VLY110"/>
      <c r="VLZ110"/>
      <c r="VMA110"/>
      <c r="VMB110"/>
      <c r="VMC110"/>
      <c r="VMD110"/>
      <c r="VME110"/>
      <c r="VMF110"/>
      <c r="VMG110"/>
      <c r="VMH110"/>
      <c r="VMI110"/>
      <c r="VMJ110"/>
      <c r="VMK110"/>
      <c r="VML110"/>
      <c r="VMM110"/>
      <c r="VMN110"/>
      <c r="VMO110"/>
      <c r="VMP110"/>
      <c r="VMQ110"/>
      <c r="VMR110"/>
      <c r="VMS110"/>
      <c r="VMT110"/>
      <c r="VMU110"/>
      <c r="VMV110"/>
      <c r="VMW110"/>
      <c r="VMX110"/>
      <c r="VMY110"/>
      <c r="VMZ110"/>
      <c r="VNA110"/>
      <c r="VNB110"/>
      <c r="VNC110"/>
      <c r="VND110"/>
      <c r="VNE110"/>
      <c r="VNF110"/>
      <c r="VNG110"/>
      <c r="VNH110"/>
      <c r="VNI110"/>
      <c r="VNJ110"/>
      <c r="VNK110"/>
      <c r="VNL110"/>
      <c r="VNM110"/>
      <c r="VNN110"/>
      <c r="VNO110"/>
      <c r="VNP110"/>
      <c r="VNQ110"/>
      <c r="VNR110"/>
      <c r="VNS110"/>
      <c r="VNT110"/>
      <c r="VNU110"/>
      <c r="VNV110"/>
      <c r="VNW110"/>
      <c r="VNX110"/>
      <c r="VNY110"/>
      <c r="VNZ110"/>
      <c r="VOA110"/>
      <c r="VOB110"/>
      <c r="VOC110"/>
      <c r="VOD110"/>
      <c r="VOE110"/>
      <c r="VOF110"/>
      <c r="VOG110"/>
      <c r="VOH110"/>
      <c r="VOI110"/>
      <c r="VOJ110"/>
      <c r="VOK110"/>
      <c r="VOL110"/>
      <c r="VOM110"/>
      <c r="VON110"/>
      <c r="VOO110"/>
      <c r="VOP110"/>
      <c r="VOQ110"/>
      <c r="VOR110"/>
      <c r="VOS110"/>
      <c r="VOT110"/>
      <c r="VOU110"/>
      <c r="VOV110"/>
      <c r="VOW110"/>
      <c r="VOX110"/>
      <c r="VOY110"/>
      <c r="VOZ110"/>
      <c r="VPA110"/>
      <c r="VPB110"/>
      <c r="VPC110"/>
      <c r="VPD110"/>
      <c r="VPE110"/>
      <c r="VPF110"/>
      <c r="VPG110"/>
      <c r="VPH110"/>
      <c r="VPI110"/>
      <c r="VPJ110"/>
      <c r="VPK110"/>
      <c r="VPL110"/>
      <c r="VPM110"/>
      <c r="VPN110"/>
      <c r="VPO110"/>
      <c r="VPP110"/>
      <c r="VPQ110"/>
      <c r="VPR110"/>
      <c r="VPS110"/>
      <c r="VPT110"/>
      <c r="VPU110"/>
      <c r="VPV110"/>
      <c r="VPW110"/>
      <c r="VPX110"/>
      <c r="VPY110"/>
      <c r="VPZ110"/>
      <c r="VQA110"/>
      <c r="VQB110"/>
      <c r="VQC110"/>
      <c r="VQD110"/>
      <c r="VQE110"/>
      <c r="VQF110"/>
      <c r="VQG110"/>
      <c r="VQH110"/>
      <c r="VQI110"/>
      <c r="VQJ110"/>
      <c r="VQK110"/>
      <c r="VQL110"/>
      <c r="VQM110"/>
      <c r="VQN110"/>
      <c r="VQO110"/>
      <c r="VQP110"/>
      <c r="VQQ110"/>
      <c r="VQR110"/>
      <c r="VQS110"/>
      <c r="VQT110"/>
      <c r="VQU110"/>
      <c r="VQV110"/>
      <c r="VQW110"/>
      <c r="VQX110"/>
      <c r="VQY110"/>
      <c r="VQZ110"/>
      <c r="VRA110"/>
      <c r="VRB110"/>
      <c r="VRC110"/>
      <c r="VRD110"/>
      <c r="VRE110"/>
      <c r="VRF110"/>
      <c r="VRG110"/>
      <c r="VRH110"/>
      <c r="VRI110"/>
      <c r="VRJ110"/>
      <c r="VRK110"/>
      <c r="VRL110"/>
      <c r="VRM110"/>
      <c r="VRN110"/>
      <c r="VRO110"/>
      <c r="VRP110"/>
      <c r="VRQ110"/>
      <c r="VRR110"/>
      <c r="VRS110"/>
      <c r="VRT110"/>
      <c r="VRU110"/>
      <c r="VRV110"/>
      <c r="VRW110"/>
      <c r="VRX110"/>
      <c r="VRY110"/>
      <c r="VRZ110"/>
      <c r="VSA110"/>
      <c r="VSB110"/>
      <c r="VSC110"/>
      <c r="VSD110"/>
      <c r="VSE110"/>
      <c r="VSF110"/>
      <c r="VSG110"/>
      <c r="VSH110"/>
      <c r="VSI110"/>
      <c r="VSJ110"/>
      <c r="VSK110"/>
      <c r="VSL110"/>
      <c r="VSM110"/>
      <c r="VSN110"/>
      <c r="VSO110"/>
      <c r="VSP110"/>
      <c r="VSQ110"/>
      <c r="VSR110"/>
      <c r="VSS110"/>
      <c r="VST110"/>
      <c r="VSU110"/>
      <c r="VSV110"/>
      <c r="VSW110"/>
      <c r="VSX110"/>
      <c r="VSY110"/>
      <c r="VSZ110"/>
      <c r="VTA110"/>
      <c r="VTB110"/>
      <c r="VTC110"/>
      <c r="VTD110"/>
      <c r="VTE110"/>
      <c r="VTF110"/>
      <c r="VTG110"/>
      <c r="VTH110"/>
      <c r="VTI110"/>
      <c r="VTJ110"/>
      <c r="VTK110"/>
      <c r="VTL110"/>
      <c r="VTM110"/>
      <c r="VTN110"/>
      <c r="VTO110"/>
      <c r="VTP110"/>
      <c r="VTQ110"/>
      <c r="VTR110"/>
      <c r="VTS110"/>
      <c r="VTT110"/>
      <c r="VTU110"/>
      <c r="VTV110"/>
      <c r="VTW110"/>
      <c r="VTX110"/>
      <c r="VTY110"/>
      <c r="VTZ110"/>
      <c r="VUA110"/>
      <c r="VUB110"/>
      <c r="VUC110"/>
      <c r="VUD110"/>
      <c r="VUE110"/>
      <c r="VUF110"/>
      <c r="VUG110"/>
      <c r="VUH110"/>
      <c r="VUI110"/>
      <c r="VUJ110"/>
      <c r="VUK110"/>
      <c r="VUL110"/>
      <c r="VUM110"/>
      <c r="VUN110"/>
      <c r="VUO110"/>
      <c r="VUP110"/>
      <c r="VUQ110"/>
      <c r="VUR110"/>
      <c r="VUS110"/>
      <c r="VUT110"/>
      <c r="VUU110"/>
      <c r="VUV110"/>
      <c r="VUW110"/>
      <c r="VUX110"/>
      <c r="VUY110"/>
      <c r="VUZ110"/>
      <c r="VVA110"/>
      <c r="VVB110"/>
      <c r="VVC110"/>
      <c r="VVD110"/>
      <c r="VVE110"/>
      <c r="VVF110"/>
      <c r="VVG110"/>
      <c r="VVH110"/>
      <c r="VVI110"/>
      <c r="VVJ110"/>
      <c r="VVK110"/>
      <c r="VVL110"/>
      <c r="VVM110"/>
      <c r="VVN110"/>
      <c r="VVO110"/>
      <c r="VVP110"/>
      <c r="VVQ110"/>
      <c r="VVR110"/>
      <c r="VVS110"/>
      <c r="VVT110"/>
      <c r="VVU110"/>
      <c r="VVV110"/>
      <c r="VVW110"/>
      <c r="VVX110"/>
      <c r="VVY110"/>
      <c r="VVZ110"/>
      <c r="VWA110"/>
      <c r="VWB110"/>
      <c r="VWC110"/>
      <c r="VWD110"/>
      <c r="VWE110"/>
      <c r="VWF110"/>
      <c r="VWG110"/>
      <c r="VWH110"/>
      <c r="VWI110"/>
      <c r="VWJ110"/>
      <c r="VWK110"/>
      <c r="VWL110"/>
      <c r="VWM110"/>
      <c r="VWN110"/>
      <c r="VWO110"/>
      <c r="VWP110"/>
      <c r="VWQ110"/>
      <c r="VWR110"/>
      <c r="VWS110"/>
      <c r="VWT110"/>
      <c r="VWU110"/>
      <c r="VWV110"/>
      <c r="VWW110"/>
      <c r="VWX110"/>
      <c r="VWY110"/>
      <c r="VWZ110"/>
      <c r="VXA110"/>
      <c r="VXB110"/>
      <c r="VXC110"/>
      <c r="VXD110"/>
      <c r="VXE110"/>
      <c r="VXF110"/>
      <c r="VXG110"/>
      <c r="VXH110"/>
      <c r="VXI110"/>
      <c r="VXJ110"/>
      <c r="VXK110"/>
      <c r="VXL110"/>
      <c r="VXM110"/>
      <c r="VXN110"/>
      <c r="VXO110"/>
      <c r="VXP110"/>
      <c r="VXQ110"/>
      <c r="VXR110"/>
      <c r="VXS110"/>
      <c r="VXT110"/>
      <c r="VXU110"/>
      <c r="VXV110"/>
      <c r="VXW110"/>
      <c r="VXX110"/>
      <c r="VXY110"/>
      <c r="VXZ110"/>
      <c r="VYA110"/>
      <c r="VYB110"/>
      <c r="VYC110"/>
      <c r="VYD110"/>
      <c r="VYE110"/>
      <c r="VYF110"/>
      <c r="VYG110"/>
      <c r="VYH110"/>
      <c r="VYI110"/>
      <c r="VYJ110"/>
      <c r="VYK110"/>
      <c r="VYL110"/>
      <c r="VYM110"/>
      <c r="VYN110"/>
      <c r="VYO110"/>
      <c r="VYP110"/>
      <c r="VYQ110"/>
      <c r="VYR110"/>
      <c r="VYS110"/>
      <c r="VYT110"/>
      <c r="VYU110"/>
      <c r="VYV110"/>
      <c r="VYW110"/>
      <c r="VYX110"/>
      <c r="VYY110"/>
      <c r="VYZ110"/>
      <c r="VZA110"/>
      <c r="VZB110"/>
      <c r="VZC110"/>
      <c r="VZD110"/>
      <c r="VZE110"/>
      <c r="VZF110"/>
      <c r="VZG110"/>
      <c r="VZH110"/>
      <c r="VZI110"/>
      <c r="VZJ110"/>
      <c r="VZK110"/>
      <c r="VZL110"/>
      <c r="VZM110"/>
      <c r="VZN110"/>
      <c r="VZO110"/>
      <c r="VZP110"/>
      <c r="VZQ110"/>
      <c r="VZR110"/>
      <c r="VZS110"/>
      <c r="VZT110"/>
      <c r="VZU110"/>
      <c r="VZV110"/>
      <c r="VZW110"/>
      <c r="VZX110"/>
      <c r="VZY110"/>
      <c r="VZZ110"/>
      <c r="WAA110"/>
      <c r="WAB110"/>
      <c r="WAC110"/>
      <c r="WAD110"/>
      <c r="WAE110"/>
      <c r="WAF110"/>
      <c r="WAG110"/>
      <c r="WAH110"/>
      <c r="WAI110"/>
      <c r="WAJ110"/>
      <c r="WAK110"/>
      <c r="WAL110"/>
      <c r="WAM110"/>
      <c r="WAN110"/>
      <c r="WAO110"/>
      <c r="WAP110"/>
      <c r="WAQ110"/>
      <c r="WAR110"/>
      <c r="WAS110"/>
      <c r="WAT110"/>
      <c r="WAU110"/>
      <c r="WAV110"/>
      <c r="WAW110"/>
      <c r="WAX110"/>
      <c r="WAY110"/>
      <c r="WAZ110"/>
      <c r="WBA110"/>
      <c r="WBB110"/>
      <c r="WBC110"/>
      <c r="WBD110"/>
      <c r="WBE110"/>
      <c r="WBF110"/>
      <c r="WBG110"/>
      <c r="WBH110"/>
      <c r="WBI110"/>
      <c r="WBJ110"/>
      <c r="WBK110"/>
      <c r="WBL110"/>
      <c r="WBM110"/>
      <c r="WBN110"/>
      <c r="WBO110"/>
      <c r="WBP110"/>
      <c r="WBQ110"/>
      <c r="WBR110"/>
      <c r="WBS110"/>
      <c r="WBT110"/>
      <c r="WBU110"/>
      <c r="WBV110"/>
      <c r="WBW110"/>
      <c r="WBX110"/>
      <c r="WBY110"/>
      <c r="WBZ110"/>
      <c r="WCA110"/>
      <c r="WCB110"/>
      <c r="WCC110"/>
      <c r="WCD110"/>
      <c r="WCE110"/>
      <c r="WCF110"/>
      <c r="WCG110"/>
      <c r="WCH110"/>
      <c r="WCI110"/>
      <c r="WCJ110"/>
      <c r="WCK110"/>
      <c r="WCL110"/>
      <c r="WCM110"/>
      <c r="WCN110"/>
      <c r="WCO110"/>
      <c r="WCP110"/>
      <c r="WCQ110"/>
      <c r="WCR110"/>
      <c r="WCS110"/>
      <c r="WCT110"/>
      <c r="WCU110"/>
      <c r="WCV110"/>
      <c r="WCW110"/>
      <c r="WCX110"/>
      <c r="WCY110"/>
      <c r="WCZ110"/>
      <c r="WDA110"/>
      <c r="WDB110"/>
      <c r="WDC110"/>
      <c r="WDD110"/>
      <c r="WDE110"/>
      <c r="WDF110"/>
      <c r="WDG110"/>
      <c r="WDH110"/>
      <c r="WDI110"/>
      <c r="WDJ110"/>
      <c r="WDK110"/>
      <c r="WDL110"/>
      <c r="WDM110"/>
      <c r="WDN110"/>
      <c r="WDO110"/>
      <c r="WDP110"/>
      <c r="WDQ110"/>
      <c r="WDR110"/>
      <c r="WDS110"/>
      <c r="WDT110"/>
      <c r="WDU110"/>
      <c r="WDV110"/>
      <c r="WDW110"/>
      <c r="WDX110"/>
      <c r="WDY110"/>
      <c r="WDZ110"/>
      <c r="WEA110"/>
      <c r="WEB110"/>
      <c r="WEC110"/>
      <c r="WED110"/>
      <c r="WEE110"/>
      <c r="WEF110"/>
      <c r="WEG110"/>
      <c r="WEH110"/>
      <c r="WEI110"/>
      <c r="WEJ110"/>
      <c r="WEK110"/>
      <c r="WEL110"/>
      <c r="WEM110"/>
      <c r="WEN110"/>
      <c r="WEO110"/>
      <c r="WEP110"/>
      <c r="WEQ110"/>
      <c r="WER110"/>
      <c r="WES110"/>
      <c r="WET110"/>
      <c r="WEU110"/>
      <c r="WEV110"/>
      <c r="WEW110"/>
      <c r="WEX110"/>
      <c r="WEY110"/>
      <c r="WEZ110"/>
      <c r="WFA110"/>
      <c r="WFB110"/>
      <c r="WFC110"/>
      <c r="WFD110"/>
      <c r="WFE110"/>
      <c r="WFF110"/>
      <c r="WFG110"/>
      <c r="WFH110"/>
      <c r="WFI110"/>
      <c r="WFJ110"/>
      <c r="WFK110"/>
      <c r="WFL110"/>
      <c r="WFM110"/>
      <c r="WFN110"/>
      <c r="WFO110"/>
      <c r="WFP110"/>
      <c r="WFQ110"/>
      <c r="WFR110"/>
      <c r="WFS110"/>
      <c r="WFT110"/>
      <c r="WFU110"/>
      <c r="WFV110"/>
      <c r="WFW110"/>
      <c r="WFX110"/>
      <c r="WFY110"/>
      <c r="WFZ110"/>
      <c r="WGA110"/>
      <c r="WGB110"/>
      <c r="WGC110"/>
      <c r="WGD110"/>
      <c r="WGE110"/>
      <c r="WGF110"/>
      <c r="WGG110"/>
      <c r="WGH110"/>
      <c r="WGI110"/>
      <c r="WGJ110"/>
      <c r="WGK110"/>
      <c r="WGL110"/>
      <c r="WGM110"/>
      <c r="WGN110"/>
      <c r="WGO110"/>
      <c r="WGP110"/>
      <c r="WGQ110"/>
      <c r="WGR110"/>
      <c r="WGS110"/>
      <c r="WGT110"/>
      <c r="WGU110"/>
      <c r="WGV110"/>
      <c r="WGW110"/>
      <c r="WGX110"/>
      <c r="WGY110"/>
      <c r="WGZ110"/>
      <c r="WHA110"/>
      <c r="WHB110"/>
      <c r="WHC110"/>
      <c r="WHD110"/>
      <c r="WHE110"/>
      <c r="WHF110"/>
      <c r="WHG110"/>
      <c r="WHH110"/>
      <c r="WHI110"/>
      <c r="WHJ110"/>
      <c r="WHK110"/>
      <c r="WHL110"/>
      <c r="WHM110"/>
      <c r="WHN110"/>
      <c r="WHO110"/>
      <c r="WHP110"/>
      <c r="WHQ110"/>
      <c r="WHR110"/>
      <c r="WHS110"/>
      <c r="WHT110"/>
      <c r="WHU110"/>
      <c r="WHV110"/>
      <c r="WHW110"/>
      <c r="WHX110"/>
      <c r="WHY110"/>
      <c r="WHZ110"/>
      <c r="WIA110"/>
      <c r="WIB110"/>
      <c r="WIC110"/>
      <c r="WID110"/>
      <c r="WIE110"/>
      <c r="WIF110"/>
      <c r="WIG110"/>
      <c r="WIH110"/>
      <c r="WII110"/>
      <c r="WIJ110"/>
      <c r="WIK110"/>
      <c r="WIL110"/>
      <c r="WIM110"/>
      <c r="WIN110"/>
      <c r="WIO110"/>
      <c r="WIP110"/>
      <c r="WIQ110"/>
      <c r="WIR110"/>
      <c r="WIS110"/>
      <c r="WIT110"/>
      <c r="WIU110"/>
      <c r="WIV110"/>
      <c r="WIW110"/>
      <c r="WIX110"/>
      <c r="WIY110"/>
      <c r="WIZ110"/>
      <c r="WJA110"/>
      <c r="WJB110"/>
      <c r="WJC110"/>
      <c r="WJD110"/>
      <c r="WJE110"/>
      <c r="WJF110"/>
      <c r="WJG110"/>
      <c r="WJH110"/>
      <c r="WJI110"/>
      <c r="WJJ110"/>
      <c r="WJK110"/>
      <c r="WJL110"/>
      <c r="WJM110"/>
      <c r="WJN110"/>
      <c r="WJO110"/>
      <c r="WJP110"/>
      <c r="WJQ110"/>
      <c r="WJR110"/>
      <c r="WJS110"/>
      <c r="WJT110"/>
      <c r="WJU110"/>
      <c r="WJV110"/>
      <c r="WJW110"/>
      <c r="WJX110"/>
      <c r="WJY110"/>
      <c r="WJZ110"/>
      <c r="WKA110"/>
      <c r="WKB110"/>
      <c r="WKC110"/>
      <c r="WKD110"/>
      <c r="WKE110"/>
      <c r="WKF110"/>
      <c r="WKG110"/>
      <c r="WKH110"/>
      <c r="WKI110"/>
      <c r="WKJ110"/>
      <c r="WKK110"/>
      <c r="WKL110"/>
      <c r="WKM110"/>
      <c r="WKN110"/>
      <c r="WKO110"/>
      <c r="WKP110"/>
      <c r="WKQ110"/>
      <c r="WKR110"/>
      <c r="WKS110"/>
      <c r="WKT110"/>
      <c r="WKU110"/>
      <c r="WKV110"/>
      <c r="WKW110"/>
      <c r="WKX110"/>
      <c r="WKY110"/>
      <c r="WKZ110"/>
      <c r="WLA110"/>
      <c r="WLB110"/>
      <c r="WLC110"/>
      <c r="WLD110"/>
      <c r="WLE110"/>
      <c r="WLF110"/>
      <c r="WLG110"/>
      <c r="WLH110"/>
      <c r="WLI110"/>
      <c r="WLJ110"/>
      <c r="WLK110"/>
      <c r="WLL110"/>
      <c r="WLM110"/>
      <c r="WLN110"/>
      <c r="WLO110"/>
      <c r="WLP110"/>
      <c r="WLQ110"/>
      <c r="WLR110"/>
      <c r="WLS110"/>
      <c r="WLT110"/>
      <c r="WLU110"/>
      <c r="WLV110"/>
      <c r="WLW110"/>
      <c r="WLX110"/>
      <c r="WLY110"/>
      <c r="WLZ110"/>
      <c r="WMA110"/>
      <c r="WMB110"/>
      <c r="WMC110"/>
      <c r="WMD110"/>
      <c r="WME110"/>
      <c r="WMF110"/>
      <c r="WMG110"/>
      <c r="WMH110"/>
      <c r="WMI110"/>
      <c r="WMJ110"/>
      <c r="WMK110"/>
      <c r="WML110"/>
      <c r="WMM110"/>
      <c r="WMN110"/>
      <c r="WMO110"/>
      <c r="WMP110"/>
      <c r="WMQ110"/>
      <c r="WMR110"/>
      <c r="WMS110"/>
      <c r="WMT110"/>
      <c r="WMU110"/>
      <c r="WMV110"/>
      <c r="WMW110"/>
      <c r="WMX110"/>
      <c r="WMY110"/>
      <c r="WMZ110"/>
      <c r="WNA110"/>
      <c r="WNB110"/>
      <c r="WNC110"/>
      <c r="WND110"/>
      <c r="WNE110"/>
      <c r="WNF110"/>
      <c r="WNG110"/>
      <c r="WNH110"/>
      <c r="WNI110"/>
      <c r="WNJ110"/>
      <c r="WNK110"/>
      <c r="WNL110"/>
      <c r="WNM110"/>
      <c r="WNN110"/>
      <c r="WNO110"/>
      <c r="WNP110"/>
      <c r="WNQ110"/>
      <c r="WNR110"/>
      <c r="WNS110"/>
      <c r="WNT110"/>
      <c r="WNU110"/>
      <c r="WNV110"/>
      <c r="WNW110"/>
      <c r="WNX110"/>
      <c r="WNY110"/>
      <c r="WNZ110"/>
      <c r="WOA110"/>
      <c r="WOB110"/>
      <c r="WOC110"/>
      <c r="WOD110"/>
      <c r="WOE110"/>
      <c r="WOF110"/>
      <c r="WOG110"/>
      <c r="WOH110"/>
      <c r="WOI110"/>
      <c r="WOJ110"/>
      <c r="WOK110"/>
      <c r="WOL110"/>
      <c r="WOM110"/>
      <c r="WON110"/>
      <c r="WOO110"/>
      <c r="WOP110"/>
      <c r="WOQ110"/>
      <c r="WOR110"/>
      <c r="WOS110"/>
      <c r="WOT110"/>
      <c r="WOU110"/>
      <c r="WOV110"/>
      <c r="WOW110"/>
      <c r="WOX110"/>
      <c r="WOY110"/>
      <c r="WOZ110"/>
      <c r="WPA110"/>
      <c r="WPB110"/>
      <c r="WPC110"/>
      <c r="WPD110"/>
      <c r="WPE110"/>
      <c r="WPF110"/>
      <c r="WPG110"/>
      <c r="WPH110"/>
      <c r="WPI110"/>
      <c r="WPJ110"/>
      <c r="WPK110"/>
      <c r="WPL110"/>
      <c r="WPM110"/>
      <c r="WPN110"/>
      <c r="WPO110"/>
      <c r="WPP110"/>
      <c r="WPQ110"/>
      <c r="WPR110"/>
      <c r="WPS110"/>
      <c r="WPT110"/>
      <c r="WPU110"/>
      <c r="WPV110"/>
      <c r="WPW110"/>
      <c r="WPX110"/>
      <c r="WPY110"/>
      <c r="WPZ110"/>
      <c r="WQA110"/>
      <c r="WQB110"/>
      <c r="WQC110"/>
      <c r="WQD110"/>
      <c r="WQE110"/>
      <c r="WQF110"/>
      <c r="WQG110"/>
      <c r="WQH110"/>
      <c r="WQI110"/>
      <c r="WQJ110"/>
      <c r="WQK110"/>
      <c r="WQL110"/>
      <c r="WQM110"/>
      <c r="WQN110"/>
      <c r="WQO110"/>
      <c r="WQP110"/>
      <c r="WQQ110"/>
      <c r="WQR110"/>
      <c r="WQS110"/>
      <c r="WQT110"/>
      <c r="WQU110"/>
      <c r="WQV110"/>
      <c r="WQW110"/>
      <c r="WQX110"/>
      <c r="WQY110"/>
      <c r="WQZ110"/>
      <c r="WRA110"/>
      <c r="WRB110"/>
      <c r="WRC110"/>
      <c r="WRD110"/>
      <c r="WRE110"/>
      <c r="WRF110"/>
      <c r="WRG110"/>
      <c r="WRH110"/>
      <c r="WRI110"/>
      <c r="WRJ110"/>
      <c r="WRK110"/>
      <c r="WRL110"/>
      <c r="WRM110"/>
      <c r="WRN110"/>
      <c r="WRO110"/>
      <c r="WRP110"/>
      <c r="WRQ110"/>
      <c r="WRR110"/>
      <c r="WRS110"/>
      <c r="WRT110"/>
      <c r="WRU110"/>
      <c r="WRV110"/>
      <c r="WRW110"/>
      <c r="WRX110"/>
      <c r="WRY110"/>
      <c r="WRZ110"/>
      <c r="WSA110"/>
      <c r="WSB110"/>
      <c r="WSC110"/>
      <c r="WSD110"/>
      <c r="WSE110"/>
      <c r="WSF110"/>
      <c r="WSG110"/>
      <c r="WSH110"/>
      <c r="WSI110"/>
      <c r="WSJ110"/>
      <c r="WSK110"/>
      <c r="WSL110"/>
      <c r="WSM110"/>
      <c r="WSN110"/>
      <c r="WSO110"/>
      <c r="WSP110"/>
      <c r="WSQ110"/>
      <c r="WSR110"/>
      <c r="WSS110"/>
      <c r="WST110"/>
      <c r="WSU110"/>
      <c r="WSV110"/>
      <c r="WSW110"/>
      <c r="WSX110"/>
      <c r="WSY110"/>
      <c r="WSZ110"/>
      <c r="WTA110"/>
      <c r="WTB110"/>
      <c r="WTC110"/>
      <c r="WTD110"/>
      <c r="WTE110"/>
      <c r="WTF110"/>
      <c r="WTG110"/>
      <c r="WTH110"/>
      <c r="WTI110"/>
      <c r="WTJ110"/>
      <c r="WTK110"/>
      <c r="WTL110"/>
      <c r="WTM110"/>
      <c r="WTN110"/>
      <c r="WTO110"/>
      <c r="WTP110"/>
      <c r="WTQ110"/>
      <c r="WTR110"/>
      <c r="WTS110"/>
      <c r="WTT110"/>
      <c r="WTU110"/>
      <c r="WTV110"/>
      <c r="WTW110"/>
      <c r="WTX110"/>
      <c r="WTY110"/>
      <c r="WTZ110"/>
      <c r="WUA110"/>
      <c r="WUB110"/>
      <c r="WUC110"/>
      <c r="WUD110"/>
      <c r="WUE110"/>
      <c r="WUF110"/>
      <c r="WUG110"/>
      <c r="WUH110"/>
      <c r="WUI110"/>
      <c r="WUJ110"/>
      <c r="WUK110"/>
      <c r="WUL110"/>
      <c r="WUM110"/>
      <c r="WUN110"/>
      <c r="WUO110"/>
      <c r="WUP110"/>
      <c r="WUQ110"/>
      <c r="WUR110"/>
      <c r="WUS110"/>
      <c r="WUT110"/>
      <c r="WUU110"/>
      <c r="WUV110"/>
      <c r="WUW110"/>
      <c r="WUX110"/>
      <c r="WUY110"/>
      <c r="WUZ110"/>
      <c r="WVA110"/>
      <c r="WVB110"/>
      <c r="WVC110"/>
      <c r="WVD110"/>
      <c r="WVE110"/>
      <c r="WVF110"/>
      <c r="WVG110"/>
      <c r="WVH110"/>
      <c r="WVI110"/>
      <c r="WVJ110"/>
      <c r="WVK110"/>
      <c r="WVL110"/>
      <c r="WVM110"/>
      <c r="WVN110"/>
      <c r="WVO110"/>
      <c r="WVP110"/>
      <c r="WVQ110"/>
      <c r="WVR110"/>
      <c r="WVS110"/>
      <c r="WVT110"/>
      <c r="WVU110"/>
      <c r="WVV110"/>
      <c r="WVW110"/>
      <c r="WVX110"/>
      <c r="WVY110"/>
      <c r="WVZ110"/>
      <c r="WWA110"/>
      <c r="WWB110"/>
      <c r="WWC110"/>
      <c r="WWD110"/>
      <c r="WWE110"/>
      <c r="WWF110"/>
      <c r="WWG110"/>
      <c r="WWH110"/>
      <c r="WWI110"/>
      <c r="WWJ110"/>
      <c r="WWK110"/>
      <c r="WWL110"/>
      <c r="WWM110"/>
      <c r="WWN110"/>
      <c r="WWO110"/>
      <c r="WWP110"/>
      <c r="WWQ110"/>
      <c r="WWR110"/>
      <c r="WWS110"/>
      <c r="WWT110"/>
      <c r="WWU110"/>
      <c r="WWV110"/>
      <c r="WWW110"/>
      <c r="WWX110"/>
      <c r="WWY110"/>
      <c r="WWZ110"/>
      <c r="WXA110"/>
      <c r="WXB110"/>
      <c r="WXC110"/>
      <c r="WXD110"/>
      <c r="WXE110"/>
      <c r="WXF110"/>
      <c r="WXG110"/>
      <c r="WXH110"/>
      <c r="WXI110"/>
      <c r="WXJ110"/>
      <c r="WXK110"/>
      <c r="WXL110"/>
      <c r="WXM110"/>
      <c r="WXN110"/>
      <c r="WXO110"/>
      <c r="WXP110"/>
      <c r="WXQ110"/>
      <c r="WXR110"/>
      <c r="WXS110"/>
      <c r="WXT110"/>
      <c r="WXU110"/>
      <c r="WXV110"/>
      <c r="WXW110"/>
      <c r="WXX110"/>
      <c r="WXY110"/>
      <c r="WXZ110"/>
      <c r="WYA110"/>
      <c r="WYB110"/>
      <c r="WYC110"/>
      <c r="WYD110"/>
      <c r="WYE110"/>
      <c r="WYF110"/>
      <c r="WYG110"/>
      <c r="WYH110"/>
      <c r="WYI110"/>
      <c r="WYJ110"/>
      <c r="WYK110"/>
      <c r="WYL110"/>
      <c r="WYM110"/>
      <c r="WYN110"/>
      <c r="WYO110"/>
      <c r="WYP110"/>
      <c r="WYQ110"/>
      <c r="WYR110"/>
      <c r="WYS110"/>
      <c r="WYT110"/>
      <c r="WYU110"/>
      <c r="WYV110"/>
      <c r="WYW110"/>
      <c r="WYX110"/>
      <c r="WYY110"/>
      <c r="WYZ110"/>
      <c r="WZA110"/>
      <c r="WZB110"/>
      <c r="WZC110"/>
      <c r="WZD110"/>
      <c r="WZE110"/>
      <c r="WZF110"/>
      <c r="WZG110"/>
      <c r="WZH110"/>
      <c r="WZI110"/>
      <c r="WZJ110"/>
      <c r="WZK110"/>
      <c r="WZL110"/>
      <c r="WZM110"/>
      <c r="WZN110"/>
      <c r="WZO110"/>
      <c r="WZP110"/>
      <c r="WZQ110"/>
      <c r="WZR110"/>
      <c r="WZS110"/>
      <c r="WZT110"/>
      <c r="WZU110"/>
      <c r="WZV110"/>
      <c r="WZW110"/>
      <c r="WZX110"/>
      <c r="WZY110"/>
      <c r="WZZ110"/>
      <c r="XAA110"/>
      <c r="XAB110"/>
      <c r="XAC110"/>
      <c r="XAD110"/>
      <c r="XAE110"/>
      <c r="XAF110"/>
      <c r="XAG110"/>
      <c r="XAH110"/>
      <c r="XAI110"/>
      <c r="XAJ110"/>
      <c r="XAK110"/>
      <c r="XAL110"/>
      <c r="XAM110"/>
      <c r="XAN110"/>
      <c r="XAO110"/>
      <c r="XAP110"/>
      <c r="XAQ110"/>
      <c r="XAR110"/>
      <c r="XAS110"/>
      <c r="XAT110"/>
      <c r="XAU110"/>
      <c r="XAV110"/>
      <c r="XAW110"/>
      <c r="XAX110"/>
      <c r="XAY110"/>
      <c r="XAZ110"/>
      <c r="XBA110"/>
      <c r="XBB110"/>
      <c r="XBC110"/>
      <c r="XBD110"/>
      <c r="XBE110"/>
      <c r="XBF110"/>
      <c r="XBG110"/>
      <c r="XBH110"/>
      <c r="XBI110"/>
      <c r="XBJ110"/>
      <c r="XBK110"/>
      <c r="XBL110"/>
      <c r="XBM110"/>
      <c r="XBN110"/>
      <c r="XBO110"/>
      <c r="XBP110"/>
      <c r="XBQ110"/>
      <c r="XBR110"/>
      <c r="XBS110"/>
      <c r="XBT110"/>
      <c r="XBU110"/>
      <c r="XBV110"/>
      <c r="XBW110"/>
      <c r="XBX110"/>
      <c r="XBY110"/>
      <c r="XBZ110"/>
      <c r="XCA110"/>
      <c r="XCB110"/>
      <c r="XCC110"/>
      <c r="XCD110"/>
      <c r="XCE110"/>
      <c r="XCF110"/>
      <c r="XCG110"/>
      <c r="XCH110"/>
      <c r="XCI110"/>
      <c r="XCJ110"/>
      <c r="XCK110"/>
      <c r="XCL110"/>
      <c r="XCM110"/>
      <c r="XCN110"/>
      <c r="XCO110"/>
      <c r="XCP110"/>
      <c r="XCQ110"/>
      <c r="XCR110"/>
      <c r="XCS110"/>
      <c r="XCT110"/>
      <c r="XCU110"/>
      <c r="XCV110"/>
      <c r="XCW110"/>
      <c r="XCX110"/>
      <c r="XCY110"/>
      <c r="XCZ110"/>
      <c r="XDA110"/>
      <c r="XDB110"/>
      <c r="XDC110"/>
      <c r="XDD110"/>
      <c r="XDE110"/>
      <c r="XDF110"/>
      <c r="XDG110"/>
      <c r="XDH110"/>
      <c r="XDI110"/>
      <c r="XDJ110"/>
      <c r="XDK110"/>
      <c r="XDL110"/>
      <c r="XDM110"/>
      <c r="XDN110"/>
      <c r="XDO110"/>
      <c r="XDP110"/>
      <c r="XDQ110"/>
      <c r="XDR110"/>
      <c r="XDS110"/>
      <c r="XDT110"/>
      <c r="XDU110"/>
      <c r="XDV110"/>
      <c r="XDW110"/>
      <c r="XDX110"/>
      <c r="XDY110"/>
      <c r="XDZ110"/>
      <c r="XEA110"/>
      <c r="XEB110"/>
      <c r="XEC110"/>
      <c r="XED110"/>
      <c r="XEE110"/>
      <c r="XEF110"/>
      <c r="XEG110"/>
      <c r="XEH110"/>
      <c r="XEI110"/>
      <c r="XEJ110"/>
      <c r="XEK110"/>
      <c r="XEL110"/>
      <c r="XEM110"/>
      <c r="XEN110"/>
      <c r="XEO110"/>
      <c r="XEP110"/>
      <c r="XEQ110"/>
      <c r="XER110"/>
      <c r="XES110"/>
      <c r="XET110"/>
      <c r="XEU110"/>
      <c r="XEV110"/>
      <c r="XEW110"/>
      <c r="XEX110"/>
      <c r="XEY110"/>
      <c r="XEZ110"/>
      <c r="XFA110"/>
      <c r="XFB110"/>
      <c r="XFC110"/>
      <c r="XFD110"/>
    </row>
  </sheetData>
  <conditionalFormatting sqref="D1:D1048576">
    <cfRule type="duplicateValues" dxfId="22" priority="9"/>
  </conditionalFormatting>
  <conditionalFormatting sqref="D44:D94">
    <cfRule type="duplicateValues" dxfId="21" priority="8"/>
  </conditionalFormatting>
  <conditionalFormatting sqref="D2:D95">
    <cfRule type="duplicateValues" dxfId="20" priority="563"/>
  </conditionalFormatting>
  <conditionalFormatting sqref="C1 C40:C1048576">
    <cfRule type="duplicateValues" dxfId="19" priority="2"/>
  </conditionalFormatting>
  <conditionalFormatting sqref="C1:C1048576">
    <cfRule type="duplicateValues" dxfId="18" priority="1"/>
  </conditionalFormatting>
  <pageMargins left="0.47" right="0.17" top="0.75" bottom="0.75" header="0.3" footer="0.3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67"/>
  <sheetViews>
    <sheetView topLeftCell="A55" workbookViewId="0"/>
  </sheetViews>
  <sheetFormatPr defaultRowHeight="15" x14ac:dyDescent="0.25"/>
  <cols>
    <col min="1" max="1" width="18.140625" bestFit="1" customWidth="1"/>
    <col min="2" max="2" width="18.140625" customWidth="1"/>
    <col min="3" max="3" width="9" bestFit="1" customWidth="1"/>
    <col min="4" max="4" width="10.140625" bestFit="1" customWidth="1"/>
    <col min="5" max="6" width="9" bestFit="1" customWidth="1"/>
    <col min="7" max="7" width="24.7109375" bestFit="1" customWidth="1"/>
  </cols>
  <sheetData>
    <row r="1" spans="1:7" ht="26.25" thickBot="1" x14ac:dyDescent="0.3">
      <c r="A1" s="26" t="s">
        <v>244</v>
      </c>
      <c r="B1" s="28" t="s">
        <v>1</v>
      </c>
      <c r="C1" s="27" t="s">
        <v>245</v>
      </c>
      <c r="D1" s="28" t="s">
        <v>246</v>
      </c>
      <c r="E1" s="28" t="s">
        <v>247</v>
      </c>
      <c r="F1" s="35" t="s">
        <v>248</v>
      </c>
      <c r="G1" s="26" t="s">
        <v>196</v>
      </c>
    </row>
    <row r="2" spans="1:7" ht="15.75" thickBot="1" x14ac:dyDescent="0.3">
      <c r="A2" s="29" t="s">
        <v>249</v>
      </c>
      <c r="B2" s="36">
        <v>46768</v>
      </c>
      <c r="C2" s="30">
        <v>13157990</v>
      </c>
      <c r="D2" s="31">
        <v>44842</v>
      </c>
      <c r="E2" s="30">
        <v>5101396</v>
      </c>
      <c r="F2" s="30">
        <v>10821601</v>
      </c>
      <c r="G2" s="32" t="s">
        <v>208</v>
      </c>
    </row>
    <row r="3" spans="1:7" ht="15.75" thickBot="1" x14ac:dyDescent="0.3">
      <c r="A3" s="29" t="s">
        <v>250</v>
      </c>
      <c r="B3" s="36">
        <v>46758</v>
      </c>
      <c r="C3" s="30">
        <v>90257413</v>
      </c>
      <c r="D3" s="31">
        <v>44842</v>
      </c>
      <c r="E3" s="30">
        <v>1285913</v>
      </c>
      <c r="F3" s="30">
        <v>2186050</v>
      </c>
      <c r="G3" s="32" t="s">
        <v>208</v>
      </c>
    </row>
    <row r="4" spans="1:7" ht="15.75" thickBot="1" x14ac:dyDescent="0.3">
      <c r="A4" s="29" t="s">
        <v>251</v>
      </c>
      <c r="B4" s="36">
        <v>46739</v>
      </c>
      <c r="C4" s="30">
        <v>10101618</v>
      </c>
      <c r="D4" s="31">
        <v>44842</v>
      </c>
      <c r="E4" s="30">
        <v>8515514</v>
      </c>
      <c r="F4" s="30">
        <v>9059899</v>
      </c>
      <c r="G4" s="32" t="s">
        <v>208</v>
      </c>
    </row>
    <row r="5" spans="1:7" ht="15.75" thickBot="1" x14ac:dyDescent="0.3">
      <c r="A5" s="29" t="s">
        <v>252</v>
      </c>
      <c r="B5" s="36">
        <v>46759</v>
      </c>
      <c r="C5" s="30">
        <v>14024299</v>
      </c>
      <c r="D5" s="31">
        <v>44842</v>
      </c>
      <c r="E5" s="30">
        <v>4884192</v>
      </c>
      <c r="F5" s="30">
        <v>5784329</v>
      </c>
      <c r="G5" s="32" t="s">
        <v>208</v>
      </c>
    </row>
    <row r="6" spans="1:7" ht="15.75" thickBot="1" x14ac:dyDescent="0.3">
      <c r="A6" s="29" t="s">
        <v>253</v>
      </c>
      <c r="B6" s="36">
        <v>46817</v>
      </c>
      <c r="C6" s="30">
        <v>22263799</v>
      </c>
      <c r="D6" s="31">
        <v>44842</v>
      </c>
      <c r="E6" s="30">
        <v>2571826</v>
      </c>
      <c r="F6" s="30">
        <v>2186050</v>
      </c>
      <c r="G6" s="32" t="s">
        <v>208</v>
      </c>
    </row>
    <row r="7" spans="1:7" ht="15.75" thickBot="1" x14ac:dyDescent="0.3">
      <c r="A7" s="29" t="s">
        <v>254</v>
      </c>
      <c r="B7" s="36">
        <v>46731</v>
      </c>
      <c r="C7" s="30">
        <v>26298800</v>
      </c>
      <c r="D7" s="31">
        <v>44842</v>
      </c>
      <c r="E7" s="30">
        <v>1413958</v>
      </c>
      <c r="F7" s="30">
        <v>2545128</v>
      </c>
      <c r="G7" s="32" t="s">
        <v>208</v>
      </c>
    </row>
    <row r="8" spans="1:7" ht="15.75" thickBot="1" x14ac:dyDescent="0.3">
      <c r="A8" s="29" t="s">
        <v>255</v>
      </c>
      <c r="B8" s="36">
        <v>46818</v>
      </c>
      <c r="C8" s="30">
        <v>25265548</v>
      </c>
      <c r="D8" s="31">
        <v>44842</v>
      </c>
      <c r="E8" s="30">
        <v>5143651</v>
      </c>
      <c r="F8" s="30">
        <v>4372099</v>
      </c>
      <c r="G8" s="32" t="s">
        <v>208</v>
      </c>
    </row>
    <row r="9" spans="1:7" ht="15.75" thickBot="1" x14ac:dyDescent="0.3">
      <c r="A9" s="29" t="s">
        <v>256</v>
      </c>
      <c r="B9" s="36">
        <v>46765</v>
      </c>
      <c r="C9" s="30">
        <v>14029821</v>
      </c>
      <c r="D9" s="31">
        <v>44842</v>
      </c>
      <c r="E9" s="30">
        <v>5243303</v>
      </c>
      <c r="F9" s="30">
        <v>7949664</v>
      </c>
      <c r="G9" s="32" t="s">
        <v>208</v>
      </c>
    </row>
    <row r="10" spans="1:7" ht="15.75" thickBot="1" x14ac:dyDescent="0.3">
      <c r="A10" s="29" t="s">
        <v>257</v>
      </c>
      <c r="B10" s="36">
        <v>46819</v>
      </c>
      <c r="C10" s="30">
        <v>16333081</v>
      </c>
      <c r="D10" s="31">
        <v>44842</v>
      </c>
      <c r="E10" s="30">
        <v>2571826</v>
      </c>
      <c r="F10" s="30">
        <v>2186050</v>
      </c>
      <c r="G10" s="32" t="s">
        <v>208</v>
      </c>
    </row>
    <row r="11" spans="1:7" ht="15.75" thickBot="1" x14ac:dyDescent="0.3">
      <c r="A11" s="29" t="s">
        <v>258</v>
      </c>
      <c r="B11" s="36">
        <v>46764</v>
      </c>
      <c r="C11" s="30">
        <v>90261713</v>
      </c>
      <c r="D11" s="31">
        <v>44842</v>
      </c>
      <c r="E11" s="30">
        <v>3615224</v>
      </c>
      <c r="F11" s="30">
        <v>6531646</v>
      </c>
      <c r="G11" s="32" t="s">
        <v>208</v>
      </c>
    </row>
    <row r="12" spans="1:7" ht="15.75" thickBot="1" x14ac:dyDescent="0.3">
      <c r="A12" s="29" t="s">
        <v>259</v>
      </c>
      <c r="B12" s="36">
        <v>46753</v>
      </c>
      <c r="C12" s="30">
        <v>13149857</v>
      </c>
      <c r="D12" s="31">
        <v>44842</v>
      </c>
      <c r="E12" s="30">
        <v>2571826</v>
      </c>
      <c r="F12" s="30">
        <v>2186050</v>
      </c>
      <c r="G12" s="32" t="s">
        <v>208</v>
      </c>
    </row>
    <row r="13" spans="1:7" ht="15.75" thickBot="1" x14ac:dyDescent="0.3">
      <c r="A13" s="29" t="s">
        <v>260</v>
      </c>
      <c r="B13" s="36">
        <v>47586</v>
      </c>
      <c r="C13" s="30">
        <v>17080514</v>
      </c>
      <c r="D13" s="31">
        <v>44848</v>
      </c>
      <c r="E13" s="30">
        <v>1470409</v>
      </c>
      <c r="F13" s="30">
        <v>1443317</v>
      </c>
      <c r="G13" s="32" t="s">
        <v>208</v>
      </c>
    </row>
    <row r="14" spans="1:7" ht="15.75" thickBot="1" x14ac:dyDescent="0.3">
      <c r="A14" s="29" t="s">
        <v>261</v>
      </c>
      <c r="B14" s="36">
        <v>47585</v>
      </c>
      <c r="C14" s="30">
        <v>20277772</v>
      </c>
      <c r="D14" s="31">
        <v>44848</v>
      </c>
      <c r="E14" s="30">
        <v>270983</v>
      </c>
      <c r="F14" s="30">
        <v>243891</v>
      </c>
      <c r="G14" s="32" t="s">
        <v>208</v>
      </c>
    </row>
    <row r="15" spans="1:7" ht="15.75" thickBot="1" x14ac:dyDescent="0.3">
      <c r="A15" s="29" t="s">
        <v>262</v>
      </c>
      <c r="B15" s="36">
        <v>47583</v>
      </c>
      <c r="C15" s="30">
        <v>25254485</v>
      </c>
      <c r="D15" s="31">
        <v>44848</v>
      </c>
      <c r="E15" s="30">
        <v>162590</v>
      </c>
      <c r="F15" s="30">
        <v>146334.6</v>
      </c>
      <c r="G15" s="32" t="s">
        <v>208</v>
      </c>
    </row>
    <row r="16" spans="1:7" ht="15.75" thickBot="1" x14ac:dyDescent="0.3">
      <c r="A16" s="29" t="s">
        <v>263</v>
      </c>
      <c r="B16" s="36">
        <v>49432</v>
      </c>
      <c r="C16" s="30">
        <v>14037412</v>
      </c>
      <c r="D16" s="31">
        <v>44863</v>
      </c>
      <c r="E16" s="30">
        <v>4750807</v>
      </c>
      <c r="F16" s="30">
        <v>7756214</v>
      </c>
      <c r="G16" s="32" t="s">
        <v>208</v>
      </c>
    </row>
    <row r="17" spans="1:7" ht="15.75" thickBot="1" x14ac:dyDescent="0.3">
      <c r="A17" s="29" t="s">
        <v>264</v>
      </c>
      <c r="B17" s="36">
        <v>50330</v>
      </c>
      <c r="C17" s="30">
        <v>14042643</v>
      </c>
      <c r="D17" s="31">
        <v>44872</v>
      </c>
      <c r="E17" s="30">
        <v>5774002</v>
      </c>
      <c r="F17" s="30">
        <v>9021753</v>
      </c>
      <c r="G17" s="32" t="s">
        <v>208</v>
      </c>
    </row>
    <row r="18" spans="1:7" ht="15.75" thickBot="1" x14ac:dyDescent="0.3">
      <c r="A18" s="29" t="s">
        <v>265</v>
      </c>
      <c r="B18" s="36">
        <v>53829</v>
      </c>
      <c r="C18" s="30">
        <v>14049209</v>
      </c>
      <c r="D18" s="31">
        <v>44896</v>
      </c>
      <c r="E18" s="30">
        <v>4354279</v>
      </c>
      <c r="F18" s="30">
        <v>6170105</v>
      </c>
      <c r="G18" s="32" t="s">
        <v>208</v>
      </c>
    </row>
    <row r="19" spans="1:7" ht="15.75" thickBot="1" x14ac:dyDescent="0.3">
      <c r="A19" s="29" t="s">
        <v>266</v>
      </c>
      <c r="B19" s="36">
        <v>55152</v>
      </c>
      <c r="C19" s="30">
        <v>14052983</v>
      </c>
      <c r="D19" s="31">
        <v>44903</v>
      </c>
      <c r="E19" s="30">
        <v>3373761</v>
      </c>
      <c r="F19" s="30">
        <v>9131039</v>
      </c>
      <c r="G19" s="32" t="s">
        <v>208</v>
      </c>
    </row>
    <row r="20" spans="1:7" ht="15.75" thickBot="1" x14ac:dyDescent="0.3">
      <c r="A20" s="29" t="s">
        <v>267</v>
      </c>
      <c r="B20" s="36">
        <v>55515</v>
      </c>
      <c r="C20" s="30">
        <v>19342809</v>
      </c>
      <c r="D20" s="31">
        <v>44909</v>
      </c>
      <c r="E20" s="30">
        <v>588060</v>
      </c>
      <c r="F20" s="30">
        <v>499847.8</v>
      </c>
      <c r="G20" s="32" t="s">
        <v>208</v>
      </c>
    </row>
    <row r="21" spans="1:7" ht="15.75" thickBot="1" x14ac:dyDescent="0.3">
      <c r="A21" s="29" t="s">
        <v>268</v>
      </c>
      <c r="B21" s="36">
        <v>55509</v>
      </c>
      <c r="C21" s="30">
        <v>10160177</v>
      </c>
      <c r="D21" s="31">
        <v>44909</v>
      </c>
      <c r="E21" s="30">
        <v>3166152</v>
      </c>
      <c r="F21" s="30">
        <v>3019129</v>
      </c>
      <c r="G21" s="32" t="s">
        <v>208</v>
      </c>
    </row>
    <row r="22" spans="1:7" ht="15.75" thickBot="1" x14ac:dyDescent="0.3">
      <c r="A22" s="29" t="s">
        <v>269</v>
      </c>
      <c r="B22" s="36">
        <v>55510</v>
      </c>
      <c r="C22" s="30">
        <v>10160456</v>
      </c>
      <c r="D22" s="31">
        <v>44909</v>
      </c>
      <c r="E22" s="30">
        <v>11164819</v>
      </c>
      <c r="F22" s="30">
        <v>12687862</v>
      </c>
      <c r="G22" s="32" t="s">
        <v>208</v>
      </c>
    </row>
    <row r="23" spans="1:7" ht="15.75" thickBot="1" x14ac:dyDescent="0.3">
      <c r="A23" s="29" t="s">
        <v>270</v>
      </c>
      <c r="B23" s="36">
        <v>56831</v>
      </c>
      <c r="C23" s="30">
        <v>27292070</v>
      </c>
      <c r="D23" s="31">
        <v>44919</v>
      </c>
      <c r="E23" s="30">
        <v>1597028</v>
      </c>
      <c r="F23" s="30">
        <v>1479428</v>
      </c>
      <c r="G23" s="32" t="s">
        <v>208</v>
      </c>
    </row>
    <row r="24" spans="1:7" ht="15.75" thickBot="1" x14ac:dyDescent="0.3">
      <c r="A24" s="29" t="s">
        <v>271</v>
      </c>
      <c r="B24" s="36">
        <v>56893</v>
      </c>
      <c r="C24" s="30">
        <v>14061825</v>
      </c>
      <c r="D24" s="31">
        <v>44921</v>
      </c>
      <c r="E24" s="30">
        <v>642600</v>
      </c>
      <c r="F24" s="30">
        <v>2186050</v>
      </c>
      <c r="G24" s="32" t="s">
        <v>208</v>
      </c>
    </row>
    <row r="25" spans="1:7" ht="15.75" thickBot="1" x14ac:dyDescent="0.3">
      <c r="A25" s="29" t="s">
        <v>272</v>
      </c>
      <c r="B25" s="36">
        <v>57173</v>
      </c>
      <c r="C25" s="30">
        <v>13199846</v>
      </c>
      <c r="D25" s="31">
        <v>44924</v>
      </c>
      <c r="E25" s="30">
        <v>8671560</v>
      </c>
      <c r="F25" s="30">
        <v>9357617</v>
      </c>
      <c r="G25" s="32" t="s">
        <v>208</v>
      </c>
    </row>
    <row r="26" spans="1:7" ht="15.75" thickBot="1" x14ac:dyDescent="0.3">
      <c r="A26" s="29" t="s">
        <v>273</v>
      </c>
      <c r="B26" s="36">
        <v>57648</v>
      </c>
      <c r="C26" s="30">
        <v>28293930</v>
      </c>
      <c r="D26" s="31">
        <v>44925</v>
      </c>
      <c r="E26" s="30">
        <v>2398853</v>
      </c>
      <c r="F26" s="30">
        <v>2039018</v>
      </c>
      <c r="G26" s="32" t="s">
        <v>208</v>
      </c>
    </row>
    <row r="27" spans="1:7" ht="15.75" thickBot="1" x14ac:dyDescent="0.3">
      <c r="A27" s="29" t="s">
        <v>274</v>
      </c>
      <c r="B27" s="36">
        <v>57646</v>
      </c>
      <c r="C27" s="30">
        <v>25305106</v>
      </c>
      <c r="D27" s="31">
        <v>44925</v>
      </c>
      <c r="E27" s="30">
        <v>13090589</v>
      </c>
      <c r="F27" s="30">
        <v>14019469</v>
      </c>
      <c r="G27" s="32" t="s">
        <v>208</v>
      </c>
    </row>
    <row r="28" spans="1:7" ht="15.75" thickBot="1" x14ac:dyDescent="0.3">
      <c r="A28" s="29" t="s">
        <v>275</v>
      </c>
      <c r="B28" s="36">
        <v>57643</v>
      </c>
      <c r="C28" s="30">
        <v>21198773</v>
      </c>
      <c r="D28" s="31">
        <v>44925</v>
      </c>
      <c r="E28" s="30">
        <v>3109120</v>
      </c>
      <c r="F28" s="30">
        <v>2880668</v>
      </c>
      <c r="G28" s="32" t="s">
        <v>208</v>
      </c>
    </row>
    <row r="29" spans="1:7" ht="15.75" thickBot="1" x14ac:dyDescent="0.3">
      <c r="A29" s="29" t="s">
        <v>276</v>
      </c>
      <c r="B29" s="36">
        <v>57638</v>
      </c>
      <c r="C29" s="30">
        <v>16384765</v>
      </c>
      <c r="D29" s="31">
        <v>44925</v>
      </c>
      <c r="E29" s="30">
        <v>1880140</v>
      </c>
      <c r="F29" s="30">
        <v>1836033</v>
      </c>
      <c r="G29" s="32" t="s">
        <v>208</v>
      </c>
    </row>
    <row r="30" spans="1:7" ht="15.75" thickBot="1" x14ac:dyDescent="0.3">
      <c r="A30" s="29" t="s">
        <v>277</v>
      </c>
      <c r="B30" s="36">
        <v>57641</v>
      </c>
      <c r="C30" s="30">
        <v>17149157</v>
      </c>
      <c r="D30" s="31">
        <v>44925</v>
      </c>
      <c r="E30" s="30">
        <v>49627750</v>
      </c>
      <c r="F30" s="30">
        <v>54116856</v>
      </c>
      <c r="G30" s="32" t="s">
        <v>208</v>
      </c>
    </row>
    <row r="31" spans="1:7" ht="15.75" thickBot="1" x14ac:dyDescent="0.3">
      <c r="A31" s="29" t="s">
        <v>278</v>
      </c>
      <c r="B31" s="36">
        <v>57898</v>
      </c>
      <c r="C31" s="30">
        <v>11147300</v>
      </c>
      <c r="D31" s="31">
        <v>44926</v>
      </c>
      <c r="E31" s="30">
        <v>20735282</v>
      </c>
      <c r="F31" s="30">
        <v>27388152</v>
      </c>
      <c r="G31" s="32" t="s">
        <v>208</v>
      </c>
    </row>
    <row r="32" spans="1:7" ht="15.75" thickBot="1" x14ac:dyDescent="0.3">
      <c r="A32" s="29" t="s">
        <v>279</v>
      </c>
      <c r="B32" s="36">
        <v>57790</v>
      </c>
      <c r="C32" s="30">
        <v>18117255</v>
      </c>
      <c r="D32" s="31">
        <v>44926</v>
      </c>
      <c r="E32" s="30">
        <v>1199426</v>
      </c>
      <c r="F32" s="30">
        <v>1019509</v>
      </c>
      <c r="G32" s="32" t="s">
        <v>208</v>
      </c>
    </row>
    <row r="33" spans="1:7" ht="15.75" thickBot="1" x14ac:dyDescent="0.3">
      <c r="A33" s="29" t="s">
        <v>280</v>
      </c>
      <c r="B33" s="36">
        <v>641</v>
      </c>
      <c r="C33" s="30">
        <v>16386568</v>
      </c>
      <c r="D33" s="31">
        <v>44932</v>
      </c>
      <c r="E33" s="30">
        <v>1827216</v>
      </c>
      <c r="F33" s="30">
        <v>1565546</v>
      </c>
      <c r="G33" s="32" t="s">
        <v>208</v>
      </c>
    </row>
    <row r="34" spans="1:7" ht="15.75" thickBot="1" x14ac:dyDescent="0.3">
      <c r="A34" s="29" t="s">
        <v>281</v>
      </c>
      <c r="B34" s="36">
        <v>851</v>
      </c>
      <c r="C34" s="30">
        <v>13194511</v>
      </c>
      <c r="D34" s="31">
        <v>44933</v>
      </c>
      <c r="E34" s="30">
        <v>3227560</v>
      </c>
      <c r="F34" s="30">
        <v>4613387</v>
      </c>
      <c r="G34" s="32" t="s">
        <v>208</v>
      </c>
    </row>
    <row r="35" spans="1:7" ht="15.75" thickBot="1" x14ac:dyDescent="0.3">
      <c r="A35" s="29" t="s">
        <v>282</v>
      </c>
      <c r="B35" s="36">
        <v>1368</v>
      </c>
      <c r="C35" s="30">
        <v>13204346</v>
      </c>
      <c r="D35" s="31">
        <v>44938</v>
      </c>
      <c r="E35" s="30">
        <v>13589208</v>
      </c>
      <c r="F35" s="30">
        <v>13361673</v>
      </c>
      <c r="G35" s="32" t="s">
        <v>208</v>
      </c>
    </row>
    <row r="36" spans="1:7" ht="15.75" thickBot="1" x14ac:dyDescent="0.3">
      <c r="A36" s="29" t="s">
        <v>283</v>
      </c>
      <c r="B36" s="36">
        <v>1372</v>
      </c>
      <c r="C36" s="30">
        <v>10176136</v>
      </c>
      <c r="D36" s="31">
        <v>44938</v>
      </c>
      <c r="E36" s="30">
        <v>5280396</v>
      </c>
      <c r="F36" s="30">
        <v>7089159</v>
      </c>
      <c r="G36" s="32" t="s">
        <v>208</v>
      </c>
    </row>
    <row r="37" spans="1:7" ht="15.75" thickBot="1" x14ac:dyDescent="0.3">
      <c r="A37" s="29" t="s">
        <v>284</v>
      </c>
      <c r="B37" s="36">
        <v>1371</v>
      </c>
      <c r="C37" s="30">
        <v>18118684</v>
      </c>
      <c r="D37" s="31">
        <v>44938</v>
      </c>
      <c r="E37" s="30">
        <v>4216916</v>
      </c>
      <c r="F37" s="30">
        <v>3667180</v>
      </c>
      <c r="G37" s="32" t="s">
        <v>208</v>
      </c>
    </row>
    <row r="38" spans="1:7" ht="15.75" thickBot="1" x14ac:dyDescent="0.3">
      <c r="A38" s="29" t="s">
        <v>285</v>
      </c>
      <c r="B38" s="36">
        <v>1377</v>
      </c>
      <c r="C38" s="30">
        <v>20335101</v>
      </c>
      <c r="D38" s="31">
        <v>44938</v>
      </c>
      <c r="E38" s="30">
        <v>8672587</v>
      </c>
      <c r="F38" s="30">
        <v>8306095</v>
      </c>
      <c r="G38" s="32" t="s">
        <v>208</v>
      </c>
    </row>
    <row r="39" spans="1:7" ht="15.75" thickBot="1" x14ac:dyDescent="0.3">
      <c r="A39" s="29" t="s">
        <v>286</v>
      </c>
      <c r="B39" s="36">
        <v>1373</v>
      </c>
      <c r="C39" s="30">
        <v>50984121</v>
      </c>
      <c r="D39" s="31">
        <v>44938</v>
      </c>
      <c r="E39" s="30">
        <v>13511344</v>
      </c>
      <c r="F39" s="30">
        <v>14445904</v>
      </c>
      <c r="G39" s="32" t="s">
        <v>208</v>
      </c>
    </row>
    <row r="40" spans="1:7" ht="15.75" thickBot="1" x14ac:dyDescent="0.3">
      <c r="A40" s="29" t="s">
        <v>287</v>
      </c>
      <c r="B40" s="36">
        <v>1370</v>
      </c>
      <c r="C40" s="30">
        <v>19353021</v>
      </c>
      <c r="D40" s="31">
        <v>44938</v>
      </c>
      <c r="E40" s="30">
        <v>1221638</v>
      </c>
      <c r="F40" s="30">
        <v>1038389</v>
      </c>
      <c r="G40" s="32" t="s">
        <v>208</v>
      </c>
    </row>
    <row r="41" spans="1:7" ht="15.75" thickBot="1" x14ac:dyDescent="0.3">
      <c r="A41" s="29" t="s">
        <v>288</v>
      </c>
      <c r="B41" s="36">
        <v>1379</v>
      </c>
      <c r="C41" s="30">
        <v>24280678</v>
      </c>
      <c r="D41" s="31">
        <v>44938</v>
      </c>
      <c r="E41" s="30">
        <v>8581829</v>
      </c>
      <c r="F41" s="30">
        <v>8215336</v>
      </c>
      <c r="G41" s="32" t="s">
        <v>208</v>
      </c>
    </row>
    <row r="42" spans="1:7" ht="15.75" thickBot="1" x14ac:dyDescent="0.3">
      <c r="A42" s="29" t="s">
        <v>289</v>
      </c>
      <c r="B42" s="36">
        <v>1382</v>
      </c>
      <c r="C42" s="30">
        <v>16389594</v>
      </c>
      <c r="D42" s="31">
        <v>44938</v>
      </c>
      <c r="E42" s="30">
        <v>6108190</v>
      </c>
      <c r="F42" s="30">
        <v>5191945</v>
      </c>
      <c r="G42" s="32" t="s">
        <v>208</v>
      </c>
    </row>
    <row r="43" spans="1:7" ht="15.75" thickBot="1" x14ac:dyDescent="0.3">
      <c r="A43" s="29" t="s">
        <v>290</v>
      </c>
      <c r="B43" s="36">
        <v>1378</v>
      </c>
      <c r="C43" s="30">
        <v>22308735</v>
      </c>
      <c r="D43" s="31">
        <v>44938</v>
      </c>
      <c r="E43" s="30">
        <v>19025138</v>
      </c>
      <c r="F43" s="30">
        <v>18658640</v>
      </c>
      <c r="G43" s="32" t="s">
        <v>208</v>
      </c>
    </row>
    <row r="44" spans="1:7" ht="15.75" thickBot="1" x14ac:dyDescent="0.3">
      <c r="A44" s="29" t="s">
        <v>291</v>
      </c>
      <c r="B44" s="36">
        <v>1374</v>
      </c>
      <c r="C44" s="30">
        <v>10177524</v>
      </c>
      <c r="D44" s="31">
        <v>44938</v>
      </c>
      <c r="E44" s="30">
        <v>5054124</v>
      </c>
      <c r="F44" s="30">
        <v>4728328</v>
      </c>
      <c r="G44" s="32" t="s">
        <v>208</v>
      </c>
    </row>
    <row r="45" spans="1:7" ht="15.75" thickBot="1" x14ac:dyDescent="0.3">
      <c r="A45" s="29" t="s">
        <v>292</v>
      </c>
      <c r="B45" s="36">
        <v>1375</v>
      </c>
      <c r="C45" s="30">
        <v>10179448</v>
      </c>
      <c r="D45" s="31">
        <v>44938</v>
      </c>
      <c r="E45" s="30">
        <v>12216380</v>
      </c>
      <c r="F45" s="30">
        <v>10383890</v>
      </c>
      <c r="G45" s="32" t="s">
        <v>208</v>
      </c>
    </row>
    <row r="46" spans="1:7" ht="15.75" thickBot="1" x14ac:dyDescent="0.3">
      <c r="A46" s="29" t="s">
        <v>293</v>
      </c>
      <c r="B46" s="36">
        <v>1480</v>
      </c>
      <c r="C46" s="30">
        <v>16391750</v>
      </c>
      <c r="D46" s="31">
        <v>44939</v>
      </c>
      <c r="E46" s="30">
        <v>10859211</v>
      </c>
      <c r="F46" s="30">
        <v>10571165</v>
      </c>
      <c r="G46" s="32" t="s">
        <v>208</v>
      </c>
    </row>
    <row r="47" spans="1:7" ht="15.75" thickBot="1" x14ac:dyDescent="0.3">
      <c r="A47" s="29" t="s">
        <v>294</v>
      </c>
      <c r="B47" s="36">
        <v>1482</v>
      </c>
      <c r="C47" s="30">
        <v>15079249</v>
      </c>
      <c r="D47" s="31">
        <v>44939</v>
      </c>
      <c r="E47" s="30">
        <v>11958606</v>
      </c>
      <c r="F47" s="30">
        <v>11042361</v>
      </c>
      <c r="G47" s="32" t="s">
        <v>208</v>
      </c>
    </row>
    <row r="48" spans="1:7" ht="15.75" thickBot="1" x14ac:dyDescent="0.3">
      <c r="A48" s="29" t="s">
        <v>295</v>
      </c>
      <c r="B48" s="36">
        <v>2115</v>
      </c>
      <c r="C48" s="30">
        <v>18123159</v>
      </c>
      <c r="D48" s="31">
        <v>44957</v>
      </c>
      <c r="E48" s="30">
        <v>12081581</v>
      </c>
      <c r="F48" s="30">
        <v>11755007</v>
      </c>
      <c r="G48" s="32" t="s">
        <v>208</v>
      </c>
    </row>
    <row r="49" spans="1:7" ht="15.75" thickBot="1" x14ac:dyDescent="0.3">
      <c r="A49" s="29" t="s">
        <v>296</v>
      </c>
      <c r="B49" s="36">
        <v>2138</v>
      </c>
      <c r="C49" s="30">
        <v>14068906</v>
      </c>
      <c r="D49" s="31">
        <v>44957</v>
      </c>
      <c r="E49" s="30">
        <v>65661684</v>
      </c>
      <c r="F49" s="30">
        <v>71316058</v>
      </c>
      <c r="G49" s="32" t="s">
        <v>208</v>
      </c>
    </row>
    <row r="50" spans="1:7" ht="15.75" thickBot="1" x14ac:dyDescent="0.3">
      <c r="A50" s="29" t="s">
        <v>297</v>
      </c>
      <c r="B50" s="36">
        <v>2124</v>
      </c>
      <c r="C50" s="30">
        <v>18123935</v>
      </c>
      <c r="D50" s="31">
        <v>44957</v>
      </c>
      <c r="E50" s="30">
        <v>6023424</v>
      </c>
      <c r="F50" s="30">
        <v>13139929</v>
      </c>
      <c r="G50" s="32" t="s">
        <v>208</v>
      </c>
    </row>
    <row r="51" spans="1:7" ht="15.75" thickBot="1" x14ac:dyDescent="0.3">
      <c r="A51" s="29" t="s">
        <v>298</v>
      </c>
      <c r="B51" s="36">
        <v>2181</v>
      </c>
      <c r="C51" s="30">
        <v>26360918</v>
      </c>
      <c r="D51" s="31">
        <v>44957</v>
      </c>
      <c r="E51" s="30">
        <v>13559590</v>
      </c>
      <c r="F51" s="30">
        <v>18435791</v>
      </c>
      <c r="G51" s="32" t="s">
        <v>208</v>
      </c>
    </row>
    <row r="52" spans="1:7" ht="15.75" thickBot="1" x14ac:dyDescent="0.3">
      <c r="A52" s="29" t="s">
        <v>299</v>
      </c>
      <c r="B52" s="36">
        <v>2121</v>
      </c>
      <c r="C52" s="30">
        <v>10183289</v>
      </c>
      <c r="D52" s="31">
        <v>44957</v>
      </c>
      <c r="E52" s="30">
        <v>37365489</v>
      </c>
      <c r="F52" s="30">
        <v>42717378</v>
      </c>
      <c r="G52" s="32" t="s">
        <v>208</v>
      </c>
    </row>
    <row r="53" spans="1:7" ht="15.75" thickBot="1" x14ac:dyDescent="0.3">
      <c r="A53" s="29" t="s">
        <v>300</v>
      </c>
      <c r="B53" s="36">
        <v>2135</v>
      </c>
      <c r="C53" s="30">
        <v>13207322</v>
      </c>
      <c r="D53" s="31">
        <v>44957</v>
      </c>
      <c r="E53" s="30">
        <v>4715370</v>
      </c>
      <c r="F53" s="30">
        <v>6840669</v>
      </c>
      <c r="G53" s="32" t="s">
        <v>208</v>
      </c>
    </row>
    <row r="54" spans="1:7" ht="15.75" thickBot="1" x14ac:dyDescent="0.3">
      <c r="A54" s="29" t="s">
        <v>301</v>
      </c>
      <c r="B54" s="36">
        <v>2139</v>
      </c>
      <c r="C54" s="30">
        <v>10179940</v>
      </c>
      <c r="D54" s="31">
        <v>44957</v>
      </c>
      <c r="E54" s="30">
        <v>15094768</v>
      </c>
      <c r="F54" s="30">
        <v>21312693</v>
      </c>
      <c r="G54" s="32" t="s">
        <v>208</v>
      </c>
    </row>
    <row r="55" spans="1:7" ht="15.75" thickBot="1" x14ac:dyDescent="0.3">
      <c r="A55" s="29" t="s">
        <v>302</v>
      </c>
      <c r="B55" s="36">
        <v>2131</v>
      </c>
      <c r="C55" s="30">
        <v>14071199</v>
      </c>
      <c r="D55" s="31">
        <v>44957</v>
      </c>
      <c r="E55" s="30">
        <v>6108190</v>
      </c>
      <c r="F55" s="30">
        <v>5191945</v>
      </c>
      <c r="G55" s="32" t="s">
        <v>208</v>
      </c>
    </row>
    <row r="56" spans="1:7" ht="15.75" thickBot="1" x14ac:dyDescent="0.3">
      <c r="A56" s="29" t="s">
        <v>303</v>
      </c>
      <c r="B56" s="36">
        <v>2136</v>
      </c>
      <c r="C56" s="30">
        <v>14069880</v>
      </c>
      <c r="D56" s="31">
        <v>44957</v>
      </c>
      <c r="E56" s="30">
        <v>12207721</v>
      </c>
      <c r="F56" s="30">
        <v>12299969</v>
      </c>
      <c r="G56" s="32" t="s">
        <v>208</v>
      </c>
    </row>
    <row r="57" spans="1:7" ht="15.75" thickBot="1" x14ac:dyDescent="0.3">
      <c r="A57" s="29" t="s">
        <v>304</v>
      </c>
      <c r="B57" s="36">
        <v>2117</v>
      </c>
      <c r="C57" s="30">
        <v>15080920</v>
      </c>
      <c r="D57" s="31">
        <v>44957</v>
      </c>
      <c r="E57" s="30">
        <v>7899848</v>
      </c>
      <c r="F57" s="30">
        <v>7350101</v>
      </c>
      <c r="G57" s="32" t="s">
        <v>208</v>
      </c>
    </row>
    <row r="58" spans="1:7" ht="15.75" thickBot="1" x14ac:dyDescent="0.3">
      <c r="A58" s="29" t="s">
        <v>305</v>
      </c>
      <c r="B58" s="36">
        <v>2133</v>
      </c>
      <c r="C58" s="30">
        <v>13205002</v>
      </c>
      <c r="D58" s="31">
        <v>44957</v>
      </c>
      <c r="E58" s="30">
        <v>1305424</v>
      </c>
      <c r="F58" s="30">
        <v>1325775</v>
      </c>
      <c r="G58" s="32" t="s">
        <v>208</v>
      </c>
    </row>
    <row r="59" spans="1:7" ht="15.75" thickBot="1" x14ac:dyDescent="0.3">
      <c r="A59" s="29" t="s">
        <v>306</v>
      </c>
      <c r="B59" s="36">
        <v>2137</v>
      </c>
      <c r="C59" s="30">
        <v>26359222</v>
      </c>
      <c r="D59" s="31">
        <v>44957</v>
      </c>
      <c r="E59" s="30">
        <v>14355022</v>
      </c>
      <c r="F59" s="30">
        <v>19336009</v>
      </c>
      <c r="G59" s="32" t="s">
        <v>208</v>
      </c>
    </row>
    <row r="60" spans="1:7" ht="15.75" thickBot="1" x14ac:dyDescent="0.3">
      <c r="A60" s="29" t="s">
        <v>307</v>
      </c>
      <c r="B60" s="36">
        <v>2134</v>
      </c>
      <c r="C60" s="30">
        <v>13207268</v>
      </c>
      <c r="D60" s="31">
        <v>44957</v>
      </c>
      <c r="E60" s="30">
        <v>33855752</v>
      </c>
      <c r="F60" s="30">
        <v>38208544</v>
      </c>
      <c r="G60" s="32" t="s">
        <v>208</v>
      </c>
    </row>
    <row r="61" spans="1:7" ht="15.75" thickBot="1" x14ac:dyDescent="0.3">
      <c r="A61" s="29" t="s">
        <v>308</v>
      </c>
      <c r="B61" s="36">
        <v>2184</v>
      </c>
      <c r="C61" s="30">
        <v>26359891</v>
      </c>
      <c r="D61" s="31">
        <v>44957</v>
      </c>
      <c r="E61" s="30">
        <v>2900942</v>
      </c>
      <c r="F61" s="30">
        <v>2610839</v>
      </c>
      <c r="G61" s="32" t="s">
        <v>208</v>
      </c>
    </row>
    <row r="62" spans="1:7" ht="15.75" thickBot="1" x14ac:dyDescent="0.3">
      <c r="A62" s="29" t="s">
        <v>309</v>
      </c>
      <c r="B62" s="36">
        <v>2182</v>
      </c>
      <c r="C62" s="30">
        <v>13209920</v>
      </c>
      <c r="D62" s="31">
        <v>44957</v>
      </c>
      <c r="E62" s="30">
        <v>12568622</v>
      </c>
      <c r="F62" s="30">
        <v>11181082</v>
      </c>
      <c r="G62" s="32" t="s">
        <v>208</v>
      </c>
    </row>
    <row r="63" spans="1:7" ht="15.75" thickBot="1" x14ac:dyDescent="0.3">
      <c r="A63" s="29" t="s">
        <v>310</v>
      </c>
      <c r="B63" s="36">
        <v>2183</v>
      </c>
      <c r="C63" s="30">
        <v>16393469</v>
      </c>
      <c r="D63" s="31">
        <v>44957</v>
      </c>
      <c r="E63" s="30">
        <v>9018636</v>
      </c>
      <c r="F63" s="30">
        <v>8468889</v>
      </c>
      <c r="G63" s="32" t="s">
        <v>208</v>
      </c>
    </row>
    <row r="64" spans="1:7" ht="15.75" thickBot="1" x14ac:dyDescent="0.3">
      <c r="A64" s="29" t="s">
        <v>311</v>
      </c>
      <c r="B64" s="36">
        <v>3849</v>
      </c>
      <c r="C64" s="30">
        <v>10186805</v>
      </c>
      <c r="D64" s="31">
        <v>44967</v>
      </c>
      <c r="E64" s="30">
        <v>7924246</v>
      </c>
      <c r="F64" s="30">
        <v>13158409</v>
      </c>
      <c r="G64" s="32" t="s">
        <v>208</v>
      </c>
    </row>
    <row r="65" spans="1:7" ht="15.75" thickBot="1" x14ac:dyDescent="0.3">
      <c r="A65" s="29" t="s">
        <v>312</v>
      </c>
      <c r="B65" s="36">
        <v>3901</v>
      </c>
      <c r="C65" s="30">
        <v>11155152</v>
      </c>
      <c r="D65" s="31">
        <v>44968</v>
      </c>
      <c r="E65" s="30">
        <v>11705793</v>
      </c>
      <c r="F65" s="30">
        <v>16014196</v>
      </c>
      <c r="G65" s="32" t="s">
        <v>208</v>
      </c>
    </row>
    <row r="66" spans="1:7" ht="15.75" thickBot="1" x14ac:dyDescent="0.3">
      <c r="A66" s="29" t="s">
        <v>313</v>
      </c>
      <c r="B66" s="36">
        <v>8666</v>
      </c>
      <c r="C66" s="30">
        <v>13219893</v>
      </c>
      <c r="D66" s="31">
        <v>44981</v>
      </c>
      <c r="E66" s="30">
        <v>3708590</v>
      </c>
      <c r="F66" s="30">
        <v>7090188</v>
      </c>
      <c r="G66" s="32" t="s">
        <v>208</v>
      </c>
    </row>
    <row r="67" spans="1:7" ht="15.75" thickBot="1" x14ac:dyDescent="0.3">
      <c r="A67" s="29" t="s">
        <v>314</v>
      </c>
      <c r="B67" s="36">
        <v>8663</v>
      </c>
      <c r="C67" s="30">
        <v>14076654</v>
      </c>
      <c r="D67" s="31">
        <v>44981</v>
      </c>
      <c r="E67" s="30">
        <v>1490071</v>
      </c>
      <c r="F67" s="30">
        <v>5499736</v>
      </c>
      <c r="G67" s="32" t="s">
        <v>208</v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95"/>
  <sheetViews>
    <sheetView topLeftCell="B75" zoomScaleNormal="100" workbookViewId="0">
      <selection activeCell="D95" sqref="D95"/>
    </sheetView>
  </sheetViews>
  <sheetFormatPr defaultRowHeight="15" x14ac:dyDescent="0.25"/>
  <cols>
    <col min="2" max="2" width="10.5703125" customWidth="1"/>
    <col min="3" max="3" width="9.28515625" customWidth="1"/>
    <col min="4" max="4" width="7.5703125" customWidth="1"/>
    <col min="5" max="5" width="9.7109375" customWidth="1"/>
    <col min="6" max="6" width="13.5703125" style="2" customWidth="1"/>
    <col min="7" max="7" width="10.7109375" style="1" customWidth="1"/>
    <col min="8" max="8" width="11.7109375" style="1" customWidth="1"/>
    <col min="9" max="9" width="10.85546875" style="1" customWidth="1"/>
    <col min="10" max="10" width="28.140625" bestFit="1" customWidth="1"/>
    <col min="11" max="11" width="49.140625" bestFit="1" customWidth="1"/>
    <col min="12" max="12" width="12.7109375" customWidth="1"/>
    <col min="13" max="13" width="29.85546875" customWidth="1"/>
    <col min="14" max="14" width="11.140625" style="13" customWidth="1"/>
    <col min="15" max="15" width="24.28515625" style="2" customWidth="1"/>
    <col min="16" max="16" width="16.140625" style="2" bestFit="1" customWidth="1"/>
    <col min="17" max="17" width="13.28515625" style="2" bestFit="1" customWidth="1"/>
    <col min="18" max="18" width="13.28515625" bestFit="1" customWidth="1"/>
    <col min="19" max="19" width="9.5703125" bestFit="1" customWidth="1"/>
    <col min="22" max="22" width="13.28515625" bestFit="1" customWidth="1"/>
    <col min="23" max="23" width="14.85546875" bestFit="1" customWidth="1"/>
    <col min="25" max="25" width="13.28515625" bestFit="1" customWidth="1"/>
    <col min="26" max="26" width="15.85546875" bestFit="1" customWidth="1"/>
    <col min="29" max="29" width="10.5703125" bestFit="1" customWidth="1"/>
    <col min="30" max="30" width="13.28515625" bestFit="1" customWidth="1"/>
    <col min="31" max="31" width="10.5703125" bestFit="1" customWidth="1"/>
  </cols>
  <sheetData>
    <row r="1" spans="1:16384" s="3" customFormat="1" ht="30" customHeight="1" x14ac:dyDescent="0.25">
      <c r="B1" s="9" t="s">
        <v>2</v>
      </c>
      <c r="C1" s="9" t="s">
        <v>3</v>
      </c>
      <c r="D1" s="9" t="s">
        <v>1</v>
      </c>
      <c r="E1" s="9" t="s">
        <v>4</v>
      </c>
      <c r="F1" s="9" t="s">
        <v>5</v>
      </c>
      <c r="G1" s="10" t="s">
        <v>6</v>
      </c>
      <c r="H1" s="10" t="s">
        <v>0</v>
      </c>
      <c r="I1" s="9" t="s">
        <v>7</v>
      </c>
      <c r="J1" s="59" t="s">
        <v>357</v>
      </c>
      <c r="K1" s="60" t="s">
        <v>358</v>
      </c>
      <c r="L1" s="60" t="s">
        <v>361</v>
      </c>
      <c r="M1" t="s">
        <v>203</v>
      </c>
      <c r="N1" s="13" t="s">
        <v>206</v>
      </c>
      <c r="O1" s="20" t="s">
        <v>334</v>
      </c>
      <c r="P1" s="2" t="s">
        <v>205</v>
      </c>
      <c r="Q1" s="2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pans="1:16384" x14ac:dyDescent="0.25">
      <c r="B2" s="43">
        <v>25790</v>
      </c>
      <c r="C2" s="43" t="s">
        <v>8</v>
      </c>
      <c r="D2" s="43">
        <v>46775</v>
      </c>
      <c r="E2" s="44">
        <v>29129812</v>
      </c>
      <c r="F2" s="45">
        <v>3959830</v>
      </c>
      <c r="G2" s="46">
        <v>44828</v>
      </c>
      <c r="H2" s="46">
        <v>44842</v>
      </c>
      <c r="I2" s="46">
        <v>44842</v>
      </c>
      <c r="J2" s="47" t="s">
        <v>208</v>
      </c>
      <c r="K2" s="54" t="s">
        <v>208</v>
      </c>
      <c r="L2" s="54" t="s">
        <v>362</v>
      </c>
      <c r="M2" t="s">
        <v>369</v>
      </c>
      <c r="N2" s="13" t="s">
        <v>333</v>
      </c>
      <c r="O2" s="2">
        <v>4658623.2</v>
      </c>
      <c r="P2" s="2">
        <f t="shared" ref="P2:P33" si="0">+O2-F2</f>
        <v>698793.20000000019</v>
      </c>
      <c r="Q2" s="2">
        <f>+O2/1.08</f>
        <v>4313540</v>
      </c>
      <c r="S2" t="e">
        <f>+VLOOKUP(D2,'[1]TT 2023'!F$416:G$567,2,0)</f>
        <v>#N/A</v>
      </c>
      <c r="T2" s="8" t="e">
        <f>+S2-F2</f>
        <v>#N/A</v>
      </c>
    </row>
    <row r="3" spans="1:16384" x14ac:dyDescent="0.25">
      <c r="B3" s="43">
        <v>25790</v>
      </c>
      <c r="C3" s="43" t="s">
        <v>8</v>
      </c>
      <c r="D3" s="43">
        <v>46785</v>
      </c>
      <c r="E3" s="44">
        <v>11103325</v>
      </c>
      <c r="F3" s="45">
        <v>6363558</v>
      </c>
      <c r="G3" s="46">
        <v>44825</v>
      </c>
      <c r="H3" s="46">
        <v>44842</v>
      </c>
      <c r="I3" s="46">
        <v>44842</v>
      </c>
      <c r="J3" s="47" t="s">
        <v>208</v>
      </c>
      <c r="K3" s="54" t="s">
        <v>208</v>
      </c>
      <c r="L3" s="54" t="s">
        <v>362</v>
      </c>
      <c r="M3" t="s">
        <v>369</v>
      </c>
      <c r="N3" s="13" t="s">
        <v>333</v>
      </c>
      <c r="O3" s="2">
        <v>7486538.4000000004</v>
      </c>
      <c r="P3" s="2">
        <f t="shared" si="0"/>
        <v>1122980.4000000004</v>
      </c>
      <c r="Q3" s="2">
        <f>+O3/1.08</f>
        <v>6931980</v>
      </c>
      <c r="S3" t="e">
        <f>+VLOOKUP(D3,'[1]TT 2023'!F$416:G$567,2,0)</f>
        <v>#N/A</v>
      </c>
      <c r="T3" s="8" t="e">
        <f t="shared" ref="T3:T9" si="1">+S3-F3</f>
        <v>#N/A</v>
      </c>
    </row>
    <row r="4" spans="1:16384" x14ac:dyDescent="0.25">
      <c r="B4" s="43">
        <v>25790</v>
      </c>
      <c r="C4" s="43" t="s">
        <v>8</v>
      </c>
      <c r="D4" s="43">
        <v>49510</v>
      </c>
      <c r="E4" s="44">
        <v>10138239</v>
      </c>
      <c r="F4" s="45">
        <v>2278910</v>
      </c>
      <c r="G4" s="46">
        <v>44862</v>
      </c>
      <c r="H4" s="46">
        <v>44865</v>
      </c>
      <c r="I4" s="46">
        <v>44865</v>
      </c>
      <c r="J4" s="47" t="s">
        <v>208</v>
      </c>
      <c r="K4" s="54" t="s">
        <v>208</v>
      </c>
      <c r="L4" s="54" t="s">
        <v>362</v>
      </c>
      <c r="M4" t="s">
        <v>369</v>
      </c>
      <c r="N4" s="13" t="s">
        <v>333</v>
      </c>
      <c r="O4" s="2">
        <v>2398852.8000000003</v>
      </c>
      <c r="P4" s="2">
        <f t="shared" si="0"/>
        <v>119942.80000000028</v>
      </c>
      <c r="Q4" s="2" t="s">
        <v>338</v>
      </c>
      <c r="S4" t="e">
        <f>+VLOOKUP(D4,'[1]TT 2023'!F$416:G$567,2,0)</f>
        <v>#N/A</v>
      </c>
      <c r="T4" s="8" t="e">
        <f t="shared" si="1"/>
        <v>#N/A</v>
      </c>
    </row>
    <row r="5" spans="1:16384" x14ac:dyDescent="0.25">
      <c r="B5" s="43">
        <v>25790</v>
      </c>
      <c r="C5" s="43" t="s">
        <v>8</v>
      </c>
      <c r="D5" s="43">
        <v>49708</v>
      </c>
      <c r="E5" s="44">
        <v>18090876</v>
      </c>
      <c r="F5" s="45">
        <v>5661411</v>
      </c>
      <c r="G5" s="46">
        <v>44866</v>
      </c>
      <c r="H5" s="46">
        <v>44867</v>
      </c>
      <c r="I5" s="46">
        <v>44867</v>
      </c>
      <c r="J5" s="47" t="s">
        <v>208</v>
      </c>
      <c r="K5" s="54" t="s">
        <v>208</v>
      </c>
      <c r="L5" s="54" t="s">
        <v>362</v>
      </c>
      <c r="M5" t="s">
        <v>369</v>
      </c>
      <c r="N5" s="13" t="s">
        <v>333</v>
      </c>
      <c r="O5" s="2">
        <v>5899338.0000000009</v>
      </c>
      <c r="P5" s="2">
        <f t="shared" si="0"/>
        <v>237927.00000000093</v>
      </c>
      <c r="Q5" s="2" t="s">
        <v>338</v>
      </c>
      <c r="S5" t="e">
        <f>+VLOOKUP(D5,'[1]TT 2023'!F$416:G$567,2,0)</f>
        <v>#N/A</v>
      </c>
      <c r="T5" s="8" t="e">
        <f t="shared" si="1"/>
        <v>#N/A</v>
      </c>
    </row>
    <row r="6" spans="1:16384" x14ac:dyDescent="0.25">
      <c r="B6" s="43">
        <v>25790</v>
      </c>
      <c r="C6" s="43" t="s">
        <v>8</v>
      </c>
      <c r="D6" s="43">
        <v>49716</v>
      </c>
      <c r="E6" s="44">
        <v>17122555</v>
      </c>
      <c r="F6" s="45">
        <v>10741628</v>
      </c>
      <c r="G6" s="46">
        <v>44863</v>
      </c>
      <c r="H6" s="46">
        <v>44867</v>
      </c>
      <c r="I6" s="46">
        <v>44867</v>
      </c>
      <c r="J6" s="47" t="s">
        <v>208</v>
      </c>
      <c r="K6" s="54" t="s">
        <v>208</v>
      </c>
      <c r="L6" s="54" t="s">
        <v>362</v>
      </c>
      <c r="M6" t="s">
        <v>369</v>
      </c>
      <c r="N6" s="13" t="s">
        <v>333</v>
      </c>
      <c r="O6" s="2">
        <v>10979560.800000001</v>
      </c>
      <c r="P6" s="2">
        <f t="shared" si="0"/>
        <v>237932.80000000075</v>
      </c>
      <c r="Q6" s="2" t="s">
        <v>338</v>
      </c>
      <c r="S6" t="e">
        <f>+VLOOKUP(D6,'[1]TT 2023'!F$416:G$567,2,0)</f>
        <v>#N/A</v>
      </c>
      <c r="T6" s="8" t="e">
        <f t="shared" si="1"/>
        <v>#N/A</v>
      </c>
      <c r="U6">
        <v>20</v>
      </c>
      <c r="V6" s="2">
        <f>130922*85%</f>
        <v>111283.7</v>
      </c>
      <c r="W6" s="2">
        <f>+U6*V6</f>
        <v>2225674</v>
      </c>
      <c r="X6">
        <v>130922</v>
      </c>
      <c r="Y6">
        <f>+U6*X6</f>
        <v>2618440</v>
      </c>
    </row>
    <row r="7" spans="1:16384" x14ac:dyDescent="0.25">
      <c r="B7" s="43">
        <v>25790</v>
      </c>
      <c r="C7" s="43" t="s">
        <v>8</v>
      </c>
      <c r="D7" s="43">
        <v>55157</v>
      </c>
      <c r="E7" s="44">
        <v>18106257</v>
      </c>
      <c r="F7" s="45">
        <v>2930801</v>
      </c>
      <c r="G7" s="46">
        <v>44900</v>
      </c>
      <c r="H7" s="46">
        <v>44903</v>
      </c>
      <c r="I7" s="46">
        <v>44903</v>
      </c>
      <c r="J7" s="47" t="s">
        <v>208</v>
      </c>
      <c r="K7" s="54" t="s">
        <v>208</v>
      </c>
      <c r="L7" s="54" t="s">
        <v>362</v>
      </c>
      <c r="M7" t="s">
        <v>369</v>
      </c>
      <c r="N7" s="13" t="s">
        <v>333</v>
      </c>
      <c r="O7" s="2">
        <v>3110721.84</v>
      </c>
      <c r="P7" s="2">
        <f t="shared" si="0"/>
        <v>179920.83999999985</v>
      </c>
      <c r="Q7" s="2" t="s">
        <v>338</v>
      </c>
      <c r="S7" t="e">
        <f>+VLOOKUP(D7,'[1]TT 2023'!F$416:G$567,2,0)</f>
        <v>#N/A</v>
      </c>
      <c r="T7" s="8" t="e">
        <f t="shared" si="1"/>
        <v>#N/A</v>
      </c>
      <c r="U7">
        <v>20</v>
      </c>
      <c r="V7" s="2">
        <f>215677*85%</f>
        <v>183325.44999999998</v>
      </c>
      <c r="W7" s="2">
        <f>+U7*V7</f>
        <v>3666508.9999999995</v>
      </c>
      <c r="X7">
        <f>215677*90%</f>
        <v>194109.30000000002</v>
      </c>
      <c r="Y7">
        <f>+U7*X7</f>
        <v>3882186.0000000005</v>
      </c>
    </row>
    <row r="8" spans="1:16384" x14ac:dyDescent="0.25">
      <c r="B8" s="43">
        <v>25790</v>
      </c>
      <c r="C8" s="43" t="s">
        <v>8</v>
      </c>
      <c r="D8" s="43">
        <v>55158</v>
      </c>
      <c r="E8" s="44">
        <v>10156532</v>
      </c>
      <c r="F8" s="45">
        <v>9914283</v>
      </c>
      <c r="G8" s="46">
        <v>44897</v>
      </c>
      <c r="H8" s="46">
        <v>44903</v>
      </c>
      <c r="I8" s="46">
        <v>44903</v>
      </c>
      <c r="J8" s="47" t="s">
        <v>208</v>
      </c>
      <c r="K8" s="54" t="s">
        <v>208</v>
      </c>
      <c r="L8" s="54" t="s">
        <v>362</v>
      </c>
      <c r="M8" t="s">
        <v>369</v>
      </c>
      <c r="N8" s="13" t="s">
        <v>333</v>
      </c>
      <c r="O8" s="2">
        <v>10300057.200000001</v>
      </c>
      <c r="P8" s="2">
        <f t="shared" si="0"/>
        <v>385774.20000000112</v>
      </c>
      <c r="Q8" s="2" t="s">
        <v>338</v>
      </c>
      <c r="S8" t="e">
        <f>+VLOOKUP(D8,'[1]TT 2023'!F$416:G$567,2,0)</f>
        <v>#N/A</v>
      </c>
      <c r="T8" s="8" t="e">
        <f t="shared" si="1"/>
        <v>#N/A</v>
      </c>
      <c r="W8" s="8">
        <f>SUM(W6:W7)</f>
        <v>5892183</v>
      </c>
      <c r="Y8" s="8">
        <f>SUM(Y6:Y7)</f>
        <v>6500626</v>
      </c>
    </row>
    <row r="9" spans="1:16384" x14ac:dyDescent="0.25">
      <c r="B9" s="43">
        <v>25790</v>
      </c>
      <c r="C9" s="43" t="s">
        <v>8</v>
      </c>
      <c r="D9" s="43">
        <v>57757</v>
      </c>
      <c r="E9" s="44">
        <v>90289418</v>
      </c>
      <c r="F9" s="45">
        <v>14773754</v>
      </c>
      <c r="G9" s="46">
        <v>44923</v>
      </c>
      <c r="H9" s="46">
        <v>44926</v>
      </c>
      <c r="I9" s="46">
        <v>44926</v>
      </c>
      <c r="J9" s="47" t="s">
        <v>208</v>
      </c>
      <c r="K9" s="54" t="s">
        <v>208</v>
      </c>
      <c r="L9" s="54" t="s">
        <v>362</v>
      </c>
      <c r="M9" t="s">
        <v>369</v>
      </c>
      <c r="N9" s="13" t="s">
        <v>333</v>
      </c>
      <c r="O9" s="2">
        <v>15159528.000000002</v>
      </c>
      <c r="P9" s="2">
        <f t="shared" si="0"/>
        <v>385774.00000000186</v>
      </c>
      <c r="Q9" s="2" t="s">
        <v>338</v>
      </c>
      <c r="S9" t="e">
        <f>+VLOOKUP(D9,'[1]TT 2023'!F$416:G$567,2,0)</f>
        <v>#N/A</v>
      </c>
      <c r="T9" s="8" t="e">
        <f t="shared" si="1"/>
        <v>#N/A</v>
      </c>
    </row>
    <row r="10" spans="1:16384" ht="15" customHeight="1" x14ac:dyDescent="0.25">
      <c r="A10" s="25"/>
      <c r="B10" s="34">
        <v>25790</v>
      </c>
      <c r="C10" s="34" t="s">
        <v>8</v>
      </c>
      <c r="D10" s="34">
        <v>5534</v>
      </c>
      <c r="E10" s="48">
        <v>20228086</v>
      </c>
      <c r="F10" s="49">
        <v>2571826</v>
      </c>
      <c r="G10" s="50">
        <v>44656</v>
      </c>
      <c r="H10" s="50">
        <v>44656</v>
      </c>
      <c r="I10" s="50">
        <v>44656</v>
      </c>
      <c r="J10" s="51" t="s">
        <v>349</v>
      </c>
      <c r="K10" s="55"/>
      <c r="L10" s="55"/>
      <c r="M10" s="25" t="s">
        <v>240</v>
      </c>
      <c r="O10" s="2">
        <f>+VLOOKUP(E10,[2]Sheet1!D$120:H$333,5,0)</f>
        <v>2443234.3200000003</v>
      </c>
      <c r="P10" s="2">
        <f t="shared" si="0"/>
        <v>-128591.6799999997</v>
      </c>
    </row>
    <row r="11" spans="1:16384" x14ac:dyDescent="0.25">
      <c r="B11" s="4">
        <v>25790</v>
      </c>
      <c r="C11" s="4" t="s">
        <v>8</v>
      </c>
      <c r="D11" s="23">
        <v>13738</v>
      </c>
      <c r="E11" s="38">
        <v>19263977</v>
      </c>
      <c r="F11" s="5">
        <v>1947970</v>
      </c>
      <c r="G11" s="6">
        <v>44698</v>
      </c>
      <c r="H11" s="6">
        <v>44704</v>
      </c>
      <c r="I11" s="6">
        <v>44704</v>
      </c>
      <c r="J11" s="57" t="s">
        <v>349</v>
      </c>
      <c r="K11" s="61" t="s">
        <v>365</v>
      </c>
      <c r="L11" s="58"/>
      <c r="M11" t="s">
        <v>331</v>
      </c>
      <c r="N11" s="13" t="s">
        <v>333</v>
      </c>
      <c r="O11" s="2">
        <v>2080611.3600000003</v>
      </c>
      <c r="P11" s="2">
        <f t="shared" si="0"/>
        <v>132641.36000000034</v>
      </c>
      <c r="S11" t="e">
        <f>+VLOOKUP(D11,'[1]TT 2023'!F$416:G$567,2,0)</f>
        <v>#N/A</v>
      </c>
      <c r="T11" s="8" t="e">
        <f t="shared" ref="T11:T12" si="2">+S11-F11</f>
        <v>#N/A</v>
      </c>
    </row>
    <row r="12" spans="1:16384" x14ac:dyDescent="0.25">
      <c r="B12" s="4">
        <v>25790</v>
      </c>
      <c r="C12" s="4" t="s">
        <v>8</v>
      </c>
      <c r="D12" s="23">
        <v>19267</v>
      </c>
      <c r="E12" s="37">
        <v>20258162</v>
      </c>
      <c r="F12" s="5">
        <v>2186050</v>
      </c>
      <c r="G12" s="6">
        <v>44714</v>
      </c>
      <c r="H12" s="6">
        <v>44733</v>
      </c>
      <c r="I12" s="6">
        <v>44733</v>
      </c>
      <c r="J12" s="57" t="s">
        <v>349</v>
      </c>
      <c r="K12" s="61" t="s">
        <v>365</v>
      </c>
      <c r="L12" s="58"/>
      <c r="O12" s="2" t="e">
        <v>#N/A</v>
      </c>
      <c r="P12" s="2" t="e">
        <f t="shared" si="0"/>
        <v>#N/A</v>
      </c>
      <c r="S12" t="e">
        <f>+VLOOKUP(D12,'[1]TT 2023'!F$416:G$567,2,0)</f>
        <v>#N/A</v>
      </c>
      <c r="T12" s="8" t="e">
        <f t="shared" si="2"/>
        <v>#N/A</v>
      </c>
    </row>
    <row r="13" spans="1:16384" ht="15" customHeight="1" x14ac:dyDescent="0.25">
      <c r="B13" s="4">
        <v>25790</v>
      </c>
      <c r="C13" s="4" t="s">
        <v>8</v>
      </c>
      <c r="D13" s="23">
        <v>49465</v>
      </c>
      <c r="E13" s="37">
        <v>25282324</v>
      </c>
      <c r="F13" s="5">
        <v>4157935</v>
      </c>
      <c r="G13" s="6">
        <v>44858</v>
      </c>
      <c r="H13" s="6">
        <v>44863</v>
      </c>
      <c r="I13" s="6">
        <v>44863</v>
      </c>
      <c r="J13" s="12" t="s">
        <v>349</v>
      </c>
      <c r="K13" s="56"/>
      <c r="L13" s="56"/>
      <c r="M13" t="s">
        <v>353</v>
      </c>
      <c r="O13" s="2">
        <v>4157935.2</v>
      </c>
      <c r="P13" s="2">
        <f t="shared" si="0"/>
        <v>0.20000000018626451</v>
      </c>
    </row>
    <row r="14" spans="1:16384" ht="15" customHeight="1" x14ac:dyDescent="0.25">
      <c r="B14" s="4">
        <v>25790</v>
      </c>
      <c r="C14" s="4" t="s">
        <v>8</v>
      </c>
      <c r="D14" s="23">
        <v>49466</v>
      </c>
      <c r="E14" s="37">
        <v>27271452</v>
      </c>
      <c r="F14" s="5">
        <v>2183568</v>
      </c>
      <c r="G14" s="6">
        <v>44859</v>
      </c>
      <c r="H14" s="6">
        <v>44863</v>
      </c>
      <c r="I14" s="6">
        <v>44863</v>
      </c>
      <c r="J14" s="12" t="s">
        <v>349</v>
      </c>
      <c r="K14" s="56"/>
      <c r="L14" s="56"/>
      <c r="M14" t="s">
        <v>353</v>
      </c>
      <c r="O14" s="2">
        <v>2183565.6</v>
      </c>
      <c r="P14" s="2">
        <f t="shared" si="0"/>
        <v>-2.3999999999068677</v>
      </c>
    </row>
    <row r="15" spans="1:16384" ht="15" customHeight="1" x14ac:dyDescent="0.25">
      <c r="B15" s="4">
        <v>25790</v>
      </c>
      <c r="C15" s="4" t="s">
        <v>8</v>
      </c>
      <c r="D15" s="23">
        <v>49467</v>
      </c>
      <c r="E15" s="37">
        <v>20307571</v>
      </c>
      <c r="F15" s="5">
        <v>1968284</v>
      </c>
      <c r="G15" s="6">
        <v>44858</v>
      </c>
      <c r="H15" s="6">
        <v>44863</v>
      </c>
      <c r="I15" s="6">
        <v>44863</v>
      </c>
      <c r="J15" s="12" t="s">
        <v>349</v>
      </c>
      <c r="K15" s="56"/>
      <c r="L15" s="56"/>
      <c r="M15" t="s">
        <v>353</v>
      </c>
      <c r="O15" s="2">
        <v>1968278.4000000001</v>
      </c>
      <c r="P15" s="2">
        <f t="shared" si="0"/>
        <v>-5.5999999998603016</v>
      </c>
    </row>
    <row r="16" spans="1:16384" ht="15" customHeight="1" x14ac:dyDescent="0.25">
      <c r="B16" s="4">
        <v>25790</v>
      </c>
      <c r="C16" s="4" t="s">
        <v>8</v>
      </c>
      <c r="D16" s="23">
        <v>49468</v>
      </c>
      <c r="E16" s="37">
        <v>16355101</v>
      </c>
      <c r="F16" s="5">
        <v>7151355</v>
      </c>
      <c r="G16" s="6">
        <v>44858</v>
      </c>
      <c r="H16" s="6">
        <v>44863</v>
      </c>
      <c r="I16" s="6">
        <v>44863</v>
      </c>
      <c r="J16" s="12" t="s">
        <v>349</v>
      </c>
      <c r="K16" s="56"/>
      <c r="L16" s="56"/>
      <c r="M16" t="s">
        <v>353</v>
      </c>
      <c r="O16" s="2">
        <v>7151360.4000000004</v>
      </c>
      <c r="P16" s="2">
        <f t="shared" si="0"/>
        <v>5.400000000372529</v>
      </c>
    </row>
    <row r="17" spans="2:20" ht="15" customHeight="1" x14ac:dyDescent="0.25">
      <c r="B17" s="4">
        <v>25790</v>
      </c>
      <c r="C17" s="4" t="s">
        <v>8</v>
      </c>
      <c r="D17" s="23">
        <v>49469</v>
      </c>
      <c r="E17" s="37">
        <v>15048104</v>
      </c>
      <c r="F17" s="5">
        <v>2594873</v>
      </c>
      <c r="G17" s="6">
        <v>44858</v>
      </c>
      <c r="H17" s="6">
        <v>44863</v>
      </c>
      <c r="I17" s="6">
        <v>44863</v>
      </c>
      <c r="J17" s="12" t="s">
        <v>349</v>
      </c>
      <c r="K17" s="56"/>
      <c r="L17" s="56"/>
      <c r="M17" t="s">
        <v>353</v>
      </c>
      <c r="O17" s="2">
        <v>2594872.8000000003</v>
      </c>
      <c r="P17" s="2">
        <f t="shared" si="0"/>
        <v>-0.19999999972060323</v>
      </c>
    </row>
    <row r="18" spans="2:20" ht="15" customHeight="1" x14ac:dyDescent="0.25">
      <c r="B18" s="4">
        <v>25790</v>
      </c>
      <c r="C18" s="4" t="s">
        <v>8</v>
      </c>
      <c r="D18" s="23">
        <v>49471</v>
      </c>
      <c r="E18" s="37">
        <v>20308600</v>
      </c>
      <c r="F18" s="5">
        <v>2722437</v>
      </c>
      <c r="G18" s="6">
        <v>44860</v>
      </c>
      <c r="H18" s="6">
        <v>44863</v>
      </c>
      <c r="I18" s="6">
        <v>44863</v>
      </c>
      <c r="J18" s="12" t="s">
        <v>349</v>
      </c>
      <c r="K18" s="56"/>
      <c r="L18" s="56"/>
      <c r="M18" t="s">
        <v>353</v>
      </c>
      <c r="O18" s="2">
        <v>2722437</v>
      </c>
      <c r="P18" s="2">
        <f t="shared" si="0"/>
        <v>0</v>
      </c>
    </row>
    <row r="19" spans="2:20" ht="15" customHeight="1" x14ac:dyDescent="0.25">
      <c r="B19" s="4">
        <v>25790</v>
      </c>
      <c r="C19" s="4" t="s">
        <v>8</v>
      </c>
      <c r="D19" s="23">
        <v>49473</v>
      </c>
      <c r="E19" s="37">
        <v>22281860</v>
      </c>
      <c r="F19" s="5">
        <v>2785536</v>
      </c>
      <c r="G19" s="6">
        <v>44860</v>
      </c>
      <c r="H19" s="6">
        <v>44863</v>
      </c>
      <c r="I19" s="6">
        <v>44863</v>
      </c>
      <c r="J19" s="12" t="s">
        <v>349</v>
      </c>
      <c r="K19" s="56"/>
      <c r="L19" s="56"/>
      <c r="M19" t="s">
        <v>353</v>
      </c>
      <c r="O19" s="2">
        <v>2785536</v>
      </c>
      <c r="P19" s="2">
        <f t="shared" si="0"/>
        <v>0</v>
      </c>
    </row>
    <row r="20" spans="2:20" ht="15" customHeight="1" x14ac:dyDescent="0.25">
      <c r="B20" s="4">
        <v>25790</v>
      </c>
      <c r="C20" s="4" t="s">
        <v>8</v>
      </c>
      <c r="D20" s="23">
        <v>49474</v>
      </c>
      <c r="E20" s="37">
        <v>28270471</v>
      </c>
      <c r="F20" s="5">
        <v>1652222</v>
      </c>
      <c r="G20" s="6">
        <v>44860</v>
      </c>
      <c r="H20" s="6">
        <v>44863</v>
      </c>
      <c r="I20" s="6">
        <v>44863</v>
      </c>
      <c r="J20" s="12" t="s">
        <v>349</v>
      </c>
      <c r="K20" s="56"/>
      <c r="L20" s="56"/>
      <c r="M20" t="s">
        <v>353</v>
      </c>
      <c r="O20" s="2">
        <v>1652221.8</v>
      </c>
      <c r="P20" s="2">
        <f t="shared" si="0"/>
        <v>-0.19999999995343387</v>
      </c>
    </row>
    <row r="21" spans="2:20" ht="15" customHeight="1" x14ac:dyDescent="0.25">
      <c r="B21" s="4">
        <v>25790</v>
      </c>
      <c r="C21" s="4" t="s">
        <v>8</v>
      </c>
      <c r="D21" s="23">
        <v>49475</v>
      </c>
      <c r="E21" s="37">
        <v>17115312</v>
      </c>
      <c r="F21" s="5">
        <v>5241661</v>
      </c>
      <c r="G21" s="6">
        <v>44847</v>
      </c>
      <c r="H21" s="6">
        <v>44863</v>
      </c>
      <c r="I21" s="6">
        <v>44863</v>
      </c>
      <c r="J21" s="12" t="s">
        <v>349</v>
      </c>
      <c r="K21" s="56"/>
      <c r="L21" s="56"/>
      <c r="M21" t="s">
        <v>353</v>
      </c>
      <c r="O21" s="2">
        <v>5241666.6000000006</v>
      </c>
      <c r="P21" s="2">
        <f t="shared" si="0"/>
        <v>5.6000000005587935</v>
      </c>
    </row>
    <row r="22" spans="2:20" ht="15" customHeight="1" x14ac:dyDescent="0.25">
      <c r="B22" s="4">
        <v>25790</v>
      </c>
      <c r="C22" s="4" t="s">
        <v>8</v>
      </c>
      <c r="D22" s="23">
        <v>49477</v>
      </c>
      <c r="E22" s="37">
        <v>16356316</v>
      </c>
      <c r="F22" s="5">
        <v>1199426</v>
      </c>
      <c r="G22" s="6">
        <v>44860</v>
      </c>
      <c r="H22" s="6">
        <v>44863</v>
      </c>
      <c r="I22" s="6">
        <v>44863</v>
      </c>
      <c r="J22" s="12" t="s">
        <v>349</v>
      </c>
      <c r="K22" s="56"/>
      <c r="L22" s="56"/>
      <c r="M22" t="s">
        <v>353</v>
      </c>
      <c r="O22" s="2">
        <v>1199426.4000000001</v>
      </c>
      <c r="P22" s="2">
        <f t="shared" si="0"/>
        <v>0.40000000013969839</v>
      </c>
    </row>
    <row r="23" spans="2:20" ht="15" customHeight="1" x14ac:dyDescent="0.25">
      <c r="B23" s="4">
        <v>25790</v>
      </c>
      <c r="C23" s="4" t="s">
        <v>8</v>
      </c>
      <c r="D23" s="23">
        <v>49478</v>
      </c>
      <c r="E23" s="37">
        <v>24256725</v>
      </c>
      <c r="F23" s="5">
        <v>1410439</v>
      </c>
      <c r="G23" s="6">
        <v>44861</v>
      </c>
      <c r="H23" s="6">
        <v>44863</v>
      </c>
      <c r="I23" s="6">
        <v>44863</v>
      </c>
      <c r="J23" s="12" t="s">
        <v>349</v>
      </c>
      <c r="K23" s="56"/>
      <c r="L23" s="56"/>
      <c r="M23" t="s">
        <v>353</v>
      </c>
      <c r="N23" s="13" t="s">
        <v>333</v>
      </c>
      <c r="O23" s="2">
        <v>1449644.04</v>
      </c>
      <c r="P23" s="2">
        <f t="shared" si="0"/>
        <v>39205.040000000037</v>
      </c>
      <c r="Q23" s="2" t="s">
        <v>338</v>
      </c>
    </row>
    <row r="24" spans="2:20" ht="15" customHeight="1" x14ac:dyDescent="0.25">
      <c r="B24" s="4">
        <v>25790</v>
      </c>
      <c r="C24" s="4" t="s">
        <v>8</v>
      </c>
      <c r="D24" s="23">
        <v>50639</v>
      </c>
      <c r="E24" s="37">
        <v>26331387</v>
      </c>
      <c r="F24" s="5">
        <v>3290803</v>
      </c>
      <c r="G24" s="6">
        <v>44865</v>
      </c>
      <c r="H24" s="6">
        <v>44874</v>
      </c>
      <c r="I24" s="6">
        <v>44874</v>
      </c>
      <c r="J24" s="12" t="s">
        <v>349</v>
      </c>
      <c r="K24" s="56"/>
      <c r="L24" s="56"/>
      <c r="M24" t="s">
        <v>353</v>
      </c>
      <c r="N24" s="13" t="s">
        <v>333</v>
      </c>
      <c r="O24" s="2">
        <v>3336276.6</v>
      </c>
      <c r="P24" s="2">
        <f t="shared" si="0"/>
        <v>45473.600000000093</v>
      </c>
      <c r="Q24" s="2" t="s">
        <v>338</v>
      </c>
    </row>
    <row r="25" spans="2:20" ht="15" customHeight="1" x14ac:dyDescent="0.25">
      <c r="B25" s="4">
        <v>25790</v>
      </c>
      <c r="C25" s="4" t="s">
        <v>8</v>
      </c>
      <c r="D25" s="23">
        <v>50644</v>
      </c>
      <c r="E25" s="37">
        <v>16359388</v>
      </c>
      <c r="F25" s="5">
        <v>3771252</v>
      </c>
      <c r="G25" s="6">
        <v>44867</v>
      </c>
      <c r="H25" s="6">
        <v>44874</v>
      </c>
      <c r="I25" s="6">
        <v>44874</v>
      </c>
      <c r="J25" s="12" t="s">
        <v>349</v>
      </c>
      <c r="K25" s="56"/>
      <c r="L25" s="56"/>
      <c r="M25" t="s">
        <v>353</v>
      </c>
      <c r="O25" s="2">
        <v>3771252.0000000005</v>
      </c>
      <c r="P25" s="2">
        <f t="shared" si="0"/>
        <v>0</v>
      </c>
    </row>
    <row r="26" spans="2:20" ht="15" customHeight="1" x14ac:dyDescent="0.25">
      <c r="B26" s="4">
        <v>25790</v>
      </c>
      <c r="C26" s="4" t="s">
        <v>8</v>
      </c>
      <c r="D26" s="23">
        <v>50861</v>
      </c>
      <c r="E26" s="37">
        <v>23176083</v>
      </c>
      <c r="F26" s="5">
        <v>3838639</v>
      </c>
      <c r="G26" s="6">
        <v>44872</v>
      </c>
      <c r="H26" s="6">
        <v>44877</v>
      </c>
      <c r="I26" s="6">
        <v>44877</v>
      </c>
      <c r="J26" s="12" t="s">
        <v>349</v>
      </c>
      <c r="K26" s="56"/>
      <c r="L26" s="56"/>
      <c r="M26" t="s">
        <v>353</v>
      </c>
      <c r="O26" s="2">
        <v>3838638.6</v>
      </c>
      <c r="P26" s="2">
        <f t="shared" si="0"/>
        <v>-0.39999999990686774</v>
      </c>
    </row>
    <row r="27" spans="2:20" ht="15" customHeight="1" x14ac:dyDescent="0.25">
      <c r="B27" s="4">
        <v>25790</v>
      </c>
      <c r="C27" s="4" t="s">
        <v>8</v>
      </c>
      <c r="D27" s="23">
        <v>51815</v>
      </c>
      <c r="E27" s="37">
        <v>14045138</v>
      </c>
      <c r="F27" s="5">
        <v>975434</v>
      </c>
      <c r="G27" s="6">
        <v>44870</v>
      </c>
      <c r="H27" s="6">
        <v>44884</v>
      </c>
      <c r="I27" s="6">
        <v>44884</v>
      </c>
      <c r="J27" s="12" t="s">
        <v>349</v>
      </c>
      <c r="K27" s="56"/>
      <c r="L27" s="56"/>
      <c r="M27" t="s">
        <v>353</v>
      </c>
      <c r="O27" s="2">
        <v>975434.4</v>
      </c>
      <c r="P27" s="2">
        <f t="shared" si="0"/>
        <v>0.40000000002328306</v>
      </c>
    </row>
    <row r="28" spans="2:20" ht="15" customHeight="1" x14ac:dyDescent="0.25">
      <c r="B28" s="4">
        <v>25790</v>
      </c>
      <c r="C28" s="4" t="s">
        <v>8</v>
      </c>
      <c r="D28" s="23">
        <v>51820</v>
      </c>
      <c r="E28" s="37">
        <v>29138428</v>
      </c>
      <c r="F28" s="5">
        <v>1586110</v>
      </c>
      <c r="G28" s="6">
        <v>44875</v>
      </c>
      <c r="H28" s="6">
        <v>44884</v>
      </c>
      <c r="I28" s="6">
        <v>44884</v>
      </c>
      <c r="J28" s="12" t="s">
        <v>349</v>
      </c>
      <c r="K28" s="56"/>
      <c r="L28" s="56"/>
      <c r="M28" t="s">
        <v>353</v>
      </c>
      <c r="O28" s="2">
        <v>1586109.6</v>
      </c>
      <c r="P28" s="2">
        <f t="shared" si="0"/>
        <v>-0.39999999990686774</v>
      </c>
    </row>
    <row r="29" spans="2:20" x14ac:dyDescent="0.25">
      <c r="B29" s="4">
        <v>25790</v>
      </c>
      <c r="C29" s="4" t="s">
        <v>8</v>
      </c>
      <c r="D29" s="23">
        <v>53824</v>
      </c>
      <c r="E29" s="37">
        <v>25293714</v>
      </c>
      <c r="F29" s="5">
        <v>1586110</v>
      </c>
      <c r="G29" s="6">
        <v>44891</v>
      </c>
      <c r="H29" s="6">
        <v>44896</v>
      </c>
      <c r="I29" s="6">
        <v>44896</v>
      </c>
      <c r="J29" s="57" t="s">
        <v>349</v>
      </c>
      <c r="K29" s="61" t="s">
        <v>368</v>
      </c>
      <c r="L29" s="58"/>
      <c r="N29" s="13" t="s">
        <v>332</v>
      </c>
      <c r="O29" s="2" t="e">
        <v>#N/A</v>
      </c>
      <c r="P29" s="2" t="e">
        <f t="shared" si="0"/>
        <v>#N/A</v>
      </c>
      <c r="S29" t="e">
        <f>+VLOOKUP(D29,'[1]TT 2023'!F$416:G$567,2,0)</f>
        <v>#N/A</v>
      </c>
      <c r="T29" s="8" t="e">
        <f>+S29-F29</f>
        <v>#N/A</v>
      </c>
    </row>
    <row r="30" spans="2:20" ht="15" customHeight="1" x14ac:dyDescent="0.25">
      <c r="B30" s="4">
        <v>25790</v>
      </c>
      <c r="C30" s="4" t="s">
        <v>8</v>
      </c>
      <c r="D30" s="23">
        <v>55485</v>
      </c>
      <c r="E30" s="37">
        <v>17140992</v>
      </c>
      <c r="F30" s="5">
        <v>3670272</v>
      </c>
      <c r="G30" s="6">
        <v>44907</v>
      </c>
      <c r="H30" s="6">
        <v>44909</v>
      </c>
      <c r="I30" s="6">
        <v>44909</v>
      </c>
      <c r="J30" s="12" t="s">
        <v>349</v>
      </c>
      <c r="K30" s="56"/>
      <c r="L30" s="56"/>
      <c r="M30" t="s">
        <v>353</v>
      </c>
      <c r="O30" s="2">
        <v>3670272.0000000005</v>
      </c>
      <c r="P30" s="2">
        <f t="shared" si="0"/>
        <v>0</v>
      </c>
    </row>
    <row r="31" spans="2:20" ht="15" customHeight="1" x14ac:dyDescent="0.25">
      <c r="B31" s="4">
        <v>25790</v>
      </c>
      <c r="C31" s="4" t="s">
        <v>8</v>
      </c>
      <c r="D31" s="23">
        <v>55495</v>
      </c>
      <c r="E31" s="37">
        <v>27288851</v>
      </c>
      <c r="F31" s="5">
        <v>4537248</v>
      </c>
      <c r="G31" s="6">
        <v>44907</v>
      </c>
      <c r="H31" s="6">
        <v>44909</v>
      </c>
      <c r="I31" s="6">
        <v>44909</v>
      </c>
      <c r="J31" s="12" t="s">
        <v>349</v>
      </c>
      <c r="K31" s="56"/>
      <c r="L31" s="56"/>
      <c r="M31" t="s">
        <v>353</v>
      </c>
      <c r="O31" s="2">
        <v>4537251.7200000007</v>
      </c>
      <c r="P31" s="2">
        <f t="shared" si="0"/>
        <v>3.7200000006705523</v>
      </c>
    </row>
    <row r="32" spans="2:20" ht="15" customHeight="1" x14ac:dyDescent="0.25">
      <c r="B32" s="4">
        <v>25790</v>
      </c>
      <c r="C32" s="4" t="s">
        <v>8</v>
      </c>
      <c r="D32" s="23">
        <v>56108</v>
      </c>
      <c r="E32" s="37">
        <v>27286446</v>
      </c>
      <c r="F32" s="5">
        <v>1199426</v>
      </c>
      <c r="G32" s="6">
        <v>44900</v>
      </c>
      <c r="H32" s="6">
        <v>44914</v>
      </c>
      <c r="I32" s="6">
        <v>44914</v>
      </c>
      <c r="J32" s="12" t="s">
        <v>349</v>
      </c>
      <c r="K32" s="56"/>
      <c r="L32" s="56"/>
      <c r="M32" t="s">
        <v>353</v>
      </c>
      <c r="O32" s="2">
        <v>1199426.4000000001</v>
      </c>
      <c r="P32" s="2">
        <f t="shared" si="0"/>
        <v>0.40000000013969839</v>
      </c>
    </row>
    <row r="33" spans="2:20" ht="15" customHeight="1" x14ac:dyDescent="0.25">
      <c r="B33" s="4">
        <v>25790</v>
      </c>
      <c r="C33" s="4" t="s">
        <v>8</v>
      </c>
      <c r="D33" s="23">
        <v>56243</v>
      </c>
      <c r="E33" s="37">
        <v>25300872</v>
      </c>
      <c r="F33" s="5">
        <v>6558155</v>
      </c>
      <c r="G33" s="6">
        <v>44912</v>
      </c>
      <c r="H33" s="6">
        <v>44916</v>
      </c>
      <c r="I33" s="6">
        <v>44916</v>
      </c>
      <c r="J33" s="12" t="s">
        <v>349</v>
      </c>
      <c r="K33" s="56"/>
      <c r="L33" s="56"/>
      <c r="M33" t="s">
        <v>353</v>
      </c>
      <c r="O33" s="2">
        <v>6558148.8000000007</v>
      </c>
      <c r="P33" s="2">
        <f t="shared" si="0"/>
        <v>-6.1999999992549419</v>
      </c>
    </row>
    <row r="34" spans="2:20" ht="15" customHeight="1" x14ac:dyDescent="0.25">
      <c r="B34" s="4">
        <v>25790</v>
      </c>
      <c r="C34" s="4" t="s">
        <v>8</v>
      </c>
      <c r="D34" s="23">
        <v>56246</v>
      </c>
      <c r="E34" s="37">
        <v>25300972</v>
      </c>
      <c r="F34" s="5">
        <v>3172219</v>
      </c>
      <c r="G34" s="6">
        <v>44912</v>
      </c>
      <c r="H34" s="6">
        <v>44916</v>
      </c>
      <c r="I34" s="6">
        <v>44916</v>
      </c>
      <c r="J34" s="12" t="s">
        <v>349</v>
      </c>
      <c r="K34" s="56"/>
      <c r="L34" s="56"/>
      <c r="M34" t="s">
        <v>353</v>
      </c>
      <c r="O34" s="2">
        <v>3172219.2</v>
      </c>
      <c r="P34" s="2">
        <f t="shared" ref="P34:P65" si="3">+O34-F34</f>
        <v>0.20000000018626451</v>
      </c>
    </row>
    <row r="35" spans="2:20" ht="15" customHeight="1" x14ac:dyDescent="0.25">
      <c r="B35" s="4">
        <v>25790</v>
      </c>
      <c r="C35" s="4" t="s">
        <v>8</v>
      </c>
      <c r="D35" s="23">
        <v>56247</v>
      </c>
      <c r="E35" s="37">
        <v>20327532</v>
      </c>
      <c r="F35" s="5">
        <v>2785536</v>
      </c>
      <c r="G35" s="6">
        <v>44912</v>
      </c>
      <c r="H35" s="6">
        <v>44916</v>
      </c>
      <c r="I35" s="6">
        <v>44916</v>
      </c>
      <c r="J35" s="12" t="s">
        <v>349</v>
      </c>
      <c r="K35" s="56"/>
      <c r="L35" s="56"/>
      <c r="M35" t="s">
        <v>353</v>
      </c>
      <c r="O35" s="2">
        <v>2785536</v>
      </c>
      <c r="P35" s="2">
        <f t="shared" si="3"/>
        <v>0</v>
      </c>
    </row>
    <row r="36" spans="2:20" ht="15" customHeight="1" x14ac:dyDescent="0.25">
      <c r="B36" s="4">
        <v>25790</v>
      </c>
      <c r="C36" s="4" t="s">
        <v>8</v>
      </c>
      <c r="D36" s="23">
        <v>56249</v>
      </c>
      <c r="E36" s="37">
        <v>20327432</v>
      </c>
      <c r="F36" s="5">
        <v>2186052</v>
      </c>
      <c r="G36" s="6">
        <v>44912</v>
      </c>
      <c r="H36" s="6">
        <v>44916</v>
      </c>
      <c r="I36" s="6">
        <v>44916</v>
      </c>
      <c r="J36" s="12" t="s">
        <v>349</v>
      </c>
      <c r="K36" s="56"/>
      <c r="L36" s="56"/>
      <c r="M36" t="s">
        <v>353</v>
      </c>
      <c r="O36" s="2">
        <v>2186049.6</v>
      </c>
      <c r="P36" s="2">
        <f t="shared" si="3"/>
        <v>-2.3999999999068677</v>
      </c>
    </row>
    <row r="37" spans="2:20" ht="15" customHeight="1" x14ac:dyDescent="0.25">
      <c r="B37" s="4">
        <v>25790</v>
      </c>
      <c r="C37" s="4" t="s">
        <v>8</v>
      </c>
      <c r="D37" s="23">
        <v>56250</v>
      </c>
      <c r="E37" s="37">
        <v>15070063</v>
      </c>
      <c r="F37" s="5">
        <v>13541455</v>
      </c>
      <c r="G37" s="6">
        <v>44912</v>
      </c>
      <c r="H37" s="6">
        <v>44916</v>
      </c>
      <c r="I37" s="6">
        <v>44916</v>
      </c>
      <c r="J37" s="12" t="s">
        <v>349</v>
      </c>
      <c r="K37" s="56"/>
      <c r="L37" s="56"/>
      <c r="M37" t="s">
        <v>353</v>
      </c>
      <c r="O37" s="2">
        <v>13541450.4</v>
      </c>
      <c r="P37" s="2">
        <f t="shared" si="3"/>
        <v>-4.599999999627471</v>
      </c>
    </row>
    <row r="38" spans="2:20" ht="15" customHeight="1" x14ac:dyDescent="0.25">
      <c r="B38" s="4">
        <v>25790</v>
      </c>
      <c r="C38" s="4" t="s">
        <v>8</v>
      </c>
      <c r="D38" s="23">
        <v>56258</v>
      </c>
      <c r="E38" s="38">
        <v>21194829</v>
      </c>
      <c r="F38" s="5">
        <v>3172219</v>
      </c>
      <c r="G38" s="6">
        <v>44908</v>
      </c>
      <c r="H38" s="6">
        <v>44916</v>
      </c>
      <c r="I38" s="6">
        <v>44916</v>
      </c>
      <c r="J38" s="12" t="s">
        <v>349</v>
      </c>
      <c r="K38" s="56"/>
      <c r="L38" s="56"/>
      <c r="M38" t="s">
        <v>353</v>
      </c>
      <c r="O38" s="2">
        <v>3172219.2</v>
      </c>
      <c r="P38" s="2">
        <f t="shared" si="3"/>
        <v>0.20000000018626451</v>
      </c>
    </row>
    <row r="39" spans="2:20" ht="15" customHeight="1" x14ac:dyDescent="0.25">
      <c r="B39" s="4">
        <v>25790</v>
      </c>
      <c r="C39" s="4" t="s">
        <v>8</v>
      </c>
      <c r="D39" s="23">
        <v>56263</v>
      </c>
      <c r="E39" s="37">
        <v>22296637</v>
      </c>
      <c r="F39" s="5">
        <v>3385478</v>
      </c>
      <c r="G39" s="6">
        <v>44903</v>
      </c>
      <c r="H39" s="6">
        <v>44916</v>
      </c>
      <c r="I39" s="6">
        <v>44916</v>
      </c>
      <c r="J39" s="12" t="s">
        <v>349</v>
      </c>
      <c r="K39" s="56"/>
      <c r="L39" s="56"/>
      <c r="M39" t="s">
        <v>353</v>
      </c>
      <c r="O39" s="2">
        <v>3385476</v>
      </c>
      <c r="P39" s="2">
        <f t="shared" si="3"/>
        <v>-2</v>
      </c>
    </row>
    <row r="40" spans="2:20" ht="15" customHeight="1" x14ac:dyDescent="0.25">
      <c r="B40" s="4">
        <v>25790</v>
      </c>
      <c r="C40" s="4" t="s">
        <v>8</v>
      </c>
      <c r="D40" s="23">
        <v>56264</v>
      </c>
      <c r="E40" s="37">
        <v>20323365</v>
      </c>
      <c r="F40" s="5">
        <v>1199426</v>
      </c>
      <c r="G40" s="6">
        <v>44903</v>
      </c>
      <c r="H40" s="6">
        <v>44916</v>
      </c>
      <c r="I40" s="6">
        <v>44916</v>
      </c>
      <c r="J40" s="12" t="s">
        <v>349</v>
      </c>
      <c r="K40" s="56"/>
      <c r="L40" s="56"/>
      <c r="M40" t="s">
        <v>353</v>
      </c>
      <c r="O40" s="2">
        <v>1199426.4000000001</v>
      </c>
      <c r="P40" s="2">
        <f t="shared" si="3"/>
        <v>0.40000000013969839</v>
      </c>
    </row>
    <row r="41" spans="2:20" s="25" customFormat="1" x14ac:dyDescent="0.25">
      <c r="B41" s="34">
        <v>25790</v>
      </c>
      <c r="C41" s="34" t="s">
        <v>8</v>
      </c>
      <c r="D41" s="34">
        <v>56277</v>
      </c>
      <c r="E41" s="48">
        <v>15069804</v>
      </c>
      <c r="F41" s="49">
        <v>196020</v>
      </c>
      <c r="G41" s="50">
        <v>44912</v>
      </c>
      <c r="H41" s="50">
        <v>44916</v>
      </c>
      <c r="I41" s="50">
        <v>44916</v>
      </c>
      <c r="J41" s="51" t="s">
        <v>349</v>
      </c>
      <c r="K41" s="55" t="s">
        <v>208</v>
      </c>
      <c r="L41" s="55" t="s">
        <v>366</v>
      </c>
      <c r="M41" s="25" t="s">
        <v>367</v>
      </c>
      <c r="N41" s="52" t="s">
        <v>333</v>
      </c>
      <c r="O41" s="42">
        <v>166615.92000000001</v>
      </c>
      <c r="P41" s="42">
        <f t="shared" si="3"/>
        <v>-29404.079999999987</v>
      </c>
      <c r="Q41" s="42" t="s">
        <v>338</v>
      </c>
      <c r="S41" s="25" t="e">
        <f>+VLOOKUP(D41,'[1]TT 2023'!F$416:G$567,2,0)</f>
        <v>#N/A</v>
      </c>
      <c r="T41" s="33" t="e">
        <f>+S41-F41</f>
        <v>#N/A</v>
      </c>
    </row>
    <row r="42" spans="2:20" s="25" customFormat="1" ht="15" customHeight="1" x14ac:dyDescent="0.25">
      <c r="B42" s="34">
        <v>25790</v>
      </c>
      <c r="C42" s="34" t="s">
        <v>8</v>
      </c>
      <c r="D42" s="34">
        <v>56990</v>
      </c>
      <c r="E42" s="48">
        <v>10171704</v>
      </c>
      <c r="F42" s="49">
        <v>23304241</v>
      </c>
      <c r="G42" s="50">
        <v>44920</v>
      </c>
      <c r="H42" s="50">
        <v>44922</v>
      </c>
      <c r="I42" s="50">
        <v>44922</v>
      </c>
      <c r="J42" s="51" t="s">
        <v>349</v>
      </c>
      <c r="K42" s="55"/>
      <c r="L42" s="55"/>
      <c r="M42" s="25" t="s">
        <v>331</v>
      </c>
      <c r="N42" s="52" t="s">
        <v>350</v>
      </c>
      <c r="O42" s="42">
        <v>23157242.280000001</v>
      </c>
      <c r="P42" s="42">
        <f t="shared" si="3"/>
        <v>-146998.71999999881</v>
      </c>
      <c r="Q42" s="42" t="s">
        <v>338</v>
      </c>
    </row>
    <row r="43" spans="2:20" s="25" customFormat="1" ht="15" customHeight="1" x14ac:dyDescent="0.25">
      <c r="B43" s="34">
        <v>25790</v>
      </c>
      <c r="C43" s="34" t="s">
        <v>8</v>
      </c>
      <c r="D43" s="34">
        <v>56991</v>
      </c>
      <c r="E43" s="48">
        <v>12100509</v>
      </c>
      <c r="F43" s="49">
        <v>882090</v>
      </c>
      <c r="G43" s="50">
        <v>44917</v>
      </c>
      <c r="H43" s="50">
        <v>44922</v>
      </c>
      <c r="I43" s="50">
        <v>44922</v>
      </c>
      <c r="J43" s="51" t="s">
        <v>349</v>
      </c>
      <c r="K43" s="55"/>
      <c r="L43" s="55"/>
      <c r="M43" s="25" t="s">
        <v>331</v>
      </c>
      <c r="N43" s="52" t="s">
        <v>350</v>
      </c>
      <c r="O43" s="42">
        <v>749771.64</v>
      </c>
      <c r="P43" s="42">
        <f t="shared" si="3"/>
        <v>-132318.35999999999</v>
      </c>
      <c r="Q43" s="42" t="s">
        <v>338</v>
      </c>
    </row>
    <row r="44" spans="2:20" ht="15" customHeight="1" x14ac:dyDescent="0.25">
      <c r="B44" s="4">
        <v>25790</v>
      </c>
      <c r="C44" s="4" t="s">
        <v>8</v>
      </c>
      <c r="D44" s="23">
        <v>56992</v>
      </c>
      <c r="E44" s="37">
        <v>12100778</v>
      </c>
      <c r="F44" s="5">
        <v>1736721</v>
      </c>
      <c r="G44" s="6">
        <v>44917</v>
      </c>
      <c r="H44" s="6">
        <v>44922</v>
      </c>
      <c r="I44" s="6">
        <v>44922</v>
      </c>
      <c r="J44" s="12" t="s">
        <v>349</v>
      </c>
      <c r="K44" s="56"/>
      <c r="L44" s="56"/>
      <c r="M44" t="s">
        <v>353</v>
      </c>
      <c r="O44" s="2">
        <v>1736721</v>
      </c>
      <c r="P44" s="2">
        <f t="shared" si="3"/>
        <v>0</v>
      </c>
    </row>
    <row r="45" spans="2:20" s="25" customFormat="1" x14ac:dyDescent="0.25">
      <c r="B45" s="34">
        <v>25790</v>
      </c>
      <c r="C45" s="34" t="s">
        <v>8</v>
      </c>
      <c r="D45" s="34">
        <v>57169</v>
      </c>
      <c r="E45" s="48">
        <v>18115377</v>
      </c>
      <c r="F45" s="49">
        <v>980100</v>
      </c>
      <c r="G45" s="50">
        <v>44921</v>
      </c>
      <c r="H45" s="50">
        <v>44924</v>
      </c>
      <c r="I45" s="50">
        <v>44924</v>
      </c>
      <c r="J45" s="51" t="s">
        <v>349</v>
      </c>
      <c r="K45" s="55" t="s">
        <v>208</v>
      </c>
      <c r="L45" s="55" t="s">
        <v>366</v>
      </c>
      <c r="M45" s="25" t="s">
        <v>367</v>
      </c>
      <c r="N45" s="52" t="s">
        <v>333</v>
      </c>
      <c r="O45" s="42">
        <v>833079.60000000009</v>
      </c>
      <c r="P45" s="42">
        <f t="shared" si="3"/>
        <v>-147020.39999999991</v>
      </c>
      <c r="Q45" s="42" t="s">
        <v>338</v>
      </c>
      <c r="S45" s="25" t="e">
        <f>+VLOOKUP(D45,'[1]TT 2023'!F$416:G$567,2,0)</f>
        <v>#N/A</v>
      </c>
      <c r="T45" s="33" t="e">
        <f>+S45-F45</f>
        <v>#N/A</v>
      </c>
    </row>
    <row r="46" spans="2:20" s="25" customFormat="1" ht="15" customHeight="1" x14ac:dyDescent="0.25">
      <c r="B46" s="34">
        <v>25790</v>
      </c>
      <c r="C46" s="34" t="s">
        <v>8</v>
      </c>
      <c r="D46" s="34">
        <v>57172</v>
      </c>
      <c r="E46" s="53">
        <v>13197225</v>
      </c>
      <c r="F46" s="49">
        <v>4749228</v>
      </c>
      <c r="G46" s="50">
        <v>44905</v>
      </c>
      <c r="H46" s="50">
        <v>44924</v>
      </c>
      <c r="I46" s="50">
        <v>44924</v>
      </c>
      <c r="J46" s="51" t="s">
        <v>349</v>
      </c>
      <c r="K46" s="55"/>
      <c r="L46" s="55"/>
      <c r="M46" s="15" t="s">
        <v>352</v>
      </c>
      <c r="N46" s="52" t="s">
        <v>351</v>
      </c>
      <c r="O46" s="42" t="e">
        <v>#N/A</v>
      </c>
      <c r="P46" s="42" t="e">
        <f t="shared" si="3"/>
        <v>#N/A</v>
      </c>
      <c r="Q46" s="42" t="s">
        <v>338</v>
      </c>
    </row>
    <row r="47" spans="2:20" ht="15" customHeight="1" x14ac:dyDescent="0.25">
      <c r="B47" s="4">
        <v>25790</v>
      </c>
      <c r="C47" s="4" t="s">
        <v>8</v>
      </c>
      <c r="D47" s="23">
        <v>57662</v>
      </c>
      <c r="E47" s="37">
        <v>11144821</v>
      </c>
      <c r="F47" s="5">
        <v>35709072</v>
      </c>
      <c r="G47" s="6">
        <v>44924</v>
      </c>
      <c r="H47" s="6">
        <v>44925</v>
      </c>
      <c r="I47" s="6">
        <v>44925</v>
      </c>
      <c r="J47" s="12" t="s">
        <v>349</v>
      </c>
      <c r="K47" s="56"/>
      <c r="L47" s="56"/>
      <c r="M47" t="s">
        <v>353</v>
      </c>
      <c r="O47" s="2">
        <v>35709109.200000003</v>
      </c>
      <c r="P47" s="2">
        <f t="shared" si="3"/>
        <v>37.200000002980232</v>
      </c>
    </row>
    <row r="48" spans="2:20" ht="15" customHeight="1" x14ac:dyDescent="0.25">
      <c r="B48" s="4">
        <v>25790</v>
      </c>
      <c r="C48" s="4" t="s">
        <v>8</v>
      </c>
      <c r="D48" s="23">
        <v>57663</v>
      </c>
      <c r="E48" s="37">
        <v>10172615</v>
      </c>
      <c r="F48" s="5">
        <v>11237564</v>
      </c>
      <c r="G48" s="6">
        <v>44922</v>
      </c>
      <c r="H48" s="6">
        <v>44925</v>
      </c>
      <c r="I48" s="6">
        <v>44925</v>
      </c>
      <c r="J48" s="12" t="s">
        <v>349</v>
      </c>
      <c r="K48" s="56"/>
      <c r="L48" s="56"/>
      <c r="M48" t="s">
        <v>353</v>
      </c>
      <c r="O48" s="2">
        <v>11237581.440000001</v>
      </c>
      <c r="P48" s="2">
        <f t="shared" si="3"/>
        <v>17.440000001341105</v>
      </c>
    </row>
    <row r="49" spans="2:29" ht="15" customHeight="1" x14ac:dyDescent="0.25">
      <c r="B49" s="4">
        <v>25790</v>
      </c>
      <c r="C49" s="4" t="s">
        <v>8</v>
      </c>
      <c r="D49" s="23">
        <v>57664</v>
      </c>
      <c r="E49" s="37">
        <v>10172252</v>
      </c>
      <c r="F49" s="5">
        <v>13710487</v>
      </c>
      <c r="G49" s="6">
        <v>44924</v>
      </c>
      <c r="H49" s="6">
        <v>44925</v>
      </c>
      <c r="I49" s="6">
        <v>44925</v>
      </c>
      <c r="J49" s="12" t="s">
        <v>349</v>
      </c>
      <c r="K49" s="56"/>
      <c r="L49" s="56"/>
      <c r="M49" t="s">
        <v>353</v>
      </c>
      <c r="O49" s="2">
        <v>13710508.200000001</v>
      </c>
      <c r="P49" s="2">
        <f t="shared" si="3"/>
        <v>21.200000001117587</v>
      </c>
    </row>
    <row r="50" spans="2:29" ht="15" customHeight="1" x14ac:dyDescent="0.25">
      <c r="B50" s="4">
        <v>25790</v>
      </c>
      <c r="C50" s="4" t="s">
        <v>8</v>
      </c>
      <c r="D50" s="23">
        <v>57665</v>
      </c>
      <c r="E50" s="37">
        <v>10171987</v>
      </c>
      <c r="F50" s="5">
        <v>6558155</v>
      </c>
      <c r="G50" s="6">
        <v>44924</v>
      </c>
      <c r="H50" s="6">
        <v>44925</v>
      </c>
      <c r="I50" s="6">
        <v>44925</v>
      </c>
      <c r="J50" s="12" t="s">
        <v>349</v>
      </c>
      <c r="K50" s="56"/>
      <c r="L50" s="56"/>
      <c r="M50" t="s">
        <v>353</v>
      </c>
      <c r="O50" s="2">
        <v>6558148.8000000007</v>
      </c>
      <c r="P50" s="2">
        <f t="shared" si="3"/>
        <v>-6.1999999992549419</v>
      </c>
    </row>
    <row r="51" spans="2:29" x14ac:dyDescent="0.25">
      <c r="B51" s="4">
        <v>25790</v>
      </c>
      <c r="C51" s="4" t="s">
        <v>8</v>
      </c>
      <c r="D51" s="23">
        <v>57666</v>
      </c>
      <c r="E51" s="37">
        <v>14064502</v>
      </c>
      <c r="F51" s="5">
        <v>1281689</v>
      </c>
      <c r="G51" s="6">
        <v>44925</v>
      </c>
      <c r="H51" s="6">
        <v>44925</v>
      </c>
      <c r="I51" s="6">
        <v>44925</v>
      </c>
      <c r="J51" s="57" t="s">
        <v>349</v>
      </c>
      <c r="K51" s="58" t="s">
        <v>208</v>
      </c>
      <c r="L51" s="58" t="s">
        <v>362</v>
      </c>
      <c r="M51" t="s">
        <v>369</v>
      </c>
      <c r="N51" s="13" t="s">
        <v>333</v>
      </c>
      <c r="O51" s="2">
        <v>1301670</v>
      </c>
      <c r="P51" s="2">
        <f t="shared" si="3"/>
        <v>19981</v>
      </c>
      <c r="Q51" s="2" t="s">
        <v>338</v>
      </c>
      <c r="S51" t="e">
        <f>+VLOOKUP(D51,'[1]TT 2023'!F$416:G$567,2,0)</f>
        <v>#N/A</v>
      </c>
      <c r="T51" s="8" t="e">
        <f>+S51-F51</f>
        <v>#N/A</v>
      </c>
    </row>
    <row r="52" spans="2:29" ht="15" customHeight="1" x14ac:dyDescent="0.25">
      <c r="B52" s="4">
        <v>25790</v>
      </c>
      <c r="C52" s="4" t="s">
        <v>8</v>
      </c>
      <c r="D52" s="23">
        <v>57667</v>
      </c>
      <c r="E52" s="37">
        <v>26353878</v>
      </c>
      <c r="F52" s="5">
        <v>3495313</v>
      </c>
      <c r="G52" s="6">
        <v>44925</v>
      </c>
      <c r="H52" s="6">
        <v>44925</v>
      </c>
      <c r="I52" s="6">
        <v>44925</v>
      </c>
      <c r="J52" s="12" t="s">
        <v>349</v>
      </c>
      <c r="K52" s="56"/>
      <c r="L52" s="56"/>
      <c r="M52" t="s">
        <v>353</v>
      </c>
      <c r="N52" s="13" t="s">
        <v>333</v>
      </c>
      <c r="O52" s="2">
        <v>3513502.44</v>
      </c>
      <c r="P52" s="2">
        <f t="shared" si="3"/>
        <v>18189.439999999944</v>
      </c>
      <c r="Q52" s="2" t="s">
        <v>338</v>
      </c>
    </row>
    <row r="53" spans="2:29" ht="15" customHeight="1" x14ac:dyDescent="0.25">
      <c r="B53" s="4">
        <v>25790</v>
      </c>
      <c r="C53" s="4" t="s">
        <v>8</v>
      </c>
      <c r="D53" s="23">
        <v>57729</v>
      </c>
      <c r="E53" s="37">
        <v>14064818</v>
      </c>
      <c r="F53" s="5">
        <v>1586110</v>
      </c>
      <c r="G53" s="6">
        <v>44923</v>
      </c>
      <c r="H53" s="6">
        <v>44926</v>
      </c>
      <c r="I53" s="6">
        <v>44926</v>
      </c>
      <c r="J53" s="12" t="s">
        <v>349</v>
      </c>
      <c r="K53" s="56"/>
      <c r="L53" s="56"/>
      <c r="M53" t="s">
        <v>353</v>
      </c>
      <c r="O53" s="2">
        <v>1586109.6</v>
      </c>
      <c r="P53" s="2">
        <f t="shared" si="3"/>
        <v>-0.39999999990686774</v>
      </c>
    </row>
    <row r="54" spans="2:29" x14ac:dyDescent="0.25">
      <c r="B54" s="4">
        <v>25790</v>
      </c>
      <c r="C54" s="4" t="s">
        <v>8</v>
      </c>
      <c r="D54" s="23">
        <v>57730</v>
      </c>
      <c r="E54" s="37">
        <v>14064562</v>
      </c>
      <c r="F54" s="5">
        <v>2570400</v>
      </c>
      <c r="G54" s="6">
        <v>44923</v>
      </c>
      <c r="H54" s="6">
        <v>44926</v>
      </c>
      <c r="I54" s="6">
        <v>44926</v>
      </c>
      <c r="J54" s="57" t="s">
        <v>349</v>
      </c>
      <c r="K54" s="58" t="s">
        <v>208</v>
      </c>
      <c r="L54" s="58" t="s">
        <v>362</v>
      </c>
      <c r="M54" t="s">
        <v>331</v>
      </c>
      <c r="N54" s="13" t="s">
        <v>333</v>
      </c>
      <c r="O54" s="2">
        <v>2602589.4000000004</v>
      </c>
      <c r="P54" s="2">
        <f t="shared" si="3"/>
        <v>32189.400000000373</v>
      </c>
      <c r="Q54" s="2" t="s">
        <v>339</v>
      </c>
      <c r="R54" s="2"/>
      <c r="S54" t="e">
        <f>+VLOOKUP(D54,'[1]TT 2023'!F$416:G$567,2,0)</f>
        <v>#N/A</v>
      </c>
      <c r="T54" s="8" t="e">
        <f>+S54-F54</f>
        <v>#N/A</v>
      </c>
    </row>
    <row r="55" spans="2:29" ht="15" customHeight="1" x14ac:dyDescent="0.25">
      <c r="B55" s="4">
        <v>25790</v>
      </c>
      <c r="C55" s="4" t="s">
        <v>8</v>
      </c>
      <c r="D55" s="23">
        <v>57791</v>
      </c>
      <c r="E55" s="37">
        <v>12103768</v>
      </c>
      <c r="F55" s="5">
        <v>10930259</v>
      </c>
      <c r="G55" s="6">
        <v>44923</v>
      </c>
      <c r="H55" s="6">
        <v>44926</v>
      </c>
      <c r="I55" s="6">
        <v>44926</v>
      </c>
      <c r="J55" s="12" t="s">
        <v>349</v>
      </c>
      <c r="K55" s="56"/>
      <c r="L55" s="56"/>
      <c r="M55" t="s">
        <v>353</v>
      </c>
      <c r="O55" s="2">
        <v>10930248</v>
      </c>
      <c r="P55" s="2">
        <f t="shared" si="3"/>
        <v>-11</v>
      </c>
    </row>
    <row r="56" spans="2:29" ht="15" customHeight="1" x14ac:dyDescent="0.25">
      <c r="B56" s="4">
        <v>25790</v>
      </c>
      <c r="C56" s="4" t="s">
        <v>8</v>
      </c>
      <c r="D56" s="23">
        <v>57792</v>
      </c>
      <c r="E56" s="37">
        <v>12104024</v>
      </c>
      <c r="F56" s="5">
        <v>44961879</v>
      </c>
      <c r="G56" s="6">
        <v>44923</v>
      </c>
      <c r="H56" s="6">
        <v>44926</v>
      </c>
      <c r="I56" s="6">
        <v>44926</v>
      </c>
      <c r="J56" s="12" t="s">
        <v>349</v>
      </c>
      <c r="K56" s="56"/>
      <c r="L56" s="56"/>
      <c r="M56" t="s">
        <v>353</v>
      </c>
      <c r="O56" s="2">
        <v>44961921.719999999</v>
      </c>
      <c r="P56" s="2">
        <f t="shared" si="3"/>
        <v>42.719999998807907</v>
      </c>
    </row>
    <row r="57" spans="2:29" ht="15" customHeight="1" x14ac:dyDescent="0.25">
      <c r="B57" s="4">
        <v>25790</v>
      </c>
      <c r="C57" s="4" t="s">
        <v>8</v>
      </c>
      <c r="D57" s="23">
        <v>57794</v>
      </c>
      <c r="E57" s="37">
        <v>50983772</v>
      </c>
      <c r="F57" s="5">
        <v>2398853</v>
      </c>
      <c r="G57" s="6">
        <v>44925</v>
      </c>
      <c r="H57" s="6">
        <v>44926</v>
      </c>
      <c r="I57" s="6">
        <v>44926</v>
      </c>
      <c r="J57" s="12" t="s">
        <v>349</v>
      </c>
      <c r="K57" s="56"/>
      <c r="L57" s="56"/>
      <c r="M57" t="s">
        <v>353</v>
      </c>
      <c r="O57" s="2">
        <v>2398852.8000000003</v>
      </c>
      <c r="P57" s="2">
        <f t="shared" si="3"/>
        <v>-0.19999999972060323</v>
      </c>
    </row>
    <row r="58" spans="2:29" ht="15" customHeight="1" x14ac:dyDescent="0.25">
      <c r="B58" s="4">
        <v>25790</v>
      </c>
      <c r="C58" s="4" t="s">
        <v>8</v>
      </c>
      <c r="D58" s="23">
        <v>57828</v>
      </c>
      <c r="E58" s="37">
        <v>17149157</v>
      </c>
      <c r="F58" s="5">
        <v>49444236</v>
      </c>
      <c r="G58" s="6">
        <v>44923</v>
      </c>
      <c r="H58" s="6">
        <v>44926</v>
      </c>
      <c r="I58" s="6">
        <v>44926</v>
      </c>
      <c r="J58" s="12" t="s">
        <v>349</v>
      </c>
      <c r="K58" s="56"/>
      <c r="L58" s="56"/>
      <c r="M58" t="s">
        <v>353</v>
      </c>
      <c r="N58" s="13" t="s">
        <v>333</v>
      </c>
      <c r="O58" s="2">
        <v>49345502.400000006</v>
      </c>
      <c r="P58" s="2">
        <f t="shared" si="3"/>
        <v>-98733.59999999404</v>
      </c>
      <c r="Q58" s="2" t="s">
        <v>338</v>
      </c>
    </row>
    <row r="59" spans="2:29" s="25" customFormat="1" x14ac:dyDescent="0.25">
      <c r="B59" s="34">
        <v>25790</v>
      </c>
      <c r="C59" s="34" t="s">
        <v>8</v>
      </c>
      <c r="D59" s="34">
        <v>57873</v>
      </c>
      <c r="E59" s="48">
        <v>14066526</v>
      </c>
      <c r="F59" s="49">
        <v>3598279</v>
      </c>
      <c r="G59" s="50">
        <v>44926</v>
      </c>
      <c r="H59" s="50">
        <v>44926</v>
      </c>
      <c r="I59" s="50">
        <v>44926</v>
      </c>
      <c r="J59" s="51" t="s">
        <v>349</v>
      </c>
      <c r="K59" s="55" t="s">
        <v>208</v>
      </c>
      <c r="L59" s="55" t="s">
        <v>363</v>
      </c>
      <c r="M59" s="25" t="s">
        <v>360</v>
      </c>
      <c r="N59" s="52" t="s">
        <v>333</v>
      </c>
      <c r="O59" s="42">
        <v>3058527.6</v>
      </c>
      <c r="P59" s="42">
        <f t="shared" si="3"/>
        <v>-539751.39999999991</v>
      </c>
      <c r="Q59" s="42" t="s">
        <v>338</v>
      </c>
      <c r="S59" s="25" t="e">
        <f>+VLOOKUP(D59,'[1]TT 2023'!F$416:G$567,2,0)</f>
        <v>#N/A</v>
      </c>
      <c r="T59" s="33" t="e">
        <f>+S59-F59</f>
        <v>#N/A</v>
      </c>
      <c r="Y59" s="42"/>
      <c r="AC59" s="42"/>
    </row>
    <row r="60" spans="2:29" ht="15" customHeight="1" x14ac:dyDescent="0.25">
      <c r="B60" s="4">
        <v>25790</v>
      </c>
      <c r="C60" s="4" t="s">
        <v>8</v>
      </c>
      <c r="D60" s="23">
        <v>57896</v>
      </c>
      <c r="E60" s="37">
        <v>19350495</v>
      </c>
      <c r="F60" s="5">
        <v>2680219</v>
      </c>
      <c r="G60" s="6">
        <v>44926</v>
      </c>
      <c r="H60" s="6">
        <v>44926</v>
      </c>
      <c r="I60" s="6">
        <v>44926</v>
      </c>
      <c r="J60" s="12" t="s">
        <v>349</v>
      </c>
      <c r="K60" s="56"/>
      <c r="L60" s="56"/>
      <c r="M60" t="s">
        <v>353</v>
      </c>
      <c r="O60" s="2">
        <v>2680220.88</v>
      </c>
      <c r="P60" s="2">
        <f t="shared" si="3"/>
        <v>1.8799999998882413</v>
      </c>
      <c r="Y60" s="2"/>
      <c r="AC60" s="2"/>
    </row>
    <row r="61" spans="2:29" x14ac:dyDescent="0.25">
      <c r="B61" s="4">
        <v>25790</v>
      </c>
      <c r="C61" s="4" t="s">
        <v>8</v>
      </c>
      <c r="D61" s="23">
        <v>57897</v>
      </c>
      <c r="E61" s="37">
        <v>11142127</v>
      </c>
      <c r="F61" s="5">
        <v>1025351</v>
      </c>
      <c r="G61" s="6">
        <v>44925</v>
      </c>
      <c r="H61" s="6">
        <v>44926</v>
      </c>
      <c r="I61" s="6">
        <v>44926</v>
      </c>
      <c r="J61" s="57" t="s">
        <v>349</v>
      </c>
      <c r="K61" s="58" t="s">
        <v>208</v>
      </c>
      <c r="L61" s="58" t="s">
        <v>362</v>
      </c>
      <c r="M61" t="s">
        <v>369</v>
      </c>
      <c r="N61" s="13" t="s">
        <v>333</v>
      </c>
      <c r="O61" s="2">
        <v>1041336.0000000001</v>
      </c>
      <c r="P61" s="2">
        <f t="shared" si="3"/>
        <v>15985.000000000116</v>
      </c>
      <c r="Q61" s="2" t="s">
        <v>338</v>
      </c>
      <c r="S61" t="e">
        <f>+VLOOKUP(D61,'[1]TT 2023'!F$416:G$567,2,0)</f>
        <v>#N/A</v>
      </c>
      <c r="T61" s="8" t="e">
        <f>+S61-F61</f>
        <v>#N/A</v>
      </c>
      <c r="Y61" s="2"/>
      <c r="AC61" s="2"/>
    </row>
    <row r="62" spans="2:29" ht="15" customHeight="1" x14ac:dyDescent="0.25">
      <c r="B62" s="4">
        <v>25790</v>
      </c>
      <c r="C62" s="4" t="s">
        <v>8</v>
      </c>
      <c r="D62" s="23">
        <v>57907</v>
      </c>
      <c r="E62" s="37">
        <v>18117592</v>
      </c>
      <c r="F62" s="5">
        <v>2571826</v>
      </c>
      <c r="G62" s="6">
        <v>44926</v>
      </c>
      <c r="H62" s="6">
        <v>44926</v>
      </c>
      <c r="I62" s="6">
        <v>44926</v>
      </c>
      <c r="J62" s="12" t="s">
        <v>349</v>
      </c>
      <c r="K62" s="56"/>
      <c r="L62" s="56"/>
      <c r="M62" t="s">
        <v>353</v>
      </c>
      <c r="O62" s="2">
        <v>2571825.6</v>
      </c>
      <c r="P62" s="2">
        <f t="shared" si="3"/>
        <v>-0.39999999990686774</v>
      </c>
      <c r="Y62" s="2"/>
      <c r="AC62" s="2"/>
    </row>
    <row r="63" spans="2:29" x14ac:dyDescent="0.25">
      <c r="B63" s="4">
        <v>25790</v>
      </c>
      <c r="C63" s="4" t="s">
        <v>123</v>
      </c>
      <c r="D63" s="23">
        <v>646</v>
      </c>
      <c r="E63" s="37">
        <v>50984034</v>
      </c>
      <c r="F63" s="5">
        <v>4312396</v>
      </c>
      <c r="G63" s="6">
        <v>44930</v>
      </c>
      <c r="H63" s="6">
        <v>44932</v>
      </c>
      <c r="I63" s="6">
        <v>44932</v>
      </c>
      <c r="J63" s="57" t="s">
        <v>349</v>
      </c>
      <c r="K63" s="58" t="s">
        <v>208</v>
      </c>
      <c r="L63" s="58" t="s">
        <v>362</v>
      </c>
      <c r="M63" s="8"/>
      <c r="O63" s="2" t="e">
        <v>#N/A</v>
      </c>
      <c r="P63" s="2" t="e">
        <f t="shared" si="3"/>
        <v>#N/A</v>
      </c>
      <c r="Q63" s="2" t="s">
        <v>338</v>
      </c>
      <c r="S63" t="e">
        <f>+VLOOKUP(D63,'[1]TT 2023'!F$416:G$567,2,0)</f>
        <v>#N/A</v>
      </c>
      <c r="T63" s="8" t="e">
        <f t="shared" ref="T63:T64" si="4">+S63-F63</f>
        <v>#N/A</v>
      </c>
      <c r="Y63" s="2"/>
      <c r="AC63" s="2"/>
    </row>
    <row r="64" spans="2:29" s="25" customFormat="1" x14ac:dyDescent="0.25">
      <c r="B64" s="34">
        <v>25790</v>
      </c>
      <c r="C64" s="34" t="s">
        <v>123</v>
      </c>
      <c r="D64" s="34">
        <v>1376</v>
      </c>
      <c r="E64" s="48">
        <v>17154727</v>
      </c>
      <c r="F64" s="49">
        <v>6936193</v>
      </c>
      <c r="G64" s="50">
        <v>44935</v>
      </c>
      <c r="H64" s="50">
        <v>44938</v>
      </c>
      <c r="I64" s="50">
        <v>44938</v>
      </c>
      <c r="J64" s="51" t="s">
        <v>349</v>
      </c>
      <c r="K64" s="55" t="s">
        <v>208</v>
      </c>
      <c r="L64" s="55" t="s">
        <v>363</v>
      </c>
      <c r="M64" s="33" t="s">
        <v>360</v>
      </c>
      <c r="N64" s="52"/>
      <c r="O64" s="42" t="e">
        <v>#N/A</v>
      </c>
      <c r="P64" s="42" t="e">
        <f t="shared" si="3"/>
        <v>#N/A</v>
      </c>
      <c r="Q64" s="42" t="s">
        <v>338</v>
      </c>
      <c r="S64" s="25" t="e">
        <f>+VLOOKUP(D64,'[1]TT 2023'!F$416:G$567,2,0)</f>
        <v>#N/A</v>
      </c>
      <c r="T64" s="33" t="e">
        <f t="shared" si="4"/>
        <v>#N/A</v>
      </c>
      <c r="Y64" s="42"/>
      <c r="AC64" s="42"/>
    </row>
    <row r="65" spans="2:31" ht="15" customHeight="1" x14ac:dyDescent="0.25">
      <c r="B65" s="4">
        <v>25790</v>
      </c>
      <c r="C65" s="4" t="s">
        <v>123</v>
      </c>
      <c r="D65" s="23">
        <v>1380</v>
      </c>
      <c r="E65" s="37">
        <v>25308599</v>
      </c>
      <c r="F65" s="5">
        <v>17943706</v>
      </c>
      <c r="G65" s="6">
        <v>44933</v>
      </c>
      <c r="H65" s="6">
        <v>44938</v>
      </c>
      <c r="I65" s="6">
        <v>44938</v>
      </c>
      <c r="J65" s="12" t="s">
        <v>349</v>
      </c>
      <c r="K65" s="56"/>
      <c r="L65" s="56"/>
      <c r="M65" t="s">
        <v>353</v>
      </c>
      <c r="O65" s="2" t="e">
        <v>#N/A</v>
      </c>
      <c r="P65" s="2" t="e">
        <f t="shared" si="3"/>
        <v>#N/A</v>
      </c>
      <c r="Y65" s="2"/>
      <c r="AC65" s="2"/>
    </row>
    <row r="66" spans="2:31" ht="15" customHeight="1" x14ac:dyDescent="0.25">
      <c r="B66" s="4">
        <v>25790</v>
      </c>
      <c r="C66" s="4" t="s">
        <v>123</v>
      </c>
      <c r="D66" s="23">
        <v>1381</v>
      </c>
      <c r="E66" s="37">
        <v>27298878</v>
      </c>
      <c r="F66" s="5">
        <v>499125</v>
      </c>
      <c r="G66" s="6">
        <v>44935</v>
      </c>
      <c r="H66" s="6">
        <v>44938</v>
      </c>
      <c r="I66" s="6">
        <v>44938</v>
      </c>
      <c r="J66" s="12" t="s">
        <v>349</v>
      </c>
      <c r="K66" s="56"/>
      <c r="L66" s="56"/>
      <c r="M66" t="s">
        <v>353</v>
      </c>
      <c r="O66" s="2" t="e">
        <v>#N/A</v>
      </c>
      <c r="P66" s="2" t="e">
        <f t="shared" ref="P66:P95" si="5">+O66-F66</f>
        <v>#N/A</v>
      </c>
      <c r="Y66" s="2"/>
      <c r="AC66" s="2"/>
    </row>
    <row r="67" spans="2:31" s="25" customFormat="1" x14ac:dyDescent="0.25">
      <c r="B67" s="34">
        <v>25790</v>
      </c>
      <c r="C67" s="34" t="s">
        <v>123</v>
      </c>
      <c r="D67" s="34">
        <v>1477</v>
      </c>
      <c r="E67" s="48">
        <v>28298123</v>
      </c>
      <c r="F67" s="49">
        <v>9484132</v>
      </c>
      <c r="G67" s="50">
        <v>44937</v>
      </c>
      <c r="H67" s="50">
        <v>44939</v>
      </c>
      <c r="I67" s="50">
        <v>44939</v>
      </c>
      <c r="J67" s="51" t="s">
        <v>349</v>
      </c>
      <c r="K67" s="55" t="s">
        <v>208</v>
      </c>
      <c r="L67" s="55" t="s">
        <v>363</v>
      </c>
      <c r="M67" s="33" t="s">
        <v>360</v>
      </c>
      <c r="N67" s="52"/>
      <c r="O67" s="42" t="e">
        <v>#N/A</v>
      </c>
      <c r="P67" s="42" t="e">
        <f t="shared" si="5"/>
        <v>#N/A</v>
      </c>
      <c r="Q67" s="42" t="s">
        <v>338</v>
      </c>
      <c r="S67" s="25" t="e">
        <f>+VLOOKUP(D67,'[1]TT 2023'!F$416:G$567,2,0)</f>
        <v>#N/A</v>
      </c>
      <c r="T67" s="33" t="e">
        <f t="shared" ref="T67:T72" si="6">+S67-F67</f>
        <v>#N/A</v>
      </c>
      <c r="Y67" s="42"/>
      <c r="AC67" s="42"/>
    </row>
    <row r="68" spans="2:31" s="25" customFormat="1" x14ac:dyDescent="0.25">
      <c r="B68" s="34">
        <v>25790</v>
      </c>
      <c r="C68" s="34" t="s">
        <v>123</v>
      </c>
      <c r="D68" s="34">
        <v>2116</v>
      </c>
      <c r="E68" s="48">
        <v>16391225</v>
      </c>
      <c r="F68" s="49">
        <v>6094770</v>
      </c>
      <c r="G68" s="50">
        <v>44936</v>
      </c>
      <c r="H68" s="50">
        <v>44957</v>
      </c>
      <c r="I68" s="50">
        <v>44957</v>
      </c>
      <c r="J68" s="51" t="s">
        <v>349</v>
      </c>
      <c r="K68" s="55" t="s">
        <v>208</v>
      </c>
      <c r="L68" s="55" t="s">
        <v>363</v>
      </c>
      <c r="M68" s="33" t="s">
        <v>360</v>
      </c>
      <c r="N68" s="52"/>
      <c r="O68" s="42" t="e">
        <v>#N/A</v>
      </c>
      <c r="P68" s="42" t="e">
        <f t="shared" si="5"/>
        <v>#N/A</v>
      </c>
      <c r="Q68" s="42" t="s">
        <v>338</v>
      </c>
      <c r="S68" s="25" t="e">
        <f>+VLOOKUP(D68,'[1]TT 2023'!F$416:G$567,2,0)</f>
        <v>#N/A</v>
      </c>
      <c r="T68" s="33" t="e">
        <f t="shared" si="6"/>
        <v>#N/A</v>
      </c>
      <c r="Y68" s="42"/>
      <c r="AC68" s="42"/>
    </row>
    <row r="69" spans="2:31" x14ac:dyDescent="0.25">
      <c r="B69" s="4">
        <v>25790</v>
      </c>
      <c r="C69" s="4" t="s">
        <v>123</v>
      </c>
      <c r="D69" s="23">
        <v>2125</v>
      </c>
      <c r="E69" s="37">
        <v>10184554</v>
      </c>
      <c r="F69" s="5">
        <v>3230964</v>
      </c>
      <c r="G69" s="6">
        <v>44944</v>
      </c>
      <c r="H69" s="6">
        <v>44957</v>
      </c>
      <c r="I69" s="6">
        <v>44957</v>
      </c>
      <c r="J69" s="12" t="s">
        <v>349</v>
      </c>
      <c r="K69" s="56"/>
      <c r="L69" s="56"/>
      <c r="M69" s="8" t="s">
        <v>353</v>
      </c>
      <c r="O69" s="2" t="e">
        <v>#N/A</v>
      </c>
      <c r="P69" s="2" t="e">
        <f t="shared" si="5"/>
        <v>#N/A</v>
      </c>
      <c r="S69">
        <f>+VLOOKUP(D69,'[1]TT 2023'!F$416:G$567,2,0)</f>
        <v>3230964</v>
      </c>
      <c r="T69" s="8">
        <f t="shared" si="6"/>
        <v>0</v>
      </c>
      <c r="Y69" s="2"/>
      <c r="AC69" s="2"/>
    </row>
    <row r="70" spans="2:31" x14ac:dyDescent="0.25">
      <c r="B70" s="4">
        <v>25790</v>
      </c>
      <c r="C70" s="4" t="s">
        <v>123</v>
      </c>
      <c r="D70" s="23">
        <v>2126</v>
      </c>
      <c r="E70" s="37">
        <v>10184038</v>
      </c>
      <c r="F70" s="5">
        <v>7543021</v>
      </c>
      <c r="G70" s="6">
        <v>44944</v>
      </c>
      <c r="H70" s="6">
        <v>44957</v>
      </c>
      <c r="I70" s="6">
        <v>44957</v>
      </c>
      <c r="J70" s="12" t="s">
        <v>349</v>
      </c>
      <c r="K70" s="56"/>
      <c r="L70" s="56"/>
      <c r="M70" s="8" t="s">
        <v>353</v>
      </c>
      <c r="O70" s="2" t="e">
        <v>#N/A</v>
      </c>
      <c r="P70" s="2" t="e">
        <f t="shared" si="5"/>
        <v>#N/A</v>
      </c>
      <c r="S70">
        <f>+VLOOKUP(D70,'[1]TT 2023'!F$416:G$567,2,0)</f>
        <v>7543019</v>
      </c>
      <c r="T70" s="8">
        <f t="shared" si="6"/>
        <v>-2</v>
      </c>
      <c r="Z70" s="2"/>
      <c r="AD70" s="2"/>
      <c r="AE70" s="8"/>
    </row>
    <row r="71" spans="2:31" s="25" customFormat="1" x14ac:dyDescent="0.25">
      <c r="B71" s="34">
        <v>25790</v>
      </c>
      <c r="C71" s="34" t="s">
        <v>123</v>
      </c>
      <c r="D71" s="34">
        <v>2127</v>
      </c>
      <c r="E71" s="48">
        <v>11153889</v>
      </c>
      <c r="F71" s="49">
        <v>11166133</v>
      </c>
      <c r="G71" s="50">
        <v>44944</v>
      </c>
      <c r="H71" s="50">
        <v>44957</v>
      </c>
      <c r="I71" s="50">
        <v>44957</v>
      </c>
      <c r="J71" s="51" t="s">
        <v>349</v>
      </c>
      <c r="K71" s="55" t="s">
        <v>208</v>
      </c>
      <c r="L71" s="55" t="s">
        <v>363</v>
      </c>
      <c r="M71" s="33" t="s">
        <v>360</v>
      </c>
      <c r="N71" s="52"/>
      <c r="O71" s="42" t="e">
        <v>#N/A</v>
      </c>
      <c r="P71" s="42" t="e">
        <f t="shared" si="5"/>
        <v>#N/A</v>
      </c>
      <c r="Q71" s="42" t="s">
        <v>338</v>
      </c>
      <c r="S71" s="25" t="e">
        <f>+VLOOKUP(D71,'[1]TT 2023'!F$416:G$567,2,0)</f>
        <v>#N/A</v>
      </c>
      <c r="T71" s="33" t="e">
        <f t="shared" si="6"/>
        <v>#N/A</v>
      </c>
      <c r="Z71" s="42"/>
      <c r="AD71" s="42"/>
      <c r="AE71" s="33"/>
    </row>
    <row r="72" spans="2:31" x14ac:dyDescent="0.25">
      <c r="B72" s="4">
        <v>25790</v>
      </c>
      <c r="C72" s="4" t="s">
        <v>123</v>
      </c>
      <c r="D72" s="23">
        <v>2128</v>
      </c>
      <c r="E72" s="37">
        <v>10185012</v>
      </c>
      <c r="F72" s="5">
        <v>3377836</v>
      </c>
      <c r="G72" s="6">
        <v>44945</v>
      </c>
      <c r="H72" s="6">
        <v>44957</v>
      </c>
      <c r="I72" s="6">
        <v>44957</v>
      </c>
      <c r="J72" s="12" t="s">
        <v>349</v>
      </c>
      <c r="K72" s="56"/>
      <c r="L72" s="56"/>
      <c r="M72" s="8" t="s">
        <v>353</v>
      </c>
      <c r="O72" s="2" t="e">
        <v>#N/A</v>
      </c>
      <c r="P72" s="2" t="e">
        <f t="shared" si="5"/>
        <v>#N/A</v>
      </c>
      <c r="S72">
        <f>+VLOOKUP(D72,'[1]TT 2023'!F$416:G$567,2,0)</f>
        <v>3377836</v>
      </c>
      <c r="T72" s="8">
        <f t="shared" si="6"/>
        <v>0</v>
      </c>
    </row>
    <row r="73" spans="2:31" ht="15" customHeight="1" x14ac:dyDescent="0.25">
      <c r="B73" s="4">
        <v>25790</v>
      </c>
      <c r="C73" s="4" t="s">
        <v>123</v>
      </c>
      <c r="D73" s="23">
        <v>2129</v>
      </c>
      <c r="E73" s="37">
        <v>18125879</v>
      </c>
      <c r="F73" s="5">
        <v>4744894</v>
      </c>
      <c r="G73" s="6">
        <v>44944</v>
      </c>
      <c r="H73" s="6">
        <v>44957</v>
      </c>
      <c r="I73" s="6">
        <v>44957</v>
      </c>
      <c r="J73" s="12" t="s">
        <v>349</v>
      </c>
      <c r="K73" s="56"/>
      <c r="L73" s="56"/>
      <c r="M73" t="s">
        <v>353</v>
      </c>
      <c r="O73" s="2" t="e">
        <v>#N/A</v>
      </c>
      <c r="P73" s="2" t="e">
        <f t="shared" si="5"/>
        <v>#N/A</v>
      </c>
    </row>
    <row r="74" spans="2:31" ht="15" customHeight="1" x14ac:dyDescent="0.25">
      <c r="B74" s="4">
        <v>25790</v>
      </c>
      <c r="C74" s="4" t="s">
        <v>123</v>
      </c>
      <c r="D74" s="23">
        <v>6270</v>
      </c>
      <c r="E74" s="37">
        <v>26362655</v>
      </c>
      <c r="F74" s="5">
        <v>4234934</v>
      </c>
      <c r="G74" s="6">
        <v>44958</v>
      </c>
      <c r="H74" s="6">
        <v>44973</v>
      </c>
      <c r="I74" s="6">
        <v>44973</v>
      </c>
      <c r="J74" s="12" t="s">
        <v>349</v>
      </c>
      <c r="K74" s="56"/>
      <c r="L74" s="56"/>
      <c r="M74" t="s">
        <v>353</v>
      </c>
      <c r="O74" s="2" t="e">
        <v>#N/A</v>
      </c>
      <c r="P74" s="2" t="e">
        <f t="shared" si="5"/>
        <v>#N/A</v>
      </c>
    </row>
    <row r="75" spans="2:31" x14ac:dyDescent="0.25">
      <c r="B75" s="4">
        <v>25790</v>
      </c>
      <c r="C75" s="4" t="s">
        <v>123</v>
      </c>
      <c r="D75" s="23">
        <v>6271</v>
      </c>
      <c r="E75" s="38">
        <v>90296715</v>
      </c>
      <c r="F75" s="5">
        <v>1615482</v>
      </c>
      <c r="G75" s="6">
        <v>44960</v>
      </c>
      <c r="H75" s="6">
        <v>44973</v>
      </c>
      <c r="I75" s="6">
        <v>44973</v>
      </c>
      <c r="J75" s="12" t="s">
        <v>349</v>
      </c>
      <c r="K75" s="56"/>
      <c r="L75" s="56"/>
      <c r="M75" s="8" t="s">
        <v>353</v>
      </c>
      <c r="O75" s="2" t="e">
        <v>#N/A</v>
      </c>
      <c r="P75" s="2" t="e">
        <f t="shared" si="5"/>
        <v>#N/A</v>
      </c>
      <c r="S75">
        <f>+VLOOKUP(D75,'[1]TT 2023'!F$416:G$567,2,0)</f>
        <v>1615482</v>
      </c>
      <c r="T75" s="8">
        <f t="shared" ref="T75:T76" si="7">+S75-F75</f>
        <v>0</v>
      </c>
    </row>
    <row r="76" spans="2:31" x14ac:dyDescent="0.25">
      <c r="B76" s="4">
        <v>25790</v>
      </c>
      <c r="C76" s="4" t="s">
        <v>123</v>
      </c>
      <c r="D76" s="23">
        <v>6272</v>
      </c>
      <c r="E76" s="37">
        <v>90296099</v>
      </c>
      <c r="F76" s="5">
        <v>3841090</v>
      </c>
      <c r="G76" s="6">
        <v>44960</v>
      </c>
      <c r="H76" s="6">
        <v>44973</v>
      </c>
      <c r="I76" s="6">
        <v>44973</v>
      </c>
      <c r="J76" s="12" t="s">
        <v>349</v>
      </c>
      <c r="K76" s="56"/>
      <c r="L76" s="56"/>
      <c r="M76" s="8" t="s">
        <v>353</v>
      </c>
      <c r="O76" s="2" t="e">
        <v>#N/A</v>
      </c>
      <c r="P76" s="2" t="e">
        <f t="shared" si="5"/>
        <v>#N/A</v>
      </c>
      <c r="S76">
        <f>+VLOOKUP(D76,'[1]TT 2023'!F$416:G$567,2,0)</f>
        <v>3841090</v>
      </c>
      <c r="T76" s="8">
        <f t="shared" si="7"/>
        <v>0</v>
      </c>
    </row>
    <row r="77" spans="2:31" ht="15" customHeight="1" x14ac:dyDescent="0.25">
      <c r="B77" s="4">
        <v>25790</v>
      </c>
      <c r="C77" s="4" t="s">
        <v>123</v>
      </c>
      <c r="D77" s="23">
        <v>6273</v>
      </c>
      <c r="E77" s="37">
        <v>14073240</v>
      </c>
      <c r="F77" s="5">
        <v>6512061</v>
      </c>
      <c r="G77" s="6">
        <v>44961</v>
      </c>
      <c r="H77" s="6">
        <v>44973</v>
      </c>
      <c r="I77" s="6">
        <v>44973</v>
      </c>
      <c r="J77" s="12" t="s">
        <v>349</v>
      </c>
      <c r="K77" s="56"/>
      <c r="L77" s="56"/>
      <c r="M77" t="s">
        <v>353</v>
      </c>
      <c r="O77" s="2" t="e">
        <v>#N/A</v>
      </c>
      <c r="P77" s="2" t="e">
        <f t="shared" si="5"/>
        <v>#N/A</v>
      </c>
    </row>
    <row r="78" spans="2:31" ht="15" customHeight="1" x14ac:dyDescent="0.25">
      <c r="B78" s="4">
        <v>25790</v>
      </c>
      <c r="C78" s="4" t="s">
        <v>123</v>
      </c>
      <c r="D78" s="23">
        <v>6274</v>
      </c>
      <c r="E78" s="37">
        <v>13212304</v>
      </c>
      <c r="F78" s="5">
        <v>6345104</v>
      </c>
      <c r="G78" s="6">
        <v>44961</v>
      </c>
      <c r="H78" s="6">
        <v>44973</v>
      </c>
      <c r="I78" s="6">
        <v>44973</v>
      </c>
      <c r="J78" s="12" t="s">
        <v>349</v>
      </c>
      <c r="K78" s="56"/>
      <c r="L78" s="56"/>
      <c r="M78" t="s">
        <v>353</v>
      </c>
      <c r="O78" s="2" t="e">
        <v>#N/A</v>
      </c>
      <c r="P78" s="2" t="e">
        <f t="shared" si="5"/>
        <v>#N/A</v>
      </c>
      <c r="Q78" s="2" t="s">
        <v>338</v>
      </c>
    </row>
    <row r="79" spans="2:31" ht="15" customHeight="1" x14ac:dyDescent="0.25">
      <c r="B79" s="4">
        <v>25790</v>
      </c>
      <c r="C79" s="4" t="s">
        <v>123</v>
      </c>
      <c r="D79" s="23">
        <v>6275</v>
      </c>
      <c r="E79" s="37">
        <v>26365259</v>
      </c>
      <c r="F79" s="5">
        <v>1996764</v>
      </c>
      <c r="G79" s="6">
        <v>44964</v>
      </c>
      <c r="H79" s="6">
        <v>44973</v>
      </c>
      <c r="I79" s="6">
        <v>44973</v>
      </c>
      <c r="J79" s="12" t="s">
        <v>349</v>
      </c>
      <c r="K79" s="56"/>
      <c r="L79" s="56"/>
      <c r="M79" t="s">
        <v>353</v>
      </c>
      <c r="O79" s="2" t="e">
        <v>#N/A</v>
      </c>
      <c r="P79" s="2" t="e">
        <f t="shared" si="5"/>
        <v>#N/A</v>
      </c>
    </row>
    <row r="80" spans="2:31" ht="15" customHeight="1" x14ac:dyDescent="0.25">
      <c r="B80" s="4">
        <v>25790</v>
      </c>
      <c r="C80" s="4" t="s">
        <v>123</v>
      </c>
      <c r="D80" s="23">
        <v>6276</v>
      </c>
      <c r="E80" s="37">
        <v>13217952</v>
      </c>
      <c r="F80" s="5">
        <v>4059594</v>
      </c>
      <c r="G80" s="6">
        <v>44967</v>
      </c>
      <c r="H80" s="6">
        <v>44973</v>
      </c>
      <c r="I80" s="6">
        <v>44973</v>
      </c>
      <c r="J80" s="12" t="s">
        <v>349</v>
      </c>
      <c r="K80" s="56"/>
      <c r="L80" s="56"/>
      <c r="M80" t="s">
        <v>353</v>
      </c>
      <c r="O80" s="2" t="e">
        <v>#N/A</v>
      </c>
      <c r="P80" s="2" t="e">
        <f t="shared" si="5"/>
        <v>#N/A</v>
      </c>
    </row>
    <row r="81" spans="1:20" s="25" customFormat="1" x14ac:dyDescent="0.25">
      <c r="B81" s="34">
        <v>25790</v>
      </c>
      <c r="C81" s="34" t="s">
        <v>123</v>
      </c>
      <c r="D81" s="34">
        <v>6277</v>
      </c>
      <c r="E81" s="48">
        <v>26363583</v>
      </c>
      <c r="F81" s="49">
        <v>2880284</v>
      </c>
      <c r="G81" s="50">
        <v>44958</v>
      </c>
      <c r="H81" s="50">
        <v>44973</v>
      </c>
      <c r="I81" s="50">
        <v>44973</v>
      </c>
      <c r="J81" s="51" t="s">
        <v>349</v>
      </c>
      <c r="K81" s="55" t="s">
        <v>208</v>
      </c>
      <c r="L81" s="55" t="s">
        <v>363</v>
      </c>
      <c r="M81" s="33" t="s">
        <v>360</v>
      </c>
      <c r="N81" s="52"/>
      <c r="O81" s="42" t="e">
        <v>#N/A</v>
      </c>
      <c r="P81" s="42" t="e">
        <f t="shared" si="5"/>
        <v>#N/A</v>
      </c>
      <c r="Q81" s="42" t="s">
        <v>338</v>
      </c>
      <c r="S81" s="25" t="e">
        <f>+VLOOKUP(D81,'[1]TT 2023'!F$416:G$567,2,0)</f>
        <v>#N/A</v>
      </c>
      <c r="T81" s="33" t="e">
        <f>+S81-F81</f>
        <v>#N/A</v>
      </c>
    </row>
    <row r="82" spans="1:20" ht="15" customHeight="1" x14ac:dyDescent="0.25">
      <c r="B82" s="4">
        <v>25790</v>
      </c>
      <c r="C82" s="4" t="s">
        <v>123</v>
      </c>
      <c r="D82" s="23">
        <v>6278</v>
      </c>
      <c r="E82" s="37">
        <v>27307406</v>
      </c>
      <c r="F82" s="5">
        <v>1697289</v>
      </c>
      <c r="G82" s="6">
        <v>44970</v>
      </c>
      <c r="H82" s="6">
        <v>44973</v>
      </c>
      <c r="I82" s="6">
        <v>44973</v>
      </c>
      <c r="J82" s="12" t="s">
        <v>349</v>
      </c>
      <c r="K82" s="56"/>
      <c r="L82" s="56"/>
      <c r="M82" t="s">
        <v>353</v>
      </c>
      <c r="O82" s="2" t="e">
        <v>#N/A</v>
      </c>
      <c r="P82" s="2" t="e">
        <f t="shared" si="5"/>
        <v>#N/A</v>
      </c>
    </row>
    <row r="83" spans="1:20" ht="15" customHeight="1" x14ac:dyDescent="0.25">
      <c r="B83" s="4">
        <v>25790</v>
      </c>
      <c r="C83" s="4" t="s">
        <v>123</v>
      </c>
      <c r="D83" s="23">
        <v>6279</v>
      </c>
      <c r="E83" s="37">
        <v>20344643</v>
      </c>
      <c r="F83" s="5">
        <v>4646318</v>
      </c>
      <c r="G83" s="6">
        <v>44970</v>
      </c>
      <c r="H83" s="6">
        <v>44973</v>
      </c>
      <c r="I83" s="6">
        <v>44973</v>
      </c>
      <c r="J83" s="12" t="s">
        <v>349</v>
      </c>
      <c r="K83" s="56"/>
      <c r="L83" s="56"/>
      <c r="M83" t="s">
        <v>353</v>
      </c>
      <c r="O83" s="2" t="e">
        <v>#N/A</v>
      </c>
      <c r="P83" s="2" t="e">
        <f t="shared" si="5"/>
        <v>#N/A</v>
      </c>
    </row>
    <row r="84" spans="1:20" ht="15" customHeight="1" x14ac:dyDescent="0.25">
      <c r="B84" s="4">
        <v>25790</v>
      </c>
      <c r="C84" s="4" t="s">
        <v>123</v>
      </c>
      <c r="D84" s="23">
        <v>6280</v>
      </c>
      <c r="E84" s="37">
        <v>16400842</v>
      </c>
      <c r="F84" s="5">
        <v>1615482</v>
      </c>
      <c r="G84" s="6">
        <v>44968</v>
      </c>
      <c r="H84" s="6">
        <v>44973</v>
      </c>
      <c r="I84" s="6">
        <v>44973</v>
      </c>
      <c r="J84" s="12" t="s">
        <v>349</v>
      </c>
      <c r="K84" s="56"/>
      <c r="L84" s="56"/>
      <c r="M84" t="s">
        <v>353</v>
      </c>
      <c r="O84" s="2" t="e">
        <v>#N/A</v>
      </c>
      <c r="P84" s="2" t="e">
        <f t="shared" si="5"/>
        <v>#N/A</v>
      </c>
    </row>
    <row r="85" spans="1:20" ht="15" customHeight="1" x14ac:dyDescent="0.25">
      <c r="B85" s="4">
        <v>25790</v>
      </c>
      <c r="C85" s="4" t="s">
        <v>123</v>
      </c>
      <c r="D85" s="23">
        <v>6281</v>
      </c>
      <c r="E85" s="37">
        <v>15088038</v>
      </c>
      <c r="F85" s="5">
        <v>3709684</v>
      </c>
      <c r="G85" s="6">
        <v>44968</v>
      </c>
      <c r="H85" s="6">
        <v>44973</v>
      </c>
      <c r="I85" s="6">
        <v>44973</v>
      </c>
      <c r="J85" s="12" t="s">
        <v>349</v>
      </c>
      <c r="K85" s="56"/>
      <c r="L85" s="56"/>
      <c r="M85" t="s">
        <v>353</v>
      </c>
      <c r="O85" s="2" t="e">
        <v>#N/A</v>
      </c>
      <c r="P85" s="2" t="e">
        <f t="shared" si="5"/>
        <v>#N/A</v>
      </c>
    </row>
    <row r="86" spans="1:20" ht="15" customHeight="1" x14ac:dyDescent="0.25">
      <c r="B86" s="4">
        <v>25790</v>
      </c>
      <c r="C86" s="4" t="s">
        <v>123</v>
      </c>
      <c r="D86" s="23">
        <v>6282</v>
      </c>
      <c r="E86" s="37">
        <v>29155061</v>
      </c>
      <c r="F86" s="5">
        <v>2837120</v>
      </c>
      <c r="G86" s="6">
        <v>44961</v>
      </c>
      <c r="H86" s="6">
        <v>44973</v>
      </c>
      <c r="I86" s="6">
        <v>44973</v>
      </c>
      <c r="J86" s="12" t="s">
        <v>349</v>
      </c>
      <c r="K86" s="56"/>
      <c r="L86" s="56"/>
      <c r="M86" t="s">
        <v>353</v>
      </c>
      <c r="O86" s="2" t="e">
        <v>#N/A</v>
      </c>
      <c r="P86" s="2" t="e">
        <f t="shared" si="5"/>
        <v>#N/A</v>
      </c>
    </row>
    <row r="87" spans="1:20" x14ac:dyDescent="0.25">
      <c r="B87" s="4">
        <v>25790</v>
      </c>
      <c r="C87" s="4" t="s">
        <v>123</v>
      </c>
      <c r="D87" s="23">
        <v>6287</v>
      </c>
      <c r="E87" s="37">
        <v>10190576</v>
      </c>
      <c r="F87" s="5">
        <v>7594719</v>
      </c>
      <c r="G87" s="6">
        <v>44968</v>
      </c>
      <c r="H87" s="6">
        <v>44973</v>
      </c>
      <c r="I87" s="6">
        <v>44973</v>
      </c>
      <c r="J87" s="12" t="s">
        <v>349</v>
      </c>
      <c r="K87" s="56"/>
      <c r="L87" s="56"/>
      <c r="M87" s="8" t="s">
        <v>353</v>
      </c>
      <c r="O87" s="2" t="e">
        <v>#N/A</v>
      </c>
      <c r="P87" s="2" t="e">
        <f t="shared" si="5"/>
        <v>#N/A</v>
      </c>
      <c r="S87">
        <f>+VLOOKUP(D87,'[1]TT 2023'!F$416:G$567,2,0)</f>
        <v>7594719</v>
      </c>
      <c r="T87" s="8">
        <f>+S87-F87</f>
        <v>0</v>
      </c>
    </row>
    <row r="88" spans="1:20" ht="15" customHeight="1" x14ac:dyDescent="0.25">
      <c r="B88" s="4">
        <v>25790</v>
      </c>
      <c r="C88" s="4" t="s">
        <v>123</v>
      </c>
      <c r="D88" s="23">
        <v>6288</v>
      </c>
      <c r="E88" s="37">
        <v>19361776</v>
      </c>
      <c r="F88" s="5">
        <v>3612246</v>
      </c>
      <c r="G88" s="6">
        <v>44967</v>
      </c>
      <c r="H88" s="6">
        <v>44973</v>
      </c>
      <c r="I88" s="6">
        <v>44973</v>
      </c>
      <c r="J88" s="12" t="s">
        <v>349</v>
      </c>
      <c r="K88" s="56"/>
      <c r="L88" s="56"/>
      <c r="M88" t="s">
        <v>353</v>
      </c>
      <c r="O88" s="2" t="e">
        <v>#N/A</v>
      </c>
      <c r="P88" s="2" t="e">
        <f t="shared" si="5"/>
        <v>#N/A</v>
      </c>
    </row>
    <row r="89" spans="1:20" ht="15" customHeight="1" x14ac:dyDescent="0.25">
      <c r="B89" s="4">
        <v>25790</v>
      </c>
      <c r="C89" s="4" t="s">
        <v>123</v>
      </c>
      <c r="D89" s="23">
        <v>6289</v>
      </c>
      <c r="E89" s="37">
        <v>19361459</v>
      </c>
      <c r="F89" s="5">
        <v>6933854</v>
      </c>
      <c r="G89" s="6">
        <v>44967</v>
      </c>
      <c r="H89" s="6">
        <v>44973</v>
      </c>
      <c r="I89" s="6">
        <v>44973</v>
      </c>
      <c r="J89" s="12" t="s">
        <v>349</v>
      </c>
      <c r="K89" s="56"/>
      <c r="L89" s="56"/>
      <c r="M89" t="s">
        <v>353</v>
      </c>
      <c r="O89" s="2" t="e">
        <v>#N/A</v>
      </c>
      <c r="P89" s="2" t="e">
        <f t="shared" si="5"/>
        <v>#N/A</v>
      </c>
    </row>
    <row r="90" spans="1:20" x14ac:dyDescent="0.25">
      <c r="B90" s="4">
        <v>25790</v>
      </c>
      <c r="C90" s="4" t="s">
        <v>123</v>
      </c>
      <c r="D90" s="23">
        <v>8664</v>
      </c>
      <c r="E90" s="37">
        <v>14078741</v>
      </c>
      <c r="F90" s="5">
        <v>6108190</v>
      </c>
      <c r="G90" s="6">
        <v>44971</v>
      </c>
      <c r="H90" s="6">
        <v>44981</v>
      </c>
      <c r="I90" s="6">
        <v>44981</v>
      </c>
      <c r="J90" s="57" t="s">
        <v>349</v>
      </c>
      <c r="K90" s="58" t="s">
        <v>364</v>
      </c>
      <c r="L90" s="58"/>
      <c r="M90" s="8"/>
      <c r="O90" s="2" t="e">
        <v>#N/A</v>
      </c>
      <c r="P90" s="2" t="e">
        <f t="shared" si="5"/>
        <v>#N/A</v>
      </c>
      <c r="S90" t="e">
        <f>+VLOOKUP(D90,'[1]TT 2023'!F$416:G$567,2,0)</f>
        <v>#N/A</v>
      </c>
      <c r="T90" s="8" t="e">
        <f>+S90-F90</f>
        <v>#N/A</v>
      </c>
    </row>
    <row r="91" spans="1:20" ht="15" customHeight="1" x14ac:dyDescent="0.25">
      <c r="B91" s="4">
        <v>25790</v>
      </c>
      <c r="C91" s="4" t="s">
        <v>123</v>
      </c>
      <c r="D91" s="23">
        <v>9019</v>
      </c>
      <c r="E91" s="37">
        <v>25319825</v>
      </c>
      <c r="F91" s="5">
        <v>3230964</v>
      </c>
      <c r="G91" s="6">
        <v>44979</v>
      </c>
      <c r="H91" s="6">
        <v>44982</v>
      </c>
      <c r="I91" s="6">
        <v>44982</v>
      </c>
      <c r="J91" s="12" t="s">
        <v>349</v>
      </c>
      <c r="K91" s="56"/>
      <c r="L91" s="56"/>
      <c r="M91" t="s">
        <v>353</v>
      </c>
      <c r="O91" s="2" t="e">
        <v>#N/A</v>
      </c>
      <c r="P91" s="2" t="e">
        <f t="shared" si="5"/>
        <v>#N/A</v>
      </c>
    </row>
    <row r="92" spans="1:20" ht="15" customHeight="1" x14ac:dyDescent="0.25">
      <c r="B92" s="4">
        <v>25790</v>
      </c>
      <c r="C92" s="4" t="s">
        <v>123</v>
      </c>
      <c r="D92" s="23">
        <v>9020</v>
      </c>
      <c r="E92" s="37">
        <v>15091622</v>
      </c>
      <c r="F92" s="5">
        <v>6678210</v>
      </c>
      <c r="G92" s="6">
        <v>44979</v>
      </c>
      <c r="H92" s="6">
        <v>44982</v>
      </c>
      <c r="I92" s="6">
        <v>44982</v>
      </c>
      <c r="J92" s="12" t="s">
        <v>349</v>
      </c>
      <c r="K92" s="56"/>
      <c r="L92" s="56"/>
      <c r="M92" t="s">
        <v>353</v>
      </c>
      <c r="O92" s="2" t="e">
        <v>#N/A</v>
      </c>
      <c r="P92" s="2" t="e">
        <f t="shared" si="5"/>
        <v>#N/A</v>
      </c>
    </row>
    <row r="93" spans="1:20" ht="15" customHeight="1" x14ac:dyDescent="0.25">
      <c r="B93" s="4">
        <v>25790</v>
      </c>
      <c r="C93" s="4" t="s">
        <v>123</v>
      </c>
      <c r="D93" s="23">
        <v>9021</v>
      </c>
      <c r="E93" s="38">
        <v>12124372</v>
      </c>
      <c r="F93" s="5">
        <v>2772853</v>
      </c>
      <c r="G93" s="6">
        <v>44977</v>
      </c>
      <c r="H93" s="6">
        <v>44982</v>
      </c>
      <c r="I93" s="6">
        <v>44982</v>
      </c>
      <c r="J93" s="12" t="s">
        <v>349</v>
      </c>
      <c r="K93" s="56"/>
      <c r="L93" s="56"/>
      <c r="M93" t="s">
        <v>353</v>
      </c>
      <c r="O93" s="2" t="e">
        <v>#N/A</v>
      </c>
      <c r="P93" s="2" t="e">
        <f t="shared" si="5"/>
        <v>#N/A</v>
      </c>
    </row>
    <row r="94" spans="1:20" x14ac:dyDescent="0.25">
      <c r="B94" s="4">
        <v>25790</v>
      </c>
      <c r="C94" s="4" t="s">
        <v>123</v>
      </c>
      <c r="D94" s="23">
        <v>9022</v>
      </c>
      <c r="E94" s="38">
        <v>10197729</v>
      </c>
      <c r="F94" s="5">
        <v>4099282</v>
      </c>
      <c r="G94" s="6">
        <v>44980</v>
      </c>
      <c r="H94" s="6">
        <v>44982</v>
      </c>
      <c r="I94" s="6">
        <v>44982</v>
      </c>
      <c r="J94" s="12" t="s">
        <v>349</v>
      </c>
      <c r="K94" s="56"/>
      <c r="L94" s="56"/>
      <c r="M94" s="8" t="s">
        <v>353</v>
      </c>
      <c r="O94" s="2" t="e">
        <v>#N/A</v>
      </c>
      <c r="P94" s="2" t="e">
        <f t="shared" si="5"/>
        <v>#N/A</v>
      </c>
      <c r="S94">
        <f>+VLOOKUP(D94,'[1]TT 2023'!F$416:G$567,2,0)</f>
        <v>4099282</v>
      </c>
      <c r="T94" s="8">
        <f>+S94-F94</f>
        <v>0</v>
      </c>
    </row>
    <row r="95" spans="1:20" ht="15" customHeight="1" x14ac:dyDescent="0.25">
      <c r="A95" s="25"/>
      <c r="B95" s="34">
        <v>25790</v>
      </c>
      <c r="C95" s="34" t="s">
        <v>8</v>
      </c>
      <c r="D95" s="34">
        <v>46762</v>
      </c>
      <c r="E95" s="48">
        <v>14026511</v>
      </c>
      <c r="F95" s="49">
        <v>423364</v>
      </c>
      <c r="G95" s="50">
        <v>44819</v>
      </c>
      <c r="H95" s="50">
        <v>44842</v>
      </c>
      <c r="I95" s="50">
        <v>44842</v>
      </c>
      <c r="J95" s="51" t="s">
        <v>217</v>
      </c>
      <c r="K95" s="55"/>
      <c r="L95" s="55"/>
      <c r="M95" t="s">
        <v>331</v>
      </c>
      <c r="N95" s="13" t="s">
        <v>333</v>
      </c>
      <c r="O95" s="2">
        <v>8356511.8800000008</v>
      </c>
      <c r="P95" s="2">
        <f t="shared" si="5"/>
        <v>7933147.8800000008</v>
      </c>
      <c r="Q95" s="2">
        <f>+O95/1.08</f>
        <v>7737511</v>
      </c>
    </row>
  </sheetData>
  <autoFilter ref="B1:Q95"/>
  <conditionalFormatting sqref="E1:E6 E8:E1048576">
    <cfRule type="duplicateValues" dxfId="17" priority="34"/>
  </conditionalFormatting>
  <conditionalFormatting sqref="D1:D6 D8:D1048576">
    <cfRule type="duplicateValues" dxfId="16" priority="31"/>
  </conditionalFormatting>
  <conditionalFormatting sqref="D134:D1048576">
    <cfRule type="duplicateValues" dxfId="15" priority="23"/>
  </conditionalFormatting>
  <conditionalFormatting sqref="D2:D6 D8:D95">
    <cfRule type="duplicateValues" dxfId="14" priority="569"/>
  </conditionalFormatting>
  <conditionalFormatting sqref="D2:D6 D8:D133">
    <cfRule type="duplicateValues" dxfId="13" priority="571"/>
  </conditionalFormatting>
  <conditionalFormatting sqref="E5:E6 E8:E97">
    <cfRule type="duplicateValues" dxfId="12" priority="579"/>
  </conditionalFormatting>
  <conditionalFormatting sqref="D1:D6">
    <cfRule type="duplicateValues" dxfId="11" priority="19"/>
  </conditionalFormatting>
  <conditionalFormatting sqref="D7">
    <cfRule type="duplicateValues" dxfId="10" priority="9"/>
  </conditionalFormatting>
  <conditionalFormatting sqref="D7">
    <cfRule type="duplicateValues" dxfId="9" priority="11"/>
  </conditionalFormatting>
  <conditionalFormatting sqref="D7">
    <cfRule type="duplicateValues" dxfId="8" priority="12"/>
  </conditionalFormatting>
  <conditionalFormatting sqref="D7">
    <cfRule type="duplicateValues" dxfId="7" priority="8"/>
  </conditionalFormatting>
  <conditionalFormatting sqref="E7">
    <cfRule type="duplicateValues" dxfId="6" priority="6"/>
  </conditionalFormatting>
  <conditionalFormatting sqref="E7">
    <cfRule type="duplicateValues" dxfId="5" priority="7"/>
  </conditionalFormatting>
  <conditionalFormatting sqref="D98:D133">
    <cfRule type="duplicateValues" dxfId="4" priority="5"/>
  </conditionalFormatting>
  <conditionalFormatting sqref="D98:D133">
    <cfRule type="duplicateValues" dxfId="3" priority="4"/>
  </conditionalFormatting>
  <conditionalFormatting sqref="D98:D133">
    <cfRule type="duplicateValues" dxfId="2" priority="3"/>
  </conditionalFormatting>
  <conditionalFormatting sqref="D98:D133">
    <cfRule type="duplicateValues" dxfId="1" priority="2"/>
  </conditionalFormatting>
  <conditionalFormatting sqref="D1:D1048576">
    <cfRule type="duplicateValues" dxfId="0" priority="1"/>
  </conditionalFormatting>
  <pageMargins left="0.47" right="0.17" top="0.75" bottom="0.75" header="0.3" footer="0.3"/>
  <pageSetup paperSize="9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ĐANG CHECK</vt:lpstr>
      <vt:lpstr>mail 26.04</vt:lpstr>
      <vt:lpstr>Sheet4</vt:lpstr>
      <vt:lpstr>NHÁP1</vt:lpstr>
      <vt:lpstr>NHÁP2</vt:lpstr>
      <vt:lpstr>check 94 hđ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2023-04-04T08:21:34Z</cp:lastPrinted>
  <dcterms:created xsi:type="dcterms:W3CDTF">2023-04-03T04:35:05Z</dcterms:created>
  <dcterms:modified xsi:type="dcterms:W3CDTF">2023-06-17T03:03:18Z</dcterms:modified>
</cp:coreProperties>
</file>