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6\"/>
    </mc:Choice>
  </mc:AlternateContent>
  <xr:revisionPtr revIDLastSave="0" documentId="13_ncr:1_{FEC216B0-E456-4D57-92B1-DA6FD7B98F30}" xr6:coauthVersionLast="47" xr6:coauthVersionMax="47" xr10:uidLastSave="{00000000-0000-0000-0000-000000000000}"/>
  <bookViews>
    <workbookView xWindow="-120" yWindow="-120" windowWidth="20730" windowHeight="11040" xr2:uid="{8B69F828-A5F4-49FD-B4D5-8BF12568D94A}"/>
  </bookViews>
  <sheets>
    <sheet name="Sheet1" sheetId="1" r:id="rId1"/>
  </sheets>
  <definedNames>
    <definedName name="_xlnm._FilterDatabase" localSheetId="0" hidden="1">Sheet1!$A$1:$I$161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1" i="1" l="1"/>
  <c r="A160" i="1"/>
  <c r="A159" i="1"/>
  <c r="A158" i="1"/>
  <c r="A157" i="1"/>
  <c r="A156" i="1"/>
  <c r="A155" i="1"/>
  <c r="A154" i="1"/>
  <c r="A153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<sst xmlns="http://schemas.openxmlformats.org/spreadsheetml/2006/main" count="490" uniqueCount="172">
  <si>
    <t>Store</t>
  </si>
  <si>
    <t>Supplier Number</t>
  </si>
  <si>
    <t>Supplier Name</t>
  </si>
  <si>
    <t>Invoice No. &amp; PO Number</t>
  </si>
  <si>
    <t>Base Amount</t>
  </si>
  <si>
    <t>Invoice Date</t>
  </si>
  <si>
    <t>Cut off date</t>
  </si>
  <si>
    <t>CTY TNHH MTV TM VA DV NGOC THOM</t>
  </si>
  <si>
    <t>1C25TNN_00089897</t>
  </si>
  <si>
    <t>1C26TNN_00000017</t>
  </si>
  <si>
    <t>1C26TTN_00000138</t>
  </si>
  <si>
    <t>1C26TTN_00000139</t>
  </si>
  <si>
    <t>1C26TTN_00001378</t>
  </si>
  <si>
    <t>1C26TTN_00001379</t>
  </si>
  <si>
    <t>1C26TTN_00001380</t>
  </si>
  <si>
    <t>1C26TTN_00001381</t>
  </si>
  <si>
    <t>1C26TTN_00001382</t>
  </si>
  <si>
    <t>1C26TTN_00001383</t>
  </si>
  <si>
    <t>1C26TTN_00001384</t>
  </si>
  <si>
    <t>1C26TTN_00001385</t>
  </si>
  <si>
    <t>1C26TTN_00001386</t>
  </si>
  <si>
    <t>1C26TTN_00001387</t>
  </si>
  <si>
    <t>1C26TTN_00001388</t>
  </si>
  <si>
    <t>1C26TTN_00001389</t>
  </si>
  <si>
    <t>1C26TTN_00001390</t>
  </si>
  <si>
    <t>1C26TTN_00001391</t>
  </si>
  <si>
    <t>1C26TTN_00001392</t>
  </si>
  <si>
    <t>1C26TTN_00001393</t>
  </si>
  <si>
    <t>1C26TTN_00001394</t>
  </si>
  <si>
    <t>1C26TTN_00001955</t>
  </si>
  <si>
    <t>1C26TTN_00001956</t>
  </si>
  <si>
    <t>1C26TTN_00001957</t>
  </si>
  <si>
    <t>1C26TTN_00001958</t>
  </si>
  <si>
    <t>1C26TTN_00001959</t>
  </si>
  <si>
    <t>1C26TTN_00001960</t>
  </si>
  <si>
    <t>1C26TTN_00002010</t>
  </si>
  <si>
    <t>1C26TTN_00002011</t>
  </si>
  <si>
    <t>1C26TTN_00002012</t>
  </si>
  <si>
    <t>1C26TTN_00002013</t>
  </si>
  <si>
    <t>1C26TTN_00002014</t>
  </si>
  <si>
    <t>1C26TTN_00002015</t>
  </si>
  <si>
    <t>1C26TTN_00002016</t>
  </si>
  <si>
    <t>1C26TTN_00002017</t>
  </si>
  <si>
    <t>1C26TTN_00002018</t>
  </si>
  <si>
    <t>1C26TTN_00002019</t>
  </si>
  <si>
    <t>1C26TTN_00002020</t>
  </si>
  <si>
    <t>1C26TTN_00002021</t>
  </si>
  <si>
    <t>1C26TTN_00002022</t>
  </si>
  <si>
    <t>1C26TTN_00002023</t>
  </si>
  <si>
    <t>1C26TTN_00002024</t>
  </si>
  <si>
    <t>1C26TTN_00002695</t>
  </si>
  <si>
    <t>1C26TTN_00002696</t>
  </si>
  <si>
    <t>1C26TTN_00002697</t>
  </si>
  <si>
    <t>1C26TTN_00002698</t>
  </si>
  <si>
    <t>1C26TTN_00002699</t>
  </si>
  <si>
    <t>1C26TTN_00002700</t>
  </si>
  <si>
    <t>1C26TTN_00002701</t>
  </si>
  <si>
    <t>1C26TTN_00002702</t>
  </si>
  <si>
    <t>1C26TTN_00003107</t>
  </si>
  <si>
    <t>1C26TTN_00003108</t>
  </si>
  <si>
    <t>1C26TTN_00003109</t>
  </si>
  <si>
    <t>1C26TTN_00003193</t>
  </si>
  <si>
    <t>1C26TTN_00003194</t>
  </si>
  <si>
    <t>1C26TTN_00003928</t>
  </si>
  <si>
    <t>1C26TTN_00003929</t>
  </si>
  <si>
    <t>1C26TTN_00003931</t>
  </si>
  <si>
    <t>1C26TTN_00003932</t>
  </si>
  <si>
    <t>1C26TTN_00003933</t>
  </si>
  <si>
    <t>1C26TTN_00003934</t>
  </si>
  <si>
    <t>1C26TTN_00003935</t>
  </si>
  <si>
    <t>1C26TTN_00003936</t>
  </si>
  <si>
    <t>1C26TTN_00003937</t>
  </si>
  <si>
    <t>1C26TTN_00003938</t>
  </si>
  <si>
    <t>1C26TTN_00003939</t>
  </si>
  <si>
    <t>1C26TTN_00003940</t>
  </si>
  <si>
    <t>1C26TTN_00003941</t>
  </si>
  <si>
    <t>1C26TTN_00003943</t>
  </si>
  <si>
    <t>1C26TTN_00003946</t>
  </si>
  <si>
    <t>1C26TTN_00004078</t>
  </si>
  <si>
    <t>1C26TTN_00004794</t>
  </si>
  <si>
    <t>1C26TTN_00005160</t>
  </si>
  <si>
    <t>1C26TTN_00005161</t>
  </si>
  <si>
    <t>1C26TTN_00005162</t>
  </si>
  <si>
    <t>1C26TTN_00005163</t>
  </si>
  <si>
    <t>1C26TTN_00005164</t>
  </si>
  <si>
    <t>1C26TTN_00005165</t>
  </si>
  <si>
    <t>1C26TTN_00005166</t>
  </si>
  <si>
    <t>1C26TTN_00005167</t>
  </si>
  <si>
    <t>1C26TTN_00005168</t>
  </si>
  <si>
    <t>1C26TTN_00005169</t>
  </si>
  <si>
    <t>1C26TTN_00005170</t>
  </si>
  <si>
    <t>1C26TTN_00005171</t>
  </si>
  <si>
    <t>1C26TTN_00005172</t>
  </si>
  <si>
    <t>1C26TTN_00005250</t>
  </si>
  <si>
    <t>1C26TTN_00005251</t>
  </si>
  <si>
    <t>1C26TTN_00005252</t>
  </si>
  <si>
    <t>1C26TTN_00005299</t>
  </si>
  <si>
    <t>1C26TTN_00005301</t>
  </si>
  <si>
    <t>1C26TTN_00005302</t>
  </si>
  <si>
    <t>1C26TTN_00005303</t>
  </si>
  <si>
    <t>1C26TTN_00005304</t>
  </si>
  <si>
    <t>1C26TTN_00005305</t>
  </si>
  <si>
    <t>1C26TTN_00005306</t>
  </si>
  <si>
    <t>1C26TTN_00005307</t>
  </si>
  <si>
    <t>1C26TTN_00005308</t>
  </si>
  <si>
    <t>1C26TTN_00005309</t>
  </si>
  <si>
    <t>1C26TTN_00005310</t>
  </si>
  <si>
    <t>1C26TTN_00005313</t>
  </si>
  <si>
    <t>1C26TTN_00005314</t>
  </si>
  <si>
    <t>1C26TTN_00005315</t>
  </si>
  <si>
    <t>1C26TTN_00005316</t>
  </si>
  <si>
    <t>1C26TTN_00005317</t>
  </si>
  <si>
    <t>1C26TTN_00005318</t>
  </si>
  <si>
    <t>1C26TTN_00005319</t>
  </si>
  <si>
    <t>1C26TTN_00005320</t>
  </si>
  <si>
    <t>1C26TTN_00005321</t>
  </si>
  <si>
    <t>1C26TTN_00006132</t>
  </si>
  <si>
    <t>1C26TTN_00006134</t>
  </si>
  <si>
    <t>1C26TTN_00006135</t>
  </si>
  <si>
    <t>1C26TTN_00006726</t>
  </si>
  <si>
    <t>1C26TTN_00006727</t>
  </si>
  <si>
    <t>1C26TTN_00006729</t>
  </si>
  <si>
    <t>1C26TTN_00006730</t>
  </si>
  <si>
    <t>1C26TTN_00006731</t>
  </si>
  <si>
    <t>1C26TTN_00006732</t>
  </si>
  <si>
    <t>1C26TTN_00006733</t>
  </si>
  <si>
    <t>1C26TTN_00006734</t>
  </si>
  <si>
    <t>1C26TTN_00007214</t>
  </si>
  <si>
    <t>1C26TTN_00007215</t>
  </si>
  <si>
    <t>1C26TTN_00007216</t>
  </si>
  <si>
    <t>1C26TTN_00007217</t>
  </si>
  <si>
    <t>1C26TTN_00007218</t>
  </si>
  <si>
    <t>1C26TTN_00007219</t>
  </si>
  <si>
    <t>1C26TTN_00007220</t>
  </si>
  <si>
    <t>1C26TTN_00007221</t>
  </si>
  <si>
    <t>1C26TTN_00007222</t>
  </si>
  <si>
    <t>1C26TTN_00007223</t>
  </si>
  <si>
    <t>1C26TTN_00007224</t>
  </si>
  <si>
    <t>1C26TTN_00007225</t>
  </si>
  <si>
    <t>1C26TTN_00007226</t>
  </si>
  <si>
    <t>1C26TTN_00007227</t>
  </si>
  <si>
    <t>1C26TTN_00007228</t>
  </si>
  <si>
    <t>1C26TTN_00007229</t>
  </si>
  <si>
    <t>1C26TTN_00007230</t>
  </si>
  <si>
    <t>1C26TTN_00007231</t>
  </si>
  <si>
    <t>1C26TTN_00007232</t>
  </si>
  <si>
    <t>1C26TTN_00007284</t>
  </si>
  <si>
    <t>1C26TTN_00007285</t>
  </si>
  <si>
    <t>1C26TTN_00007286</t>
  </si>
  <si>
    <t>1C26TTN_00007287</t>
  </si>
  <si>
    <t>C26TAN 11</t>
  </si>
  <si>
    <t>C26TAN 2</t>
  </si>
  <si>
    <t>C26TDL 13</t>
  </si>
  <si>
    <t>C26THB 21</t>
  </si>
  <si>
    <t>C26THB 24</t>
  </si>
  <si>
    <t>C26THB 40</t>
  </si>
  <si>
    <t>C26THD 18</t>
  </si>
  <si>
    <t>C26THL 27</t>
  </si>
  <si>
    <t>C26THL 40</t>
  </si>
  <si>
    <t>C26THP 81</t>
  </si>
  <si>
    <t>C26TKC 12</t>
  </si>
  <si>
    <t>C26TKG 26</t>
  </si>
  <si>
    <t>C26TKG 29</t>
  </si>
  <si>
    <t>C26TKH 5</t>
  </si>
  <si>
    <t>C26TTK 25</t>
  </si>
  <si>
    <t>C26TTK 35</t>
  </si>
  <si>
    <t>C26TVU 15</t>
  </si>
  <si>
    <t>C26TVU 9</t>
  </si>
  <si>
    <t>Số hóa đơn</t>
  </si>
  <si>
    <t>Ngày ghi nhận</t>
  </si>
  <si>
    <t>04-05/02/2026</t>
  </si>
  <si>
    <t>40a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</si>
</sst>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409]d\-mmm\-yy;@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left"/>
    </xf>
    <xf numFmtId="165" fontId="3" fillId="2" borderId="0" xfId="1" applyNumberFormat="1" applyFont="1" applyFill="1" applyAlignment="1">
      <alignment horizontal="center"/>
    </xf>
    <xf numFmtId="166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5" fontId="4" fillId="0" borderId="0" xfId="1" applyNumberFormat="1" applyFont="1"/>
    <xf numFmtId="166" fontId="4" fillId="0" borderId="0" xfId="0" applyNumberFormat="1" applyFont="1"/>
    <xf numFmtId="14" fontId="4" fillId="0" borderId="0" xfId="0" applyNumberFormat="1" applyFont="1"/>
  </cellXfs>
  <cellStyles count="3">
    <cellStyle name="Comma" xfId="1" builtinId="3"/>
    <cellStyle name="Normal" xfId="0" builtinId="0"/>
    <cellStyle name="Normal 10" xfId="2" xr:uid="{25647011-39EE-4369-AA1F-434B9B850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9AFC-A4F7-4D68-B240-56FC10E14A35}">
  <dimension ref="A1:I161"/>
  <sheetViews>
    <sheetView tabSelected="1" topLeftCell="A145" workbookViewId="0">
      <selection activeCell="F2" sqref="F2:F161"/>
    </sheetView>
  </sheetViews>
  <sheetFormatPr defaultRowHeight="14.25" x14ac:dyDescent="0.2"/>
  <cols>
    <col min="1" max="1" width="10.375" bestFit="1" customWidth="1"/>
    <col min="2" max="2" width="7" bestFit="1" customWidth="1"/>
    <col min="3" max="3" width="17" bestFit="1" customWidth="1"/>
    <col min="4" max="4" width="42.875" bestFit="1" customWidth="1"/>
    <col min="5" max="5" width="26.625" bestFit="1" customWidth="1"/>
    <col min="6" max="6" width="15.25" bestFit="1" customWidth="1"/>
    <col min="7" max="7" width="13.125" bestFit="1" customWidth="1"/>
    <col min="8" max="8" width="11.875" bestFit="1" customWidth="1"/>
    <col min="9" max="9" width="12.5" bestFit="1" customWidth="1"/>
  </cols>
  <sheetData>
    <row r="1" spans="1:9" x14ac:dyDescent="0.2">
      <c r="A1" t="s">
        <v>168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6" t="s">
        <v>6</v>
      </c>
      <c r="I1" t="s">
        <v>169</v>
      </c>
    </row>
    <row r="2" spans="1:9" ht="15" x14ac:dyDescent="0.25">
      <c r="A2">
        <f>+RIGHT(E2,LEN(E2)-8)+0</f>
        <v>89897</v>
      </c>
      <c r="B2" s="7">
        <v>510024</v>
      </c>
      <c r="C2" s="8">
        <v>25790</v>
      </c>
      <c r="D2" s="8" t="s">
        <v>7</v>
      </c>
      <c r="E2" s="9" t="s">
        <v>8</v>
      </c>
      <c r="F2" s="10">
        <v>2024125</v>
      </c>
      <c r="G2" s="11">
        <v>46024</v>
      </c>
      <c r="H2" s="12">
        <v>46053</v>
      </c>
      <c r="I2" t="s">
        <v>170</v>
      </c>
    </row>
    <row r="3" spans="1:9" ht="15" x14ac:dyDescent="0.25">
      <c r="A3">
        <f t="shared" ref="A3:A66" si="0">+RIGHT(E3,LEN(E3)-8)+0</f>
        <v>17</v>
      </c>
      <c r="B3" s="7">
        <v>510013</v>
      </c>
      <c r="C3" s="8">
        <v>25790</v>
      </c>
      <c r="D3" s="8" t="s">
        <v>7</v>
      </c>
      <c r="E3" s="9" t="s">
        <v>9</v>
      </c>
      <c r="F3" s="10">
        <v>1116063</v>
      </c>
      <c r="G3" s="11">
        <v>46023</v>
      </c>
      <c r="H3" s="12">
        <v>46053</v>
      </c>
      <c r="I3" t="s">
        <v>170</v>
      </c>
    </row>
    <row r="4" spans="1:9" ht="15" x14ac:dyDescent="0.25">
      <c r="A4">
        <f t="shared" si="0"/>
        <v>138</v>
      </c>
      <c r="B4" s="7">
        <v>510012</v>
      </c>
      <c r="C4" s="8">
        <v>25790</v>
      </c>
      <c r="D4" s="8" t="s">
        <v>7</v>
      </c>
      <c r="E4" s="9" t="s">
        <v>10</v>
      </c>
      <c r="F4" s="10">
        <v>3290000</v>
      </c>
      <c r="G4" s="11">
        <v>46025</v>
      </c>
      <c r="H4" s="12">
        <v>46053</v>
      </c>
      <c r="I4" t="s">
        <v>170</v>
      </c>
    </row>
    <row r="5" spans="1:9" ht="15" x14ac:dyDescent="0.25">
      <c r="A5">
        <f t="shared" si="0"/>
        <v>139</v>
      </c>
      <c r="B5" s="7">
        <v>510019</v>
      </c>
      <c r="C5" s="8">
        <v>25790</v>
      </c>
      <c r="D5" s="8" t="s">
        <v>7</v>
      </c>
      <c r="E5" s="9" t="s">
        <v>11</v>
      </c>
      <c r="F5" s="10">
        <v>1283025</v>
      </c>
      <c r="G5" s="11">
        <v>46025</v>
      </c>
      <c r="H5" s="12">
        <v>46053</v>
      </c>
      <c r="I5" t="s">
        <v>170</v>
      </c>
    </row>
    <row r="6" spans="1:9" ht="15" x14ac:dyDescent="0.25">
      <c r="A6">
        <f t="shared" si="0"/>
        <v>1378</v>
      </c>
      <c r="B6" s="7">
        <v>510015</v>
      </c>
      <c r="C6" s="8">
        <v>25790</v>
      </c>
      <c r="D6" s="8" t="s">
        <v>7</v>
      </c>
      <c r="E6" s="9" t="s">
        <v>12</v>
      </c>
      <c r="F6" s="10">
        <v>3994575</v>
      </c>
      <c r="G6" s="11">
        <v>46028</v>
      </c>
      <c r="H6" s="12">
        <v>46053</v>
      </c>
      <c r="I6" t="s">
        <v>170</v>
      </c>
    </row>
    <row r="7" spans="1:9" ht="15" x14ac:dyDescent="0.25">
      <c r="A7">
        <f t="shared" si="0"/>
        <v>1379</v>
      </c>
      <c r="B7" s="7">
        <v>510016</v>
      </c>
      <c r="C7" s="8">
        <v>25790</v>
      </c>
      <c r="D7" s="8" t="s">
        <v>7</v>
      </c>
      <c r="E7" s="9" t="s">
        <v>13</v>
      </c>
      <c r="F7" s="10">
        <v>5712375</v>
      </c>
      <c r="G7" s="11">
        <v>46031</v>
      </c>
      <c r="H7" s="12">
        <v>46053</v>
      </c>
      <c r="I7" t="s">
        <v>170</v>
      </c>
    </row>
    <row r="8" spans="1:9" ht="15" x14ac:dyDescent="0.25">
      <c r="A8">
        <f t="shared" si="0"/>
        <v>1380</v>
      </c>
      <c r="B8" s="7">
        <v>510016</v>
      </c>
      <c r="C8" s="8">
        <v>25790</v>
      </c>
      <c r="D8" s="8" t="s">
        <v>7</v>
      </c>
      <c r="E8" s="9" t="s">
        <v>14</v>
      </c>
      <c r="F8" s="10">
        <v>1970450</v>
      </c>
      <c r="G8" s="11">
        <v>46031</v>
      </c>
      <c r="H8" s="12">
        <v>46053</v>
      </c>
      <c r="I8" t="s">
        <v>170</v>
      </c>
    </row>
    <row r="9" spans="1:9" ht="15" x14ac:dyDescent="0.25">
      <c r="A9">
        <f t="shared" si="0"/>
        <v>1381</v>
      </c>
      <c r="B9" s="7">
        <v>510016</v>
      </c>
      <c r="C9" s="8">
        <v>25790</v>
      </c>
      <c r="D9" s="8" t="s">
        <v>7</v>
      </c>
      <c r="E9" s="9" t="s">
        <v>15</v>
      </c>
      <c r="F9" s="10">
        <v>1822475</v>
      </c>
      <c r="G9" s="11">
        <v>46031</v>
      </c>
      <c r="H9" s="12">
        <v>46053</v>
      </c>
      <c r="I9" t="s">
        <v>170</v>
      </c>
    </row>
    <row r="10" spans="1:9" ht="15" x14ac:dyDescent="0.25">
      <c r="A10">
        <f t="shared" si="0"/>
        <v>1382</v>
      </c>
      <c r="B10" s="7">
        <v>510017</v>
      </c>
      <c r="C10" s="8">
        <v>25790</v>
      </c>
      <c r="D10" s="8" t="s">
        <v>7</v>
      </c>
      <c r="E10" s="9" t="s">
        <v>16</v>
      </c>
      <c r="F10" s="10">
        <v>1657888</v>
      </c>
      <c r="G10" s="11">
        <v>46029</v>
      </c>
      <c r="H10" s="12">
        <v>46053</v>
      </c>
      <c r="I10" t="s">
        <v>170</v>
      </c>
    </row>
    <row r="11" spans="1:9" ht="15" x14ac:dyDescent="0.25">
      <c r="A11">
        <f t="shared" si="0"/>
        <v>1383</v>
      </c>
      <c r="B11" s="7">
        <v>510017</v>
      </c>
      <c r="C11" s="8">
        <v>25790</v>
      </c>
      <c r="D11" s="8" t="s">
        <v>7</v>
      </c>
      <c r="E11" s="9" t="s">
        <v>17</v>
      </c>
      <c r="F11" s="10">
        <v>1822475</v>
      </c>
      <c r="G11" s="11">
        <v>46029</v>
      </c>
      <c r="H11" s="12">
        <v>46053</v>
      </c>
      <c r="I11" t="s">
        <v>170</v>
      </c>
    </row>
    <row r="12" spans="1:9" ht="15" x14ac:dyDescent="0.25">
      <c r="A12">
        <f t="shared" si="0"/>
        <v>1384</v>
      </c>
      <c r="B12" s="7">
        <v>510020</v>
      </c>
      <c r="C12" s="8">
        <v>25790</v>
      </c>
      <c r="D12" s="8" t="s">
        <v>7</v>
      </c>
      <c r="E12" s="9" t="s">
        <v>18</v>
      </c>
      <c r="F12" s="10">
        <v>501825</v>
      </c>
      <c r="G12" s="11">
        <v>46028</v>
      </c>
      <c r="H12" s="12">
        <v>46053</v>
      </c>
      <c r="I12" t="s">
        <v>170</v>
      </c>
    </row>
    <row r="13" spans="1:9" ht="15" x14ac:dyDescent="0.25">
      <c r="A13">
        <f t="shared" si="0"/>
        <v>1385</v>
      </c>
      <c r="B13" s="7">
        <v>510020</v>
      </c>
      <c r="C13" s="8">
        <v>25790</v>
      </c>
      <c r="D13" s="8" t="s">
        <v>7</v>
      </c>
      <c r="E13" s="9" t="s">
        <v>19</v>
      </c>
      <c r="F13" s="10">
        <v>4779488</v>
      </c>
      <c r="G13" s="11">
        <v>46028</v>
      </c>
      <c r="H13" s="12">
        <v>46053</v>
      </c>
      <c r="I13" t="s">
        <v>170</v>
      </c>
    </row>
    <row r="14" spans="1:9" ht="15" x14ac:dyDescent="0.25">
      <c r="A14">
        <f t="shared" si="0"/>
        <v>1386</v>
      </c>
      <c r="B14" s="7">
        <v>510020</v>
      </c>
      <c r="C14" s="8">
        <v>25790</v>
      </c>
      <c r="D14" s="8" t="s">
        <v>7</v>
      </c>
      <c r="E14" s="9" t="s">
        <v>20</v>
      </c>
      <c r="F14" s="10">
        <v>3086513</v>
      </c>
      <c r="G14" s="11">
        <v>46028</v>
      </c>
      <c r="H14" s="12">
        <v>46053</v>
      </c>
      <c r="I14" t="s">
        <v>170</v>
      </c>
    </row>
    <row r="15" spans="1:9" ht="15" x14ac:dyDescent="0.25">
      <c r="A15">
        <f t="shared" si="0"/>
        <v>1387</v>
      </c>
      <c r="B15" s="7">
        <v>510022</v>
      </c>
      <c r="C15" s="8">
        <v>25790</v>
      </c>
      <c r="D15" s="8" t="s">
        <v>7</v>
      </c>
      <c r="E15" s="9" t="s">
        <v>21</v>
      </c>
      <c r="F15" s="10">
        <v>2695450</v>
      </c>
      <c r="G15" s="11">
        <v>46029</v>
      </c>
      <c r="H15" s="12">
        <v>46053</v>
      </c>
      <c r="I15" t="s">
        <v>170</v>
      </c>
    </row>
    <row r="16" spans="1:9" ht="15" x14ac:dyDescent="0.25">
      <c r="A16">
        <f t="shared" si="0"/>
        <v>1388</v>
      </c>
      <c r="B16" s="7">
        <v>510024</v>
      </c>
      <c r="C16" s="8">
        <v>25790</v>
      </c>
      <c r="D16" s="8" t="s">
        <v>7</v>
      </c>
      <c r="E16" s="9" t="s">
        <v>22</v>
      </c>
      <c r="F16" s="10">
        <v>2024125</v>
      </c>
      <c r="G16" s="11">
        <v>46031</v>
      </c>
      <c r="H16" s="12">
        <v>46053</v>
      </c>
      <c r="I16" t="s">
        <v>170</v>
      </c>
    </row>
    <row r="17" spans="1:9" ht="15" x14ac:dyDescent="0.25">
      <c r="A17">
        <f t="shared" si="0"/>
        <v>1389</v>
      </c>
      <c r="B17" s="7">
        <v>510027</v>
      </c>
      <c r="C17" s="8">
        <v>25790</v>
      </c>
      <c r="D17" s="8" t="s">
        <v>7</v>
      </c>
      <c r="E17" s="9" t="s">
        <v>23</v>
      </c>
      <c r="F17" s="10">
        <v>1258025</v>
      </c>
      <c r="G17" s="11">
        <v>46029</v>
      </c>
      <c r="H17" s="12">
        <v>46053</v>
      </c>
      <c r="I17" t="s">
        <v>170</v>
      </c>
    </row>
    <row r="18" spans="1:9" ht="15" x14ac:dyDescent="0.25">
      <c r="A18">
        <f t="shared" si="0"/>
        <v>1390</v>
      </c>
      <c r="B18" s="7">
        <v>570010</v>
      </c>
      <c r="C18" s="8">
        <v>25790</v>
      </c>
      <c r="D18" s="8" t="s">
        <v>7</v>
      </c>
      <c r="E18" s="9" t="s">
        <v>24</v>
      </c>
      <c r="F18" s="10">
        <v>12468150</v>
      </c>
      <c r="G18" s="11">
        <v>46029</v>
      </c>
      <c r="H18" s="12">
        <v>46053</v>
      </c>
      <c r="I18" t="s">
        <v>170</v>
      </c>
    </row>
    <row r="19" spans="1:9" ht="15" x14ac:dyDescent="0.25">
      <c r="A19">
        <f t="shared" si="0"/>
        <v>1391</v>
      </c>
      <c r="B19" s="7">
        <v>510012</v>
      </c>
      <c r="C19" s="8">
        <v>25790</v>
      </c>
      <c r="D19" s="8" t="s">
        <v>7</v>
      </c>
      <c r="E19" s="9" t="s">
        <v>25</v>
      </c>
      <c r="F19" s="10">
        <v>1468625</v>
      </c>
      <c r="G19" s="11">
        <v>46028</v>
      </c>
      <c r="H19" s="12">
        <v>46053</v>
      </c>
      <c r="I19" t="s">
        <v>170</v>
      </c>
    </row>
    <row r="20" spans="1:9" ht="15" x14ac:dyDescent="0.25">
      <c r="A20">
        <f t="shared" si="0"/>
        <v>1392</v>
      </c>
      <c r="B20" s="7">
        <v>510012</v>
      </c>
      <c r="C20" s="8">
        <v>25790</v>
      </c>
      <c r="D20" s="8" t="s">
        <v>7</v>
      </c>
      <c r="E20" s="9" t="s">
        <v>26</v>
      </c>
      <c r="F20" s="10">
        <v>2024125</v>
      </c>
      <c r="G20" s="11">
        <v>46028</v>
      </c>
      <c r="H20" s="12">
        <v>46053</v>
      </c>
      <c r="I20" t="s">
        <v>170</v>
      </c>
    </row>
    <row r="21" spans="1:9" ht="15" x14ac:dyDescent="0.25">
      <c r="A21">
        <f t="shared" si="0"/>
        <v>1393</v>
      </c>
      <c r="B21" s="7">
        <v>510012</v>
      </c>
      <c r="C21" s="8">
        <v>25790</v>
      </c>
      <c r="D21" s="8" t="s">
        <v>7</v>
      </c>
      <c r="E21" s="9" t="s">
        <v>27</v>
      </c>
      <c r="F21" s="10">
        <v>2403663</v>
      </c>
      <c r="G21" s="11">
        <v>46028</v>
      </c>
      <c r="H21" s="12">
        <v>46053</v>
      </c>
      <c r="I21" t="s">
        <v>170</v>
      </c>
    </row>
    <row r="22" spans="1:9" ht="15" x14ac:dyDescent="0.25">
      <c r="A22">
        <f t="shared" si="0"/>
        <v>1394</v>
      </c>
      <c r="B22" s="7">
        <v>510011</v>
      </c>
      <c r="C22" s="8">
        <v>25790</v>
      </c>
      <c r="D22" s="8" t="s">
        <v>7</v>
      </c>
      <c r="E22" s="9" t="s">
        <v>28</v>
      </c>
      <c r="F22" s="10">
        <v>1822475</v>
      </c>
      <c r="G22" s="11">
        <v>46028</v>
      </c>
      <c r="H22" s="12">
        <v>46053</v>
      </c>
      <c r="I22" t="s">
        <v>170</v>
      </c>
    </row>
    <row r="23" spans="1:9" ht="15" x14ac:dyDescent="0.25">
      <c r="A23">
        <f t="shared" si="0"/>
        <v>1955</v>
      </c>
      <c r="B23" s="7">
        <v>510013</v>
      </c>
      <c r="C23" s="8">
        <v>25790</v>
      </c>
      <c r="D23" s="8" t="s">
        <v>7</v>
      </c>
      <c r="E23" s="9" t="s">
        <v>29</v>
      </c>
      <c r="F23" s="10">
        <v>932888</v>
      </c>
      <c r="G23" s="11">
        <v>46028</v>
      </c>
      <c r="H23" s="12">
        <v>46053</v>
      </c>
      <c r="I23" t="s">
        <v>170</v>
      </c>
    </row>
    <row r="24" spans="1:9" ht="15" x14ac:dyDescent="0.25">
      <c r="A24">
        <f t="shared" si="0"/>
        <v>1956</v>
      </c>
      <c r="B24" s="7">
        <v>510013</v>
      </c>
      <c r="C24" s="8">
        <v>25790</v>
      </c>
      <c r="D24" s="8" t="s">
        <v>7</v>
      </c>
      <c r="E24" s="9" t="s">
        <v>30</v>
      </c>
      <c r="F24" s="10">
        <v>1719538</v>
      </c>
      <c r="G24" s="11">
        <v>46028</v>
      </c>
      <c r="H24" s="12">
        <v>46053</v>
      </c>
      <c r="I24" t="s">
        <v>170</v>
      </c>
    </row>
    <row r="25" spans="1:9" ht="15" x14ac:dyDescent="0.25">
      <c r="A25">
        <f t="shared" si="0"/>
        <v>1957</v>
      </c>
      <c r="B25" s="7">
        <v>510013</v>
      </c>
      <c r="C25" s="8">
        <v>25790</v>
      </c>
      <c r="D25" s="8" t="s">
        <v>7</v>
      </c>
      <c r="E25" s="9" t="s">
        <v>31</v>
      </c>
      <c r="F25" s="10">
        <v>911238</v>
      </c>
      <c r="G25" s="11">
        <v>46028</v>
      </c>
      <c r="H25" s="12">
        <v>46053</v>
      </c>
      <c r="I25" t="s">
        <v>170</v>
      </c>
    </row>
    <row r="26" spans="1:9" ht="15" x14ac:dyDescent="0.25">
      <c r="A26">
        <f t="shared" si="0"/>
        <v>1958</v>
      </c>
      <c r="B26" s="7">
        <v>510014</v>
      </c>
      <c r="C26" s="8">
        <v>25790</v>
      </c>
      <c r="D26" s="8" t="s">
        <v>7</v>
      </c>
      <c r="E26" s="9" t="s">
        <v>32</v>
      </c>
      <c r="F26" s="10">
        <v>501825</v>
      </c>
      <c r="G26" s="11">
        <v>46028</v>
      </c>
      <c r="H26" s="12">
        <v>46053</v>
      </c>
      <c r="I26" t="s">
        <v>170</v>
      </c>
    </row>
    <row r="27" spans="1:9" ht="15" x14ac:dyDescent="0.25">
      <c r="A27">
        <f t="shared" si="0"/>
        <v>1959</v>
      </c>
      <c r="B27" s="7">
        <v>510014</v>
      </c>
      <c r="C27" s="8">
        <v>25790</v>
      </c>
      <c r="D27" s="8" t="s">
        <v>7</v>
      </c>
      <c r="E27" s="9" t="s">
        <v>33</v>
      </c>
      <c r="F27" s="10">
        <v>20241200</v>
      </c>
      <c r="G27" s="11">
        <v>46028</v>
      </c>
      <c r="H27" s="12">
        <v>46053</v>
      </c>
      <c r="I27" t="s">
        <v>170</v>
      </c>
    </row>
    <row r="28" spans="1:9" ht="15" x14ac:dyDescent="0.25">
      <c r="A28">
        <f t="shared" si="0"/>
        <v>1960</v>
      </c>
      <c r="B28" s="7">
        <v>510014</v>
      </c>
      <c r="C28" s="8">
        <v>25790</v>
      </c>
      <c r="D28" s="8" t="s">
        <v>7</v>
      </c>
      <c r="E28" s="9" t="s">
        <v>34</v>
      </c>
      <c r="F28" s="10">
        <v>932888</v>
      </c>
      <c r="G28" s="11">
        <v>46028</v>
      </c>
      <c r="H28" s="12">
        <v>46053</v>
      </c>
      <c r="I28" t="s">
        <v>170</v>
      </c>
    </row>
    <row r="29" spans="1:9" ht="15" x14ac:dyDescent="0.25">
      <c r="A29">
        <f t="shared" si="0"/>
        <v>2010</v>
      </c>
      <c r="B29" s="7">
        <v>510019</v>
      </c>
      <c r="C29" s="8">
        <v>25790</v>
      </c>
      <c r="D29" s="8" t="s">
        <v>7</v>
      </c>
      <c r="E29" s="9" t="s">
        <v>35</v>
      </c>
      <c r="F29" s="10">
        <v>2024125</v>
      </c>
      <c r="G29" s="11">
        <v>46030</v>
      </c>
      <c r="H29" s="12">
        <v>46053</v>
      </c>
      <c r="I29" t="s">
        <v>170</v>
      </c>
    </row>
    <row r="30" spans="1:9" ht="15" x14ac:dyDescent="0.25">
      <c r="A30">
        <f t="shared" si="0"/>
        <v>2011</v>
      </c>
      <c r="B30" s="7">
        <v>510027</v>
      </c>
      <c r="C30" s="8">
        <v>25790</v>
      </c>
      <c r="D30" s="8" t="s">
        <v>7</v>
      </c>
      <c r="E30" s="9" t="s">
        <v>36</v>
      </c>
      <c r="F30" s="10">
        <v>2024125</v>
      </c>
      <c r="G30" s="11">
        <v>46032</v>
      </c>
      <c r="H30" s="12">
        <v>46053</v>
      </c>
      <c r="I30" t="s">
        <v>170</v>
      </c>
    </row>
    <row r="31" spans="1:9" ht="15" x14ac:dyDescent="0.25">
      <c r="A31">
        <f t="shared" si="0"/>
        <v>2012</v>
      </c>
      <c r="B31" s="7">
        <v>510023</v>
      </c>
      <c r="C31" s="8">
        <v>25790</v>
      </c>
      <c r="D31" s="8" t="s">
        <v>7</v>
      </c>
      <c r="E31" s="9" t="s">
        <v>37</v>
      </c>
      <c r="F31" s="10">
        <v>1468625</v>
      </c>
      <c r="G31" s="11">
        <v>46032</v>
      </c>
      <c r="H31" s="12">
        <v>46053</v>
      </c>
      <c r="I31" t="s">
        <v>170</v>
      </c>
    </row>
    <row r="32" spans="1:9" ht="15" x14ac:dyDescent="0.25">
      <c r="A32">
        <f t="shared" si="0"/>
        <v>2013</v>
      </c>
      <c r="B32" s="7">
        <v>510022</v>
      </c>
      <c r="C32" s="8">
        <v>25790</v>
      </c>
      <c r="D32" s="8" t="s">
        <v>7</v>
      </c>
      <c r="E32" s="9" t="s">
        <v>38</v>
      </c>
      <c r="F32" s="10">
        <v>2024125</v>
      </c>
      <c r="G32" s="11">
        <v>46032</v>
      </c>
      <c r="H32" s="12">
        <v>46053</v>
      </c>
      <c r="I32" t="s">
        <v>170</v>
      </c>
    </row>
    <row r="33" spans="1:9" ht="15" x14ac:dyDescent="0.25">
      <c r="A33">
        <f t="shared" si="0"/>
        <v>2014</v>
      </c>
      <c r="B33" s="7">
        <v>510017</v>
      </c>
      <c r="C33" s="8">
        <v>25790</v>
      </c>
      <c r="D33" s="8" t="s">
        <v>7</v>
      </c>
      <c r="E33" s="9" t="s">
        <v>39</v>
      </c>
      <c r="F33" s="10">
        <v>3142713</v>
      </c>
      <c r="G33" s="11">
        <v>46032</v>
      </c>
      <c r="H33" s="12">
        <v>46053</v>
      </c>
      <c r="I33" t="s">
        <v>170</v>
      </c>
    </row>
    <row r="34" spans="1:9" ht="15" x14ac:dyDescent="0.25">
      <c r="A34">
        <f t="shared" si="0"/>
        <v>2015</v>
      </c>
      <c r="B34" s="7">
        <v>510017</v>
      </c>
      <c r="C34" s="8">
        <v>25790</v>
      </c>
      <c r="D34" s="8" t="s">
        <v>7</v>
      </c>
      <c r="E34" s="9" t="s">
        <v>40</v>
      </c>
      <c r="F34" s="10">
        <v>2024125</v>
      </c>
      <c r="G34" s="11">
        <v>46032</v>
      </c>
      <c r="H34" s="12">
        <v>46053</v>
      </c>
      <c r="I34" t="s">
        <v>170</v>
      </c>
    </row>
    <row r="35" spans="1:9" ht="15" x14ac:dyDescent="0.25">
      <c r="A35">
        <f t="shared" si="0"/>
        <v>2016</v>
      </c>
      <c r="B35" s="7">
        <v>510016</v>
      </c>
      <c r="C35" s="8">
        <v>25790</v>
      </c>
      <c r="D35" s="8" t="s">
        <v>7</v>
      </c>
      <c r="E35" s="9" t="s">
        <v>41</v>
      </c>
      <c r="F35" s="10">
        <v>2193625</v>
      </c>
      <c r="G35" s="11">
        <v>46034</v>
      </c>
      <c r="H35" s="12">
        <v>46053</v>
      </c>
      <c r="I35" t="s">
        <v>170</v>
      </c>
    </row>
    <row r="36" spans="1:9" ht="15" x14ac:dyDescent="0.25">
      <c r="A36">
        <f t="shared" si="0"/>
        <v>2017</v>
      </c>
      <c r="B36" s="7">
        <v>510015</v>
      </c>
      <c r="C36" s="8">
        <v>25790</v>
      </c>
      <c r="D36" s="8" t="s">
        <v>7</v>
      </c>
      <c r="E36" s="9" t="s">
        <v>42</v>
      </c>
      <c r="F36" s="10">
        <v>1970450</v>
      </c>
      <c r="G36" s="11">
        <v>46031</v>
      </c>
      <c r="H36" s="12">
        <v>46053</v>
      </c>
      <c r="I36" t="s">
        <v>170</v>
      </c>
    </row>
    <row r="37" spans="1:9" ht="15" x14ac:dyDescent="0.25">
      <c r="A37">
        <f t="shared" si="0"/>
        <v>2018</v>
      </c>
      <c r="B37" s="7">
        <v>510015</v>
      </c>
      <c r="C37" s="8">
        <v>25790</v>
      </c>
      <c r="D37" s="8" t="s">
        <v>7</v>
      </c>
      <c r="E37" s="9" t="s">
        <v>43</v>
      </c>
      <c r="F37" s="10">
        <v>4048238</v>
      </c>
      <c r="G37" s="11">
        <v>46031</v>
      </c>
      <c r="H37" s="12">
        <v>46053</v>
      </c>
      <c r="I37" t="s">
        <v>170</v>
      </c>
    </row>
    <row r="38" spans="1:9" ht="15" x14ac:dyDescent="0.25">
      <c r="A38">
        <f t="shared" si="0"/>
        <v>2019</v>
      </c>
      <c r="B38" s="7">
        <v>510019</v>
      </c>
      <c r="C38" s="8">
        <v>25790</v>
      </c>
      <c r="D38" s="8" t="s">
        <v>7</v>
      </c>
      <c r="E38" s="9" t="s">
        <v>44</v>
      </c>
      <c r="F38" s="10">
        <v>5554038</v>
      </c>
      <c r="G38" s="11">
        <v>46032</v>
      </c>
      <c r="H38" s="12">
        <v>46053</v>
      </c>
      <c r="I38" t="s">
        <v>170</v>
      </c>
    </row>
    <row r="39" spans="1:9" ht="15" x14ac:dyDescent="0.25">
      <c r="A39">
        <f t="shared" si="0"/>
        <v>2020</v>
      </c>
      <c r="B39" s="7">
        <v>510019</v>
      </c>
      <c r="C39" s="8">
        <v>25790</v>
      </c>
      <c r="D39" s="8" t="s">
        <v>7</v>
      </c>
      <c r="E39" s="9" t="s">
        <v>45</v>
      </c>
      <c r="F39" s="10">
        <v>3451650</v>
      </c>
      <c r="G39" s="11">
        <v>46032</v>
      </c>
      <c r="H39" s="12">
        <v>46053</v>
      </c>
      <c r="I39" t="s">
        <v>170</v>
      </c>
    </row>
    <row r="40" spans="1:9" ht="15" x14ac:dyDescent="0.25">
      <c r="A40">
        <f t="shared" si="0"/>
        <v>2021</v>
      </c>
      <c r="B40" s="7">
        <v>510012</v>
      </c>
      <c r="C40" s="8">
        <v>25790</v>
      </c>
      <c r="D40" s="8" t="s">
        <v>7</v>
      </c>
      <c r="E40" s="9" t="s">
        <v>46</v>
      </c>
      <c r="F40" s="10">
        <v>1468625</v>
      </c>
      <c r="G40" s="11">
        <v>46031</v>
      </c>
      <c r="H40" s="12">
        <v>46053</v>
      </c>
      <c r="I40" t="s">
        <v>170</v>
      </c>
    </row>
    <row r="41" spans="1:9" ht="15" x14ac:dyDescent="0.25">
      <c r="A41">
        <f t="shared" si="0"/>
        <v>2022</v>
      </c>
      <c r="B41" s="7">
        <v>510010</v>
      </c>
      <c r="C41" s="8">
        <v>25790</v>
      </c>
      <c r="D41" s="8" t="s">
        <v>7</v>
      </c>
      <c r="E41" s="9" t="s">
        <v>47</v>
      </c>
      <c r="F41" s="10">
        <v>5265538</v>
      </c>
      <c r="G41" s="11">
        <v>46031</v>
      </c>
      <c r="H41" s="12">
        <v>46053</v>
      </c>
      <c r="I41" t="s">
        <v>170</v>
      </c>
    </row>
    <row r="42" spans="1:9" ht="15" x14ac:dyDescent="0.25">
      <c r="A42">
        <f t="shared" si="0"/>
        <v>2023</v>
      </c>
      <c r="B42" s="7">
        <v>510010</v>
      </c>
      <c r="C42" s="8">
        <v>25790</v>
      </c>
      <c r="D42" s="8" t="s">
        <v>7</v>
      </c>
      <c r="E42" s="9" t="s">
        <v>48</v>
      </c>
      <c r="F42" s="10">
        <v>4664450</v>
      </c>
      <c r="G42" s="11">
        <v>46031</v>
      </c>
      <c r="H42" s="12">
        <v>46053</v>
      </c>
      <c r="I42" t="s">
        <v>170</v>
      </c>
    </row>
    <row r="43" spans="1:9" ht="15" x14ac:dyDescent="0.25">
      <c r="A43">
        <f t="shared" si="0"/>
        <v>2024</v>
      </c>
      <c r="B43" s="7">
        <v>510010</v>
      </c>
      <c r="C43" s="8">
        <v>25790</v>
      </c>
      <c r="D43" s="8" t="s">
        <v>7</v>
      </c>
      <c r="E43" s="9" t="s">
        <v>49</v>
      </c>
      <c r="F43" s="10">
        <v>10120600</v>
      </c>
      <c r="G43" s="11">
        <v>46031</v>
      </c>
      <c r="H43" s="12">
        <v>46053</v>
      </c>
      <c r="I43" t="s">
        <v>170</v>
      </c>
    </row>
    <row r="44" spans="1:9" ht="15" x14ac:dyDescent="0.25">
      <c r="A44">
        <f t="shared" si="0"/>
        <v>2695</v>
      </c>
      <c r="B44" s="7">
        <v>510026</v>
      </c>
      <c r="C44" s="8">
        <v>25790</v>
      </c>
      <c r="D44" s="8" t="s">
        <v>7</v>
      </c>
      <c r="E44" s="9" t="s">
        <v>50</v>
      </c>
      <c r="F44" s="10">
        <v>911238</v>
      </c>
      <c r="G44" s="11">
        <v>46031</v>
      </c>
      <c r="H44" s="12">
        <v>46053</v>
      </c>
      <c r="I44" t="s">
        <v>170</v>
      </c>
    </row>
    <row r="45" spans="1:9" ht="15" x14ac:dyDescent="0.25">
      <c r="A45">
        <f t="shared" si="0"/>
        <v>2696</v>
      </c>
      <c r="B45" s="7">
        <v>510026</v>
      </c>
      <c r="C45" s="8">
        <v>25790</v>
      </c>
      <c r="D45" s="8" t="s">
        <v>7</v>
      </c>
      <c r="E45" s="9" t="s">
        <v>51</v>
      </c>
      <c r="F45" s="10">
        <v>1116063</v>
      </c>
      <c r="G45" s="11">
        <v>46031</v>
      </c>
      <c r="H45" s="12">
        <v>46053</v>
      </c>
      <c r="I45" t="s">
        <v>170</v>
      </c>
    </row>
    <row r="46" spans="1:9" ht="15" x14ac:dyDescent="0.25">
      <c r="A46">
        <f t="shared" si="0"/>
        <v>2697</v>
      </c>
      <c r="B46" s="7">
        <v>510026</v>
      </c>
      <c r="C46" s="8">
        <v>25790</v>
      </c>
      <c r="D46" s="8" t="s">
        <v>7</v>
      </c>
      <c r="E46" s="9" t="s">
        <v>52</v>
      </c>
      <c r="F46" s="10">
        <v>932888</v>
      </c>
      <c r="G46" s="11">
        <v>46031</v>
      </c>
      <c r="H46" s="12">
        <v>46053</v>
      </c>
      <c r="I46" t="s">
        <v>170</v>
      </c>
    </row>
    <row r="47" spans="1:9" ht="15" x14ac:dyDescent="0.25">
      <c r="A47">
        <f t="shared" si="0"/>
        <v>2698</v>
      </c>
      <c r="B47" s="7">
        <v>510014</v>
      </c>
      <c r="C47" s="8">
        <v>25790</v>
      </c>
      <c r="D47" s="8" t="s">
        <v>7</v>
      </c>
      <c r="E47" s="9" t="s">
        <v>53</v>
      </c>
      <c r="F47" s="10">
        <v>558025</v>
      </c>
      <c r="G47" s="11">
        <v>46031</v>
      </c>
      <c r="H47" s="12">
        <v>46053</v>
      </c>
      <c r="I47" t="s">
        <v>170</v>
      </c>
    </row>
    <row r="48" spans="1:9" ht="15" x14ac:dyDescent="0.25">
      <c r="A48">
        <f t="shared" si="0"/>
        <v>2699</v>
      </c>
      <c r="B48" s="7">
        <v>510014</v>
      </c>
      <c r="C48" s="8">
        <v>25790</v>
      </c>
      <c r="D48" s="8" t="s">
        <v>7</v>
      </c>
      <c r="E48" s="9" t="s">
        <v>54</v>
      </c>
      <c r="F48" s="10">
        <v>911238</v>
      </c>
      <c r="G48" s="11">
        <v>46031</v>
      </c>
      <c r="H48" s="12">
        <v>46053</v>
      </c>
      <c r="I48" t="s">
        <v>170</v>
      </c>
    </row>
    <row r="49" spans="1:9" ht="15" x14ac:dyDescent="0.25">
      <c r="A49">
        <f t="shared" si="0"/>
        <v>2700</v>
      </c>
      <c r="B49" s="7">
        <v>510014</v>
      </c>
      <c r="C49" s="8">
        <v>25790</v>
      </c>
      <c r="D49" s="8" t="s">
        <v>7</v>
      </c>
      <c r="E49" s="9" t="s">
        <v>55</v>
      </c>
      <c r="F49" s="10">
        <v>4664450</v>
      </c>
      <c r="G49" s="11">
        <v>46031</v>
      </c>
      <c r="H49" s="12">
        <v>46053</v>
      </c>
      <c r="I49" t="s">
        <v>170</v>
      </c>
    </row>
    <row r="50" spans="1:9" ht="15" x14ac:dyDescent="0.25">
      <c r="A50">
        <f t="shared" si="0"/>
        <v>2701</v>
      </c>
      <c r="B50" s="7">
        <v>510014</v>
      </c>
      <c r="C50" s="8">
        <v>25790</v>
      </c>
      <c r="D50" s="8" t="s">
        <v>7</v>
      </c>
      <c r="E50" s="9" t="s">
        <v>56</v>
      </c>
      <c r="F50" s="10">
        <v>2024125</v>
      </c>
      <c r="G50" s="11">
        <v>46031</v>
      </c>
      <c r="H50" s="12">
        <v>46053</v>
      </c>
      <c r="I50" t="s">
        <v>170</v>
      </c>
    </row>
    <row r="51" spans="1:9" ht="15" x14ac:dyDescent="0.25">
      <c r="A51">
        <f t="shared" si="0"/>
        <v>2702</v>
      </c>
      <c r="B51" s="7">
        <v>510013</v>
      </c>
      <c r="C51" s="8">
        <v>25790</v>
      </c>
      <c r="D51" s="8" t="s">
        <v>7</v>
      </c>
      <c r="E51" s="9" t="s">
        <v>57</v>
      </c>
      <c r="F51" s="10">
        <v>1620000</v>
      </c>
      <c r="G51" s="11">
        <v>46032</v>
      </c>
      <c r="H51" s="12">
        <v>46053</v>
      </c>
      <c r="I51" t="s">
        <v>170</v>
      </c>
    </row>
    <row r="52" spans="1:9" ht="15" x14ac:dyDescent="0.25">
      <c r="A52">
        <f t="shared" si="0"/>
        <v>3107</v>
      </c>
      <c r="B52" s="7">
        <v>510015</v>
      </c>
      <c r="C52" s="8">
        <v>25790</v>
      </c>
      <c r="D52" s="8" t="s">
        <v>7</v>
      </c>
      <c r="E52" s="9" t="s">
        <v>58</v>
      </c>
      <c r="F52" s="10">
        <v>932888</v>
      </c>
      <c r="G52" s="11">
        <v>46035</v>
      </c>
      <c r="H52" s="12">
        <v>46053</v>
      </c>
      <c r="I52" t="s">
        <v>170</v>
      </c>
    </row>
    <row r="53" spans="1:9" ht="15" x14ac:dyDescent="0.25">
      <c r="A53">
        <f t="shared" si="0"/>
        <v>3108</v>
      </c>
      <c r="B53" s="7">
        <v>510015</v>
      </c>
      <c r="C53" s="8">
        <v>25790</v>
      </c>
      <c r="D53" s="8" t="s">
        <v>7</v>
      </c>
      <c r="E53" s="9" t="s">
        <v>59</v>
      </c>
      <c r="F53" s="10">
        <v>700000</v>
      </c>
      <c r="G53" s="11">
        <v>46035</v>
      </c>
      <c r="H53" s="12">
        <v>46053</v>
      </c>
      <c r="I53" t="s">
        <v>170</v>
      </c>
    </row>
    <row r="54" spans="1:9" ht="15" x14ac:dyDescent="0.25">
      <c r="A54">
        <f t="shared" si="0"/>
        <v>3109</v>
      </c>
      <c r="B54" s="7">
        <v>570010</v>
      </c>
      <c r="C54" s="8">
        <v>25790</v>
      </c>
      <c r="D54" s="8" t="s">
        <v>7</v>
      </c>
      <c r="E54" s="9" t="s">
        <v>60</v>
      </c>
      <c r="F54" s="10">
        <v>1776925</v>
      </c>
      <c r="G54" s="11">
        <v>46036</v>
      </c>
      <c r="H54" s="12">
        <v>46053</v>
      </c>
      <c r="I54" t="s">
        <v>170</v>
      </c>
    </row>
    <row r="55" spans="1:9" ht="15" x14ac:dyDescent="0.25">
      <c r="A55">
        <f t="shared" si="0"/>
        <v>3193</v>
      </c>
      <c r="B55" s="7">
        <v>510026</v>
      </c>
      <c r="C55" s="8">
        <v>25790</v>
      </c>
      <c r="D55" s="8" t="s">
        <v>7</v>
      </c>
      <c r="E55" s="9" t="s">
        <v>61</v>
      </c>
      <c r="F55" s="10">
        <v>2024125</v>
      </c>
      <c r="G55" s="11">
        <v>46034</v>
      </c>
      <c r="H55" s="12">
        <v>46053</v>
      </c>
      <c r="I55" t="s">
        <v>170</v>
      </c>
    </row>
    <row r="56" spans="1:9" ht="15" x14ac:dyDescent="0.25">
      <c r="A56">
        <f t="shared" si="0"/>
        <v>3194</v>
      </c>
      <c r="B56" s="7">
        <v>510026</v>
      </c>
      <c r="C56" s="8">
        <v>25790</v>
      </c>
      <c r="D56" s="8" t="s">
        <v>7</v>
      </c>
      <c r="E56" s="9" t="s">
        <v>62</v>
      </c>
      <c r="F56" s="10">
        <v>2377925</v>
      </c>
      <c r="G56" s="11">
        <v>46034</v>
      </c>
      <c r="H56" s="12">
        <v>46053</v>
      </c>
      <c r="I56" t="s">
        <v>170</v>
      </c>
    </row>
    <row r="57" spans="1:9" ht="15" x14ac:dyDescent="0.25">
      <c r="A57">
        <f t="shared" si="0"/>
        <v>3928</v>
      </c>
      <c r="B57" s="7">
        <v>510011</v>
      </c>
      <c r="C57" s="8">
        <v>25790</v>
      </c>
      <c r="D57" s="8" t="s">
        <v>7</v>
      </c>
      <c r="E57" s="9" t="s">
        <v>63</v>
      </c>
      <c r="F57" s="10">
        <v>725000</v>
      </c>
      <c r="G57" s="11">
        <v>46037</v>
      </c>
      <c r="H57" s="12">
        <v>46053</v>
      </c>
      <c r="I57" t="s">
        <v>170</v>
      </c>
    </row>
    <row r="58" spans="1:9" ht="15" x14ac:dyDescent="0.25">
      <c r="A58">
        <f t="shared" si="0"/>
        <v>3929</v>
      </c>
      <c r="B58" s="7">
        <v>510011</v>
      </c>
      <c r="C58" s="8">
        <v>25790</v>
      </c>
      <c r="D58" s="8" t="s">
        <v>7</v>
      </c>
      <c r="E58" s="9" t="s">
        <v>64</v>
      </c>
      <c r="F58" s="10">
        <v>13700900</v>
      </c>
      <c r="G58" s="11">
        <v>46037</v>
      </c>
      <c r="H58" s="12">
        <v>46053</v>
      </c>
      <c r="I58" t="s">
        <v>170</v>
      </c>
    </row>
    <row r="59" spans="1:9" ht="15" x14ac:dyDescent="0.25">
      <c r="A59">
        <f t="shared" si="0"/>
        <v>3931</v>
      </c>
      <c r="B59" s="7">
        <v>510029</v>
      </c>
      <c r="C59" s="8">
        <v>25790</v>
      </c>
      <c r="D59" s="8" t="s">
        <v>7</v>
      </c>
      <c r="E59" s="9" t="s">
        <v>65</v>
      </c>
      <c r="F59" s="10">
        <v>725000</v>
      </c>
      <c r="G59" s="11">
        <v>46037</v>
      </c>
      <c r="H59" s="12">
        <v>46053</v>
      </c>
      <c r="I59" t="s">
        <v>170</v>
      </c>
    </row>
    <row r="60" spans="1:9" ht="15" x14ac:dyDescent="0.25">
      <c r="A60">
        <f t="shared" si="0"/>
        <v>3932</v>
      </c>
      <c r="B60" s="7">
        <v>510029</v>
      </c>
      <c r="C60" s="8">
        <v>25790</v>
      </c>
      <c r="D60" s="8" t="s">
        <v>7</v>
      </c>
      <c r="E60" s="9" t="s">
        <v>66</v>
      </c>
      <c r="F60" s="10">
        <v>1468625</v>
      </c>
      <c r="G60" s="11">
        <v>46037</v>
      </c>
      <c r="H60" s="12">
        <v>46053</v>
      </c>
      <c r="I60" t="s">
        <v>170</v>
      </c>
    </row>
    <row r="61" spans="1:9" ht="15" x14ac:dyDescent="0.25">
      <c r="A61">
        <f t="shared" si="0"/>
        <v>3933</v>
      </c>
      <c r="B61" s="7">
        <v>570010</v>
      </c>
      <c r="C61" s="8">
        <v>25790</v>
      </c>
      <c r="D61" s="8" t="s">
        <v>7</v>
      </c>
      <c r="E61" s="9" t="s">
        <v>67</v>
      </c>
      <c r="F61" s="10">
        <v>19262213</v>
      </c>
      <c r="G61" s="11">
        <v>46040</v>
      </c>
      <c r="H61" s="12">
        <v>46053</v>
      </c>
      <c r="I61" t="s">
        <v>170</v>
      </c>
    </row>
    <row r="62" spans="1:9" ht="15" x14ac:dyDescent="0.25">
      <c r="A62">
        <f t="shared" si="0"/>
        <v>3934</v>
      </c>
      <c r="B62" s="7">
        <v>570010</v>
      </c>
      <c r="C62" s="8">
        <v>25790</v>
      </c>
      <c r="D62" s="8" t="s">
        <v>7</v>
      </c>
      <c r="E62" s="9" t="s">
        <v>68</v>
      </c>
      <c r="F62" s="10">
        <v>3801038</v>
      </c>
      <c r="G62" s="11">
        <v>46040</v>
      </c>
      <c r="H62" s="12">
        <v>46053</v>
      </c>
      <c r="I62" t="s">
        <v>170</v>
      </c>
    </row>
    <row r="63" spans="1:9" ht="15" x14ac:dyDescent="0.25">
      <c r="A63">
        <f t="shared" si="0"/>
        <v>3935</v>
      </c>
      <c r="B63" s="7">
        <v>510024</v>
      </c>
      <c r="C63" s="8">
        <v>25790</v>
      </c>
      <c r="D63" s="8" t="s">
        <v>7</v>
      </c>
      <c r="E63" s="9" t="s">
        <v>69</v>
      </c>
      <c r="F63" s="10">
        <v>2024125</v>
      </c>
      <c r="G63" s="11">
        <v>46041</v>
      </c>
      <c r="H63" s="12">
        <v>46053</v>
      </c>
      <c r="I63" t="s">
        <v>170</v>
      </c>
    </row>
    <row r="64" spans="1:9" ht="15" x14ac:dyDescent="0.25">
      <c r="A64">
        <f t="shared" si="0"/>
        <v>3936</v>
      </c>
      <c r="B64" s="7">
        <v>510022</v>
      </c>
      <c r="C64" s="8">
        <v>25790</v>
      </c>
      <c r="D64" s="8" t="s">
        <v>7</v>
      </c>
      <c r="E64" s="9" t="s">
        <v>70</v>
      </c>
      <c r="F64" s="10">
        <v>700000</v>
      </c>
      <c r="G64" s="11">
        <v>46039</v>
      </c>
      <c r="H64" s="12">
        <v>46053</v>
      </c>
      <c r="I64" t="s">
        <v>170</v>
      </c>
    </row>
    <row r="65" spans="1:9" ht="15" x14ac:dyDescent="0.25">
      <c r="A65">
        <f t="shared" si="0"/>
        <v>3937</v>
      </c>
      <c r="B65" s="7">
        <v>510022</v>
      </c>
      <c r="C65" s="8">
        <v>25790</v>
      </c>
      <c r="D65" s="8" t="s">
        <v>7</v>
      </c>
      <c r="E65" s="9" t="s">
        <v>71</v>
      </c>
      <c r="F65" s="10">
        <v>1896000</v>
      </c>
      <c r="G65" s="11">
        <v>46039</v>
      </c>
      <c r="H65" s="12">
        <v>46053</v>
      </c>
      <c r="I65" t="s">
        <v>170</v>
      </c>
    </row>
    <row r="66" spans="1:9" ht="15" x14ac:dyDescent="0.25">
      <c r="A66">
        <f t="shared" si="0"/>
        <v>3938</v>
      </c>
      <c r="B66" s="7">
        <v>510017</v>
      </c>
      <c r="C66" s="8">
        <v>25790</v>
      </c>
      <c r="D66" s="8" t="s">
        <v>7</v>
      </c>
      <c r="E66" s="9" t="s">
        <v>72</v>
      </c>
      <c r="F66" s="10">
        <v>8103525</v>
      </c>
      <c r="G66" s="11">
        <v>46039</v>
      </c>
      <c r="H66" s="12">
        <v>46053</v>
      </c>
      <c r="I66" t="s">
        <v>170</v>
      </c>
    </row>
    <row r="67" spans="1:9" ht="15" x14ac:dyDescent="0.25">
      <c r="A67">
        <f t="shared" ref="A67:A130" si="1">+RIGHT(E67,LEN(E67)-8)+0</f>
        <v>3939</v>
      </c>
      <c r="B67" s="7">
        <v>510016</v>
      </c>
      <c r="C67" s="8">
        <v>25790</v>
      </c>
      <c r="D67" s="8" t="s">
        <v>7</v>
      </c>
      <c r="E67" s="9" t="s">
        <v>73</v>
      </c>
      <c r="F67" s="10">
        <v>2540000</v>
      </c>
      <c r="G67" s="11">
        <v>46041</v>
      </c>
      <c r="H67" s="12">
        <v>46053</v>
      </c>
      <c r="I67" t="s">
        <v>170</v>
      </c>
    </row>
    <row r="68" spans="1:9" ht="15" x14ac:dyDescent="0.25">
      <c r="A68">
        <f t="shared" si="1"/>
        <v>3940</v>
      </c>
      <c r="B68" s="7">
        <v>510016</v>
      </c>
      <c r="C68" s="8">
        <v>25790</v>
      </c>
      <c r="D68" s="8" t="s">
        <v>7</v>
      </c>
      <c r="E68" s="9" t="s">
        <v>74</v>
      </c>
      <c r="F68" s="10">
        <v>4048238</v>
      </c>
      <c r="G68" s="11">
        <v>46041</v>
      </c>
      <c r="H68" s="12">
        <v>46053</v>
      </c>
      <c r="I68" t="s">
        <v>170</v>
      </c>
    </row>
    <row r="69" spans="1:9" ht="15" x14ac:dyDescent="0.25">
      <c r="A69">
        <f t="shared" si="1"/>
        <v>3941</v>
      </c>
      <c r="B69" s="7">
        <v>510015</v>
      </c>
      <c r="C69" s="8">
        <v>25790</v>
      </c>
      <c r="D69" s="8" t="s">
        <v>7</v>
      </c>
      <c r="E69" s="9" t="s">
        <v>75</v>
      </c>
      <c r="F69" s="10">
        <v>6057738</v>
      </c>
      <c r="G69" s="11">
        <v>46038</v>
      </c>
      <c r="H69" s="12">
        <v>46053</v>
      </c>
      <c r="I69" t="s">
        <v>170</v>
      </c>
    </row>
    <row r="70" spans="1:9" ht="15" x14ac:dyDescent="0.25">
      <c r="A70">
        <f t="shared" si="1"/>
        <v>3943</v>
      </c>
      <c r="B70" s="7">
        <v>510010</v>
      </c>
      <c r="C70" s="8">
        <v>25790</v>
      </c>
      <c r="D70" s="8" t="s">
        <v>7</v>
      </c>
      <c r="E70" s="9" t="s">
        <v>76</v>
      </c>
      <c r="F70" s="10">
        <v>1822475</v>
      </c>
      <c r="G70" s="11">
        <v>46038</v>
      </c>
      <c r="H70" s="12">
        <v>46053</v>
      </c>
      <c r="I70" t="s">
        <v>170</v>
      </c>
    </row>
    <row r="71" spans="1:9" ht="15" x14ac:dyDescent="0.25">
      <c r="A71">
        <f t="shared" si="1"/>
        <v>3946</v>
      </c>
      <c r="B71" s="7">
        <v>510010</v>
      </c>
      <c r="C71" s="8">
        <v>25790</v>
      </c>
      <c r="D71" s="8" t="s">
        <v>7</v>
      </c>
      <c r="E71" s="9" t="s">
        <v>77</v>
      </c>
      <c r="F71" s="10">
        <v>5759525</v>
      </c>
      <c r="G71" s="11">
        <v>46038</v>
      </c>
      <c r="H71" s="12">
        <v>46053</v>
      </c>
      <c r="I71" t="s">
        <v>170</v>
      </c>
    </row>
    <row r="72" spans="1:9" ht="15" x14ac:dyDescent="0.25">
      <c r="A72">
        <f t="shared" si="1"/>
        <v>4078</v>
      </c>
      <c r="B72" s="7">
        <v>510013</v>
      </c>
      <c r="C72" s="8">
        <v>25790</v>
      </c>
      <c r="D72" s="8" t="s">
        <v>7</v>
      </c>
      <c r="E72" s="9" t="s">
        <v>78</v>
      </c>
      <c r="F72" s="10">
        <v>932888</v>
      </c>
      <c r="G72" s="11">
        <v>46037</v>
      </c>
      <c r="H72" s="12">
        <v>46053</v>
      </c>
      <c r="I72" t="s">
        <v>170</v>
      </c>
    </row>
    <row r="73" spans="1:9" ht="15" x14ac:dyDescent="0.25">
      <c r="A73">
        <f t="shared" si="1"/>
        <v>4794</v>
      </c>
      <c r="B73" s="7">
        <v>510026</v>
      </c>
      <c r="C73" s="8">
        <v>25790</v>
      </c>
      <c r="D73" s="8" t="s">
        <v>7</v>
      </c>
      <c r="E73" s="9" t="s">
        <v>79</v>
      </c>
      <c r="F73" s="10">
        <v>1840000</v>
      </c>
      <c r="G73" s="11">
        <v>46041</v>
      </c>
      <c r="H73" s="12">
        <v>46053</v>
      </c>
      <c r="I73" t="s">
        <v>170</v>
      </c>
    </row>
    <row r="74" spans="1:9" ht="15" x14ac:dyDescent="0.25">
      <c r="A74">
        <f t="shared" si="1"/>
        <v>5160</v>
      </c>
      <c r="B74" s="7">
        <v>510016</v>
      </c>
      <c r="C74" s="8">
        <v>25790</v>
      </c>
      <c r="D74" s="8" t="s">
        <v>7</v>
      </c>
      <c r="E74" s="9" t="s">
        <v>80</v>
      </c>
      <c r="F74" s="10">
        <v>474325</v>
      </c>
      <c r="G74" s="11">
        <v>46045</v>
      </c>
      <c r="H74" s="12">
        <v>46053</v>
      </c>
      <c r="I74" t="s">
        <v>170</v>
      </c>
    </row>
    <row r="75" spans="1:9" ht="15" x14ac:dyDescent="0.25">
      <c r="A75">
        <f t="shared" si="1"/>
        <v>5161</v>
      </c>
      <c r="B75" s="7">
        <v>510016</v>
      </c>
      <c r="C75" s="8">
        <v>25790</v>
      </c>
      <c r="D75" s="8" t="s">
        <v>7</v>
      </c>
      <c r="E75" s="9" t="s">
        <v>81</v>
      </c>
      <c r="F75" s="10">
        <v>501825</v>
      </c>
      <c r="G75" s="11">
        <v>46045</v>
      </c>
      <c r="H75" s="12">
        <v>46053</v>
      </c>
      <c r="I75" t="s">
        <v>170</v>
      </c>
    </row>
    <row r="76" spans="1:9" ht="15" x14ac:dyDescent="0.25">
      <c r="A76">
        <f t="shared" si="1"/>
        <v>5162</v>
      </c>
      <c r="B76" s="7">
        <v>510021</v>
      </c>
      <c r="C76" s="8">
        <v>25790</v>
      </c>
      <c r="D76" s="8" t="s">
        <v>7</v>
      </c>
      <c r="E76" s="9" t="s">
        <v>82</v>
      </c>
      <c r="F76" s="10">
        <v>2893625</v>
      </c>
      <c r="G76" s="11">
        <v>46044</v>
      </c>
      <c r="H76" s="12">
        <v>46053</v>
      </c>
      <c r="I76" t="s">
        <v>170</v>
      </c>
    </row>
    <row r="77" spans="1:9" ht="15" x14ac:dyDescent="0.25">
      <c r="A77">
        <f t="shared" si="1"/>
        <v>5163</v>
      </c>
      <c r="B77" s="7">
        <v>510022</v>
      </c>
      <c r="C77" s="8">
        <v>25790</v>
      </c>
      <c r="D77" s="8" t="s">
        <v>7</v>
      </c>
      <c r="E77" s="9" t="s">
        <v>83</v>
      </c>
      <c r="F77" s="10">
        <v>474325</v>
      </c>
      <c r="G77" s="11">
        <v>46043</v>
      </c>
      <c r="H77" s="12">
        <v>46053</v>
      </c>
      <c r="I77" t="s">
        <v>170</v>
      </c>
    </row>
    <row r="78" spans="1:9" ht="15" x14ac:dyDescent="0.25">
      <c r="A78">
        <f t="shared" si="1"/>
        <v>5164</v>
      </c>
      <c r="B78" s="7">
        <v>510022</v>
      </c>
      <c r="C78" s="8">
        <v>25790</v>
      </c>
      <c r="D78" s="8" t="s">
        <v>7</v>
      </c>
      <c r="E78" s="9" t="s">
        <v>84</v>
      </c>
      <c r="F78" s="10">
        <v>3462888</v>
      </c>
      <c r="G78" s="11">
        <v>46043</v>
      </c>
      <c r="H78" s="12">
        <v>46053</v>
      </c>
      <c r="I78" t="s">
        <v>170</v>
      </c>
    </row>
    <row r="79" spans="1:9" ht="15" x14ac:dyDescent="0.25">
      <c r="A79">
        <f t="shared" si="1"/>
        <v>5165</v>
      </c>
      <c r="B79" s="7">
        <v>510025</v>
      </c>
      <c r="C79" s="8">
        <v>25790</v>
      </c>
      <c r="D79" s="8" t="s">
        <v>7</v>
      </c>
      <c r="E79" s="9" t="s">
        <v>85</v>
      </c>
      <c r="F79" s="10">
        <v>1928875</v>
      </c>
      <c r="G79" s="11">
        <v>46042</v>
      </c>
      <c r="H79" s="12">
        <v>46053</v>
      </c>
      <c r="I79" t="s">
        <v>170</v>
      </c>
    </row>
    <row r="80" spans="1:9" ht="15" x14ac:dyDescent="0.25">
      <c r="A80">
        <f t="shared" si="1"/>
        <v>5166</v>
      </c>
      <c r="B80" s="7">
        <v>510028</v>
      </c>
      <c r="C80" s="8">
        <v>25790</v>
      </c>
      <c r="D80" s="8" t="s">
        <v>7</v>
      </c>
      <c r="E80" s="9" t="s">
        <v>86</v>
      </c>
      <c r="F80" s="10">
        <v>4397775</v>
      </c>
      <c r="G80" s="11">
        <v>46043</v>
      </c>
      <c r="H80" s="12">
        <v>46053</v>
      </c>
      <c r="I80" t="s">
        <v>170</v>
      </c>
    </row>
    <row r="81" spans="1:9" ht="15" x14ac:dyDescent="0.25">
      <c r="A81">
        <f t="shared" si="1"/>
        <v>5167</v>
      </c>
      <c r="B81" s="7">
        <v>510019</v>
      </c>
      <c r="C81" s="8">
        <v>25790</v>
      </c>
      <c r="D81" s="8" t="s">
        <v>7</v>
      </c>
      <c r="E81" s="9" t="s">
        <v>87</v>
      </c>
      <c r="F81" s="10">
        <v>4822200</v>
      </c>
      <c r="G81" s="11">
        <v>46042</v>
      </c>
      <c r="H81" s="12">
        <v>46053</v>
      </c>
      <c r="I81" t="s">
        <v>170</v>
      </c>
    </row>
    <row r="82" spans="1:9" ht="15" x14ac:dyDescent="0.25">
      <c r="A82">
        <f t="shared" si="1"/>
        <v>5168</v>
      </c>
      <c r="B82" s="7">
        <v>510018</v>
      </c>
      <c r="C82" s="8">
        <v>25790</v>
      </c>
      <c r="D82" s="8" t="s">
        <v>7</v>
      </c>
      <c r="E82" s="9" t="s">
        <v>88</v>
      </c>
      <c r="F82" s="10">
        <v>725000</v>
      </c>
      <c r="G82" s="11">
        <v>46042</v>
      </c>
      <c r="H82" s="12">
        <v>46053</v>
      </c>
      <c r="I82" t="s">
        <v>170</v>
      </c>
    </row>
    <row r="83" spans="1:9" ht="15" x14ac:dyDescent="0.25">
      <c r="A83">
        <f t="shared" si="1"/>
        <v>5169</v>
      </c>
      <c r="B83" s="7">
        <v>510018</v>
      </c>
      <c r="C83" s="8">
        <v>25790</v>
      </c>
      <c r="D83" s="8" t="s">
        <v>7</v>
      </c>
      <c r="E83" s="9" t="s">
        <v>89</v>
      </c>
      <c r="F83" s="10">
        <v>4436425</v>
      </c>
      <c r="G83" s="11">
        <v>46042</v>
      </c>
      <c r="H83" s="12">
        <v>46053</v>
      </c>
      <c r="I83" t="s">
        <v>170</v>
      </c>
    </row>
    <row r="84" spans="1:9" ht="15" x14ac:dyDescent="0.25">
      <c r="A84">
        <f t="shared" si="1"/>
        <v>5170</v>
      </c>
      <c r="B84" s="7">
        <v>510018</v>
      </c>
      <c r="C84" s="8">
        <v>25790</v>
      </c>
      <c r="D84" s="8" t="s">
        <v>7</v>
      </c>
      <c r="E84" s="9" t="s">
        <v>90</v>
      </c>
      <c r="F84" s="10">
        <v>2024125</v>
      </c>
      <c r="G84" s="11">
        <v>46042</v>
      </c>
      <c r="H84" s="12">
        <v>46053</v>
      </c>
      <c r="I84" t="s">
        <v>170</v>
      </c>
    </row>
    <row r="85" spans="1:9" ht="15" x14ac:dyDescent="0.25">
      <c r="A85">
        <f t="shared" si="1"/>
        <v>5171</v>
      </c>
      <c r="B85" s="7">
        <v>510018</v>
      </c>
      <c r="C85" s="8">
        <v>25790</v>
      </c>
      <c r="D85" s="8" t="s">
        <v>7</v>
      </c>
      <c r="E85" s="9" t="s">
        <v>91</v>
      </c>
      <c r="F85" s="10">
        <v>474325</v>
      </c>
      <c r="G85" s="11">
        <v>46042</v>
      </c>
      <c r="H85" s="12">
        <v>46053</v>
      </c>
      <c r="I85" t="s">
        <v>170</v>
      </c>
    </row>
    <row r="86" spans="1:9" ht="15" x14ac:dyDescent="0.25">
      <c r="A86">
        <f t="shared" si="1"/>
        <v>5172</v>
      </c>
      <c r="B86" s="7">
        <v>510025</v>
      </c>
      <c r="C86" s="8">
        <v>25790</v>
      </c>
      <c r="D86" s="8" t="s">
        <v>7</v>
      </c>
      <c r="E86" s="9" t="s">
        <v>92</v>
      </c>
      <c r="F86" s="10">
        <v>13057838</v>
      </c>
      <c r="G86" s="11">
        <v>46038</v>
      </c>
      <c r="H86" s="12">
        <v>46053</v>
      </c>
      <c r="I86" t="s">
        <v>170</v>
      </c>
    </row>
    <row r="87" spans="1:9" ht="15" x14ac:dyDescent="0.25">
      <c r="A87">
        <f t="shared" si="1"/>
        <v>5250</v>
      </c>
      <c r="B87" s="7">
        <v>520090</v>
      </c>
      <c r="C87" s="8">
        <v>25790</v>
      </c>
      <c r="D87" s="8" t="s">
        <v>7</v>
      </c>
      <c r="E87" s="9" t="s">
        <v>93</v>
      </c>
      <c r="F87" s="10">
        <v>2484575</v>
      </c>
      <c r="G87" s="11">
        <v>46038</v>
      </c>
      <c r="H87" s="12">
        <v>46053</v>
      </c>
      <c r="I87" t="s">
        <v>170</v>
      </c>
    </row>
    <row r="88" spans="1:9" ht="15" x14ac:dyDescent="0.25">
      <c r="A88">
        <f t="shared" si="1"/>
        <v>5251</v>
      </c>
      <c r="B88" s="7">
        <v>520090</v>
      </c>
      <c r="C88" s="8">
        <v>25790</v>
      </c>
      <c r="D88" s="8" t="s">
        <v>7</v>
      </c>
      <c r="E88" s="9" t="s">
        <v>94</v>
      </c>
      <c r="F88" s="10">
        <v>725000</v>
      </c>
      <c r="G88" s="11">
        <v>46036</v>
      </c>
      <c r="H88" s="12">
        <v>46053</v>
      </c>
      <c r="I88" t="s">
        <v>170</v>
      </c>
    </row>
    <row r="89" spans="1:9" ht="15" x14ac:dyDescent="0.25">
      <c r="A89">
        <f t="shared" si="1"/>
        <v>5252</v>
      </c>
      <c r="B89" s="7">
        <v>510014</v>
      </c>
      <c r="C89" s="8">
        <v>25790</v>
      </c>
      <c r="D89" s="8" t="s">
        <v>7</v>
      </c>
      <c r="E89" s="9" t="s">
        <v>95</v>
      </c>
      <c r="F89" s="10">
        <v>3348175</v>
      </c>
      <c r="G89" s="11">
        <v>46032</v>
      </c>
      <c r="H89" s="12">
        <v>46053</v>
      </c>
      <c r="I89" t="s">
        <v>170</v>
      </c>
    </row>
    <row r="90" spans="1:9" ht="15" x14ac:dyDescent="0.25">
      <c r="A90">
        <f t="shared" si="1"/>
        <v>5299</v>
      </c>
      <c r="B90" s="7">
        <v>510014</v>
      </c>
      <c r="C90" s="8">
        <v>25790</v>
      </c>
      <c r="D90" s="8" t="s">
        <v>7</v>
      </c>
      <c r="E90" s="9" t="s">
        <v>96</v>
      </c>
      <c r="F90" s="10">
        <v>36393663</v>
      </c>
      <c r="G90" s="11">
        <v>46038</v>
      </c>
      <c r="H90" s="12">
        <v>46053</v>
      </c>
      <c r="I90" t="s">
        <v>170</v>
      </c>
    </row>
    <row r="91" spans="1:9" ht="15" x14ac:dyDescent="0.25">
      <c r="A91">
        <f t="shared" si="1"/>
        <v>5301</v>
      </c>
      <c r="B91" s="7">
        <v>510028</v>
      </c>
      <c r="C91" s="8">
        <v>25790</v>
      </c>
      <c r="D91" s="8" t="s">
        <v>7</v>
      </c>
      <c r="E91" s="9" t="s">
        <v>97</v>
      </c>
      <c r="F91" s="10">
        <v>3291100</v>
      </c>
      <c r="G91" s="11">
        <v>46046</v>
      </c>
      <c r="H91" s="12">
        <v>46053</v>
      </c>
      <c r="I91" t="s">
        <v>170</v>
      </c>
    </row>
    <row r="92" spans="1:9" ht="15" x14ac:dyDescent="0.25">
      <c r="A92">
        <f t="shared" si="1"/>
        <v>5302</v>
      </c>
      <c r="B92" s="7">
        <v>510027</v>
      </c>
      <c r="C92" s="8">
        <v>25790</v>
      </c>
      <c r="D92" s="8" t="s">
        <v>7</v>
      </c>
      <c r="E92" s="9" t="s">
        <v>98</v>
      </c>
      <c r="F92" s="10">
        <v>25711713</v>
      </c>
      <c r="G92" s="11">
        <v>46046</v>
      </c>
      <c r="H92" s="12">
        <v>46053</v>
      </c>
      <c r="I92" t="s">
        <v>170</v>
      </c>
    </row>
    <row r="93" spans="1:9" ht="15" x14ac:dyDescent="0.25">
      <c r="A93">
        <f t="shared" si="1"/>
        <v>5303</v>
      </c>
      <c r="B93" s="7">
        <v>510025</v>
      </c>
      <c r="C93" s="8">
        <v>25790</v>
      </c>
      <c r="D93" s="8" t="s">
        <v>7</v>
      </c>
      <c r="E93" s="9" t="s">
        <v>99</v>
      </c>
      <c r="F93" s="10">
        <v>10045400</v>
      </c>
      <c r="G93" s="11">
        <v>46045</v>
      </c>
      <c r="H93" s="12">
        <v>46053</v>
      </c>
      <c r="I93" t="s">
        <v>170</v>
      </c>
    </row>
    <row r="94" spans="1:9" ht="15" x14ac:dyDescent="0.25">
      <c r="A94">
        <f t="shared" si="1"/>
        <v>5304</v>
      </c>
      <c r="B94" s="7">
        <v>510023</v>
      </c>
      <c r="C94" s="8">
        <v>25790</v>
      </c>
      <c r="D94" s="8" t="s">
        <v>7</v>
      </c>
      <c r="E94" s="9" t="s">
        <v>100</v>
      </c>
      <c r="F94" s="10">
        <v>1425000</v>
      </c>
      <c r="G94" s="11">
        <v>46047</v>
      </c>
      <c r="H94" s="12">
        <v>46053</v>
      </c>
      <c r="I94" t="s">
        <v>170</v>
      </c>
    </row>
    <row r="95" spans="1:9" ht="15" x14ac:dyDescent="0.25">
      <c r="A95">
        <f t="shared" si="1"/>
        <v>5305</v>
      </c>
      <c r="B95" s="7">
        <v>510023</v>
      </c>
      <c r="C95" s="8">
        <v>25790</v>
      </c>
      <c r="D95" s="8" t="s">
        <v>7</v>
      </c>
      <c r="E95" s="9" t="s">
        <v>101</v>
      </c>
      <c r="F95" s="10">
        <v>3397500</v>
      </c>
      <c r="G95" s="11">
        <v>46047</v>
      </c>
      <c r="H95" s="12">
        <v>46053</v>
      </c>
      <c r="I95" t="s">
        <v>170</v>
      </c>
    </row>
    <row r="96" spans="1:9" ht="15" x14ac:dyDescent="0.25">
      <c r="A96">
        <f t="shared" si="1"/>
        <v>5306</v>
      </c>
      <c r="B96" s="7">
        <v>510022</v>
      </c>
      <c r="C96" s="8">
        <v>25790</v>
      </c>
      <c r="D96" s="8" t="s">
        <v>7</v>
      </c>
      <c r="E96" s="9" t="s">
        <v>102</v>
      </c>
      <c r="F96" s="10">
        <v>3849938</v>
      </c>
      <c r="G96" s="11">
        <v>46046</v>
      </c>
      <c r="H96" s="12">
        <v>46053</v>
      </c>
      <c r="I96" t="s">
        <v>170</v>
      </c>
    </row>
    <row r="97" spans="1:9" ht="15" x14ac:dyDescent="0.25">
      <c r="A97">
        <f t="shared" si="1"/>
        <v>5307</v>
      </c>
      <c r="B97" s="7">
        <v>510020</v>
      </c>
      <c r="C97" s="8">
        <v>25790</v>
      </c>
      <c r="D97" s="8" t="s">
        <v>7</v>
      </c>
      <c r="E97" s="9" t="s">
        <v>103</v>
      </c>
      <c r="F97" s="10">
        <v>2024125</v>
      </c>
      <c r="G97" s="11">
        <v>46046</v>
      </c>
      <c r="H97" s="12">
        <v>46053</v>
      </c>
      <c r="I97" t="s">
        <v>170</v>
      </c>
    </row>
    <row r="98" spans="1:9" ht="15" x14ac:dyDescent="0.25">
      <c r="A98">
        <f t="shared" si="1"/>
        <v>5308</v>
      </c>
      <c r="B98" s="7">
        <v>510017</v>
      </c>
      <c r="C98" s="8">
        <v>25790</v>
      </c>
      <c r="D98" s="8" t="s">
        <v>7</v>
      </c>
      <c r="E98" s="9" t="s">
        <v>104</v>
      </c>
      <c r="F98" s="10">
        <v>19565738</v>
      </c>
      <c r="G98" s="11">
        <v>46046</v>
      </c>
      <c r="H98" s="12">
        <v>46053</v>
      </c>
      <c r="I98" t="s">
        <v>170</v>
      </c>
    </row>
    <row r="99" spans="1:9" ht="15" x14ac:dyDescent="0.25">
      <c r="A99">
        <f t="shared" si="1"/>
        <v>5309</v>
      </c>
      <c r="B99" s="7">
        <v>510017</v>
      </c>
      <c r="C99" s="8">
        <v>25790</v>
      </c>
      <c r="D99" s="8" t="s">
        <v>7</v>
      </c>
      <c r="E99" s="9" t="s">
        <v>105</v>
      </c>
      <c r="F99" s="10">
        <v>4822200</v>
      </c>
      <c r="G99" s="11">
        <v>46046</v>
      </c>
      <c r="H99" s="12">
        <v>46053</v>
      </c>
      <c r="I99" t="s">
        <v>170</v>
      </c>
    </row>
    <row r="100" spans="1:9" ht="15" x14ac:dyDescent="0.25">
      <c r="A100">
        <f t="shared" si="1"/>
        <v>5310</v>
      </c>
      <c r="B100" s="7">
        <v>510016</v>
      </c>
      <c r="C100" s="8">
        <v>25790</v>
      </c>
      <c r="D100" s="8" t="s">
        <v>7</v>
      </c>
      <c r="E100" s="9" t="s">
        <v>106</v>
      </c>
      <c r="F100" s="10">
        <v>1928875</v>
      </c>
      <c r="G100" s="11">
        <v>46048</v>
      </c>
      <c r="H100" s="12">
        <v>46053</v>
      </c>
      <c r="I100" t="s">
        <v>170</v>
      </c>
    </row>
    <row r="101" spans="1:9" ht="15" x14ac:dyDescent="0.25">
      <c r="A101">
        <f t="shared" si="1"/>
        <v>5313</v>
      </c>
      <c r="B101" s="7">
        <v>510016</v>
      </c>
      <c r="C101" s="8">
        <v>25790</v>
      </c>
      <c r="D101" s="8" t="s">
        <v>7</v>
      </c>
      <c r="E101" s="9" t="s">
        <v>107</v>
      </c>
      <c r="F101" s="10">
        <v>1468625</v>
      </c>
      <c r="G101" s="11">
        <v>46048</v>
      </c>
      <c r="H101" s="12">
        <v>46053</v>
      </c>
      <c r="I101" t="s">
        <v>170</v>
      </c>
    </row>
    <row r="102" spans="1:9" ht="15" x14ac:dyDescent="0.25">
      <c r="A102">
        <f t="shared" si="1"/>
        <v>5314</v>
      </c>
      <c r="B102" s="7">
        <v>510016</v>
      </c>
      <c r="C102" s="8">
        <v>25790</v>
      </c>
      <c r="D102" s="8" t="s">
        <v>7</v>
      </c>
      <c r="E102" s="9" t="s">
        <v>108</v>
      </c>
      <c r="F102" s="10">
        <v>3889900</v>
      </c>
      <c r="G102" s="11">
        <v>46048</v>
      </c>
      <c r="H102" s="12">
        <v>46053</v>
      </c>
      <c r="I102" t="s">
        <v>170</v>
      </c>
    </row>
    <row r="103" spans="1:9" ht="15" x14ac:dyDescent="0.25">
      <c r="A103">
        <f t="shared" si="1"/>
        <v>5315</v>
      </c>
      <c r="B103" s="7">
        <v>510015</v>
      </c>
      <c r="C103" s="8">
        <v>25790</v>
      </c>
      <c r="D103" s="8" t="s">
        <v>7</v>
      </c>
      <c r="E103" s="9" t="s">
        <v>109</v>
      </c>
      <c r="F103" s="10">
        <v>2371625</v>
      </c>
      <c r="G103" s="11">
        <v>46045</v>
      </c>
      <c r="H103" s="12">
        <v>46053</v>
      </c>
      <c r="I103" t="s">
        <v>170</v>
      </c>
    </row>
    <row r="104" spans="1:9" ht="15" x14ac:dyDescent="0.25">
      <c r="A104">
        <f t="shared" si="1"/>
        <v>5316</v>
      </c>
      <c r="B104" s="7">
        <v>510012</v>
      </c>
      <c r="C104" s="8">
        <v>25790</v>
      </c>
      <c r="D104" s="8" t="s">
        <v>7</v>
      </c>
      <c r="E104" s="9" t="s">
        <v>110</v>
      </c>
      <c r="F104" s="10">
        <v>2893325</v>
      </c>
      <c r="G104" s="11">
        <v>46045</v>
      </c>
      <c r="H104" s="12">
        <v>46053</v>
      </c>
      <c r="I104" t="s">
        <v>170</v>
      </c>
    </row>
    <row r="105" spans="1:9" ht="15" x14ac:dyDescent="0.25">
      <c r="A105">
        <f t="shared" si="1"/>
        <v>5317</v>
      </c>
      <c r="B105" s="7">
        <v>510012</v>
      </c>
      <c r="C105" s="8">
        <v>25790</v>
      </c>
      <c r="D105" s="8" t="s">
        <v>7</v>
      </c>
      <c r="E105" s="9" t="s">
        <v>111</v>
      </c>
      <c r="F105" s="10">
        <v>948650</v>
      </c>
      <c r="G105" s="11">
        <v>46045</v>
      </c>
      <c r="H105" s="12">
        <v>46053</v>
      </c>
      <c r="I105" t="s">
        <v>170</v>
      </c>
    </row>
    <row r="106" spans="1:9" ht="15" x14ac:dyDescent="0.25">
      <c r="A106">
        <f t="shared" si="1"/>
        <v>5318</v>
      </c>
      <c r="B106" s="7">
        <v>510012</v>
      </c>
      <c r="C106" s="8">
        <v>25790</v>
      </c>
      <c r="D106" s="8" t="s">
        <v>7</v>
      </c>
      <c r="E106" s="9" t="s">
        <v>112</v>
      </c>
      <c r="F106" s="10">
        <v>19190913</v>
      </c>
      <c r="G106" s="11">
        <v>46045</v>
      </c>
      <c r="H106" s="12">
        <v>46053</v>
      </c>
      <c r="I106" t="s">
        <v>170</v>
      </c>
    </row>
    <row r="107" spans="1:9" ht="15" x14ac:dyDescent="0.25">
      <c r="A107">
        <f t="shared" si="1"/>
        <v>5319</v>
      </c>
      <c r="B107" s="7">
        <v>510011</v>
      </c>
      <c r="C107" s="8">
        <v>25790</v>
      </c>
      <c r="D107" s="8" t="s">
        <v>7</v>
      </c>
      <c r="E107" s="9" t="s">
        <v>113</v>
      </c>
      <c r="F107" s="10">
        <v>3857763</v>
      </c>
      <c r="G107" s="11">
        <v>46043</v>
      </c>
      <c r="H107" s="12">
        <v>46053</v>
      </c>
      <c r="I107" t="s">
        <v>170</v>
      </c>
    </row>
    <row r="108" spans="1:9" ht="15" x14ac:dyDescent="0.25">
      <c r="A108">
        <f t="shared" si="1"/>
        <v>5320</v>
      </c>
      <c r="B108" s="7">
        <v>510011</v>
      </c>
      <c r="C108" s="8">
        <v>25790</v>
      </c>
      <c r="D108" s="8" t="s">
        <v>7</v>
      </c>
      <c r="E108" s="9" t="s">
        <v>114</v>
      </c>
      <c r="F108" s="10">
        <v>3287238</v>
      </c>
      <c r="G108" s="11">
        <v>46043</v>
      </c>
      <c r="H108" s="12">
        <v>46053</v>
      </c>
      <c r="I108" t="s">
        <v>170</v>
      </c>
    </row>
    <row r="109" spans="1:9" ht="15" x14ac:dyDescent="0.25">
      <c r="A109">
        <f t="shared" si="1"/>
        <v>5321</v>
      </c>
      <c r="B109" s="7">
        <v>510011</v>
      </c>
      <c r="C109" s="8">
        <v>25790</v>
      </c>
      <c r="D109" s="8" t="s">
        <v>7</v>
      </c>
      <c r="E109" s="9" t="s">
        <v>115</v>
      </c>
      <c r="F109" s="10">
        <v>9918963</v>
      </c>
      <c r="G109" s="11">
        <v>46043</v>
      </c>
      <c r="H109" s="12">
        <v>46053</v>
      </c>
      <c r="I109" t="s">
        <v>170</v>
      </c>
    </row>
    <row r="110" spans="1:9" ht="15" x14ac:dyDescent="0.25">
      <c r="A110">
        <f t="shared" si="1"/>
        <v>6132</v>
      </c>
      <c r="B110" s="7">
        <v>510010</v>
      </c>
      <c r="C110" s="8">
        <v>25790</v>
      </c>
      <c r="D110" s="8" t="s">
        <v>7</v>
      </c>
      <c r="E110" s="9" t="s">
        <v>116</v>
      </c>
      <c r="F110" s="10">
        <v>9328900</v>
      </c>
      <c r="G110" s="11">
        <v>46046</v>
      </c>
      <c r="H110" s="12">
        <v>46053</v>
      </c>
      <c r="I110" t="s">
        <v>170</v>
      </c>
    </row>
    <row r="111" spans="1:9" ht="15" x14ac:dyDescent="0.25">
      <c r="A111">
        <f t="shared" si="1"/>
        <v>6134</v>
      </c>
      <c r="B111" s="7">
        <v>510010</v>
      </c>
      <c r="C111" s="8">
        <v>25790</v>
      </c>
      <c r="D111" s="8" t="s">
        <v>7</v>
      </c>
      <c r="E111" s="9" t="s">
        <v>117</v>
      </c>
      <c r="F111" s="10">
        <v>17100900</v>
      </c>
      <c r="G111" s="11">
        <v>46046</v>
      </c>
      <c r="H111" s="12">
        <v>46053</v>
      </c>
      <c r="I111" t="s">
        <v>170</v>
      </c>
    </row>
    <row r="112" spans="1:9" ht="15" x14ac:dyDescent="0.25">
      <c r="A112">
        <f t="shared" si="1"/>
        <v>6135</v>
      </c>
      <c r="B112" s="7">
        <v>510010</v>
      </c>
      <c r="C112" s="8">
        <v>25790</v>
      </c>
      <c r="D112" s="8" t="s">
        <v>7</v>
      </c>
      <c r="E112" s="9" t="s">
        <v>118</v>
      </c>
      <c r="F112" s="10">
        <v>5235450</v>
      </c>
      <c r="G112" s="11">
        <v>46046</v>
      </c>
      <c r="H112" s="12">
        <v>46053</v>
      </c>
      <c r="I112" t="s">
        <v>170</v>
      </c>
    </row>
    <row r="113" spans="1:9" ht="15" x14ac:dyDescent="0.25">
      <c r="A113">
        <f t="shared" si="1"/>
        <v>6726</v>
      </c>
      <c r="B113" s="7">
        <v>510013</v>
      </c>
      <c r="C113" s="8">
        <v>25790</v>
      </c>
      <c r="D113" s="8" t="s">
        <v>7</v>
      </c>
      <c r="E113" s="9" t="s">
        <v>119</v>
      </c>
      <c r="F113" s="10">
        <v>2893325</v>
      </c>
      <c r="G113" s="11">
        <v>46042</v>
      </c>
      <c r="H113" s="12">
        <v>46053</v>
      </c>
      <c r="I113" t="s">
        <v>170</v>
      </c>
    </row>
    <row r="114" spans="1:9" ht="15" x14ac:dyDescent="0.25">
      <c r="A114">
        <f t="shared" si="1"/>
        <v>6727</v>
      </c>
      <c r="B114" s="7">
        <v>510014</v>
      </c>
      <c r="C114" s="8">
        <v>25790</v>
      </c>
      <c r="D114" s="8" t="s">
        <v>7</v>
      </c>
      <c r="E114" s="9" t="s">
        <v>120</v>
      </c>
      <c r="F114" s="10">
        <v>9644400</v>
      </c>
      <c r="G114" s="11">
        <v>46042</v>
      </c>
      <c r="H114" s="12">
        <v>46053</v>
      </c>
      <c r="I114" t="s">
        <v>170</v>
      </c>
    </row>
    <row r="115" spans="1:9" ht="15" x14ac:dyDescent="0.25">
      <c r="A115">
        <f t="shared" si="1"/>
        <v>6729</v>
      </c>
      <c r="B115" s="7">
        <v>510014</v>
      </c>
      <c r="C115" s="8">
        <v>25790</v>
      </c>
      <c r="D115" s="8" t="s">
        <v>7</v>
      </c>
      <c r="E115" s="9" t="s">
        <v>121</v>
      </c>
      <c r="F115" s="10">
        <v>725000</v>
      </c>
      <c r="G115" s="11">
        <v>46042</v>
      </c>
      <c r="H115" s="12">
        <v>46053</v>
      </c>
      <c r="I115" t="s">
        <v>170</v>
      </c>
    </row>
    <row r="116" spans="1:9" ht="15" x14ac:dyDescent="0.25">
      <c r="A116">
        <f t="shared" si="1"/>
        <v>6730</v>
      </c>
      <c r="B116" s="7">
        <v>510014</v>
      </c>
      <c r="C116" s="8">
        <v>25790</v>
      </c>
      <c r="D116" s="8" t="s">
        <v>7</v>
      </c>
      <c r="E116" s="9" t="s">
        <v>122</v>
      </c>
      <c r="F116" s="10">
        <v>9235613</v>
      </c>
      <c r="G116" s="11">
        <v>46042</v>
      </c>
      <c r="H116" s="12">
        <v>46053</v>
      </c>
      <c r="I116" t="s">
        <v>170</v>
      </c>
    </row>
    <row r="117" spans="1:9" ht="15" x14ac:dyDescent="0.25">
      <c r="A117">
        <f t="shared" si="1"/>
        <v>6731</v>
      </c>
      <c r="B117" s="7">
        <v>510026</v>
      </c>
      <c r="C117" s="8">
        <v>25790</v>
      </c>
      <c r="D117" s="8" t="s">
        <v>7</v>
      </c>
      <c r="E117" s="9" t="s">
        <v>123</v>
      </c>
      <c r="F117" s="10">
        <v>932888</v>
      </c>
      <c r="G117" s="11">
        <v>46043</v>
      </c>
      <c r="H117" s="12">
        <v>46053</v>
      </c>
      <c r="I117" t="s">
        <v>170</v>
      </c>
    </row>
    <row r="118" spans="1:9" ht="15" x14ac:dyDescent="0.25">
      <c r="A118">
        <f t="shared" si="1"/>
        <v>6732</v>
      </c>
      <c r="B118" s="7">
        <v>510013</v>
      </c>
      <c r="C118" s="8">
        <v>25790</v>
      </c>
      <c r="D118" s="8" t="s">
        <v>7</v>
      </c>
      <c r="E118" s="9" t="s">
        <v>124</v>
      </c>
      <c r="F118" s="10">
        <v>3953000</v>
      </c>
      <c r="G118" s="11">
        <v>46044</v>
      </c>
      <c r="H118" s="12">
        <v>46053</v>
      </c>
      <c r="I118" t="s">
        <v>170</v>
      </c>
    </row>
    <row r="119" spans="1:9" ht="15" x14ac:dyDescent="0.25">
      <c r="A119">
        <f t="shared" si="1"/>
        <v>6733</v>
      </c>
      <c r="B119" s="7">
        <v>510014</v>
      </c>
      <c r="C119" s="8">
        <v>25790</v>
      </c>
      <c r="D119" s="8" t="s">
        <v>7</v>
      </c>
      <c r="E119" s="9" t="s">
        <v>125</v>
      </c>
      <c r="F119" s="10">
        <v>4743250</v>
      </c>
      <c r="G119" s="11">
        <v>46042</v>
      </c>
      <c r="H119" s="12">
        <v>46053</v>
      </c>
      <c r="I119" t="s">
        <v>170</v>
      </c>
    </row>
    <row r="120" spans="1:9" ht="15" x14ac:dyDescent="0.25">
      <c r="A120">
        <f t="shared" si="1"/>
        <v>6734</v>
      </c>
      <c r="B120" s="7">
        <v>510014</v>
      </c>
      <c r="C120" s="8">
        <v>25790</v>
      </c>
      <c r="D120" s="8" t="s">
        <v>7</v>
      </c>
      <c r="E120" s="9" t="s">
        <v>126</v>
      </c>
      <c r="F120" s="10">
        <v>948650</v>
      </c>
      <c r="G120" s="11">
        <v>46042</v>
      </c>
      <c r="H120" s="12">
        <v>46053</v>
      </c>
      <c r="I120" t="s">
        <v>170</v>
      </c>
    </row>
    <row r="121" spans="1:9" ht="15" x14ac:dyDescent="0.25">
      <c r="A121">
        <f t="shared" si="1"/>
        <v>7214</v>
      </c>
      <c r="B121" s="7">
        <v>510019</v>
      </c>
      <c r="C121" s="8">
        <v>25790</v>
      </c>
      <c r="D121" s="8" t="s">
        <v>7</v>
      </c>
      <c r="E121" s="9" t="s">
        <v>127</v>
      </c>
      <c r="F121" s="10">
        <v>23813200</v>
      </c>
      <c r="G121" s="11">
        <v>46049</v>
      </c>
      <c r="H121" s="12">
        <v>46053</v>
      </c>
      <c r="I121" t="s">
        <v>170</v>
      </c>
    </row>
    <row r="122" spans="1:9" ht="15" x14ac:dyDescent="0.25">
      <c r="A122">
        <f t="shared" si="1"/>
        <v>7215</v>
      </c>
      <c r="B122" s="7">
        <v>510019</v>
      </c>
      <c r="C122" s="8">
        <v>25790</v>
      </c>
      <c r="D122" s="8" t="s">
        <v>7</v>
      </c>
      <c r="E122" s="9" t="s">
        <v>128</v>
      </c>
      <c r="F122" s="10">
        <v>2381325</v>
      </c>
      <c r="G122" s="11">
        <v>46049</v>
      </c>
      <c r="H122" s="12">
        <v>46053</v>
      </c>
      <c r="I122" t="s">
        <v>170</v>
      </c>
    </row>
    <row r="123" spans="1:9" ht="15" x14ac:dyDescent="0.25">
      <c r="A123">
        <f t="shared" si="1"/>
        <v>7216</v>
      </c>
      <c r="B123" s="7">
        <v>510011</v>
      </c>
      <c r="C123" s="8">
        <v>25790</v>
      </c>
      <c r="D123" s="8" t="s">
        <v>7</v>
      </c>
      <c r="E123" s="9" t="s">
        <v>129</v>
      </c>
      <c r="F123" s="10">
        <v>3747325</v>
      </c>
      <c r="G123" s="11">
        <v>46049</v>
      </c>
      <c r="H123" s="12">
        <v>46053</v>
      </c>
      <c r="I123" t="s">
        <v>170</v>
      </c>
    </row>
    <row r="124" spans="1:9" ht="15" x14ac:dyDescent="0.25">
      <c r="A124">
        <f t="shared" si="1"/>
        <v>7217</v>
      </c>
      <c r="B124" s="7">
        <v>510011</v>
      </c>
      <c r="C124" s="8">
        <v>25790</v>
      </c>
      <c r="D124" s="8" t="s">
        <v>7</v>
      </c>
      <c r="E124" s="9" t="s">
        <v>130</v>
      </c>
      <c r="F124" s="10">
        <v>17718175</v>
      </c>
      <c r="G124" s="11">
        <v>46050</v>
      </c>
      <c r="H124" s="12">
        <v>46053</v>
      </c>
      <c r="I124" t="s">
        <v>170</v>
      </c>
    </row>
    <row r="125" spans="1:9" ht="15" x14ac:dyDescent="0.25">
      <c r="A125">
        <f t="shared" si="1"/>
        <v>7218</v>
      </c>
      <c r="B125" s="7">
        <v>510018</v>
      </c>
      <c r="C125" s="8">
        <v>25790</v>
      </c>
      <c r="D125" s="8" t="s">
        <v>7</v>
      </c>
      <c r="E125" s="9" t="s">
        <v>131</v>
      </c>
      <c r="F125" s="10">
        <v>932888</v>
      </c>
      <c r="G125" s="11">
        <v>46050</v>
      </c>
      <c r="H125" s="12">
        <v>46053</v>
      </c>
      <c r="I125" t="s">
        <v>170</v>
      </c>
    </row>
    <row r="126" spans="1:9" ht="15" x14ac:dyDescent="0.25">
      <c r="A126">
        <f t="shared" si="1"/>
        <v>7219</v>
      </c>
      <c r="B126" s="7">
        <v>510018</v>
      </c>
      <c r="C126" s="8">
        <v>25790</v>
      </c>
      <c r="D126" s="8" t="s">
        <v>7</v>
      </c>
      <c r="E126" s="9" t="s">
        <v>132</v>
      </c>
      <c r="F126" s="10">
        <v>6121875</v>
      </c>
      <c r="G126" s="11">
        <v>46050</v>
      </c>
      <c r="H126" s="12">
        <v>46053</v>
      </c>
      <c r="I126" t="s">
        <v>170</v>
      </c>
    </row>
    <row r="127" spans="1:9" ht="15" x14ac:dyDescent="0.25">
      <c r="A127">
        <f t="shared" si="1"/>
        <v>7220</v>
      </c>
      <c r="B127" s="7">
        <v>570010</v>
      </c>
      <c r="C127" s="8">
        <v>25790</v>
      </c>
      <c r="D127" s="8" t="s">
        <v>7</v>
      </c>
      <c r="E127" s="9" t="s">
        <v>133</v>
      </c>
      <c r="F127" s="10">
        <v>501825</v>
      </c>
      <c r="G127" s="11">
        <v>46052</v>
      </c>
      <c r="H127" s="12">
        <v>46053</v>
      </c>
      <c r="I127" t="s">
        <v>170</v>
      </c>
    </row>
    <row r="128" spans="1:9" ht="15" x14ac:dyDescent="0.25">
      <c r="A128">
        <f t="shared" si="1"/>
        <v>7221</v>
      </c>
      <c r="B128" s="7">
        <v>570010</v>
      </c>
      <c r="C128" s="8">
        <v>25790</v>
      </c>
      <c r="D128" s="8" t="s">
        <v>7</v>
      </c>
      <c r="E128" s="9" t="s">
        <v>134</v>
      </c>
      <c r="F128" s="10">
        <v>4339975</v>
      </c>
      <c r="G128" s="11">
        <v>46052</v>
      </c>
      <c r="H128" s="12">
        <v>46053</v>
      </c>
      <c r="I128" t="s">
        <v>170</v>
      </c>
    </row>
    <row r="129" spans="1:9" ht="15" x14ac:dyDescent="0.25">
      <c r="A129">
        <f t="shared" si="1"/>
        <v>7222</v>
      </c>
      <c r="B129" s="7">
        <v>510028</v>
      </c>
      <c r="C129" s="8">
        <v>25790</v>
      </c>
      <c r="D129" s="8" t="s">
        <v>7</v>
      </c>
      <c r="E129" s="9" t="s">
        <v>135</v>
      </c>
      <c r="F129" s="10">
        <v>1446663</v>
      </c>
      <c r="G129" s="11">
        <v>46049</v>
      </c>
      <c r="H129" s="12">
        <v>46053</v>
      </c>
      <c r="I129" t="s">
        <v>170</v>
      </c>
    </row>
    <row r="130" spans="1:9" ht="15" x14ac:dyDescent="0.25">
      <c r="A130">
        <f t="shared" si="1"/>
        <v>7223</v>
      </c>
      <c r="B130" s="7">
        <v>510024</v>
      </c>
      <c r="C130" s="8">
        <v>25790</v>
      </c>
      <c r="D130" s="8" t="s">
        <v>7</v>
      </c>
      <c r="E130" s="9" t="s">
        <v>136</v>
      </c>
      <c r="F130" s="10">
        <v>5485775</v>
      </c>
      <c r="G130" s="11">
        <v>46052</v>
      </c>
      <c r="H130" s="12">
        <v>46053</v>
      </c>
      <c r="I130" t="s">
        <v>170</v>
      </c>
    </row>
    <row r="131" spans="1:9" ht="15" x14ac:dyDescent="0.25">
      <c r="A131">
        <f t="shared" ref="A131:A144" si="2">+RIGHT(E131,LEN(E131)-8)+0</f>
        <v>7224</v>
      </c>
      <c r="B131" s="7">
        <v>510024</v>
      </c>
      <c r="C131" s="8">
        <v>25790</v>
      </c>
      <c r="D131" s="8" t="s">
        <v>7</v>
      </c>
      <c r="E131" s="9" t="s">
        <v>137</v>
      </c>
      <c r="F131" s="10">
        <v>932888</v>
      </c>
      <c r="G131" s="11">
        <v>46052</v>
      </c>
      <c r="H131" s="12">
        <v>46053</v>
      </c>
      <c r="I131" t="s">
        <v>170</v>
      </c>
    </row>
    <row r="132" spans="1:9" ht="15" x14ac:dyDescent="0.25">
      <c r="A132">
        <f t="shared" si="2"/>
        <v>7225</v>
      </c>
      <c r="B132" s="7">
        <v>510022</v>
      </c>
      <c r="C132" s="8">
        <v>25790</v>
      </c>
      <c r="D132" s="8" t="s">
        <v>7</v>
      </c>
      <c r="E132" s="9" t="s">
        <v>138</v>
      </c>
      <c r="F132" s="10">
        <v>9114413</v>
      </c>
      <c r="G132" s="11">
        <v>46050</v>
      </c>
      <c r="H132" s="12">
        <v>46053</v>
      </c>
      <c r="I132" t="s">
        <v>170</v>
      </c>
    </row>
    <row r="133" spans="1:9" ht="15" x14ac:dyDescent="0.25">
      <c r="A133">
        <f t="shared" si="2"/>
        <v>7226</v>
      </c>
      <c r="B133" s="7">
        <v>510020</v>
      </c>
      <c r="C133" s="8">
        <v>25790</v>
      </c>
      <c r="D133" s="8" t="s">
        <v>7</v>
      </c>
      <c r="E133" s="9" t="s">
        <v>139</v>
      </c>
      <c r="F133" s="10">
        <v>948650</v>
      </c>
      <c r="G133" s="11">
        <v>46049</v>
      </c>
      <c r="H133" s="12">
        <v>46053</v>
      </c>
      <c r="I133" t="s">
        <v>170</v>
      </c>
    </row>
    <row r="134" spans="1:9" ht="15" x14ac:dyDescent="0.25">
      <c r="A134">
        <f t="shared" si="2"/>
        <v>7227</v>
      </c>
      <c r="B134" s="7">
        <v>510020</v>
      </c>
      <c r="C134" s="8">
        <v>25790</v>
      </c>
      <c r="D134" s="8" t="s">
        <v>7</v>
      </c>
      <c r="E134" s="9" t="s">
        <v>140</v>
      </c>
      <c r="F134" s="10">
        <v>474325</v>
      </c>
      <c r="G134" s="11">
        <v>46049</v>
      </c>
      <c r="H134" s="12">
        <v>46053</v>
      </c>
      <c r="I134" t="s">
        <v>170</v>
      </c>
    </row>
    <row r="135" spans="1:9" ht="15" x14ac:dyDescent="0.25">
      <c r="A135">
        <f t="shared" si="2"/>
        <v>7228</v>
      </c>
      <c r="B135" s="7">
        <v>510016</v>
      </c>
      <c r="C135" s="8">
        <v>25790</v>
      </c>
      <c r="D135" s="8" t="s">
        <v>7</v>
      </c>
      <c r="E135" s="9" t="s">
        <v>141</v>
      </c>
      <c r="F135" s="10">
        <v>3849938</v>
      </c>
      <c r="G135" s="11">
        <v>46052</v>
      </c>
      <c r="H135" s="12">
        <v>46053</v>
      </c>
      <c r="I135" t="s">
        <v>170</v>
      </c>
    </row>
    <row r="136" spans="1:9" ht="15" x14ac:dyDescent="0.25">
      <c r="A136">
        <f t="shared" si="2"/>
        <v>7229</v>
      </c>
      <c r="B136" s="7">
        <v>510016</v>
      </c>
      <c r="C136" s="8">
        <v>25790</v>
      </c>
      <c r="D136" s="8" t="s">
        <v>7</v>
      </c>
      <c r="E136" s="9" t="s">
        <v>142</v>
      </c>
      <c r="F136" s="10">
        <v>4664450</v>
      </c>
      <c r="G136" s="11">
        <v>46052</v>
      </c>
      <c r="H136" s="12">
        <v>46053</v>
      </c>
      <c r="I136" t="s">
        <v>170</v>
      </c>
    </row>
    <row r="137" spans="1:9" ht="15" x14ac:dyDescent="0.25">
      <c r="A137">
        <f t="shared" si="2"/>
        <v>7230</v>
      </c>
      <c r="B137" s="7">
        <v>510015</v>
      </c>
      <c r="C137" s="8">
        <v>25790</v>
      </c>
      <c r="D137" s="8" t="s">
        <v>7</v>
      </c>
      <c r="E137" s="9" t="s">
        <v>143</v>
      </c>
      <c r="F137" s="10">
        <v>10345813</v>
      </c>
      <c r="G137" s="11">
        <v>46049</v>
      </c>
      <c r="H137" s="12">
        <v>46053</v>
      </c>
      <c r="I137" t="s">
        <v>170</v>
      </c>
    </row>
    <row r="138" spans="1:9" ht="15" x14ac:dyDescent="0.25">
      <c r="A138">
        <f t="shared" si="2"/>
        <v>7231</v>
      </c>
      <c r="B138" s="7">
        <v>510015</v>
      </c>
      <c r="C138" s="8">
        <v>25790</v>
      </c>
      <c r="D138" s="8" t="s">
        <v>7</v>
      </c>
      <c r="E138" s="9" t="s">
        <v>144</v>
      </c>
      <c r="F138" s="10">
        <v>4664450</v>
      </c>
      <c r="G138" s="11">
        <v>46049</v>
      </c>
      <c r="H138" s="12">
        <v>46053</v>
      </c>
      <c r="I138" t="s">
        <v>170</v>
      </c>
    </row>
    <row r="139" spans="1:9" ht="15" x14ac:dyDescent="0.25">
      <c r="A139">
        <f t="shared" si="2"/>
        <v>7232</v>
      </c>
      <c r="B139" s="7">
        <v>510015</v>
      </c>
      <c r="C139" s="8">
        <v>25790</v>
      </c>
      <c r="D139" s="8" t="s">
        <v>7</v>
      </c>
      <c r="E139" s="9" t="s">
        <v>145</v>
      </c>
      <c r="F139" s="10">
        <v>1446663</v>
      </c>
      <c r="G139" s="11">
        <v>46049</v>
      </c>
      <c r="H139" s="12">
        <v>46053</v>
      </c>
      <c r="I139" t="s">
        <v>170</v>
      </c>
    </row>
    <row r="140" spans="1:9" ht="15" x14ac:dyDescent="0.25">
      <c r="A140">
        <f t="shared" si="2"/>
        <v>7284</v>
      </c>
      <c r="B140" s="7">
        <v>520090</v>
      </c>
      <c r="C140" s="8">
        <v>25790</v>
      </c>
      <c r="D140" s="8" t="s">
        <v>7</v>
      </c>
      <c r="E140" s="9" t="s">
        <v>146</v>
      </c>
      <c r="F140" s="10">
        <v>700000</v>
      </c>
      <c r="G140" s="11">
        <v>46046</v>
      </c>
      <c r="H140" s="12">
        <v>46053</v>
      </c>
      <c r="I140" t="s">
        <v>170</v>
      </c>
    </row>
    <row r="141" spans="1:9" ht="15" x14ac:dyDescent="0.25">
      <c r="A141">
        <f t="shared" si="2"/>
        <v>7285</v>
      </c>
      <c r="B141" s="7">
        <v>510014</v>
      </c>
      <c r="C141" s="8">
        <v>25790</v>
      </c>
      <c r="D141" s="8" t="s">
        <v>7</v>
      </c>
      <c r="E141" s="9" t="s">
        <v>147</v>
      </c>
      <c r="F141" s="10">
        <v>9328900</v>
      </c>
      <c r="G141" s="11">
        <v>46046</v>
      </c>
      <c r="H141" s="12">
        <v>46053</v>
      </c>
      <c r="I141" t="s">
        <v>170</v>
      </c>
    </row>
    <row r="142" spans="1:9" ht="15" x14ac:dyDescent="0.25">
      <c r="A142">
        <f t="shared" si="2"/>
        <v>7286</v>
      </c>
      <c r="B142" s="7">
        <v>510013</v>
      </c>
      <c r="C142" s="8">
        <v>25790</v>
      </c>
      <c r="D142" s="8" t="s">
        <v>7</v>
      </c>
      <c r="E142" s="9" t="s">
        <v>148</v>
      </c>
      <c r="F142" s="10">
        <v>17518500</v>
      </c>
      <c r="G142" s="11">
        <v>46046</v>
      </c>
      <c r="H142" s="12">
        <v>46053</v>
      </c>
      <c r="I142" t="s">
        <v>170</v>
      </c>
    </row>
    <row r="143" spans="1:9" ht="15" x14ac:dyDescent="0.25">
      <c r="A143">
        <f t="shared" si="2"/>
        <v>7287</v>
      </c>
      <c r="B143" s="7">
        <v>510014</v>
      </c>
      <c r="C143" s="8">
        <v>25790</v>
      </c>
      <c r="D143" s="8" t="s">
        <v>7</v>
      </c>
      <c r="E143" s="9" t="s">
        <v>149</v>
      </c>
      <c r="F143" s="10">
        <v>2540000</v>
      </c>
      <c r="G143" s="11">
        <v>46046</v>
      </c>
      <c r="H143" s="12">
        <v>46053</v>
      </c>
      <c r="I143" t="s">
        <v>170</v>
      </c>
    </row>
    <row r="144" spans="1:9" ht="15" x14ac:dyDescent="0.25">
      <c r="A144">
        <f>+RIGHT(E144,LEN(E144)-7)+0</f>
        <v>11</v>
      </c>
      <c r="B144" s="7">
        <v>510023</v>
      </c>
      <c r="C144" s="8">
        <v>25790</v>
      </c>
      <c r="D144" s="8" t="s">
        <v>7</v>
      </c>
      <c r="E144" s="9" t="s">
        <v>150</v>
      </c>
      <c r="F144" s="10">
        <v>-710000</v>
      </c>
      <c r="G144" s="11">
        <v>46041</v>
      </c>
      <c r="H144" s="12">
        <v>46053</v>
      </c>
      <c r="I144" t="s">
        <v>170</v>
      </c>
    </row>
    <row r="145" spans="1:9" ht="15" x14ac:dyDescent="0.25">
      <c r="A145">
        <f t="shared" ref="A145:A161" si="3">+RIGHT(E145,LEN(E145)-7)+0</f>
        <v>2</v>
      </c>
      <c r="B145" s="7">
        <v>510023</v>
      </c>
      <c r="C145" s="8">
        <v>25790</v>
      </c>
      <c r="D145" s="8" t="s">
        <v>7</v>
      </c>
      <c r="E145" s="9" t="s">
        <v>151</v>
      </c>
      <c r="F145" s="10">
        <v>-1248327</v>
      </c>
      <c r="G145" s="11">
        <v>46024</v>
      </c>
      <c r="H145" s="12">
        <v>46053</v>
      </c>
      <c r="I145" t="s">
        <v>170</v>
      </c>
    </row>
    <row r="146" spans="1:9" ht="15" x14ac:dyDescent="0.25">
      <c r="A146">
        <f t="shared" si="3"/>
        <v>13</v>
      </c>
      <c r="B146" s="7">
        <v>510027</v>
      </c>
      <c r="C146" s="8">
        <v>25790</v>
      </c>
      <c r="D146" s="8" t="s">
        <v>7</v>
      </c>
      <c r="E146" s="9" t="s">
        <v>152</v>
      </c>
      <c r="F146" s="10">
        <v>-453624</v>
      </c>
      <c r="G146" s="11">
        <v>46037</v>
      </c>
      <c r="H146" s="12">
        <v>46053</v>
      </c>
      <c r="I146" t="s">
        <v>170</v>
      </c>
    </row>
    <row r="147" spans="1:9" ht="15" x14ac:dyDescent="0.25">
      <c r="A147">
        <f t="shared" si="3"/>
        <v>21</v>
      </c>
      <c r="B147" s="7">
        <v>510016</v>
      </c>
      <c r="C147" s="8">
        <v>25790</v>
      </c>
      <c r="D147" s="8" t="s">
        <v>7</v>
      </c>
      <c r="E147" s="9" t="s">
        <v>153</v>
      </c>
      <c r="F147" s="10">
        <v>-775000</v>
      </c>
      <c r="G147" s="11">
        <v>46036</v>
      </c>
      <c r="H147" s="12">
        <v>46053</v>
      </c>
      <c r="I147" t="s">
        <v>170</v>
      </c>
    </row>
    <row r="148" spans="1:9" ht="15" x14ac:dyDescent="0.25">
      <c r="A148">
        <f t="shared" si="3"/>
        <v>24</v>
      </c>
      <c r="B148" s="7">
        <v>510016</v>
      </c>
      <c r="C148" s="8">
        <v>25790</v>
      </c>
      <c r="D148" s="8" t="s">
        <v>7</v>
      </c>
      <c r="E148" s="9" t="s">
        <v>154</v>
      </c>
      <c r="F148" s="10">
        <v>-695198</v>
      </c>
      <c r="G148" s="11">
        <v>46039</v>
      </c>
      <c r="H148" s="12">
        <v>46053</v>
      </c>
      <c r="I148" t="s">
        <v>170</v>
      </c>
    </row>
    <row r="149" spans="1:9" ht="15" x14ac:dyDescent="0.25">
      <c r="A149">
        <f t="shared" si="3"/>
        <v>40</v>
      </c>
      <c r="B149" s="7">
        <v>510016</v>
      </c>
      <c r="C149" s="8">
        <v>25790</v>
      </c>
      <c r="D149" s="8" t="s">
        <v>7</v>
      </c>
      <c r="E149" s="9" t="s">
        <v>155</v>
      </c>
      <c r="F149" s="10">
        <v>-373156</v>
      </c>
      <c r="G149" s="11">
        <v>46046</v>
      </c>
      <c r="H149" s="12">
        <v>46053</v>
      </c>
      <c r="I149" t="s">
        <v>170</v>
      </c>
    </row>
    <row r="150" spans="1:9" ht="15" x14ac:dyDescent="0.25">
      <c r="A150">
        <f t="shared" si="3"/>
        <v>18</v>
      </c>
      <c r="B150" s="7">
        <v>510026</v>
      </c>
      <c r="C150" s="8">
        <v>25790</v>
      </c>
      <c r="D150" s="8" t="s">
        <v>7</v>
      </c>
      <c r="E150" s="9" t="s">
        <v>156</v>
      </c>
      <c r="F150" s="10">
        <v>-182248</v>
      </c>
      <c r="G150" s="11">
        <v>46039</v>
      </c>
      <c r="H150" s="12">
        <v>46053</v>
      </c>
      <c r="I150" t="s">
        <v>170</v>
      </c>
    </row>
    <row r="151" spans="1:9" ht="15" x14ac:dyDescent="0.25">
      <c r="A151">
        <f t="shared" si="3"/>
        <v>27</v>
      </c>
      <c r="B151" s="7">
        <v>510015</v>
      </c>
      <c r="C151" s="8">
        <v>25790</v>
      </c>
      <c r="D151" s="8" t="s">
        <v>7</v>
      </c>
      <c r="E151" s="9" t="s">
        <v>157</v>
      </c>
      <c r="F151" s="10">
        <v>-2403442</v>
      </c>
      <c r="G151" s="11">
        <v>46031</v>
      </c>
      <c r="H151" s="12">
        <v>46053</v>
      </c>
      <c r="I151" t="s">
        <v>170</v>
      </c>
    </row>
    <row r="152" spans="1:9" ht="15" x14ac:dyDescent="0.25">
      <c r="A152" t="s">
        <v>171</v>
      </c>
      <c r="B152" s="7">
        <v>510015</v>
      </c>
      <c r="C152" s="8">
        <v>25790</v>
      </c>
      <c r="D152" s="8" t="s">
        <v>7</v>
      </c>
      <c r="E152" s="9" t="s">
        <v>158</v>
      </c>
      <c r="F152" s="10">
        <v>-290000</v>
      </c>
      <c r="G152" s="11">
        <v>46039</v>
      </c>
      <c r="H152" s="12">
        <v>46053</v>
      </c>
      <c r="I152" t="s">
        <v>170</v>
      </c>
    </row>
    <row r="153" spans="1:9" ht="15" x14ac:dyDescent="0.25">
      <c r="A153">
        <f t="shared" si="3"/>
        <v>81</v>
      </c>
      <c r="B153" s="7">
        <v>510012</v>
      </c>
      <c r="C153" s="8">
        <v>25790</v>
      </c>
      <c r="D153" s="8" t="s">
        <v>7</v>
      </c>
      <c r="E153" s="9" t="s">
        <v>159</v>
      </c>
      <c r="F153" s="10">
        <v>-1457175</v>
      </c>
      <c r="G153" s="11">
        <v>46035</v>
      </c>
      <c r="H153" s="12">
        <v>46053</v>
      </c>
      <c r="I153" t="s">
        <v>170</v>
      </c>
    </row>
    <row r="154" spans="1:9" ht="15" x14ac:dyDescent="0.25">
      <c r="A154">
        <f t="shared" si="3"/>
        <v>12</v>
      </c>
      <c r="B154" s="7">
        <v>510029</v>
      </c>
      <c r="C154" s="8">
        <v>25790</v>
      </c>
      <c r="D154" s="8" t="s">
        <v>7</v>
      </c>
      <c r="E154" s="9" t="s">
        <v>160</v>
      </c>
      <c r="F154" s="10">
        <v>-1196644</v>
      </c>
      <c r="G154" s="11">
        <v>46035</v>
      </c>
      <c r="H154" s="12">
        <v>46053</v>
      </c>
      <c r="I154" t="s">
        <v>170</v>
      </c>
    </row>
    <row r="155" spans="1:9" ht="15" x14ac:dyDescent="0.25">
      <c r="A155">
        <f t="shared" si="3"/>
        <v>26</v>
      </c>
      <c r="B155" s="7">
        <v>510028</v>
      </c>
      <c r="C155" s="8">
        <v>25790</v>
      </c>
      <c r="D155" s="8" t="s">
        <v>7</v>
      </c>
      <c r="E155" s="9" t="s">
        <v>161</v>
      </c>
      <c r="F155" s="10">
        <v>-1115750</v>
      </c>
      <c r="G155" s="11">
        <v>46036</v>
      </c>
      <c r="H155" s="12">
        <v>46053</v>
      </c>
      <c r="I155" t="s">
        <v>170</v>
      </c>
    </row>
    <row r="156" spans="1:9" ht="15" x14ac:dyDescent="0.25">
      <c r="A156">
        <f t="shared" si="3"/>
        <v>29</v>
      </c>
      <c r="B156" s="7">
        <v>510028</v>
      </c>
      <c r="C156" s="8">
        <v>25790</v>
      </c>
      <c r="D156" s="8" t="s">
        <v>7</v>
      </c>
      <c r="E156" s="9" t="s">
        <v>162</v>
      </c>
      <c r="F156" s="10">
        <v>-428820</v>
      </c>
      <c r="G156" s="11">
        <v>46038</v>
      </c>
      <c r="H156" s="12">
        <v>46053</v>
      </c>
      <c r="I156" t="s">
        <v>170</v>
      </c>
    </row>
    <row r="157" spans="1:9" ht="15" x14ac:dyDescent="0.25">
      <c r="A157">
        <f t="shared" si="3"/>
        <v>5</v>
      </c>
      <c r="B157" s="7">
        <v>510025</v>
      </c>
      <c r="C157" s="8">
        <v>25790</v>
      </c>
      <c r="D157" s="8" t="s">
        <v>7</v>
      </c>
      <c r="E157" s="9" t="s">
        <v>163</v>
      </c>
      <c r="F157" s="10">
        <v>-8255789</v>
      </c>
      <c r="G157" s="11">
        <v>46028</v>
      </c>
      <c r="H157" s="12">
        <v>46053</v>
      </c>
      <c r="I157" t="s">
        <v>170</v>
      </c>
    </row>
    <row r="158" spans="1:9" ht="15" x14ac:dyDescent="0.25">
      <c r="A158">
        <f t="shared" si="3"/>
        <v>25</v>
      </c>
      <c r="B158" s="7">
        <v>510013</v>
      </c>
      <c r="C158" s="8">
        <v>25790</v>
      </c>
      <c r="D158" s="8" t="s">
        <v>7</v>
      </c>
      <c r="E158" s="9" t="s">
        <v>164</v>
      </c>
      <c r="F158" s="10">
        <v>-446289</v>
      </c>
      <c r="G158" s="11">
        <v>46031</v>
      </c>
      <c r="H158" s="12">
        <v>46053</v>
      </c>
      <c r="I158" t="s">
        <v>170</v>
      </c>
    </row>
    <row r="159" spans="1:9" ht="15" x14ac:dyDescent="0.25">
      <c r="A159">
        <f t="shared" si="3"/>
        <v>35</v>
      </c>
      <c r="B159" s="7">
        <v>510013</v>
      </c>
      <c r="C159" s="8">
        <v>25790</v>
      </c>
      <c r="D159" s="8" t="s">
        <v>7</v>
      </c>
      <c r="E159" s="9" t="s">
        <v>165</v>
      </c>
      <c r="F159" s="10">
        <v>-205250</v>
      </c>
      <c r="G159" s="11">
        <v>46041</v>
      </c>
      <c r="H159" s="12">
        <v>46053</v>
      </c>
      <c r="I159" t="s">
        <v>170</v>
      </c>
    </row>
    <row r="160" spans="1:9" ht="15" x14ac:dyDescent="0.25">
      <c r="A160">
        <f t="shared" si="3"/>
        <v>15</v>
      </c>
      <c r="B160" s="7">
        <v>510022</v>
      </c>
      <c r="C160" s="8">
        <v>25790</v>
      </c>
      <c r="D160" s="8" t="s">
        <v>7</v>
      </c>
      <c r="E160" s="9" t="s">
        <v>166</v>
      </c>
      <c r="F160" s="10">
        <v>-664944</v>
      </c>
      <c r="G160" s="11">
        <v>46032</v>
      </c>
      <c r="H160" s="12">
        <v>46053</v>
      </c>
      <c r="I160" t="s">
        <v>170</v>
      </c>
    </row>
    <row r="161" spans="1:9" ht="15" x14ac:dyDescent="0.25">
      <c r="A161">
        <f t="shared" si="3"/>
        <v>9</v>
      </c>
      <c r="B161" s="7">
        <v>510022</v>
      </c>
      <c r="C161" s="8">
        <v>25790</v>
      </c>
      <c r="D161" s="8" t="s">
        <v>7</v>
      </c>
      <c r="E161" s="9" t="s">
        <v>167</v>
      </c>
      <c r="F161" s="10">
        <v>-546790</v>
      </c>
      <c r="G161" s="11">
        <v>46032</v>
      </c>
      <c r="H161" s="12">
        <v>46053</v>
      </c>
      <c r="I161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Vy, Le Nguyen Thuy</dc:creator>
  <cp:lastModifiedBy>Admin</cp:lastModifiedBy>
  <dcterms:created xsi:type="dcterms:W3CDTF">2026-02-06T10:10:21Z</dcterms:created>
  <dcterms:modified xsi:type="dcterms:W3CDTF">2026-02-07T01:27:05Z</dcterms:modified>
</cp:coreProperties>
</file>