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VU\CONG NO\CONG NO MEGA\BẢNG KÊ HÀNG BÁN MEGA 2023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cáo'!$B$5:$K$61</definedName>
  </definedNames>
  <calcPr calcId="162913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4" i="1"/>
  <c r="I5" i="1"/>
</calcChain>
</file>

<file path=xl/sharedStrings.xml><?xml version="1.0" encoding="utf-8"?>
<sst xmlns="http://schemas.openxmlformats.org/spreadsheetml/2006/main" count="350" uniqueCount="156">
  <si>
    <t>CHI NHÁNH CÔNG TY TNHH MM MEGA MARKET (VIỆT NAM) TẠI TỈNH AN GIANG</t>
  </si>
  <si>
    <t>12121474 - Mega Hiệp Phú</t>
  </si>
  <si>
    <t>CHI NHÁNH CÔNG TY TNHH MM MEGA MARKET (VIỆT NAM) TẠI QUẢNG NINH</t>
  </si>
  <si>
    <t>10%</t>
  </si>
  <si>
    <t>CHI NHÁNH CÔNG TY TNHH MM MEGA MARKET (VIỆT NAM) TẠI KIÊN GIANG</t>
  </si>
  <si>
    <t>11159414</t>
  </si>
  <si>
    <t>Thuế suất</t>
  </si>
  <si>
    <t>0302249586-005</t>
  </si>
  <si>
    <t>16399033</t>
  </si>
  <si>
    <t>18127779</t>
  </si>
  <si>
    <t>11155152</t>
  </si>
  <si>
    <t>0302249586-011</t>
  </si>
  <si>
    <t>Ngày hóa đơn</t>
  </si>
  <si>
    <t>26365259</t>
  </si>
  <si>
    <t>27307406</t>
  </si>
  <si>
    <t>0302249586-001</t>
  </si>
  <si>
    <t>15085577</t>
  </si>
  <si>
    <t>13212304</t>
  </si>
  <si>
    <t>24289140</t>
  </si>
  <si>
    <t>25318783</t>
  </si>
  <si>
    <t>13217952</t>
  </si>
  <si>
    <t>0302249586-008</t>
  </si>
  <si>
    <t>CHI NHÁNH CÔNG TY TNHH MM MEGA MARKET (VIỆT NAM) TẠI HẢI PHÒNG</t>
  </si>
  <si>
    <t>CHI NHÁNH CÔNG TY TNHH MM MEGA MARKET (VIỆT NAM) TẠI THÀNH PHỐ CẦN THƠ</t>
  </si>
  <si>
    <t>0302249586-014</t>
  </si>
  <si>
    <t>26363583</t>
  </si>
  <si>
    <t>20344952</t>
  </si>
  <si>
    <t>10190576</t>
  </si>
  <si>
    <t>CHI NHÁNH CÔNG TY TNHH MM MEGA MARKET (VIỆT NAM) TẠI THÀNH PHỐ BIÊN HÒA</t>
  </si>
  <si>
    <t>Mã số thuế người mua</t>
  </si>
  <si>
    <t>16400842</t>
  </si>
  <si>
    <t>10186805</t>
  </si>
  <si>
    <t>11155838</t>
  </si>
  <si>
    <t>25319825</t>
  </si>
  <si>
    <t>Doanh số bán chưa có thuế GTGT</t>
  </si>
  <si>
    <t>10190881</t>
  </si>
  <si>
    <t>23199700</t>
  </si>
  <si>
    <t>0302249586-009</t>
  </si>
  <si>
    <t>25315469</t>
  </si>
  <si>
    <t>1C23TNN</t>
  </si>
  <si>
    <t>22317031</t>
  </si>
  <si>
    <t>90296715 - Mega Thanh Xuân</t>
  </si>
  <si>
    <t>CHI NHÁNH CÔNG TY TNHH MM MEGA MARKET (VIỆT NAM) TẠI TỈNH BÌNH DƯƠNG</t>
  </si>
  <si>
    <t>18127794</t>
  </si>
  <si>
    <t>20344643</t>
  </si>
  <si>
    <t>15088961</t>
  </si>
  <si>
    <t>19361776</t>
  </si>
  <si>
    <t>0302249586-006</t>
  </si>
  <si>
    <t>CHI NHÁNH CÔNG TY TNHH MM MEGA MARKET (VIỆT NAM) TẠI THÀNH PHỐ HÀ NỘI</t>
  </si>
  <si>
    <t>0302249586</t>
  </si>
  <si>
    <t>18133089</t>
  </si>
  <si>
    <t>19361459</t>
  </si>
  <si>
    <t>0302249586-012</t>
  </si>
  <si>
    <t>Tên người mua</t>
  </si>
  <si>
    <t>10194056</t>
  </si>
  <si>
    <t>28303644</t>
  </si>
  <si>
    <t>14078741</t>
  </si>
  <si>
    <t>15091622</t>
  </si>
  <si>
    <t>14076654</t>
  </si>
  <si>
    <t>Mega An Phú-10197729</t>
  </si>
  <si>
    <t>0302249586-004</t>
  </si>
  <si>
    <t>29155061</t>
  </si>
  <si>
    <t>0302249586-002</t>
  </si>
  <si>
    <t>Diễn giải</t>
  </si>
  <si>
    <t>16403761</t>
  </si>
  <si>
    <t>CHI NHÁNH CÔNG TY TNHH MM MEGA MARKET (VIỆT NAM) TẠI TỈNH ĐẮK LẮK</t>
  </si>
  <si>
    <t>26362655</t>
  </si>
  <si>
    <t>17162293</t>
  </si>
  <si>
    <t>CHI NHÁNH CÔNG TY TNHH MM MEGA MARKET (VIỆT NAM) TẠI THÀNH PHỐ NHA TRANG</t>
  </si>
  <si>
    <t>17168261</t>
  </si>
  <si>
    <t>Thuế GTGT</t>
  </si>
  <si>
    <t>27305466</t>
  </si>
  <si>
    <t>16402265</t>
  </si>
  <si>
    <t>12114274</t>
  </si>
  <si>
    <t>BẢNG KÊ HÓA ĐƠN, CHỨNG TỪ HÀNG HÓA, DỊCH VỤ BÁN RA (MẪU QUẢN TRỊ)</t>
  </si>
  <si>
    <t>25315910</t>
  </si>
  <si>
    <t>CHI NHÁNH CÔNG TY TNHH MM MEGA MARKET ( VIỆT NAM) TẠI TỈNH NGHỆ AN</t>
  </si>
  <si>
    <t>CHI NHÁNH CÔNG TY TNHH MM MEGA MARKET (VIỆT NAM) TẠI TỈNH BÀ RỊA - VŨNG TÀU</t>
  </si>
  <si>
    <t>15090533</t>
  </si>
  <si>
    <t>12124372 - Mega Hiệp Phú</t>
  </si>
  <si>
    <t>CÔNG TY TNHH MM MEGA MARKET (VIỆT NAM)</t>
  </si>
  <si>
    <t>Tháng 02 năm 2023</t>
  </si>
  <si>
    <t>28303613</t>
  </si>
  <si>
    <t>26367100</t>
  </si>
  <si>
    <t>90296099</t>
  </si>
  <si>
    <t>13219893</t>
  </si>
  <si>
    <t>0302249586-015</t>
  </si>
  <si>
    <t>Ký hiệu HĐ</t>
  </si>
  <si>
    <t>0302249586-013</t>
  </si>
  <si>
    <t>22319062</t>
  </si>
  <si>
    <t>25317571</t>
  </si>
  <si>
    <t>CHI NHÁNH CÔNG TY TNHH MM MEGA MARKET (VIỆT NAM) TẠI THÀNH PHỐ ĐÀ NẴNG</t>
  </si>
  <si>
    <t>14073240</t>
  </si>
  <si>
    <t>24290450</t>
  </si>
  <si>
    <t>15088038</t>
  </si>
  <si>
    <t>0302249586-003</t>
  </si>
  <si>
    <t>Số hóa đơn</t>
  </si>
  <si>
    <t>00003517</t>
  </si>
  <si>
    <t>00003518</t>
  </si>
  <si>
    <t>00003519</t>
  </si>
  <si>
    <t>00003520</t>
  </si>
  <si>
    <t>00003521</t>
  </si>
  <si>
    <t>00003522</t>
  </si>
  <si>
    <t>00003849</t>
  </si>
  <si>
    <t>00003850</t>
  </si>
  <si>
    <t>00003901</t>
  </si>
  <si>
    <t>00003902</t>
  </si>
  <si>
    <t>00003903</t>
  </si>
  <si>
    <t>00003904</t>
  </si>
  <si>
    <t>00003905</t>
  </si>
  <si>
    <t>00003906</t>
  </si>
  <si>
    <t>00003907</t>
  </si>
  <si>
    <t>00003908</t>
  </si>
  <si>
    <t>00003909</t>
  </si>
  <si>
    <t>00006270</t>
  </si>
  <si>
    <t>00006271</t>
  </si>
  <si>
    <t>00006272</t>
  </si>
  <si>
    <t>00006273</t>
  </si>
  <si>
    <t>00006274</t>
  </si>
  <si>
    <t>00006275</t>
  </si>
  <si>
    <t>00006276</t>
  </si>
  <si>
    <t>00006277</t>
  </si>
  <si>
    <t>00006278</t>
  </si>
  <si>
    <t>00006279</t>
  </si>
  <si>
    <t>00006280</t>
  </si>
  <si>
    <t>00006281</t>
  </si>
  <si>
    <t>00006282</t>
  </si>
  <si>
    <t>00006287</t>
  </si>
  <si>
    <t>00006288</t>
  </si>
  <si>
    <t>00006289</t>
  </si>
  <si>
    <t>00008648</t>
  </si>
  <si>
    <t>00008649</t>
  </si>
  <si>
    <t>00008650</t>
  </si>
  <si>
    <t>00008651</t>
  </si>
  <si>
    <t>00008652</t>
  </si>
  <si>
    <t>00008653</t>
  </si>
  <si>
    <t>00008654</t>
  </si>
  <si>
    <t>00008655</t>
  </si>
  <si>
    <t>00008656</t>
  </si>
  <si>
    <t>00008657</t>
  </si>
  <si>
    <t>00008658</t>
  </si>
  <si>
    <t>00008659</t>
  </si>
  <si>
    <t>00008660</t>
  </si>
  <si>
    <t>00008661</t>
  </si>
  <si>
    <t>00008662</t>
  </si>
  <si>
    <t>00008663</t>
  </si>
  <si>
    <t>00008664</t>
  </si>
  <si>
    <t>00008665</t>
  </si>
  <si>
    <t>00008666</t>
  </si>
  <si>
    <t>00009019</t>
  </si>
  <si>
    <t>00009020</t>
  </si>
  <si>
    <t>00009021</t>
  </si>
  <si>
    <t>00009022</t>
  </si>
  <si>
    <t>Số dòng = 56</t>
  </si>
  <si>
    <t>Thành tiền</t>
  </si>
  <si>
    <t>Nhóm HHDV : 4. Hàng hóa, dịch vụ chịu thuế suất thuế GTGT 10% (56 )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</si>
</sst>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9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38" fontId="2" fillId="3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38" fontId="0" fillId="0" borderId="0" xfId="0" applyNumberFormat="1"/>
    <xf numFmtId="14" fontId="2" fillId="3" borderId="2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4" fontId="2" fillId="3" borderId="0" xfId="0" applyNumberFormat="1" applyFont="1" applyFill="1" applyBorder="1" applyAlignment="1">
      <alignment horizontal="left" vertical="center"/>
    </xf>
    <xf numFmtId="38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61"/>
  <sheetViews>
    <sheetView tabSelected="1" zoomScaleNormal="100" workbookViewId="0">
      <selection activeCell="H16" sqref="H16"/>
    </sheetView>
  </sheetViews>
  <sheetFormatPr defaultColWidth="9.140625" defaultRowHeight="15" outlineLevelRow="1" x14ac:dyDescent="0.25"/>
  <cols>
    <col min="1" max="1" width="1.42578125" customWidth="1"/>
    <col min="2" max="3" width="14.28515625" style="3" customWidth="1"/>
    <col min="4" max="4" width="11.42578125" customWidth="1"/>
    <col min="5" max="5" width="57.140625" customWidth="1"/>
    <col min="6" max="6" width="17.140625" style="9" customWidth="1"/>
    <col min="7" max="7" width="11.42578125" customWidth="1"/>
    <col min="8" max="9" width="15.7109375" style="9" customWidth="1"/>
    <col min="10" max="10" width="50" customWidth="1"/>
    <col min="11" max="11" width="21.42578125" customWidth="1"/>
  </cols>
  <sheetData>
    <row r="1" spans="1:11" ht="18.75" x14ac:dyDescent="0.3">
      <c r="A1" s="17" t="s">
        <v>74</v>
      </c>
      <c r="B1" s="17"/>
      <c r="C1" s="17"/>
      <c r="D1" s="17"/>
      <c r="E1" s="17"/>
      <c r="F1" s="17"/>
      <c r="G1" s="17"/>
      <c r="H1" s="17"/>
      <c r="I1" s="11"/>
    </row>
    <row r="2" spans="1:11" x14ac:dyDescent="0.25">
      <c r="A2" s="18" t="s">
        <v>81</v>
      </c>
      <c r="B2" s="18"/>
      <c r="C2" s="18"/>
      <c r="D2" s="18"/>
      <c r="E2" s="18"/>
      <c r="F2" s="18"/>
      <c r="G2" s="18"/>
      <c r="H2" s="18"/>
      <c r="I2" s="12"/>
    </row>
    <row r="3" spans="1:11" ht="24.75" customHeight="1" x14ac:dyDescent="0.25">
      <c r="B3" s="4" t="s">
        <v>12</v>
      </c>
      <c r="C3" s="4" t="s">
        <v>96</v>
      </c>
      <c r="D3" s="8" t="s">
        <v>87</v>
      </c>
      <c r="E3" s="8" t="s">
        <v>63</v>
      </c>
      <c r="F3" s="1" t="s">
        <v>34</v>
      </c>
      <c r="G3" s="8" t="s">
        <v>6</v>
      </c>
      <c r="H3" s="1" t="s">
        <v>70</v>
      </c>
      <c r="I3" s="1" t="s">
        <v>154</v>
      </c>
      <c r="J3" s="8" t="s">
        <v>53</v>
      </c>
      <c r="K3" s="8" t="s">
        <v>29</v>
      </c>
    </row>
    <row r="4" spans="1:11" x14ac:dyDescent="0.25">
      <c r="A4" s="2" t="s">
        <v>155</v>
      </c>
      <c r="F4" s="6">
        <v>262386318</v>
      </c>
      <c r="H4" s="6">
        <v>26238637</v>
      </c>
      <c r="I4" s="6">
        <f>+F4+H4</f>
        <v>288624955</v>
      </c>
    </row>
    <row r="5" spans="1:11" outlineLevel="1" x14ac:dyDescent="0.25">
      <c r="B5" s="5">
        <v>44966</v>
      </c>
      <c r="C5" s="16" t="s">
        <v>97</v>
      </c>
      <c r="D5" s="7" t="s">
        <v>39</v>
      </c>
      <c r="E5" s="7" t="s">
        <v>55</v>
      </c>
      <c r="F5" s="14">
        <v>1863945</v>
      </c>
      <c r="G5" s="15" t="s">
        <v>3</v>
      </c>
      <c r="H5" s="14">
        <v>186395</v>
      </c>
      <c r="I5" s="14">
        <f>+F5+H5</f>
        <v>2050340</v>
      </c>
      <c r="J5" s="7" t="s">
        <v>4</v>
      </c>
      <c r="K5" s="7" t="s">
        <v>86</v>
      </c>
    </row>
    <row r="6" spans="1:11" outlineLevel="1" x14ac:dyDescent="0.25">
      <c r="B6" s="5">
        <v>44966</v>
      </c>
      <c r="C6" s="16" t="s">
        <v>98</v>
      </c>
      <c r="D6" s="7" t="s">
        <v>39</v>
      </c>
      <c r="E6" s="7" t="s">
        <v>82</v>
      </c>
      <c r="F6" s="14">
        <v>11892500</v>
      </c>
      <c r="G6" s="15" t="s">
        <v>3</v>
      </c>
      <c r="H6" s="14">
        <v>1189250</v>
      </c>
      <c r="I6" s="14">
        <f t="shared" ref="I6:I61" si="0">+F6+H6</f>
        <v>13081750</v>
      </c>
      <c r="J6" s="7" t="s">
        <v>4</v>
      </c>
      <c r="K6" s="7" t="s">
        <v>86</v>
      </c>
    </row>
    <row r="7" spans="1:11" outlineLevel="1" x14ac:dyDescent="0.25">
      <c r="B7" s="5">
        <v>44966</v>
      </c>
      <c r="C7" s="16" t="s">
        <v>99</v>
      </c>
      <c r="D7" s="7" t="s">
        <v>39</v>
      </c>
      <c r="E7" s="7" t="s">
        <v>67</v>
      </c>
      <c r="F7" s="14">
        <v>18338120</v>
      </c>
      <c r="G7" s="15" t="s">
        <v>3</v>
      </c>
      <c r="H7" s="14">
        <v>1833812</v>
      </c>
      <c r="I7" s="14">
        <f t="shared" si="0"/>
        <v>20171932</v>
      </c>
      <c r="J7" s="7" t="s">
        <v>91</v>
      </c>
      <c r="K7" s="7" t="s">
        <v>60</v>
      </c>
    </row>
    <row r="8" spans="1:11" outlineLevel="1" x14ac:dyDescent="0.25">
      <c r="B8" s="5">
        <v>44966</v>
      </c>
      <c r="C8" s="16" t="s">
        <v>100</v>
      </c>
      <c r="D8" s="7" t="s">
        <v>39</v>
      </c>
      <c r="E8" s="7" t="s">
        <v>16</v>
      </c>
      <c r="F8" s="14">
        <v>2381320</v>
      </c>
      <c r="G8" s="15" t="s">
        <v>3</v>
      </c>
      <c r="H8" s="14">
        <v>238132</v>
      </c>
      <c r="I8" s="14">
        <f t="shared" si="0"/>
        <v>2619452</v>
      </c>
      <c r="J8" s="7" t="s">
        <v>23</v>
      </c>
      <c r="K8" s="7" t="s">
        <v>62</v>
      </c>
    </row>
    <row r="9" spans="1:11" outlineLevel="1" x14ac:dyDescent="0.25">
      <c r="B9" s="5">
        <v>44966</v>
      </c>
      <c r="C9" s="16" t="s">
        <v>101</v>
      </c>
      <c r="D9" s="7" t="s">
        <v>39</v>
      </c>
      <c r="E9" s="7" t="s">
        <v>43</v>
      </c>
      <c r="F9" s="14">
        <v>1003640</v>
      </c>
      <c r="G9" s="15" t="s">
        <v>3</v>
      </c>
      <c r="H9" s="14">
        <v>100364</v>
      </c>
      <c r="I9" s="14">
        <f t="shared" si="0"/>
        <v>1104004</v>
      </c>
      <c r="J9" s="7" t="s">
        <v>28</v>
      </c>
      <c r="K9" s="7" t="s">
        <v>7</v>
      </c>
    </row>
    <row r="10" spans="1:11" outlineLevel="1" x14ac:dyDescent="0.25">
      <c r="B10" s="5">
        <v>44966</v>
      </c>
      <c r="C10" s="16" t="s">
        <v>102</v>
      </c>
      <c r="D10" s="7" t="s">
        <v>39</v>
      </c>
      <c r="E10" s="7" t="s">
        <v>9</v>
      </c>
      <c r="F10" s="14">
        <v>4123900</v>
      </c>
      <c r="G10" s="15" t="s">
        <v>3</v>
      </c>
      <c r="H10" s="14">
        <v>412390</v>
      </c>
      <c r="I10" s="14">
        <f t="shared" si="0"/>
        <v>4536290</v>
      </c>
      <c r="J10" s="7" t="s">
        <v>28</v>
      </c>
      <c r="K10" s="7" t="s">
        <v>7</v>
      </c>
    </row>
    <row r="11" spans="1:11" outlineLevel="1" x14ac:dyDescent="0.25">
      <c r="B11" s="5">
        <v>44967</v>
      </c>
      <c r="C11" s="16" t="s">
        <v>103</v>
      </c>
      <c r="D11" s="7" t="s">
        <v>39</v>
      </c>
      <c r="E11" s="7" t="s">
        <v>31</v>
      </c>
      <c r="F11" s="14">
        <v>7203860</v>
      </c>
      <c r="G11" s="15" t="s">
        <v>3</v>
      </c>
      <c r="H11" s="14">
        <v>720386</v>
      </c>
      <c r="I11" s="14">
        <f t="shared" si="0"/>
        <v>7924246</v>
      </c>
      <c r="J11" s="7" t="s">
        <v>80</v>
      </c>
      <c r="K11" s="7" t="s">
        <v>49</v>
      </c>
    </row>
    <row r="12" spans="1:11" outlineLevel="1" x14ac:dyDescent="0.25">
      <c r="B12" s="5">
        <v>44967</v>
      </c>
      <c r="C12" s="16" t="s">
        <v>104</v>
      </c>
      <c r="D12" s="7" t="s">
        <v>39</v>
      </c>
      <c r="E12" s="7" t="s">
        <v>35</v>
      </c>
      <c r="F12" s="14">
        <v>13093812</v>
      </c>
      <c r="G12" s="15" t="s">
        <v>3</v>
      </c>
      <c r="H12" s="14">
        <v>1309381</v>
      </c>
      <c r="I12" s="14">
        <f t="shared" si="0"/>
        <v>14403193</v>
      </c>
      <c r="J12" s="7" t="s">
        <v>80</v>
      </c>
      <c r="K12" s="7" t="s">
        <v>49</v>
      </c>
    </row>
    <row r="13" spans="1:11" outlineLevel="1" x14ac:dyDescent="0.25">
      <c r="B13" s="5">
        <v>44968</v>
      </c>
      <c r="C13" s="16" t="s">
        <v>105</v>
      </c>
      <c r="D13" s="7" t="s">
        <v>39</v>
      </c>
      <c r="E13" s="7" t="s">
        <v>10</v>
      </c>
      <c r="F13" s="14">
        <v>10641630</v>
      </c>
      <c r="G13" s="15" t="s">
        <v>3</v>
      </c>
      <c r="H13" s="14">
        <v>1064163</v>
      </c>
      <c r="I13" s="14">
        <f t="shared" si="0"/>
        <v>11705793</v>
      </c>
      <c r="J13" s="7" t="s">
        <v>80</v>
      </c>
      <c r="K13" s="7" t="s">
        <v>49</v>
      </c>
    </row>
    <row r="14" spans="1:11" outlineLevel="1" x14ac:dyDescent="0.25">
      <c r="B14" s="5">
        <v>44968</v>
      </c>
      <c r="C14" s="16" t="s">
        <v>106</v>
      </c>
      <c r="D14" s="7" t="s">
        <v>39</v>
      </c>
      <c r="E14" s="7" t="s">
        <v>32</v>
      </c>
      <c r="F14" s="14">
        <v>14759120</v>
      </c>
      <c r="G14" s="15" t="s">
        <v>3</v>
      </c>
      <c r="H14" s="14">
        <v>1475912</v>
      </c>
      <c r="I14" s="14">
        <f t="shared" si="0"/>
        <v>16235032</v>
      </c>
      <c r="J14" s="7" t="s">
        <v>80</v>
      </c>
      <c r="K14" s="7" t="s">
        <v>49</v>
      </c>
    </row>
    <row r="15" spans="1:11" outlineLevel="1" x14ac:dyDescent="0.25">
      <c r="B15" s="5">
        <v>44968</v>
      </c>
      <c r="C15" s="16" t="s">
        <v>107</v>
      </c>
      <c r="D15" s="7" t="s">
        <v>39</v>
      </c>
      <c r="E15" s="7" t="s">
        <v>5</v>
      </c>
      <c r="F15" s="14">
        <v>4101240</v>
      </c>
      <c r="G15" s="15" t="s">
        <v>3</v>
      </c>
      <c r="H15" s="14">
        <v>410124</v>
      </c>
      <c r="I15" s="14">
        <f t="shared" si="0"/>
        <v>4511364</v>
      </c>
      <c r="J15" s="7" t="s">
        <v>80</v>
      </c>
      <c r="K15" s="7" t="s">
        <v>49</v>
      </c>
    </row>
    <row r="16" spans="1:11" outlineLevel="1" x14ac:dyDescent="0.25">
      <c r="B16" s="5">
        <v>44968</v>
      </c>
      <c r="C16" s="16" t="s">
        <v>108</v>
      </c>
      <c r="D16" s="7" t="s">
        <v>39</v>
      </c>
      <c r="E16" s="7" t="s">
        <v>73</v>
      </c>
      <c r="F16" s="14">
        <v>9566460</v>
      </c>
      <c r="G16" s="15" t="s">
        <v>3</v>
      </c>
      <c r="H16" s="14">
        <v>956646</v>
      </c>
      <c r="I16" s="14">
        <f t="shared" si="0"/>
        <v>10523106</v>
      </c>
      <c r="J16" s="7" t="s">
        <v>80</v>
      </c>
      <c r="K16" s="7" t="s">
        <v>49</v>
      </c>
    </row>
    <row r="17" spans="2:11" outlineLevel="1" collapsed="1" x14ac:dyDescent="0.25">
      <c r="B17" s="5">
        <v>44968</v>
      </c>
      <c r="C17" s="16" t="s">
        <v>109</v>
      </c>
      <c r="D17" s="7" t="s">
        <v>39</v>
      </c>
      <c r="E17" s="7" t="s">
        <v>71</v>
      </c>
      <c r="F17" s="14">
        <v>1410195</v>
      </c>
      <c r="G17" s="15" t="s">
        <v>3</v>
      </c>
      <c r="H17" s="14">
        <v>141020</v>
      </c>
      <c r="I17" s="14">
        <f t="shared" si="0"/>
        <v>1551215</v>
      </c>
      <c r="J17" s="7" t="s">
        <v>65</v>
      </c>
      <c r="K17" s="7" t="s">
        <v>24</v>
      </c>
    </row>
    <row r="18" spans="2:11" outlineLevel="1" collapsed="1" x14ac:dyDescent="0.25">
      <c r="B18" s="5">
        <v>44968</v>
      </c>
      <c r="C18" s="16" t="s">
        <v>110</v>
      </c>
      <c r="D18" s="7" t="s">
        <v>39</v>
      </c>
      <c r="E18" s="7" t="s">
        <v>75</v>
      </c>
      <c r="F18" s="14">
        <v>4050610</v>
      </c>
      <c r="G18" s="15" t="s">
        <v>3</v>
      </c>
      <c r="H18" s="14">
        <v>405061</v>
      </c>
      <c r="I18" s="14">
        <f t="shared" si="0"/>
        <v>4455671</v>
      </c>
      <c r="J18" s="7" t="s">
        <v>68</v>
      </c>
      <c r="K18" s="7" t="s">
        <v>11</v>
      </c>
    </row>
    <row r="19" spans="2:11" outlineLevel="1" collapsed="1" x14ac:dyDescent="0.25">
      <c r="B19" s="5">
        <v>44968</v>
      </c>
      <c r="C19" s="16" t="s">
        <v>111</v>
      </c>
      <c r="D19" s="7" t="s">
        <v>39</v>
      </c>
      <c r="E19" s="7" t="s">
        <v>38</v>
      </c>
      <c r="F19" s="14">
        <v>2579200</v>
      </c>
      <c r="G19" s="15" t="s">
        <v>3</v>
      </c>
      <c r="H19" s="14">
        <v>257920</v>
      </c>
      <c r="I19" s="14">
        <f t="shared" si="0"/>
        <v>2837120</v>
      </c>
      <c r="J19" s="7" t="s">
        <v>68</v>
      </c>
      <c r="K19" s="7" t="s">
        <v>11</v>
      </c>
    </row>
    <row r="20" spans="2:11" outlineLevel="1" collapsed="1" x14ac:dyDescent="0.25">
      <c r="B20" s="5">
        <v>44968</v>
      </c>
      <c r="C20" s="16" t="s">
        <v>112</v>
      </c>
      <c r="D20" s="7" t="s">
        <v>39</v>
      </c>
      <c r="E20" s="7" t="s">
        <v>40</v>
      </c>
      <c r="F20" s="14">
        <v>5211430</v>
      </c>
      <c r="G20" s="15" t="s">
        <v>3</v>
      </c>
      <c r="H20" s="14">
        <v>521143</v>
      </c>
      <c r="I20" s="14">
        <f t="shared" si="0"/>
        <v>5732573</v>
      </c>
      <c r="J20" s="7" t="s">
        <v>77</v>
      </c>
      <c r="K20" s="7" t="s">
        <v>37</v>
      </c>
    </row>
    <row r="21" spans="2:11" outlineLevel="1" collapsed="1" x14ac:dyDescent="0.25">
      <c r="B21" s="5">
        <v>44968</v>
      </c>
      <c r="C21" s="16" t="s">
        <v>113</v>
      </c>
      <c r="D21" s="7" t="s">
        <v>39</v>
      </c>
      <c r="E21" s="7" t="s">
        <v>8</v>
      </c>
      <c r="F21" s="14">
        <v>7181680</v>
      </c>
      <c r="G21" s="15" t="s">
        <v>3</v>
      </c>
      <c r="H21" s="14">
        <v>718168</v>
      </c>
      <c r="I21" s="14">
        <f t="shared" si="0"/>
        <v>7899848</v>
      </c>
      <c r="J21" s="7" t="s">
        <v>22</v>
      </c>
      <c r="K21" s="7" t="s">
        <v>95</v>
      </c>
    </row>
    <row r="22" spans="2:11" outlineLevel="1" collapsed="1" x14ac:dyDescent="0.25">
      <c r="B22" s="5">
        <v>44973</v>
      </c>
      <c r="C22" s="16" t="s">
        <v>114</v>
      </c>
      <c r="D22" s="7" t="s">
        <v>39</v>
      </c>
      <c r="E22" s="7" t="s">
        <v>66</v>
      </c>
      <c r="F22" s="14">
        <v>3849940</v>
      </c>
      <c r="G22" s="15" t="s">
        <v>3</v>
      </c>
      <c r="H22" s="14">
        <v>384994</v>
      </c>
      <c r="I22" s="14">
        <f t="shared" si="0"/>
        <v>4234934</v>
      </c>
      <c r="J22" s="7" t="s">
        <v>48</v>
      </c>
      <c r="K22" s="7" t="s">
        <v>15</v>
      </c>
    </row>
    <row r="23" spans="2:11" outlineLevel="1" collapsed="1" x14ac:dyDescent="0.25">
      <c r="B23" s="5">
        <v>44973</v>
      </c>
      <c r="C23" s="16" t="s">
        <v>115</v>
      </c>
      <c r="D23" s="7" t="s">
        <v>39</v>
      </c>
      <c r="E23" s="7" t="s">
        <v>41</v>
      </c>
      <c r="F23" s="14">
        <v>1468620</v>
      </c>
      <c r="G23" s="15" t="s">
        <v>3</v>
      </c>
      <c r="H23" s="14">
        <v>146862</v>
      </c>
      <c r="I23" s="14">
        <f t="shared" si="0"/>
        <v>1615482</v>
      </c>
      <c r="J23" s="7" t="s">
        <v>48</v>
      </c>
      <c r="K23" s="7" t="s">
        <v>15</v>
      </c>
    </row>
    <row r="24" spans="2:11" outlineLevel="1" collapsed="1" x14ac:dyDescent="0.25">
      <c r="B24" s="5">
        <v>44973</v>
      </c>
      <c r="C24" s="16" t="s">
        <v>116</v>
      </c>
      <c r="D24" s="7" t="s">
        <v>39</v>
      </c>
      <c r="E24" s="7" t="s">
        <v>84</v>
      </c>
      <c r="F24" s="14">
        <v>3491900</v>
      </c>
      <c r="G24" s="15" t="s">
        <v>3</v>
      </c>
      <c r="H24" s="14">
        <v>349190</v>
      </c>
      <c r="I24" s="14">
        <f t="shared" si="0"/>
        <v>3841090</v>
      </c>
      <c r="J24" s="7" t="s">
        <v>48</v>
      </c>
      <c r="K24" s="7" t="s">
        <v>15</v>
      </c>
    </row>
    <row r="25" spans="2:11" outlineLevel="1" collapsed="1" x14ac:dyDescent="0.25">
      <c r="B25" s="5">
        <v>44973</v>
      </c>
      <c r="C25" s="16" t="s">
        <v>117</v>
      </c>
      <c r="D25" s="7" t="s">
        <v>39</v>
      </c>
      <c r="E25" s="7" t="s">
        <v>92</v>
      </c>
      <c r="F25" s="14">
        <v>5920055</v>
      </c>
      <c r="G25" s="15" t="s">
        <v>3</v>
      </c>
      <c r="H25" s="14">
        <v>592006</v>
      </c>
      <c r="I25" s="14">
        <f t="shared" si="0"/>
        <v>6512061</v>
      </c>
      <c r="J25" s="7" t="s">
        <v>48</v>
      </c>
      <c r="K25" s="7" t="s">
        <v>15</v>
      </c>
    </row>
    <row r="26" spans="2:11" outlineLevel="1" collapsed="1" x14ac:dyDescent="0.25">
      <c r="B26" s="5">
        <v>44973</v>
      </c>
      <c r="C26" s="16" t="s">
        <v>118</v>
      </c>
      <c r="D26" s="7" t="s">
        <v>39</v>
      </c>
      <c r="E26" s="7" t="s">
        <v>17</v>
      </c>
      <c r="F26" s="14">
        <v>5768276</v>
      </c>
      <c r="G26" s="15" t="s">
        <v>3</v>
      </c>
      <c r="H26" s="14">
        <v>576828</v>
      </c>
      <c r="I26" s="14">
        <f t="shared" si="0"/>
        <v>6345104</v>
      </c>
      <c r="J26" s="7" t="s">
        <v>48</v>
      </c>
      <c r="K26" s="7" t="s">
        <v>15</v>
      </c>
    </row>
    <row r="27" spans="2:11" outlineLevel="1" collapsed="1" x14ac:dyDescent="0.25">
      <c r="B27" s="5">
        <v>44973</v>
      </c>
      <c r="C27" s="16" t="s">
        <v>119</v>
      </c>
      <c r="D27" s="7" t="s">
        <v>39</v>
      </c>
      <c r="E27" s="7" t="s">
        <v>13</v>
      </c>
      <c r="F27" s="14">
        <v>1815240</v>
      </c>
      <c r="G27" s="15" t="s">
        <v>3</v>
      </c>
      <c r="H27" s="14">
        <v>181524</v>
      </c>
      <c r="I27" s="14">
        <f t="shared" si="0"/>
        <v>1996764</v>
      </c>
      <c r="J27" s="7" t="s">
        <v>48</v>
      </c>
      <c r="K27" s="7" t="s">
        <v>15</v>
      </c>
    </row>
    <row r="28" spans="2:11" outlineLevel="1" collapsed="1" x14ac:dyDescent="0.25">
      <c r="B28" s="5">
        <v>44973</v>
      </c>
      <c r="C28" s="16" t="s">
        <v>120</v>
      </c>
      <c r="D28" s="7" t="s">
        <v>39</v>
      </c>
      <c r="E28" s="7" t="s">
        <v>20</v>
      </c>
      <c r="F28" s="14">
        <v>3690540</v>
      </c>
      <c r="G28" s="15" t="s">
        <v>3</v>
      </c>
      <c r="H28" s="14">
        <v>369054</v>
      </c>
      <c r="I28" s="14">
        <f t="shared" si="0"/>
        <v>4059594</v>
      </c>
      <c r="J28" s="7" t="s">
        <v>48</v>
      </c>
      <c r="K28" s="7" t="s">
        <v>15</v>
      </c>
    </row>
    <row r="29" spans="2:11" outlineLevel="1" collapsed="1" x14ac:dyDescent="0.25">
      <c r="B29" s="5">
        <v>44973</v>
      </c>
      <c r="C29" s="16" t="s">
        <v>121</v>
      </c>
      <c r="D29" s="7" t="s">
        <v>39</v>
      </c>
      <c r="E29" s="7" t="s">
        <v>25</v>
      </c>
      <c r="F29" s="14">
        <v>2618440</v>
      </c>
      <c r="G29" s="15" t="s">
        <v>3</v>
      </c>
      <c r="H29" s="14">
        <v>261844</v>
      </c>
      <c r="I29" s="14">
        <f t="shared" si="0"/>
        <v>2880284</v>
      </c>
      <c r="J29" s="7" t="s">
        <v>48</v>
      </c>
      <c r="K29" s="7" t="s">
        <v>15</v>
      </c>
    </row>
    <row r="30" spans="2:11" outlineLevel="1" collapsed="1" x14ac:dyDescent="0.25">
      <c r="B30" s="5">
        <v>44973</v>
      </c>
      <c r="C30" s="16" t="s">
        <v>122</v>
      </c>
      <c r="D30" s="7" t="s">
        <v>39</v>
      </c>
      <c r="E30" s="7" t="s">
        <v>14</v>
      </c>
      <c r="F30" s="14">
        <v>1542990</v>
      </c>
      <c r="G30" s="15" t="s">
        <v>3</v>
      </c>
      <c r="H30" s="14">
        <v>154299</v>
      </c>
      <c r="I30" s="14">
        <f t="shared" si="0"/>
        <v>1697289</v>
      </c>
      <c r="J30" s="7" t="s">
        <v>65</v>
      </c>
      <c r="K30" s="7" t="s">
        <v>24</v>
      </c>
    </row>
    <row r="31" spans="2:11" outlineLevel="1" collapsed="1" x14ac:dyDescent="0.25">
      <c r="B31" s="5">
        <v>44973</v>
      </c>
      <c r="C31" s="16" t="s">
        <v>123</v>
      </c>
      <c r="D31" s="7" t="s">
        <v>39</v>
      </c>
      <c r="E31" s="7" t="s">
        <v>44</v>
      </c>
      <c r="F31" s="14">
        <v>4223925</v>
      </c>
      <c r="G31" s="15" t="s">
        <v>3</v>
      </c>
      <c r="H31" s="14">
        <v>422393</v>
      </c>
      <c r="I31" s="14">
        <f t="shared" si="0"/>
        <v>4646318</v>
      </c>
      <c r="J31" s="7" t="s">
        <v>0</v>
      </c>
      <c r="K31" s="7" t="s">
        <v>47</v>
      </c>
    </row>
    <row r="32" spans="2:11" outlineLevel="1" collapsed="1" x14ac:dyDescent="0.25">
      <c r="B32" s="5">
        <v>44973</v>
      </c>
      <c r="C32" s="16" t="s">
        <v>124</v>
      </c>
      <c r="D32" s="7" t="s">
        <v>39</v>
      </c>
      <c r="E32" s="7" t="s">
        <v>30</v>
      </c>
      <c r="F32" s="14">
        <v>1468620</v>
      </c>
      <c r="G32" s="15" t="s">
        <v>3</v>
      </c>
      <c r="H32" s="14">
        <v>146862</v>
      </c>
      <c r="I32" s="14">
        <f t="shared" si="0"/>
        <v>1615482</v>
      </c>
      <c r="J32" s="7" t="s">
        <v>22</v>
      </c>
      <c r="K32" s="7" t="s">
        <v>95</v>
      </c>
    </row>
    <row r="33" spans="2:11" outlineLevel="1" collapsed="1" x14ac:dyDescent="0.25">
      <c r="B33" s="5">
        <v>44973</v>
      </c>
      <c r="C33" s="16" t="s">
        <v>125</v>
      </c>
      <c r="D33" s="7" t="s">
        <v>39</v>
      </c>
      <c r="E33" s="7" t="s">
        <v>94</v>
      </c>
      <c r="F33" s="14">
        <v>3372440</v>
      </c>
      <c r="G33" s="15" t="s">
        <v>3</v>
      </c>
      <c r="H33" s="14">
        <v>337244</v>
      </c>
      <c r="I33" s="14">
        <f t="shared" si="0"/>
        <v>3709684</v>
      </c>
      <c r="J33" s="7" t="s">
        <v>23</v>
      </c>
      <c r="K33" s="7" t="s">
        <v>62</v>
      </c>
    </row>
    <row r="34" spans="2:11" outlineLevel="1" collapsed="1" x14ac:dyDescent="0.25">
      <c r="B34" s="5">
        <v>44973</v>
      </c>
      <c r="C34" s="16" t="s">
        <v>126</v>
      </c>
      <c r="D34" s="7" t="s">
        <v>39</v>
      </c>
      <c r="E34" s="7" t="s">
        <v>61</v>
      </c>
      <c r="F34" s="14">
        <v>2579200</v>
      </c>
      <c r="G34" s="15" t="s">
        <v>3</v>
      </c>
      <c r="H34" s="14">
        <v>257920</v>
      </c>
      <c r="I34" s="14">
        <f t="shared" si="0"/>
        <v>2837120</v>
      </c>
      <c r="J34" s="7" t="s">
        <v>80</v>
      </c>
      <c r="K34" s="7" t="s">
        <v>49</v>
      </c>
    </row>
    <row r="35" spans="2:11" outlineLevel="1" collapsed="1" x14ac:dyDescent="0.25">
      <c r="B35" s="5">
        <v>44973</v>
      </c>
      <c r="C35" s="16" t="s">
        <v>127</v>
      </c>
      <c r="D35" s="7" t="s">
        <v>39</v>
      </c>
      <c r="E35" s="7" t="s">
        <v>27</v>
      </c>
      <c r="F35" s="14">
        <v>6904290</v>
      </c>
      <c r="G35" s="15" t="s">
        <v>3</v>
      </c>
      <c r="H35" s="14">
        <v>690429</v>
      </c>
      <c r="I35" s="14">
        <f t="shared" si="0"/>
        <v>7594719</v>
      </c>
      <c r="J35" s="7" t="s">
        <v>80</v>
      </c>
      <c r="K35" s="7" t="s">
        <v>49</v>
      </c>
    </row>
    <row r="36" spans="2:11" outlineLevel="1" collapsed="1" x14ac:dyDescent="0.25">
      <c r="B36" s="5">
        <v>44973</v>
      </c>
      <c r="C36" s="16" t="s">
        <v>128</v>
      </c>
      <c r="D36" s="7" t="s">
        <v>39</v>
      </c>
      <c r="E36" s="7" t="s">
        <v>46</v>
      </c>
      <c r="F36" s="14">
        <v>3283860</v>
      </c>
      <c r="G36" s="15" t="s">
        <v>3</v>
      </c>
      <c r="H36" s="14">
        <v>328386</v>
      </c>
      <c r="I36" s="14">
        <f t="shared" si="0"/>
        <v>3612246</v>
      </c>
      <c r="J36" s="7" t="s">
        <v>42</v>
      </c>
      <c r="K36" s="7" t="s">
        <v>21</v>
      </c>
    </row>
    <row r="37" spans="2:11" outlineLevel="1" collapsed="1" x14ac:dyDescent="0.25">
      <c r="B37" s="5">
        <v>44973</v>
      </c>
      <c r="C37" s="16" t="s">
        <v>129</v>
      </c>
      <c r="D37" s="7" t="s">
        <v>39</v>
      </c>
      <c r="E37" s="7" t="s">
        <v>51</v>
      </c>
      <c r="F37" s="14">
        <v>6303504</v>
      </c>
      <c r="G37" s="15" t="s">
        <v>3</v>
      </c>
      <c r="H37" s="14">
        <v>630350</v>
      </c>
      <c r="I37" s="14">
        <f t="shared" si="0"/>
        <v>6933854</v>
      </c>
      <c r="J37" s="7" t="s">
        <v>42</v>
      </c>
      <c r="K37" s="7" t="s">
        <v>21</v>
      </c>
    </row>
    <row r="38" spans="2:11" outlineLevel="1" collapsed="1" x14ac:dyDescent="0.25">
      <c r="B38" s="5">
        <v>44981</v>
      </c>
      <c r="C38" s="16" t="s">
        <v>130</v>
      </c>
      <c r="D38" s="7" t="s">
        <v>39</v>
      </c>
      <c r="E38" s="7" t="s">
        <v>54</v>
      </c>
      <c r="F38" s="14">
        <v>955570</v>
      </c>
      <c r="G38" s="15" t="s">
        <v>3</v>
      </c>
      <c r="H38" s="14">
        <v>95557</v>
      </c>
      <c r="I38" s="14">
        <f t="shared" si="0"/>
        <v>1051127</v>
      </c>
      <c r="J38" s="7" t="s">
        <v>80</v>
      </c>
      <c r="K38" s="7" t="s">
        <v>49</v>
      </c>
    </row>
    <row r="39" spans="2:11" outlineLevel="1" collapsed="1" x14ac:dyDescent="0.25">
      <c r="B39" s="5">
        <v>44981</v>
      </c>
      <c r="C39" s="16" t="s">
        <v>131</v>
      </c>
      <c r="D39" s="7" t="s">
        <v>39</v>
      </c>
      <c r="E39" s="7" t="s">
        <v>50</v>
      </c>
      <c r="F39" s="14">
        <v>7104620</v>
      </c>
      <c r="G39" s="15" t="s">
        <v>3</v>
      </c>
      <c r="H39" s="14">
        <v>710462</v>
      </c>
      <c r="I39" s="14">
        <f t="shared" si="0"/>
        <v>7815082</v>
      </c>
      <c r="J39" s="7" t="s">
        <v>28</v>
      </c>
      <c r="K39" s="7" t="s">
        <v>7</v>
      </c>
    </row>
    <row r="40" spans="2:11" outlineLevel="1" collapsed="1" x14ac:dyDescent="0.25">
      <c r="B40" s="5">
        <v>44981</v>
      </c>
      <c r="C40" s="16" t="s">
        <v>132</v>
      </c>
      <c r="D40" s="7" t="s">
        <v>39</v>
      </c>
      <c r="E40" s="7" t="s">
        <v>1</v>
      </c>
      <c r="F40" s="14">
        <v>501820</v>
      </c>
      <c r="G40" s="15" t="s">
        <v>3</v>
      </c>
      <c r="H40" s="14">
        <v>50182</v>
      </c>
      <c r="I40" s="14">
        <f t="shared" si="0"/>
        <v>552002</v>
      </c>
      <c r="J40" s="7" t="s">
        <v>80</v>
      </c>
      <c r="K40" s="7" t="s">
        <v>49</v>
      </c>
    </row>
    <row r="41" spans="2:11" outlineLevel="1" collapsed="1" x14ac:dyDescent="0.25">
      <c r="B41" s="5">
        <v>44981</v>
      </c>
      <c r="C41" s="16" t="s">
        <v>133</v>
      </c>
      <c r="D41" s="7" t="s">
        <v>39</v>
      </c>
      <c r="E41" s="7" t="s">
        <v>90</v>
      </c>
      <c r="F41" s="14">
        <v>11632476</v>
      </c>
      <c r="G41" s="15" t="s">
        <v>3</v>
      </c>
      <c r="H41" s="14">
        <v>1163248</v>
      </c>
      <c r="I41" s="14">
        <f t="shared" si="0"/>
        <v>12795724</v>
      </c>
      <c r="J41" s="7" t="s">
        <v>68</v>
      </c>
      <c r="K41" s="7" t="s">
        <v>11</v>
      </c>
    </row>
    <row r="42" spans="2:11" outlineLevel="1" collapsed="1" x14ac:dyDescent="0.25">
      <c r="B42" s="5">
        <v>44981</v>
      </c>
      <c r="C42" s="16" t="s">
        <v>134</v>
      </c>
      <c r="D42" s="7" t="s">
        <v>39</v>
      </c>
      <c r="E42" s="7" t="s">
        <v>18</v>
      </c>
      <c r="F42" s="14">
        <v>272250</v>
      </c>
      <c r="G42" s="15" t="s">
        <v>3</v>
      </c>
      <c r="H42" s="14">
        <v>27225</v>
      </c>
      <c r="I42" s="14">
        <f t="shared" si="0"/>
        <v>299475</v>
      </c>
      <c r="J42" s="7" t="s">
        <v>2</v>
      </c>
      <c r="K42" s="7" t="s">
        <v>52</v>
      </c>
    </row>
    <row r="43" spans="2:11" outlineLevel="1" collapsed="1" x14ac:dyDescent="0.25">
      <c r="B43" s="5">
        <v>44981</v>
      </c>
      <c r="C43" s="16" t="s">
        <v>135</v>
      </c>
      <c r="D43" s="7" t="s">
        <v>39</v>
      </c>
      <c r="E43" s="7" t="s">
        <v>89</v>
      </c>
      <c r="F43" s="14">
        <v>1529835</v>
      </c>
      <c r="G43" s="15" t="s">
        <v>3</v>
      </c>
      <c r="H43" s="14">
        <v>152984</v>
      </c>
      <c r="I43" s="14">
        <f t="shared" si="0"/>
        <v>1682819</v>
      </c>
      <c r="J43" s="7" t="s">
        <v>77</v>
      </c>
      <c r="K43" s="7" t="s">
        <v>37</v>
      </c>
    </row>
    <row r="44" spans="2:11" outlineLevel="1" collapsed="1" x14ac:dyDescent="0.25">
      <c r="B44" s="5">
        <v>44981</v>
      </c>
      <c r="C44" s="16" t="s">
        <v>136</v>
      </c>
      <c r="D44" s="7" t="s">
        <v>39</v>
      </c>
      <c r="E44" s="7" t="s">
        <v>26</v>
      </c>
      <c r="F44" s="14">
        <v>2579200</v>
      </c>
      <c r="G44" s="15" t="s">
        <v>3</v>
      </c>
      <c r="H44" s="14">
        <v>257920</v>
      </c>
      <c r="I44" s="14">
        <f t="shared" si="0"/>
        <v>2837120</v>
      </c>
      <c r="J44" s="7" t="s">
        <v>0</v>
      </c>
      <c r="K44" s="7" t="s">
        <v>47</v>
      </c>
    </row>
    <row r="45" spans="2:11" outlineLevel="1" collapsed="1" x14ac:dyDescent="0.25">
      <c r="B45" s="5">
        <v>44981</v>
      </c>
      <c r="C45" s="16" t="s">
        <v>137</v>
      </c>
      <c r="D45" s="7" t="s">
        <v>39</v>
      </c>
      <c r="E45" s="7" t="s">
        <v>72</v>
      </c>
      <c r="F45" s="14">
        <v>2618440</v>
      </c>
      <c r="G45" s="15" t="s">
        <v>3</v>
      </c>
      <c r="H45" s="14">
        <v>261844</v>
      </c>
      <c r="I45" s="14">
        <f t="shared" si="0"/>
        <v>2880284</v>
      </c>
      <c r="J45" s="7" t="s">
        <v>22</v>
      </c>
      <c r="K45" s="7" t="s">
        <v>95</v>
      </c>
    </row>
    <row r="46" spans="2:11" outlineLevel="1" collapsed="1" x14ac:dyDescent="0.25">
      <c r="B46" s="5">
        <v>44981</v>
      </c>
      <c r="C46" s="16" t="s">
        <v>138</v>
      </c>
      <c r="D46" s="7" t="s">
        <v>39</v>
      </c>
      <c r="E46" s="7" t="s">
        <v>45</v>
      </c>
      <c r="F46" s="14">
        <v>1110580</v>
      </c>
      <c r="G46" s="15" t="s">
        <v>3</v>
      </c>
      <c r="H46" s="14">
        <v>111058</v>
      </c>
      <c r="I46" s="14">
        <f t="shared" si="0"/>
        <v>1221638</v>
      </c>
      <c r="J46" s="7" t="s">
        <v>23</v>
      </c>
      <c r="K46" s="7" t="s">
        <v>62</v>
      </c>
    </row>
    <row r="47" spans="2:11" outlineLevel="1" x14ac:dyDescent="0.25">
      <c r="B47" s="5">
        <v>44981</v>
      </c>
      <c r="C47" s="16" t="s">
        <v>139</v>
      </c>
      <c r="D47" s="7" t="s">
        <v>39</v>
      </c>
      <c r="E47" s="7" t="s">
        <v>19</v>
      </c>
      <c r="F47" s="14">
        <v>7453425</v>
      </c>
      <c r="G47" s="15" t="s">
        <v>3</v>
      </c>
      <c r="H47" s="14">
        <v>745343</v>
      </c>
      <c r="I47" s="14">
        <f t="shared" si="0"/>
        <v>8198768</v>
      </c>
      <c r="J47" s="7" t="s">
        <v>68</v>
      </c>
      <c r="K47" s="7" t="s">
        <v>11</v>
      </c>
    </row>
    <row r="48" spans="2:11" outlineLevel="1" x14ac:dyDescent="0.25">
      <c r="B48" s="5">
        <v>44981</v>
      </c>
      <c r="C48" s="16" t="s">
        <v>140</v>
      </c>
      <c r="D48" s="7" t="s">
        <v>39</v>
      </c>
      <c r="E48" s="7" t="s">
        <v>93</v>
      </c>
      <c r="F48" s="14">
        <v>9108795</v>
      </c>
      <c r="G48" s="15" t="s">
        <v>3</v>
      </c>
      <c r="H48" s="14">
        <v>910880</v>
      </c>
      <c r="I48" s="14">
        <f t="shared" si="0"/>
        <v>10019675</v>
      </c>
      <c r="J48" s="7" t="s">
        <v>2</v>
      </c>
      <c r="K48" s="7" t="s">
        <v>52</v>
      </c>
    </row>
    <row r="49" spans="2:11" outlineLevel="1" x14ac:dyDescent="0.25">
      <c r="B49" s="5">
        <v>44981</v>
      </c>
      <c r="C49" s="16" t="s">
        <v>141</v>
      </c>
      <c r="D49" s="7" t="s">
        <v>39</v>
      </c>
      <c r="E49" s="7" t="s">
        <v>36</v>
      </c>
      <c r="F49" s="14">
        <v>7926260</v>
      </c>
      <c r="G49" s="15" t="s">
        <v>3</v>
      </c>
      <c r="H49" s="14">
        <v>792626</v>
      </c>
      <c r="I49" s="14">
        <f t="shared" si="0"/>
        <v>8718886</v>
      </c>
      <c r="J49" s="7" t="s">
        <v>76</v>
      </c>
      <c r="K49" s="7" t="s">
        <v>88</v>
      </c>
    </row>
    <row r="50" spans="2:11" outlineLevel="1" x14ac:dyDescent="0.25">
      <c r="B50" s="5">
        <v>44981</v>
      </c>
      <c r="C50" s="16" t="s">
        <v>142</v>
      </c>
      <c r="D50" s="7" t="s">
        <v>39</v>
      </c>
      <c r="E50" s="7" t="s">
        <v>69</v>
      </c>
      <c r="F50" s="14">
        <v>2221160</v>
      </c>
      <c r="G50" s="15" t="s">
        <v>3</v>
      </c>
      <c r="H50" s="14">
        <v>222116</v>
      </c>
      <c r="I50" s="14">
        <f t="shared" si="0"/>
        <v>2443276</v>
      </c>
      <c r="J50" s="7" t="s">
        <v>91</v>
      </c>
      <c r="K50" s="7" t="s">
        <v>60</v>
      </c>
    </row>
    <row r="51" spans="2:11" outlineLevel="1" x14ac:dyDescent="0.25">
      <c r="B51" s="5">
        <v>44981</v>
      </c>
      <c r="C51" s="16" t="s">
        <v>143</v>
      </c>
      <c r="D51" s="7" t="s">
        <v>39</v>
      </c>
      <c r="E51" s="7" t="s">
        <v>64</v>
      </c>
      <c r="F51" s="14">
        <v>2144100</v>
      </c>
      <c r="G51" s="15" t="s">
        <v>3</v>
      </c>
      <c r="H51" s="14">
        <v>214410</v>
      </c>
      <c r="I51" s="14">
        <f t="shared" si="0"/>
        <v>2358510</v>
      </c>
      <c r="J51" s="7" t="s">
        <v>22</v>
      </c>
      <c r="K51" s="7" t="s">
        <v>95</v>
      </c>
    </row>
    <row r="52" spans="2:11" outlineLevel="1" x14ac:dyDescent="0.25">
      <c r="B52" s="5">
        <v>44981</v>
      </c>
      <c r="C52" s="16" t="s">
        <v>144</v>
      </c>
      <c r="D52" s="7" t="s">
        <v>39</v>
      </c>
      <c r="E52" s="7" t="s">
        <v>78</v>
      </c>
      <c r="F52" s="14">
        <v>1072050</v>
      </c>
      <c r="G52" s="15" t="s">
        <v>3</v>
      </c>
      <c r="H52" s="14">
        <v>107205</v>
      </c>
      <c r="I52" s="14">
        <f t="shared" si="0"/>
        <v>1179255</v>
      </c>
      <c r="J52" s="7" t="s">
        <v>23</v>
      </c>
      <c r="K52" s="7" t="s">
        <v>62</v>
      </c>
    </row>
    <row r="53" spans="2:11" outlineLevel="1" x14ac:dyDescent="0.25">
      <c r="B53" s="5">
        <v>44981</v>
      </c>
      <c r="C53" s="16" t="s">
        <v>145</v>
      </c>
      <c r="D53" s="7" t="s">
        <v>39</v>
      </c>
      <c r="E53" s="7" t="s">
        <v>58</v>
      </c>
      <c r="F53" s="14">
        <v>1354610</v>
      </c>
      <c r="G53" s="15" t="s">
        <v>3</v>
      </c>
      <c r="H53" s="14">
        <v>135461</v>
      </c>
      <c r="I53" s="14">
        <f t="shared" si="0"/>
        <v>1490071</v>
      </c>
      <c r="J53" s="7" t="s">
        <v>48</v>
      </c>
      <c r="K53" s="7" t="s">
        <v>15</v>
      </c>
    </row>
    <row r="54" spans="2:11" outlineLevel="1" x14ac:dyDescent="0.25">
      <c r="B54" s="5">
        <v>44981</v>
      </c>
      <c r="C54" s="16" t="s">
        <v>146</v>
      </c>
      <c r="D54" s="7" t="s">
        <v>39</v>
      </c>
      <c r="E54" s="7" t="s">
        <v>56</v>
      </c>
      <c r="F54" s="14">
        <v>5552900</v>
      </c>
      <c r="G54" s="15" t="s">
        <v>3</v>
      </c>
      <c r="H54" s="14">
        <v>555290</v>
      </c>
      <c r="I54" s="14">
        <f t="shared" si="0"/>
        <v>6108190</v>
      </c>
      <c r="J54" s="7" t="s">
        <v>48</v>
      </c>
      <c r="K54" s="7" t="s">
        <v>15</v>
      </c>
    </row>
    <row r="55" spans="2:11" outlineLevel="1" x14ac:dyDescent="0.25">
      <c r="B55" s="5">
        <v>44981</v>
      </c>
      <c r="C55" s="16" t="s">
        <v>147</v>
      </c>
      <c r="D55" s="7" t="s">
        <v>39</v>
      </c>
      <c r="E55" s="7" t="s">
        <v>83</v>
      </c>
      <c r="F55" s="14">
        <v>1078385</v>
      </c>
      <c r="G55" s="15" t="s">
        <v>3</v>
      </c>
      <c r="H55" s="14">
        <v>107839</v>
      </c>
      <c r="I55" s="14">
        <f t="shared" si="0"/>
        <v>1186224</v>
      </c>
      <c r="J55" s="7" t="s">
        <v>48</v>
      </c>
      <c r="K55" s="7" t="s">
        <v>15</v>
      </c>
    </row>
    <row r="56" spans="2:11" outlineLevel="1" x14ac:dyDescent="0.25">
      <c r="B56" s="5">
        <v>44981</v>
      </c>
      <c r="C56" s="16" t="s">
        <v>148</v>
      </c>
      <c r="D56" s="7" t="s">
        <v>39</v>
      </c>
      <c r="E56" s="7" t="s">
        <v>85</v>
      </c>
      <c r="F56" s="14">
        <v>3371445</v>
      </c>
      <c r="G56" s="15" t="s">
        <v>3</v>
      </c>
      <c r="H56" s="14">
        <v>337145</v>
      </c>
      <c r="I56" s="14">
        <f t="shared" si="0"/>
        <v>3708590</v>
      </c>
      <c r="J56" s="7" t="s">
        <v>48</v>
      </c>
      <c r="K56" s="7" t="s">
        <v>15</v>
      </c>
    </row>
    <row r="57" spans="2:11" outlineLevel="1" x14ac:dyDescent="0.25">
      <c r="B57" s="5">
        <v>44982</v>
      </c>
      <c r="C57" s="16" t="s">
        <v>149</v>
      </c>
      <c r="D57" s="7" t="s">
        <v>39</v>
      </c>
      <c r="E57" s="7" t="s">
        <v>33</v>
      </c>
      <c r="F57" s="14">
        <v>2937240</v>
      </c>
      <c r="G57" s="15" t="s">
        <v>3</v>
      </c>
      <c r="H57" s="14">
        <v>293724</v>
      </c>
      <c r="I57" s="14">
        <f t="shared" si="0"/>
        <v>3230964</v>
      </c>
      <c r="J57" s="7" t="s">
        <v>68</v>
      </c>
      <c r="K57" s="7" t="s">
        <v>11</v>
      </c>
    </row>
    <row r="58" spans="2:11" outlineLevel="1" x14ac:dyDescent="0.25">
      <c r="B58" s="5">
        <v>44982</v>
      </c>
      <c r="C58" s="16" t="s">
        <v>150</v>
      </c>
      <c r="D58" s="7" t="s">
        <v>39</v>
      </c>
      <c r="E58" s="7" t="s">
        <v>57</v>
      </c>
      <c r="F58" s="14">
        <v>6071100</v>
      </c>
      <c r="G58" s="15" t="s">
        <v>3</v>
      </c>
      <c r="H58" s="14">
        <v>607110</v>
      </c>
      <c r="I58" s="14">
        <f t="shared" si="0"/>
        <v>6678210</v>
      </c>
      <c r="J58" s="7" t="s">
        <v>23</v>
      </c>
      <c r="K58" s="7" t="s">
        <v>62</v>
      </c>
    </row>
    <row r="59" spans="2:11" outlineLevel="1" x14ac:dyDescent="0.25">
      <c r="B59" s="5">
        <v>44982</v>
      </c>
      <c r="C59" s="16" t="s">
        <v>151</v>
      </c>
      <c r="D59" s="7" t="s">
        <v>39</v>
      </c>
      <c r="E59" s="7" t="s">
        <v>79</v>
      </c>
      <c r="F59" s="14">
        <v>2520775</v>
      </c>
      <c r="G59" s="15" t="s">
        <v>3</v>
      </c>
      <c r="H59" s="14">
        <v>252078</v>
      </c>
      <c r="I59" s="14">
        <f t="shared" si="0"/>
        <v>2772853</v>
      </c>
      <c r="J59" s="7" t="s">
        <v>80</v>
      </c>
      <c r="K59" s="7" t="s">
        <v>49</v>
      </c>
    </row>
    <row r="60" spans="2:11" outlineLevel="1" x14ac:dyDescent="0.25">
      <c r="B60" s="5">
        <v>44982</v>
      </c>
      <c r="C60" s="16" t="s">
        <v>152</v>
      </c>
      <c r="D60" s="7" t="s">
        <v>39</v>
      </c>
      <c r="E60" s="7" t="s">
        <v>59</v>
      </c>
      <c r="F60" s="14">
        <v>3726620</v>
      </c>
      <c r="G60" s="15" t="s">
        <v>3</v>
      </c>
      <c r="H60" s="14">
        <v>372662</v>
      </c>
      <c r="I60" s="14">
        <f t="shared" si="0"/>
        <v>4099282</v>
      </c>
      <c r="J60" s="7" t="s">
        <v>80</v>
      </c>
      <c r="K60" s="7" t="s">
        <v>49</v>
      </c>
    </row>
    <row r="61" spans="2:11" x14ac:dyDescent="0.25">
      <c r="B61" s="10" t="s">
        <v>153</v>
      </c>
      <c r="C61" s="13"/>
      <c r="F61" s="6">
        <v>262386318</v>
      </c>
      <c r="H61" s="6">
        <v>26238637</v>
      </c>
      <c r="I61" s="6">
        <f t="shared" si="0"/>
        <v>288624955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2023-04-03T02:44:00Z</dcterms:created>
  <dcterms:modified xsi:type="dcterms:W3CDTF">2023-04-08T07:24:56Z</dcterms:modified>
</cp:coreProperties>
</file>